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6A527653-4D6F-4555-99B5-D8DB9DF3B76C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<sst xmlns="http://schemas.openxmlformats.org/spreadsheetml/2006/main" count="43597" uniqueCount="1724">
  <si>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</si>
  <si>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</si>
  <si>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</si>
  <si>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</si>
  <si>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</si>
  <si>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</si>
  <si>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</si>
  <si>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</si>
  <si>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</si>
  <si>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</si>
  <si>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</si>
  <si>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</si>
  <si>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</si>
  <si>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</si>
  <si>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</si>
  <si>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</si>
  <si>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</si>
  <si>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</si>
  <si>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</si>
  <si>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</si>
  <si>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</si>
  <si>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</si>
  <si>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</si>
  <si>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</si>
  <si>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</si>
  <si>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</si>
  <si>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</si>
  <si>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</si>
  <si>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</si>
  <si>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</si>
  <si>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</si>
  <si>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</si>
  <si>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</si>
  <si>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</si>
  <si>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</si>
  <si>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</si>
  <si>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</si>
  <si>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</si>
  <si>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</si>
  <si>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</si>
  <si>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</si>
  <si>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</si>
  <si>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</si>
  <si>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</si>
  <si>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</si>
  <si>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</si>
  <si>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</si>
  <si>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</si>
  <si>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</si>
  <si>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</si>
  <si>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</si>
  <si>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</si>
  <si>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</si>
  <si>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</si>
  <si>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</si>
  <si>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</si>
  <si>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</si>
  <si>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</si>
  <si>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</si>
  <si>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</si>
  <si>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</si>
  <si>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</si>
  <si>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</si>
  <si>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</si>
  <si>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</si>
  <si>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</si>
  <si>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</si>
  <si>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</si>
  <si>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</si>
  <si>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</si>
  <si>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</si>
  <si>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</si>
  <si>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</si>
  <si>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</si>
  <si>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</si>
  <si>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</si>
  <si>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</si>
  <si>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</si>
  <si>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</si>
  <si>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</si>
  <si>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</si>
  <si>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</si>
  <si>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</si>
  <si>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</si>
  <si>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</si>
  <si>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</si>
  <si>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</si>
  <si>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</si>
  <si>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</si>
  <si>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</si>
  <si>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</si>
  <si>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</si>
  <si>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</si>
  <si>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</si>
  <si>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</si>
  <si>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</si>
  <si>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</si>
  <si>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</si>
  <si>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</si>
  <si>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</si>
  <si>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</si>
  <si>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</si>
  <si>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</si>
  <si>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</si>
  <si>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</si>
  <si>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</si>
  <si>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</si>
  <si>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</si>
  <si>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</si>
  <si>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</si>
  <si>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</si>
  <si>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</si>
  <si>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</si>
  <si>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</si>
  <si>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</si>
  <si>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</si>
  <si>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</si>
  <si>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</si>
  <si>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</si>
  <si>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</si>
  <si>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</si>
  <si>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</si>
  <si>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</si>
  <si>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</si>
  <si>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</si>
  <si>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</si>
  <si>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</si>
  <si>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C60x60</t>
  </si>
  <si>
    <t>C60x70</t>
  </si>
  <si>
    <t>C70x60</t>
  </si>
  <si>
    <t>C60x60_Story1</t>
  </si>
  <si>
    <t>C60x70_Story1</t>
  </si>
  <si>
    <t>C70x60_Story1</t>
  </si>
  <si>
    <t>C:\Users\doyil\Desktop\TEZ\Analizler\10 Katlı_DD1_ZayıfZeminKat\S-10k-19-DTS1-ZA-Tasarim_overwrite-NL_New_DD1_ZayifZeminKat.EDB</t>
  </si>
  <si>
    <t>Story10</t>
  </si>
  <si>
    <t>C1H17</t>
  </si>
  <si>
    <t>C1H18</t>
  </si>
  <si>
    <t>C2H16</t>
  </si>
  <si>
    <t>C2H17</t>
  </si>
  <si>
    <t>C3H17</t>
  </si>
  <si>
    <t>C3H18</t>
  </si>
  <si>
    <t>C4H17</t>
  </si>
  <si>
    <t>C4H18</t>
  </si>
  <si>
    <t>C5H16</t>
  </si>
  <si>
    <t>C5H17</t>
  </si>
  <si>
    <t>C6H17</t>
  </si>
  <si>
    <t>C6H18</t>
  </si>
  <si>
    <t>C7H16</t>
  </si>
  <si>
    <t>C7H17</t>
  </si>
  <si>
    <t>C8H17</t>
  </si>
  <si>
    <t>C8H18</t>
  </si>
  <si>
    <t>C9H16</t>
  </si>
  <si>
    <t>C9H17</t>
  </si>
  <si>
    <t>C10H16</t>
  </si>
  <si>
    <t>C10H17</t>
  </si>
  <si>
    <t>C11H17</t>
  </si>
  <si>
    <t>C11H18</t>
  </si>
  <si>
    <t>C12H16</t>
  </si>
  <si>
    <t>C12H17</t>
  </si>
  <si>
    <t>C13H16</t>
  </si>
  <si>
    <t>C13H17</t>
  </si>
  <si>
    <t>C14H17</t>
  </si>
  <si>
    <t>C14H18</t>
  </si>
  <si>
    <t>C15H16</t>
  </si>
  <si>
    <t>C15H17</t>
  </si>
  <si>
    <t>C16H16</t>
  </si>
  <si>
    <t>C16H17</t>
  </si>
  <si>
    <t>C17H17</t>
  </si>
  <si>
    <t>C17H18</t>
  </si>
  <si>
    <t>C18H16</t>
  </si>
  <si>
    <t>C18H17</t>
  </si>
  <si>
    <t>C19H17</t>
  </si>
  <si>
    <t>C19H18</t>
  </si>
  <si>
    <t>C20H16</t>
  </si>
  <si>
    <t>C20H17</t>
  </si>
  <si>
    <t>C21H17</t>
  </si>
  <si>
    <t>C21H18</t>
  </si>
  <si>
    <t>C22H17</t>
  </si>
  <si>
    <t>C22H18</t>
  </si>
  <si>
    <t>C23H16</t>
  </si>
  <si>
    <t>C23H17</t>
  </si>
  <si>
    <t>C24H17</t>
  </si>
  <si>
    <t>C24H18</t>
  </si>
  <si>
    <t>Story9</t>
  </si>
  <si>
    <t>C1H19</t>
  </si>
  <si>
    <t>C1H20</t>
  </si>
  <si>
    <t>C2H18</t>
  </si>
  <si>
    <t>C2H19</t>
  </si>
  <si>
    <t>C3H19</t>
  </si>
  <si>
    <t>C3H20</t>
  </si>
  <si>
    <t>C4H19</t>
  </si>
  <si>
    <t>C4H20</t>
  </si>
  <si>
    <t>C5H18</t>
  </si>
  <si>
    <t>C5H19</t>
  </si>
  <si>
    <t>C6H19</t>
  </si>
  <si>
    <t>C6H20</t>
  </si>
  <si>
    <t>C7H18</t>
  </si>
  <si>
    <t>C7H19</t>
  </si>
  <si>
    <t>C8H19</t>
  </si>
  <si>
    <t>C8H20</t>
  </si>
  <si>
    <t>C9H18</t>
  </si>
  <si>
    <t>C9H19</t>
  </si>
  <si>
    <t>C10H18</t>
  </si>
  <si>
    <t>C10H19</t>
  </si>
  <si>
    <t>C11H19</t>
  </si>
  <si>
    <t>C11H20</t>
  </si>
  <si>
    <t>C12H18</t>
  </si>
  <si>
    <t>C12H19</t>
  </si>
  <si>
    <t>C13H18</t>
  </si>
  <si>
    <t>C13H19</t>
  </si>
  <si>
    <t>C14H19</t>
  </si>
  <si>
    <t>C14H20</t>
  </si>
  <si>
    <t>C15H18</t>
  </si>
  <si>
    <t>C15H19</t>
  </si>
  <si>
    <t>C16H18</t>
  </si>
  <si>
    <t>C16H19</t>
  </si>
  <si>
    <t>C17H19</t>
  </si>
  <si>
    <t>C17H20</t>
  </si>
  <si>
    <t>C18H18</t>
  </si>
  <si>
    <t>C18H19</t>
  </si>
  <si>
    <t>C19H19</t>
  </si>
  <si>
    <t>C19H20</t>
  </si>
  <si>
    <t>C20H18</t>
  </si>
  <si>
    <t>C20H19</t>
  </si>
  <si>
    <t>C21H19</t>
  </si>
  <si>
    <t>C21H20</t>
  </si>
  <si>
    <t>C22H19</t>
  </si>
  <si>
    <t>C22H20</t>
  </si>
  <si>
    <t>C23H18</t>
  </si>
  <si>
    <t>C23H19</t>
  </si>
  <si>
    <t>C24H19</t>
  </si>
  <si>
    <t>C24H20</t>
  </si>
  <si>
    <t>Story8</t>
  </si>
  <si>
    <t>C1H11</t>
  </si>
  <si>
    <t>C1H12</t>
  </si>
  <si>
    <t>C2H10</t>
  </si>
  <si>
    <t>C2H11</t>
  </si>
  <si>
    <t>C3H11</t>
  </si>
  <si>
    <t>C3H12</t>
  </si>
  <si>
    <t>C4H11</t>
  </si>
  <si>
    <t>C4H12</t>
  </si>
  <si>
    <t>C5H10</t>
  </si>
  <si>
    <t>C5H11</t>
  </si>
  <si>
    <t>C6H11</t>
  </si>
  <si>
    <t>C6H12</t>
  </si>
  <si>
    <t>C7H10</t>
  </si>
  <si>
    <t>C7H11</t>
  </si>
  <si>
    <t>C8H11</t>
  </si>
  <si>
    <t>C8H12</t>
  </si>
  <si>
    <t>C9H10</t>
  </si>
  <si>
    <t>C9H11</t>
  </si>
  <si>
    <t>C10H10</t>
  </si>
  <si>
    <t>C10H11</t>
  </si>
  <si>
    <t>C11H11</t>
  </si>
  <si>
    <t>C11H12</t>
  </si>
  <si>
    <t>C12H10</t>
  </si>
  <si>
    <t>C12H11</t>
  </si>
  <si>
    <t>C13H10</t>
  </si>
  <si>
    <t>C13H11</t>
  </si>
  <si>
    <t>C14H11</t>
  </si>
  <si>
    <t>C14H12</t>
  </si>
  <si>
    <t>C15H10</t>
  </si>
  <si>
    <t>C15H11</t>
  </si>
  <si>
    <t>C16H10</t>
  </si>
  <si>
    <t>C16H11</t>
  </si>
  <si>
    <t>C17H11</t>
  </si>
  <si>
    <t>C17H12</t>
  </si>
  <si>
    <t>C18H10</t>
  </si>
  <si>
    <t>C18H11</t>
  </si>
  <si>
    <t>C19H11</t>
  </si>
  <si>
    <t>C19H12</t>
  </si>
  <si>
    <t>C20H10</t>
  </si>
  <si>
    <t>C20H11</t>
  </si>
  <si>
    <t>C21H11</t>
  </si>
  <si>
    <t>C21H12</t>
  </si>
  <si>
    <t>C22H11</t>
  </si>
  <si>
    <t>C22H12</t>
  </si>
  <si>
    <t>C23H10</t>
  </si>
  <si>
    <t>C23H11</t>
  </si>
  <si>
    <t>C24H11</t>
  </si>
  <si>
    <t>C24H12</t>
  </si>
  <si>
    <t>Story7</t>
  </si>
  <si>
    <t>C1H13</t>
  </si>
  <si>
    <t>C1H14</t>
  </si>
  <si>
    <t>C2H12</t>
  </si>
  <si>
    <t>C2H13</t>
  </si>
  <si>
    <t>C3H13</t>
  </si>
  <si>
    <t>C3H14</t>
  </si>
  <si>
    <t>C4H13</t>
  </si>
  <si>
    <t>C4H14</t>
  </si>
  <si>
    <t>C5H12</t>
  </si>
  <si>
    <t>C5H13</t>
  </si>
  <si>
    <t>C6H13</t>
  </si>
  <si>
    <t>C6H14</t>
  </si>
  <si>
    <t>C7H12</t>
  </si>
  <si>
    <t>C7H13</t>
  </si>
  <si>
    <t>C8H13</t>
  </si>
  <si>
    <t>C8H14</t>
  </si>
  <si>
    <t>C9H12</t>
  </si>
  <si>
    <t>C9H13</t>
  </si>
  <si>
    <t>C10H12</t>
  </si>
  <si>
    <t>C10H13</t>
  </si>
  <si>
    <t>C11H13</t>
  </si>
  <si>
    <t>C11H14</t>
  </si>
  <si>
    <t>C12H12</t>
  </si>
  <si>
    <t>C12H13</t>
  </si>
  <si>
    <t>C13H12</t>
  </si>
  <si>
    <t>C13H13</t>
  </si>
  <si>
    <t>C14H13</t>
  </si>
  <si>
    <t>C14H14</t>
  </si>
  <si>
    <t>C15H12</t>
  </si>
  <si>
    <t>C15H13</t>
  </si>
  <si>
    <t>C16H12</t>
  </si>
  <si>
    <t>C16H13</t>
  </si>
  <si>
    <t>C17H13</t>
  </si>
  <si>
    <t>C17H14</t>
  </si>
  <si>
    <t>C18H12</t>
  </si>
  <si>
    <t>C18H13</t>
  </si>
  <si>
    <t>C19H13</t>
  </si>
  <si>
    <t>C19H14</t>
  </si>
  <si>
    <t>C20H12</t>
  </si>
  <si>
    <t>C20H13</t>
  </si>
  <si>
    <t>C21H13</t>
  </si>
  <si>
    <t>C21H14</t>
  </si>
  <si>
    <t>C22H13</t>
  </si>
  <si>
    <t>C22H14</t>
  </si>
  <si>
    <t>C23H12</t>
  </si>
  <si>
    <t>C23H13</t>
  </si>
  <si>
    <t>C24H13</t>
  </si>
  <si>
    <t>C24H14</t>
  </si>
  <si>
    <t>Story6</t>
  </si>
  <si>
    <t>C1H15</t>
  </si>
  <si>
    <t>C1H16</t>
  </si>
  <si>
    <t>C2H14</t>
  </si>
  <si>
    <t>C2H15</t>
  </si>
  <si>
    <t>C3H15</t>
  </si>
  <si>
    <t>C3H16</t>
  </si>
  <si>
    <t>C4H15</t>
  </si>
  <si>
    <t>C4H16</t>
  </si>
  <si>
    <t>C5H14</t>
  </si>
  <si>
    <t>C5H15</t>
  </si>
  <si>
    <t>C6H15</t>
  </si>
  <si>
    <t>C6H16</t>
  </si>
  <si>
    <t>C7H14</t>
  </si>
  <si>
    <t>C7H15</t>
  </si>
  <si>
    <t>C8H15</t>
  </si>
  <si>
    <t>C8H16</t>
  </si>
  <si>
    <t>C9H14</t>
  </si>
  <si>
    <t>C9H15</t>
  </si>
  <si>
    <t>C10H14</t>
  </si>
  <si>
    <t>C10H15</t>
  </si>
  <si>
    <t>C11H15</t>
  </si>
  <si>
    <t>C11H16</t>
  </si>
  <si>
    <t>C12H14</t>
  </si>
  <si>
    <t>C12H15</t>
  </si>
  <si>
    <t>C13H14</t>
  </si>
  <si>
    <t>C13H15</t>
  </si>
  <si>
    <t>C14H15</t>
  </si>
  <si>
    <t>C14H16</t>
  </si>
  <si>
    <t>C15H14</t>
  </si>
  <si>
    <t>C15H15</t>
  </si>
  <si>
    <t>C16H14</t>
  </si>
  <si>
    <t>C16H15</t>
  </si>
  <si>
    <t>C17H15</t>
  </si>
  <si>
    <t>C17H16</t>
  </si>
  <si>
    <t>C18H14</t>
  </si>
  <si>
    <t>C18H15</t>
  </si>
  <si>
    <t>C19H15</t>
  </si>
  <si>
    <t>C19H16</t>
  </si>
  <si>
    <t>C20H14</t>
  </si>
  <si>
    <t>C20H15</t>
  </si>
  <si>
    <t>C21H15</t>
  </si>
  <si>
    <t>C21H16</t>
  </si>
  <si>
    <t>C22H15</t>
  </si>
  <si>
    <t>C22H16</t>
  </si>
  <si>
    <t>C23H14</t>
  </si>
  <si>
    <t>C23H15</t>
  </si>
  <si>
    <t>C24H15</t>
  </si>
  <si>
    <t>C24H16</t>
  </si>
  <si>
    <t>Story5</t>
  </si>
  <si>
    <t>C1H7</t>
  </si>
  <si>
    <t>C1H8</t>
  </si>
  <si>
    <t>C2H6</t>
  </si>
  <si>
    <t>C2H7</t>
  </si>
  <si>
    <t>C3H7</t>
  </si>
  <si>
    <t>C3H8</t>
  </si>
  <si>
    <t>C4H7</t>
  </si>
  <si>
    <t>C4H8</t>
  </si>
  <si>
    <t>C5H6</t>
  </si>
  <si>
    <t>C5H7</t>
  </si>
  <si>
    <t>C6H7</t>
  </si>
  <si>
    <t>C6H8</t>
  </si>
  <si>
    <t>C7H6</t>
  </si>
  <si>
    <t>C7H7</t>
  </si>
  <si>
    <t>C8H7</t>
  </si>
  <si>
    <t>C8H8</t>
  </si>
  <si>
    <t>C9H6</t>
  </si>
  <si>
    <t>C9H7</t>
  </si>
  <si>
    <t>C10H6</t>
  </si>
  <si>
    <t>C10H7</t>
  </si>
  <si>
    <t>C11H7</t>
  </si>
  <si>
    <t>C11H8</t>
  </si>
  <si>
    <t>C12H6</t>
  </si>
  <si>
    <t>C12H7</t>
  </si>
  <si>
    <t>C13H6</t>
  </si>
  <si>
    <t>C13H7</t>
  </si>
  <si>
    <t>C14H7</t>
  </si>
  <si>
    <t>C14H8</t>
  </si>
  <si>
    <t>C15H6</t>
  </si>
  <si>
    <t>C15H7</t>
  </si>
  <si>
    <t>C16H6</t>
  </si>
  <si>
    <t>C16H7</t>
  </si>
  <si>
    <t>C17H7</t>
  </si>
  <si>
    <t>C17H8</t>
  </si>
  <si>
    <t>C18H6</t>
  </si>
  <si>
    <t>C18H7</t>
  </si>
  <si>
    <t>C19H7</t>
  </si>
  <si>
    <t>C19H8</t>
  </si>
  <si>
    <t>C20H6</t>
  </si>
  <si>
    <t>C20H7</t>
  </si>
  <si>
    <t>C21H7</t>
  </si>
  <si>
    <t>C21H8</t>
  </si>
  <si>
    <t>C22H7</t>
  </si>
  <si>
    <t>C22H8</t>
  </si>
  <si>
    <t>C23H6</t>
  </si>
  <si>
    <t>C23H7</t>
  </si>
  <si>
    <t>C24H7</t>
  </si>
  <si>
    <t>C24H8</t>
  </si>
  <si>
    <t>Story4</t>
  </si>
  <si>
    <t>C1H9</t>
  </si>
  <si>
    <t>C1H10</t>
  </si>
  <si>
    <t>C2H8</t>
  </si>
  <si>
    <t>C2H9</t>
  </si>
  <si>
    <t>C3H9</t>
  </si>
  <si>
    <t>C3H10</t>
  </si>
  <si>
    <t>C4H9</t>
  </si>
  <si>
    <t>C4H10</t>
  </si>
  <si>
    <t>C5H8</t>
  </si>
  <si>
    <t>C5H9</t>
  </si>
  <si>
    <t>C6H9</t>
  </si>
  <si>
    <t>C6H10</t>
  </si>
  <si>
    <t>C7H8</t>
  </si>
  <si>
    <t>C7H9</t>
  </si>
  <si>
    <t>C8H9</t>
  </si>
  <si>
    <t>C8H10</t>
  </si>
  <si>
    <t>C9H8</t>
  </si>
  <si>
    <t>C9H9</t>
  </si>
  <si>
    <t>C10H8</t>
  </si>
  <si>
    <t>C10H9</t>
  </si>
  <si>
    <t>C11H9</t>
  </si>
  <si>
    <t>C11H10</t>
  </si>
  <si>
    <t>C12H8</t>
  </si>
  <si>
    <t>C12H9</t>
  </si>
  <si>
    <t>C13H8</t>
  </si>
  <si>
    <t>C13H9</t>
  </si>
  <si>
    <t>C14H9</t>
  </si>
  <si>
    <t>C14H10</t>
  </si>
  <si>
    <t>C15H8</t>
  </si>
  <si>
    <t>C15H9</t>
  </si>
  <si>
    <t>C16H8</t>
  </si>
  <si>
    <t>C16H9</t>
  </si>
  <si>
    <t>C17H9</t>
  </si>
  <si>
    <t>C17H10</t>
  </si>
  <si>
    <t>C18H8</t>
  </si>
  <si>
    <t>C18H9</t>
  </si>
  <si>
    <t>C19H9</t>
  </si>
  <si>
    <t>C19H10</t>
  </si>
  <si>
    <t>C20H8</t>
  </si>
  <si>
    <t>C20H9</t>
  </si>
  <si>
    <t>C21H9</t>
  </si>
  <si>
    <t>C21H10</t>
  </si>
  <si>
    <t>C22H9</t>
  </si>
  <si>
    <t>C22H10</t>
  </si>
  <si>
    <t>C23H8</t>
  </si>
  <si>
    <t>C23H9</t>
  </si>
  <si>
    <t>C24H9</t>
  </si>
  <si>
    <t>C24H10</t>
  </si>
  <si>
    <t>Story3</t>
  </si>
  <si>
    <t>C1H3</t>
  </si>
  <si>
    <t>C1H4</t>
  </si>
  <si>
    <t>C2H2</t>
  </si>
  <si>
    <t>C2H3</t>
  </si>
  <si>
    <t>C3H3</t>
  </si>
  <si>
    <t>C3H4</t>
  </si>
  <si>
    <t>C4H3</t>
  </si>
  <si>
    <t>C4H4</t>
  </si>
  <si>
    <t>C5H2</t>
  </si>
  <si>
    <t>C5H3</t>
  </si>
  <si>
    <t>C6H3</t>
  </si>
  <si>
    <t>C6H4</t>
  </si>
  <si>
    <t>C7H2</t>
  </si>
  <si>
    <t>C7H3</t>
  </si>
  <si>
    <t>C8H3</t>
  </si>
  <si>
    <t>C8H4</t>
  </si>
  <si>
    <t>C9H2</t>
  </si>
  <si>
    <t>C9H3</t>
  </si>
  <si>
    <t>C10H2</t>
  </si>
  <si>
    <t>C10H3</t>
  </si>
  <si>
    <t>C11H3</t>
  </si>
  <si>
    <t>C11H4</t>
  </si>
  <si>
    <t>C12H2</t>
  </si>
  <si>
    <t>C12H3</t>
  </si>
  <si>
    <t>C13H2</t>
  </si>
  <si>
    <t>C13H3</t>
  </si>
  <si>
    <t>C14H3</t>
  </si>
  <si>
    <t>C14H4</t>
  </si>
  <si>
    <t>C15H2</t>
  </si>
  <si>
    <t>C15H3</t>
  </si>
  <si>
    <t>C16H2</t>
  </si>
  <si>
    <t>C16H3</t>
  </si>
  <si>
    <t>C17H3</t>
  </si>
  <si>
    <t>C17H4</t>
  </si>
  <si>
    <t>C18H2</t>
  </si>
  <si>
    <t>C18H3</t>
  </si>
  <si>
    <t>C19H3</t>
  </si>
  <si>
    <t>C19H4</t>
  </si>
  <si>
    <t>C20H2</t>
  </si>
  <si>
    <t>C20H3</t>
  </si>
  <si>
    <t>C21H3</t>
  </si>
  <si>
    <t>C21H4</t>
  </si>
  <si>
    <t>C22H3</t>
  </si>
  <si>
    <t>C22H4</t>
  </si>
  <si>
    <t>C23H2</t>
  </si>
  <si>
    <t>C23H3</t>
  </si>
  <si>
    <t>C24H3</t>
  </si>
  <si>
    <t>C24H4</t>
  </si>
  <si>
    <t>Story2</t>
  </si>
  <si>
    <t>C1H5</t>
  </si>
  <si>
    <t>C1H6</t>
  </si>
  <si>
    <t>C2H4</t>
  </si>
  <si>
    <t>C2H5</t>
  </si>
  <si>
    <t>C3H5</t>
  </si>
  <si>
    <t>C3H6</t>
  </si>
  <si>
    <t>C4H5</t>
  </si>
  <si>
    <t>C4H6</t>
  </si>
  <si>
    <t>C5H4</t>
  </si>
  <si>
    <t>C5H5</t>
  </si>
  <si>
    <t>C6H5</t>
  </si>
  <si>
    <t>C6H6</t>
  </si>
  <si>
    <t>C7H4</t>
  </si>
  <si>
    <t>C7H5</t>
  </si>
  <si>
    <t>C8H5</t>
  </si>
  <si>
    <t>C8H6</t>
  </si>
  <si>
    <t>C9H4</t>
  </si>
  <si>
    <t>C9H5</t>
  </si>
  <si>
    <t>C10H4</t>
  </si>
  <si>
    <t>C10H5</t>
  </si>
  <si>
    <t>C11H5</t>
  </si>
  <si>
    <t>C11H6</t>
  </si>
  <si>
    <t>C12H4</t>
  </si>
  <si>
    <t>C12H5</t>
  </si>
  <si>
    <t>C13H4</t>
  </si>
  <si>
    <t>C13H5</t>
  </si>
  <si>
    <t>C14H5</t>
  </si>
  <si>
    <t>C14H6</t>
  </si>
  <si>
    <t>C15H4</t>
  </si>
  <si>
    <t>C15H5</t>
  </si>
  <si>
    <t>C16H4</t>
  </si>
  <si>
    <t>C16H5</t>
  </si>
  <si>
    <t>C17H5</t>
  </si>
  <si>
    <t>C17H6</t>
  </si>
  <si>
    <t>C18H4</t>
  </si>
  <si>
    <t>C18H5</t>
  </si>
  <si>
    <t>C19H5</t>
  </si>
  <si>
    <t>C19H6</t>
  </si>
  <si>
    <t>C20H4</t>
  </si>
  <si>
    <t>C20H5</t>
  </si>
  <si>
    <t>C21H5</t>
  </si>
  <si>
    <t>C21H6</t>
  </si>
  <si>
    <t>C22H5</t>
  </si>
  <si>
    <t>C22H6</t>
  </si>
  <si>
    <t>C23H4</t>
  </si>
  <si>
    <t>C23H5</t>
  </si>
  <si>
    <t>C24H5</t>
  </si>
  <si>
    <t>C24H6</t>
  </si>
  <si>
    <t>Story1</t>
  </si>
  <si>
    <t>C1H1</t>
  </si>
  <si>
    <t>C1H2</t>
  </si>
  <si>
    <t>C2H1</t>
  </si>
  <si>
    <t>C3H1</t>
  </si>
  <si>
    <t>C3H2</t>
  </si>
  <si>
    <t>C4H1</t>
  </si>
  <si>
    <t>C4H2</t>
  </si>
  <si>
    <t>C5H1</t>
  </si>
  <si>
    <t>C6H1</t>
  </si>
  <si>
    <t>C6H2</t>
  </si>
  <si>
    <t>C7H1</t>
  </si>
  <si>
    <t>C8H1</t>
  </si>
  <si>
    <t>C8H2</t>
  </si>
  <si>
    <t>C9H1</t>
  </si>
  <si>
    <t>C10H1</t>
  </si>
  <si>
    <t>C11H1</t>
  </si>
  <si>
    <t>C11H2</t>
  </si>
  <si>
    <t>C12H1</t>
  </si>
  <si>
    <t>C13H1</t>
  </si>
  <si>
    <t>C14H1</t>
  </si>
  <si>
    <t>C14H2</t>
  </si>
  <si>
    <t>C15H1</t>
  </si>
  <si>
    <t>C16H1</t>
  </si>
  <si>
    <t>C17H1</t>
  </si>
  <si>
    <t>C17H2</t>
  </si>
  <si>
    <t>C18H1</t>
  </si>
  <si>
    <t>C19H1</t>
  </si>
  <si>
    <t>C19H2</t>
  </si>
  <si>
    <t>C20H1</t>
  </si>
  <si>
    <t>C21H1</t>
  </si>
  <si>
    <t>C21H2</t>
  </si>
  <si>
    <t>C22H1</t>
  </si>
  <si>
    <t>C22H2</t>
  </si>
  <si>
    <t>C23H1</t>
  </si>
  <si>
    <t>C24H1</t>
  </si>
  <si>
    <t>C24H2</t>
  </si>
  <si>
    <t>BH</t>
  </si>
  <si>
    <t>AdaptivePushover_PX-38</t>
  </si>
  <si>
    <t>AdaptivePushover_PY-42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</si>
  <si>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</si>
  <si>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</si>
  <si>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</si>
  <si>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</si>
  <si>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</si>
  <si>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</si>
  <si>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</si>
  <si>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</si>
  <si>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</si>
  <si>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</si>
  <si>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</si>
  <si>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</si>
  <si>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</si>
  <si>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</si>
  <si>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</si>
  <si>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</si>
  <si>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</si>
  <si>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</si>
  <si>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</si>
  <si>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</si>
  <si>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</si>
  <si>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</si>
  <si>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</si>
  <si>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</si>
  <si>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</si>
  <si>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</si>
  <si>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</si>
  <si>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</si>
  <si>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</si>
  <si>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</si>
  <si>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</si>
  <si>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</si>
  <si>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</si>
  <si>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</si>
  <si>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</si>
  <si>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</si>
  <si>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</si>
  <si>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</si>
  <si>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</si>
  <si>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</si>
  <si>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</si>
  <si>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</si>
  <si>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</si>
  <si>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</si>
  <si>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</si>
  <si>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</si>
  <si>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</si>
  <si>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</si>
  <si>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</si>
  <si>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</si>
  <si>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</si>
  <si>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</si>
  <si>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</si>
  <si>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</si>
  <si>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</si>
  <si>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</si>
  <si>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</si>
  <si>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</si>
  <si>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</si>
  <si>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</si>
  <si>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</si>
  <si>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</si>
  <si>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</si>
  <si>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</si>
  <si>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</si>
  <si>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</si>
  <si>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</si>
  <si>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</si>
  <si>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</si>
  <si>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</si>
  <si>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</si>
  <si>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</si>
  <si>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</si>
  <si>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</si>
  <si>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</si>
  <si>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</si>
  <si>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</si>
  <si>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</si>
  <si>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</si>
  <si>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</si>
  <si>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</si>
  <si>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</si>
  <si>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</si>
  <si>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</si>
  <si>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</si>
  <si>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</si>
  <si>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</si>
  <si>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</si>
  <si>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</si>
  <si>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</si>
  <si>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</si>
  <si>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</si>
  <si>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</si>
  <si>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</si>
  <si>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</si>
  <si>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</si>
  <si>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</si>
  <si>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</si>
  <si>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</si>
  <si>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</si>
  <si>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</si>
  <si>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</si>
  <si>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</si>
  <si>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</si>
  <si>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</si>
  <si>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</si>
  <si>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</si>
  <si>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</si>
  <si>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</si>
  <si>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</si>
  <si>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</si>
  <si>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</si>
  <si>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</si>
  <si>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</si>
  <si>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</si>
  <si>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</si>
  <si>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</si>
  <si>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</si>
  <si>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</si>
  <si>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</si>
  <si>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</si>
  <si>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</si>
  <si>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</si>
  <si>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</si>
  <si>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</si>
  <si>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</si>
  <si>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</si>
  <si>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</si>
  <si>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</si>
  <si>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</si>
  <si>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</si>
  <si>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</si>
  <si>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</si>
  <si>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</si>
  <si>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</si>
  <si>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</si>
  <si>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</si>
  <si>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</si>
  <si>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</si>
  <si>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</si>
  <si>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</si>
  <si>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</si>
  <si>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</si>
  <si>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</si>
  <si>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</si>
  <si>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</si>
  <si>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</si>
  <si>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</si>
  <si>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</si>
  <si>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</si>
  <si>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</si>
  <si>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</si>
  <si>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</si>
  <si>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</si>
  <si>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</si>
  <si>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</si>
  <si>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</si>
  <si>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</si>
  <si>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</si>
  <si>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</si>
  <si>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</si>
  <si>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</si>
  <si>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</si>
  <si>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</si>
  <si>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</si>
  <si>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</si>
  <si>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</si>
  <si>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</si>
  <si>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</si>
  <si>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</si>
  <si>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</si>
  <si>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</si>
  <si>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</si>
  <si>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</si>
  <si>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</si>
  <si>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</si>
  <si>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</si>
  <si>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</si>
  <si>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</si>
  <si>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</si>
  <si>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</si>
  <si>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</si>
  <si>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</si>
  <si>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</si>
  <si>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</si>
  <si>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</si>
  <si>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</si>
  <si>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</si>
  <si>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</si>
  <si>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</si>
  <si>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</si>
  <si>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</si>
  <si>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</si>
  <si>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</si>
  <si>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</si>
  <si>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</si>
  <si>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</si>
  <si>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</si>
  <si>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</si>
  <si>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</si>
  <si>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</si>
  <si>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</si>
  <si>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</si>
  <si>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</si>
  <si>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</si>
  <si>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</si>
  <si>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</si>
  <si>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</si>
  <si>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</si>
  <si>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</si>
  <si>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</si>
  <si>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</si>
  <si>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</si>
  <si>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</si>
  <si>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</si>
  <si>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</si>
  <si>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</si>
  <si>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</si>
  <si>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</si>
  <si>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</si>
  <si>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</si>
  <si>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</si>
  <si>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</si>
  <si>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</si>
  <si>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</si>
  <si>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</si>
  <si>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</si>
  <si>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</si>
  <si>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</si>
  <si>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</si>
  <si>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</si>
  <si>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</si>
  <si>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</si>
  <si>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</si>
  <si>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</si>
  <si>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</si>
  <si>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</si>
  <si>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</si>
  <si>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</si>
  <si>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</si>
  <si>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</si>
  <si>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</si>
  <si>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</si>
  <si>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</si>
  <si>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</si>
  <si>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</si>
  <si>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</si>
  <si>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</si>
  <si>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</si>
  <si>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</si>
  <si>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</si>
  <si>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</si>
  <si>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</si>
  <si>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</si>
  <si>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</si>
  <si>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</si>
  <si>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</si>
  <si>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</si>
  <si>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</si>
  <si>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</si>
  <si>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</si>
  <si>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</si>
  <si>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</si>
  <si>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</si>
  <si>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</si>
  <si>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</si>
  <si>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</si>
  <si>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</si>
  <si>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</si>
  <si>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</si>
  <si>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</si>
  <si>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</si>
  <si>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</si>
  <si>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</si>
  <si>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</si>
  <si>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</si>
  <si>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</si>
  <si>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</si>
  <si>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</si>
  <si>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</si>
  <si>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</si>
  <si>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</si>
  <si>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</si>
  <si>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</si>
  <si>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</si>
  <si>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</si>
  <si>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</si>
  <si>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</si>
  <si>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</si>
  <si>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</si>
  <si>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</si>
  <si>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</si>
  <si>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</si>
  <si>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</si>
  <si>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</si>
  <si>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</si>
  <si>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</si>
  <si>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</si>
  <si>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</si>
  <si>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</si>
  <si>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</si>
  <si>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</si>
  <si>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</si>
  <si>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</si>
  <si>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</si>
  <si>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</si>
  <si>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</si>
  <si>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</si>
  <si>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</si>
  <si>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</si>
  <si>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</si>
  <si>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</si>
  <si>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</si>
  <si>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</si>
  <si>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</si>
  <si>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</si>
  <si>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</si>
  <si>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</si>
  <si>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</si>
  <si>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</si>
  <si>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</si>
  <si>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</si>
  <si>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</si>
  <si>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</si>
  <si>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</si>
  <si>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</si>
  <si>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</si>
  <si>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</si>
  <si>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</si>
  <si>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</si>
  <si>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</si>
  <si>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</si>
  <si>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</si>
  <si>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</si>
  <si>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</si>
  <si>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</si>
  <si>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</si>
  <si>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</si>
  <si>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</si>
  <si>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</si>
  <si>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</si>
  <si>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</si>
  <si>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</si>
  <si>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</si>
  <si>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</si>
  <si>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</si>
  <si>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</si>
  <si>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</si>
  <si>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</si>
  <si>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</si>
  <si>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</si>
  <si>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</si>
  <si>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</si>
  <si>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</si>
  <si>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</si>
  <si>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</si>
  <si>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</si>
  <si>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</si>
  <si>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</si>
  <si>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</si>
  <si>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</si>
  <si>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</si>
  <si>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</si>
  <si>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</si>
  <si>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</si>
  <si>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</si>
  <si>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</si>
  <si>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</si>
  <si>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</si>
  <si>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</si>
  <si>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</si>
  <si>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</si>
  <si>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</si>
  <si>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</si>
  <si>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</si>
  <si>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</si>
  <si>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</si>
  <si>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</si>
  <si>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</si>
  <si>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</si>
  <si>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</si>
  <si>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</si>
  <si>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</si>
  <si>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</si>
  <si>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</si>
  <si>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</si>
  <si>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</si>
  <si>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</si>
  <si>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</si>
  <si>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</si>
  <si>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</si>
  <si>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</si>
  <si>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</si>
  <si>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</si>
  <si>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</si>
  <si>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</si>
  <si>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</si>
  <si>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</si>
  <si>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</si>
  <si>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</si>
  <si>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</si>
  <si>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</si>
  <si>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</si>
  <si>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</si>
  <si>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</si>
  <si>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</si>
  <si>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</si>
  <si>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</si>
  <si>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</si>
  <si>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</si>
  <si>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</si>
  <si>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</si>
  <si>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</si>
  <si>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</si>
  <si>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</si>
  <si>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</si>
  <si>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</si>
  <si>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</si>
  <si>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</si>
  <si>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</si>
  <si>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</si>
  <si>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</si>
  <si>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</si>
  <si>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</si>
  <si>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</si>
  <si>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</si>
  <si>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</si>
  <si>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</si>
  <si>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</si>
  <si>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</si>
  <si>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</si>
  <si>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</si>
  <si>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</si>
  <si>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</si>
  <si>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</si>
  <si>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</si>
  <si>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</si>
  <si>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</si>
  <si>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</si>
  <si>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</si>
  <si>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</si>
  <si>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</si>
  <si>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</si>
  <si>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</si>
  <si>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</si>
  <si>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</si>
  <si>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</si>
  <si>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</si>
  <si>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</si>
  <si>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</si>
  <si>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</si>
  <si>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</si>
  <si>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</si>
  <si>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</si>
  <si>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</si>
  <si>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</si>
  <si>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</si>
  <si>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</si>
  <si>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</si>
  <si>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</si>
  <si>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</si>
  <si>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</si>
  <si>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</si>
  <si>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</si>
  <si>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</si>
  <si>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</si>
  <si>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</si>
  <si>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</si>
  <si>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</si>
  <si>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</si>
  <si>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</si>
  <si>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</si>
  <si>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</si>
  <si>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</si>
  <si>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</si>
  <si>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</si>
  <si>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</si>
  <si>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</si>
  <si>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</si>
  <si>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</si>
  <si>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</si>
  <si>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</si>
  <si>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</si>
  <si>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</si>
  <si>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</si>
  <si>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</si>
  <si>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</si>
  <si>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</si>
  <si>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</si>
  <si>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</si>
  <si>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</si>
  <si>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</si>
  <si>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</si>
  <si>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</si>
  <si>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</si>
  <si>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</si>
  <si>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</si>
  <si>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</si>
  <si>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</si>
  <si>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</si>
  <si>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</si>
  <si>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</si>
  <si>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</si>
  <si>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</si>
  <si>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</si>
  <si>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</si>
  <si>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</si>
  <si>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</si>
  <si>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</si>
  <si>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</si>
  <si>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</si>
  <si>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</si>
  <si>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</si>
  <si>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</si>
  <si>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</si>
  <si>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</si>
  <si>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</si>
  <si>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</si>
  <si>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</si>
  <si>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</si>
  <si>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</si>
  <si>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</si>
  <si>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</si>
  <si>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</si>
  <si>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</si>
  <si>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</si>
  <si>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</si>
  <si>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</si>
  <si>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</si>
  <si>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</si>
  <si>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</si>
  <si>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</si>
  <si>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</si>
  <si>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</si>
  <si>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</si>
  <si>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</si>
  <si>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</si>
  <si>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</si>
  <si>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</si>
  <si>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</si>
  <si>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</si>
  <si>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</si>
  <si>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</si>
  <si>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</si>
  <si>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</si>
  <si>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</si>
  <si>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</si>
  <si>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</si>
  <si>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</si>
  <si>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</si>
  <si>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</si>
  <si>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</si>
  <si>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</si>
  <si>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</si>
  <si>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</si>
  <si>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</si>
  <si>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</si>
  <si>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</si>
  <si>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</si>
  <si>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</si>
  <si>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</si>
  <si>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</si>
  <si>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</si>
  <si>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</si>
  <si>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</si>
  <si>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</si>
  <si>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</si>
  <si>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</si>
  <si>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</si>
  <si>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</si>
  <si>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</si>
  <si>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</si>
  <si>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</si>
  <si>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</si>
  <si>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</si>
  <si>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</si>
  <si>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</si>
  <si>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</si>
  <si>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</si>
  <si>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</si>
  <si>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</si>
  <si>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</si>
  <si>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</si>
  <si>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</si>
  <si>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</si>
  <si>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</si>
  <si>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</si>
  <si>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</si>
  <si>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</si>
  <si>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</si>
  <si>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</si>
  <si>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</si>
  <si>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</si>
  <si>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</si>
  <si>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</si>
  <si>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</si>
  <si>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</si>
  <si>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</si>
  <si>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</si>
  <si>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</si>
  <si>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</si>
  <si>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</si>
  <si>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</si>
  <si>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</si>
  <si>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</si>
  <si>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</si>
  <si>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</si>
  <si>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</si>
  <si>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</si>
  <si>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</si>
  <si>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</si>
  <si>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</si>
  <si>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</si>
  <si>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</si>
  <si>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</si>
  <si>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</si>
  <si>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</si>
  <si>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</si>
  <si>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</si>
  <si>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</si>
  <si>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</si>
  <si>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</si>
  <si>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</si>
  <si>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</si>
  <si>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</si>
  <si>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</si>
  <si>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</si>
  <si>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</si>
  <si>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</si>
  <si>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</si>
  <si>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</si>
  <si>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</si>
  <si>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</si>
  <si>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</si>
  <si>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</si>
  <si>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</si>
  <si>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</si>
  <si>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</si>
  <si>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</si>
  <si>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</si>
  <si>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</si>
  <si>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</si>
  <si>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</si>
  <si>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</si>
  <si>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</si>
  <si>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</si>
  <si>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</si>
  <si>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</si>
  <si>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</si>
  <si>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</si>
  <si>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</si>
  <si>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</si>
  <si>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</si>
  <si>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</si>
  <si>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</si>
  <si>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</si>
  <si>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</si>
  <si>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</si>
  <si>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</si>
  <si>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</si>
  <si>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</si>
  <si>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</si>
  <si>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</si>
  <si>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</si>
  <si>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</si>
  <si>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</si>
  <si>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</si>
  <si>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</si>
  <si>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</si>
  <si>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</si>
  <si>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</si>
  <si>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</si>
  <si>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</si>
  <si>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</si>
  <si>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</si>
  <si>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</si>
  <si>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</si>
  <si>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</si>
  <si>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</si>
  <si>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</si>
  <si>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</si>
  <si>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</si>
  <si>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</si>
  <si>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</si>
  <si>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</si>
  <si>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</si>
  <si>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</si>
  <si>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</si>
  <si>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</si>
  <si>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</si>
  <si>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</si>
  <si>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</si>
  <si>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</si>
  <si>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</si>
  <si>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</si>
  <si>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</si>
  <si>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</si>
  <si>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</si>
  <si>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</si>
  <si>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</si>
  <si>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</si>
  <si>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</si>
  <si>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</si>
  <si>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</si>
  <si>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</si>
  <si>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</si>
  <si>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</si>
  <si>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</si>
  <si>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</si>
  <si>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</si>
  <si>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</si>
  <si>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</si>
  <si>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</si>
  <si>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</si>
  <si>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</si>
  <si>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</si>
  <si>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</si>
  <si>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</si>
  <si>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</si>
  <si>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</si>
  <si>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</si>
  <si>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</si>
  <si>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</si>
  <si>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</si>
  <si>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</si>
  <si>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</si>
  <si>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</si>
  <si>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</si>
  <si>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</si>
  <si>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</si>
  <si>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</si>
  <si>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</si>
  <si>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</si>
  <si>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</si>
  <si>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</si>
  <si>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</si>
  <si>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</si>
  <si>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</si>
  <si>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</si>
  <si>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</si>
  <si>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</si>
  <si>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</si>
  <si>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</si>
  <si>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</si>
  <si>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</si>
  <si>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</si>
  <si>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</si>
  <si>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</si>
  <si>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</si>
  <si>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</si>
  <si>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</si>
  <si>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</si>
  <si>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</si>
  <si>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</si>
  <si>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</si>
  <si>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</si>
  <si>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</si>
  <si>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</si>
  <si>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</si>
  <si>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</si>
  <si>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</si>
  <si>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</si>
  <si>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</si>
  <si>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</si>
  <si>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</si>
  <si>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</si>
  <si>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</si>
  <si>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</si>
  <si>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</si>
  <si>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</si>
  <si>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</si>
  <si>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</si>
  <si>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</si>
  <si>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</si>
  <si>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</si>
  <si>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</si>
  <si>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</si>
  <si>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</si>
  <si>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</si>
  <si>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</si>
  <si>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</si>
  <si>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</si>
  <si>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</si>
  <si>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</si>
  <si>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</si>
  <si>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</si>
  <si>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</si>
  <si>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</si>
  <si>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</si>
  <si>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</si>
  <si>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</si>
  <si>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</si>
  <si>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</si>
  <si>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</si>
  <si>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</si>
  <si>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</si>
  <si>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</si>
  <si>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</si>
  <si>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</si>
  <si>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</si>
  <si>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</si>
  <si>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</si>
  <si>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</si>
  <si>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</si>
  <si>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</si>
  <si>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</si>
  <si>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</si>
  <si>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</si>
  <si>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</si>
  <si>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</si>
  <si>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</si>
  <si>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</si>
  <si>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</si>
  <si>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</si>
  <si>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</si>
  <si>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</si>
  <si>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</si>
  <si>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</si>
  <si>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</si>
  <si>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</si>
  <si>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</si>
  <si>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</si>
  <si>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</si>
  <si>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</si>
  <si>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</si>
  <si>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</si>
  <si>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</si>
  <si>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</si>
  <si>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</si>
  <si>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</si>
  <si>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</si>
  <si>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</si>
  <si>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</si>
  <si>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</si>
  <si>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</si>
  <si>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</si>
  <si>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</si>
  <si>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</si>
  <si>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</si>
  <si>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</si>
  <si>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</si>
  <si>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</si>
  <si>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</si>
  <si>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</si>
  <si>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</si>
  <si>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</si>
  <si>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</si>
  <si>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</si>
  <si>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</si>
  <si>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</si>
  <si>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</si>
  <si>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</si>
  <si>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</si>
  <si>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</si>
  <si>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</si>
  <si>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</si>
  <si>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</si>
  <si>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</si>
  <si>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</si>
  <si>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</si>
  <si>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</si>
  <si>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</si>
  <si>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</si>
  <si>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</si>
  <si>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</si>
  <si>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</si>
  <si>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</si>
  <si>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</si>
  <si>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</si>
  <si>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</si>
  <si>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</si>
  <si>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</si>
  <si>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</si>
  <si>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</si>
  <si>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</si>
  <si>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</si>
  <si>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</si>
  <si>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</si>
  <si>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</si>
  <si>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</si>
  <si>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</si>
  <si>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</si>
  <si>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</si>
  <si>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</si>
  <si>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</si>
  <si>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</si>
  <si>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</si>
  <si>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</si>
  <si>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</si>
  <si>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</si>
  <si>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</si>
  <si>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</si>
  <si>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</si>
  <si>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</si>
  <si>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</si>
  <si>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</si>
  <si>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</si>
  <si>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</si>
  <si>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</si>
  <si>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</si>
  <si>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</si>
  <si>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</si>
  <si>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</si>
  <si>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</si>
  <si>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</si>
  <si>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</si>
  <si>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</si>
  <si>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</si>
  <si>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</si>
  <si>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</si>
  <si>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</si>
  <si>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</si>
  <si>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</si>
  <si>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</si>
  <si>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</si>
  <si>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</si>
  <si>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</si>
  <si>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</si>
  <si>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</si>
  <si>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</si>
  <si>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</si>
  <si>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</si>
  <si>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</si>
  <si>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</si>
  <si>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</si>
  <si>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</si>
  <si>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</si>
  <si>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</si>
  <si>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</si>
  <si>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</si>
  <si>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</si>
  <si>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</si>
  <si>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</si>
  <si>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</si>
  <si>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</si>
  <si>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</si>
  <si>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</si>
  <si>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</si>
  <si>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</si>
  <si>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</si>
  <si>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</si>
  <si>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</si>
  <si>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</si>
  <si>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</si>
  <si>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</si>
  <si>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</si>
  <si>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</si>
  <si>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</si>
  <si>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</si>
  <si>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</si>
  <si>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</si>
  <si>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</si>
  <si>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</si>
  <si>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</si>
  <si>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</si>
  <si>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</si>
  <si>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</si>
  <si>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</si>
  <si>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</si>
  <si>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</si>
  <si>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</si>
  <si>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</si>
  <si>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</si>
  <si>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</si>
  <si>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</si>
  <si>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</si>
  <si>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</si>
  <si>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</si>
  <si>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</si>
  <si>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</si>
  <si>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</si>
  <si>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</si>
  <si>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</si>
  <si>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</si>
  <si>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</si>
  <si>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</si>
  <si>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</si>
  <si>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</si>
  <si>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</si>
  <si>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</si>
  <si>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</si>
  <si>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</si>
  <si>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</si>
  <si>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</si>
  <si>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</si>
  <si>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</si>
  <si>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</si>
  <si>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</si>
  <si>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</si>
  <si>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</si>
  <si>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</si>
  <si>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</si>
  <si>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</si>
  <si>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</si>
  <si>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</si>
  <si>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</si>
  <si>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</si>
  <si>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</si>
  <si>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</si>
  <si>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</si>
  <si>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</si>
  <si>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</si>
  <si>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</si>
  <si>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</si>
  <si>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</si>
  <si>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</si>
  <si>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</si>
  <si>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</si>
  <si>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</si>
  <si>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</si>
  <si>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</si>
  <si>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</si>
  <si>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</si>
  <si>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</si>
  <si>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</si>
  <si>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</si>
  <si>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</si>
  <si>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</si>
  <si>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</si>
  <si>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</si>
  <si>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</si>
  <si>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</si>
  <si>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</si>
  <si>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</si>
  <si>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</si>
  <si>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</si>
  <si>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</si>
  <si>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</si>
  <si>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</si>
  <si>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</si>
  <si>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</si>
  <si>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</si>
  <si>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</si>
  <si>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</si>
  <si>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</si>
  <si>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</si>
  <si>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</si>
  <si>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</si>
  <si>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</si>
  <si>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</si>
  <si>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</si>
  <si>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</si>
  <si>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</si>
  <si>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</si>
  <si>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</si>
  <si>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</si>
  <si>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</si>
  <si>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</si>
  <si>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</si>
  <si>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</si>
  <si>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</si>
  <si>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</si>
  <si>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</si>
  <si>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</si>
  <si>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</si>
  <si>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</si>
  <si>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</si>
  <si>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</si>
  <si>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</si>
  <si>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</si>
  <si>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</si>
  <si>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</si>
  <si>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</si>
  <si>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BH2</t>
  </si>
  <si>
    <t>BH_Constant</t>
  </si>
  <si>
    <t>BH2_Constant</t>
  </si>
  <si>
    <t>BH_Adaptive</t>
  </si>
  <si>
    <t>BH2_Adaptive</t>
  </si>
  <si>
    <t>Göçme Durumu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</si>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</sst>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2.7652449648146571E-6</c:v>
                </c:pt>
                <c:pt idx="1">
                  <c:v>4.5663370158378113E-3</c:v>
                </c:pt>
                <c:pt idx="2">
                  <c:v>9.1354392766404367E-3</c:v>
                </c:pt>
                <c:pt idx="3">
                  <c:v>1.3704541537443061E-2</c:v>
                </c:pt>
                <c:pt idx="4">
                  <c:v>1.8273643798245684E-2</c:v>
                </c:pt>
                <c:pt idx="5">
                  <c:v>2.2842746059048312E-2</c:v>
                </c:pt>
                <c:pt idx="6">
                  <c:v>2.7411848319850933E-2</c:v>
                </c:pt>
                <c:pt idx="7">
                  <c:v>3.1980950580653561E-2</c:v>
                </c:pt>
                <c:pt idx="8">
                  <c:v>3.6550052841456182E-2</c:v>
                </c:pt>
                <c:pt idx="9">
                  <c:v>4.111915510225881E-2</c:v>
                </c:pt>
                <c:pt idx="10">
                  <c:v>4.5688257363061438E-2</c:v>
                </c:pt>
                <c:pt idx="11">
                  <c:v>5.0257359623864052E-2</c:v>
                </c:pt>
                <c:pt idx="12">
                  <c:v>5.482646188466668E-2</c:v>
                </c:pt>
                <c:pt idx="13">
                  <c:v>5.9395564145469301E-2</c:v>
                </c:pt>
                <c:pt idx="14">
                  <c:v>6.3964666406271922E-2</c:v>
                </c:pt>
                <c:pt idx="15">
                  <c:v>6.8533768667074557E-2</c:v>
                </c:pt>
                <c:pt idx="16">
                  <c:v>7.3102870927877178E-2</c:v>
                </c:pt>
                <c:pt idx="17">
                  <c:v>7.7671973188679799E-2</c:v>
                </c:pt>
                <c:pt idx="18">
                  <c:v>8.2241075449482434E-2</c:v>
                </c:pt>
                <c:pt idx="19">
                  <c:v>8.6810177710285055E-2</c:v>
                </c:pt>
                <c:pt idx="20">
                  <c:v>9.1379279971087676E-2</c:v>
                </c:pt>
                <c:pt idx="21">
                  <c:v>9.5948382231890297E-2</c:v>
                </c:pt>
                <c:pt idx="22">
                  <c:v>0.10051748449269293</c:v>
                </c:pt>
                <c:pt idx="23">
                  <c:v>0.10508658675349554</c:v>
                </c:pt>
                <c:pt idx="24">
                  <c:v>0.10965568901429817</c:v>
                </c:pt>
                <c:pt idx="25">
                  <c:v>0.11422479127510081</c:v>
                </c:pt>
                <c:pt idx="26">
                  <c:v>0.11879389353590343</c:v>
                </c:pt>
                <c:pt idx="27">
                  <c:v>0.12336299579670607</c:v>
                </c:pt>
                <c:pt idx="28">
                  <c:v>0.12793209805750869</c:v>
                </c:pt>
                <c:pt idx="29">
                  <c:v>0.13250120031831131</c:v>
                </c:pt>
                <c:pt idx="30">
                  <c:v>0.13707030257911396</c:v>
                </c:pt>
                <c:pt idx="31">
                  <c:v>0.14163940483991658</c:v>
                </c:pt>
                <c:pt idx="32">
                  <c:v>0.14620850710071917</c:v>
                </c:pt>
                <c:pt idx="33">
                  <c:v>0.15077760936152182</c:v>
                </c:pt>
                <c:pt idx="34">
                  <c:v>0.15534671162232447</c:v>
                </c:pt>
                <c:pt idx="35">
                  <c:v>0.15991581388312712</c:v>
                </c:pt>
                <c:pt idx="36">
                  <c:v>0.16448491614392977</c:v>
                </c:pt>
                <c:pt idx="37">
                  <c:v>0.16905401840473239</c:v>
                </c:pt>
                <c:pt idx="38">
                  <c:v>0.17362312066553504</c:v>
                </c:pt>
                <c:pt idx="39">
                  <c:v>0.17819222292633768</c:v>
                </c:pt>
                <c:pt idx="40">
                  <c:v>0.18276132518714031</c:v>
                </c:pt>
                <c:pt idx="41">
                  <c:v>0.18733042744794293</c:v>
                </c:pt>
                <c:pt idx="42">
                  <c:v>0.19189952970874558</c:v>
                </c:pt>
                <c:pt idx="43">
                  <c:v>0.1964686319695482</c:v>
                </c:pt>
                <c:pt idx="44">
                  <c:v>0.20103773423035085</c:v>
                </c:pt>
                <c:pt idx="45">
                  <c:v>0.20560683649115347</c:v>
                </c:pt>
                <c:pt idx="46">
                  <c:v>0.21017593875195612</c:v>
                </c:pt>
                <c:pt idx="47">
                  <c:v>0.21474504101275879</c:v>
                </c:pt>
                <c:pt idx="48">
                  <c:v>0.21931414327356138</c:v>
                </c:pt>
                <c:pt idx="49">
                  <c:v>0.22388324553436406</c:v>
                </c:pt>
                <c:pt idx="50">
                  <c:v>0.22845234779516668</c:v>
                </c:pt>
                <c:pt idx="51">
                  <c:v>0.23302145005596933</c:v>
                </c:pt>
                <c:pt idx="52">
                  <c:v>0.23759055231677192</c:v>
                </c:pt>
                <c:pt idx="53">
                  <c:v>0.24215965457757463</c:v>
                </c:pt>
                <c:pt idx="54">
                  <c:v>0.24672875683837722</c:v>
                </c:pt>
                <c:pt idx="55">
                  <c:v>0.2512978590991799</c:v>
                </c:pt>
                <c:pt idx="56">
                  <c:v>0.25586696135998249</c:v>
                </c:pt>
                <c:pt idx="57">
                  <c:v>0.2604360636207852</c:v>
                </c:pt>
                <c:pt idx="58">
                  <c:v>0.26500516588158779</c:v>
                </c:pt>
                <c:pt idx="59">
                  <c:v>0.26957426814239044</c:v>
                </c:pt>
                <c:pt idx="60">
                  <c:v>0.2741433704031927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4.8945209322724802E-16</c:v>
                </c:pt>
                <c:pt idx="1">
                  <c:v>3.0410899463763328E-2</c:v>
                </c:pt>
                <c:pt idx="2">
                  <c:v>6.0834290214228606E-2</c:v>
                </c:pt>
                <c:pt idx="3">
                  <c:v>9.1248632284354522E-2</c:v>
                </c:pt>
                <c:pt idx="4">
                  <c:v>0.1216573284231651</c:v>
                </c:pt>
                <c:pt idx="5">
                  <c:v>0.15205964312382117</c:v>
                </c:pt>
                <c:pt idx="6">
                  <c:v>0.18245970019958976</c:v>
                </c:pt>
                <c:pt idx="7">
                  <c:v>0.21286085766030696</c:v>
                </c:pt>
                <c:pt idx="8">
                  <c:v>0.24326079664347006</c:v>
                </c:pt>
                <c:pt idx="9">
                  <c:v>0.27366242477138858</c:v>
                </c:pt>
                <c:pt idx="10">
                  <c:v>0.30406846443243185</c:v>
                </c:pt>
                <c:pt idx="11">
                  <c:v>0.33445890351222174</c:v>
                </c:pt>
                <c:pt idx="12">
                  <c:v>0.36487436618396774</c:v>
                </c:pt>
                <c:pt idx="13">
                  <c:v>0.39523896610774295</c:v>
                </c:pt>
                <c:pt idx="14">
                  <c:v>0.42559731777562909</c:v>
                </c:pt>
                <c:pt idx="15">
                  <c:v>0.45592287670979253</c:v>
                </c:pt>
                <c:pt idx="16">
                  <c:v>0.4860939823767329</c:v>
                </c:pt>
                <c:pt idx="17">
                  <c:v>0.51578140152292329</c:v>
                </c:pt>
                <c:pt idx="18">
                  <c:v>0.54563365743691705</c:v>
                </c:pt>
                <c:pt idx="19">
                  <c:v>0.57534658987150245</c:v>
                </c:pt>
                <c:pt idx="20">
                  <c:v>0.60437107945035273</c:v>
                </c:pt>
                <c:pt idx="21">
                  <c:v>0.63331066150956605</c:v>
                </c:pt>
                <c:pt idx="22">
                  <c:v>0.66186123621858206</c:v>
                </c:pt>
                <c:pt idx="23">
                  <c:v>0.69048365127338562</c:v>
                </c:pt>
                <c:pt idx="24">
                  <c:v>0.71659515029575338</c:v>
                </c:pt>
                <c:pt idx="25">
                  <c:v>0.74444696316589687</c:v>
                </c:pt>
                <c:pt idx="26">
                  <c:v>0.77112494900537121</c:v>
                </c:pt>
                <c:pt idx="27">
                  <c:v>0.79506375691199926</c:v>
                </c:pt>
                <c:pt idx="28">
                  <c:v>0.81962785837232222</c:v>
                </c:pt>
                <c:pt idx="29">
                  <c:v>0.84605751340967517</c:v>
                </c:pt>
                <c:pt idx="30">
                  <c:v>0.86734382973959234</c:v>
                </c:pt>
                <c:pt idx="31">
                  <c:v>0.89197662592981697</c:v>
                </c:pt>
                <c:pt idx="32">
                  <c:v>0.91325157944694224</c:v>
                </c:pt>
                <c:pt idx="33">
                  <c:v>0.93413035729285576</c:v>
                </c:pt>
                <c:pt idx="34">
                  <c:v>0.95228109561284069</c:v>
                </c:pt>
                <c:pt idx="35">
                  <c:v>0.9732639279033326</c:v>
                </c:pt>
                <c:pt idx="36">
                  <c:v>0.99291194328624</c:v>
                </c:pt>
                <c:pt idx="37">
                  <c:v>1.012323352767073</c:v>
                </c:pt>
                <c:pt idx="38">
                  <c:v>1.0334635085823878</c:v>
                </c:pt>
                <c:pt idx="39">
                  <c:v>1.0545113227920164</c:v>
                </c:pt>
                <c:pt idx="40">
                  <c:v>1.0748523223063939</c:v>
                </c:pt>
                <c:pt idx="41">
                  <c:v>1.0946337010932308</c:v>
                </c:pt>
                <c:pt idx="42">
                  <c:v>1.1138304164560684</c:v>
                </c:pt>
                <c:pt idx="43">
                  <c:v>1.1325237133210317</c:v>
                </c:pt>
                <c:pt idx="44">
                  <c:v>1.1509469339888823</c:v>
                </c:pt>
                <c:pt idx="45">
                  <c:v>1.1690859023316047</c:v>
                </c:pt>
                <c:pt idx="46">
                  <c:v>1.1868820956269996</c:v>
                </c:pt>
                <c:pt idx="47">
                  <c:v>1.2042745665049657</c:v>
                </c:pt>
                <c:pt idx="48">
                  <c:v>1.2212745450636877</c:v>
                </c:pt>
                <c:pt idx="49">
                  <c:v>1.2380630346236416</c:v>
                </c:pt>
                <c:pt idx="50">
                  <c:v>1.2547922286534829</c:v>
                </c:pt>
                <c:pt idx="51">
                  <c:v>1.2714991723530367</c:v>
                </c:pt>
                <c:pt idx="52">
                  <c:v>1.2881736203960756</c:v>
                </c:pt>
                <c:pt idx="53">
                  <c:v>1.3047021125607052</c:v>
                </c:pt>
                <c:pt idx="54">
                  <c:v>1.321146947639471</c:v>
                </c:pt>
                <c:pt idx="55">
                  <c:v>1.3375010168870929</c:v>
                </c:pt>
                <c:pt idx="56">
                  <c:v>1.3538102620168264</c:v>
                </c:pt>
                <c:pt idx="57">
                  <c:v>1.3700489031742802</c:v>
                </c:pt>
                <c:pt idx="58">
                  <c:v>1.3861915581775968</c:v>
                </c:pt>
                <c:pt idx="59">
                  <c:v>1.4022879881360328</c:v>
                </c:pt>
                <c:pt idx="60">
                  <c:v>1.4183632793628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(+X)'!$S$6:$S$423</c:f>
              <c:numCache>
                <c:formatCode>0.000</c:formatCode>
                <c:ptCount val="418"/>
                <c:pt idx="0">
                  <c:v>2.7652449648146571E-6</c:v>
                </c:pt>
                <c:pt idx="1">
                  <c:v>7.1867194078878828E-4</c:v>
                </c:pt>
                <c:pt idx="2">
                  <c:v>1.4401091265423911E-3</c:v>
                </c:pt>
                <c:pt idx="3">
                  <c:v>2.1615463122959936E-3</c:v>
                </c:pt>
                <c:pt idx="4">
                  <c:v>2.8829834980495968E-3</c:v>
                </c:pt>
                <c:pt idx="5">
                  <c:v>3.6044206838031995E-3</c:v>
                </c:pt>
                <c:pt idx="6">
                  <c:v>4.3258578695568031E-3</c:v>
                </c:pt>
                <c:pt idx="7">
                  <c:v>5.0472950553104058E-3</c:v>
                </c:pt>
                <c:pt idx="8">
                  <c:v>5.7687322410640094E-3</c:v>
                </c:pt>
                <c:pt idx="9">
                  <c:v>6.4901694268176113E-3</c:v>
                </c:pt>
                <c:pt idx="10">
                  <c:v>7.2116066125712131E-3</c:v>
                </c:pt>
                <c:pt idx="11">
                  <c:v>7.2116066125712131E-3</c:v>
                </c:pt>
                <c:pt idx="12">
                  <c:v>7.9330437983248167E-3</c:v>
                </c:pt>
                <c:pt idx="13">
                  <c:v>8.6544809840784203E-3</c:v>
                </c:pt>
                <c:pt idx="14">
                  <c:v>9.3759181698320222E-3</c:v>
                </c:pt>
                <c:pt idx="15">
                  <c:v>1.0097355355585626E-2</c:v>
                </c:pt>
                <c:pt idx="16">
                  <c:v>1.0818792541339229E-2</c:v>
                </c:pt>
                <c:pt idx="17">
                  <c:v>1.1540229727092833E-2</c:v>
                </c:pt>
                <c:pt idx="18">
                  <c:v>1.2261666912846435E-2</c:v>
                </c:pt>
                <c:pt idx="19">
                  <c:v>1.2983104098600037E-2</c:v>
                </c:pt>
                <c:pt idx="20">
                  <c:v>1.3704541284353638E-2</c:v>
                </c:pt>
                <c:pt idx="21">
                  <c:v>1.442597847010724E-2</c:v>
                </c:pt>
                <c:pt idx="22">
                  <c:v>1.442597847010724E-2</c:v>
                </c:pt>
                <c:pt idx="23">
                  <c:v>1.5147415655860846E-2</c:v>
                </c:pt>
                <c:pt idx="24">
                  <c:v>1.5868852841614451E-2</c:v>
                </c:pt>
                <c:pt idx="25">
                  <c:v>1.6590290027368053E-2</c:v>
                </c:pt>
                <c:pt idx="26">
                  <c:v>1.7311727213121655E-2</c:v>
                </c:pt>
                <c:pt idx="27">
                  <c:v>1.8033164398875257E-2</c:v>
                </c:pt>
                <c:pt idx="28">
                  <c:v>1.8754601584628855E-2</c:v>
                </c:pt>
                <c:pt idx="29">
                  <c:v>1.947603877038246E-2</c:v>
                </c:pt>
                <c:pt idx="30">
                  <c:v>2.0197475956136062E-2</c:v>
                </c:pt>
                <c:pt idx="31">
                  <c:v>2.0918913141889664E-2</c:v>
                </c:pt>
                <c:pt idx="32">
                  <c:v>2.1640350327643266E-2</c:v>
                </c:pt>
                <c:pt idx="33">
                  <c:v>2.1640350327643266E-2</c:v>
                </c:pt>
                <c:pt idx="34">
                  <c:v>2.2361787513396864E-2</c:v>
                </c:pt>
                <c:pt idx="35">
                  <c:v>2.3083224699150466E-2</c:v>
                </c:pt>
                <c:pt idx="36">
                  <c:v>2.3804661884904075E-2</c:v>
                </c:pt>
                <c:pt idx="37">
                  <c:v>2.4526099070657677E-2</c:v>
                </c:pt>
                <c:pt idx="38">
                  <c:v>2.5247536256411279E-2</c:v>
                </c:pt>
                <c:pt idx="39">
                  <c:v>2.5968973442164887E-2</c:v>
                </c:pt>
                <c:pt idx="40">
                  <c:v>2.6690410627918489E-2</c:v>
                </c:pt>
                <c:pt idx="41">
                  <c:v>2.7411847813672095E-2</c:v>
                </c:pt>
                <c:pt idx="42">
                  <c:v>2.8133284999425696E-2</c:v>
                </c:pt>
                <c:pt idx="43">
                  <c:v>2.8854722185179288E-2</c:v>
                </c:pt>
                <c:pt idx="44">
                  <c:v>2.8854722185179288E-2</c:v>
                </c:pt>
                <c:pt idx="45">
                  <c:v>2.9576159370932897E-2</c:v>
                </c:pt>
                <c:pt idx="46">
                  <c:v>3.0297596556686499E-2</c:v>
                </c:pt>
                <c:pt idx="47">
                  <c:v>3.1019033742440107E-2</c:v>
                </c:pt>
                <c:pt idx="48">
                  <c:v>3.1740470928193709E-2</c:v>
                </c:pt>
                <c:pt idx="49">
                  <c:v>3.2461908113947315E-2</c:v>
                </c:pt>
                <c:pt idx="50">
                  <c:v>3.318334529970092E-2</c:v>
                </c:pt>
                <c:pt idx="51">
                  <c:v>3.3904782485454518E-2</c:v>
                </c:pt>
                <c:pt idx="52">
                  <c:v>3.4626219671208124E-2</c:v>
                </c:pt>
                <c:pt idx="53">
                  <c:v>3.5347656856961729E-2</c:v>
                </c:pt>
                <c:pt idx="54">
                  <c:v>3.606909404271532E-2</c:v>
                </c:pt>
                <c:pt idx="55">
                  <c:v>3.606909404271532E-2</c:v>
                </c:pt>
                <c:pt idx="56">
                  <c:v>3.6790531228468926E-2</c:v>
                </c:pt>
                <c:pt idx="57">
                  <c:v>3.7511968414222524E-2</c:v>
                </c:pt>
                <c:pt idx="58">
                  <c:v>3.8233405599976129E-2</c:v>
                </c:pt>
                <c:pt idx="59">
                  <c:v>3.8954842785729735E-2</c:v>
                </c:pt>
                <c:pt idx="60">
                  <c:v>3.967627997148334E-2</c:v>
                </c:pt>
                <c:pt idx="61">
                  <c:v>4.0397717157236945E-2</c:v>
                </c:pt>
                <c:pt idx="62">
                  <c:v>4.1119154342990544E-2</c:v>
                </c:pt>
                <c:pt idx="63">
                  <c:v>4.1840591528744156E-2</c:v>
                </c:pt>
                <c:pt idx="64">
                  <c:v>4.2562028714497754E-2</c:v>
                </c:pt>
                <c:pt idx="65">
                  <c:v>4.3283465900251346E-2</c:v>
                </c:pt>
                <c:pt idx="66">
                  <c:v>4.3283465900251346E-2</c:v>
                </c:pt>
                <c:pt idx="67">
                  <c:v>4.4004903086004951E-2</c:v>
                </c:pt>
                <c:pt idx="68">
                  <c:v>4.4726340271758556E-2</c:v>
                </c:pt>
                <c:pt idx="69">
                  <c:v>4.5447777457512155E-2</c:v>
                </c:pt>
                <c:pt idx="70">
                  <c:v>4.6169214643265767E-2</c:v>
                </c:pt>
                <c:pt idx="71">
                  <c:v>4.6890651829019359E-2</c:v>
                </c:pt>
                <c:pt idx="72">
                  <c:v>4.7612089014772964E-2</c:v>
                </c:pt>
                <c:pt idx="73">
                  <c:v>4.8333526200526562E-2</c:v>
                </c:pt>
                <c:pt idx="74">
                  <c:v>4.9054963386280154E-2</c:v>
                </c:pt>
                <c:pt idx="75">
                  <c:v>4.9776400572033759E-2</c:v>
                </c:pt>
                <c:pt idx="76">
                  <c:v>5.0497837757787357E-2</c:v>
                </c:pt>
                <c:pt idx="77">
                  <c:v>5.0497837757787357E-2</c:v>
                </c:pt>
                <c:pt idx="78">
                  <c:v>5.1219274943540963E-2</c:v>
                </c:pt>
                <c:pt idx="79">
                  <c:v>5.1940712129294554E-2</c:v>
                </c:pt>
                <c:pt idx="80">
                  <c:v>5.2662149315048153E-2</c:v>
                </c:pt>
                <c:pt idx="81">
                  <c:v>5.3383586500801758E-2</c:v>
                </c:pt>
                <c:pt idx="82">
                  <c:v>5.4105023686555349E-2</c:v>
                </c:pt>
                <c:pt idx="83">
                  <c:v>5.4826460872308955E-2</c:v>
                </c:pt>
                <c:pt idx="84">
                  <c:v>5.5547898058062553E-2</c:v>
                </c:pt>
                <c:pt idx="85">
                  <c:v>5.6269335243816145E-2</c:v>
                </c:pt>
                <c:pt idx="86">
                  <c:v>5.699077242956975E-2</c:v>
                </c:pt>
                <c:pt idx="87">
                  <c:v>5.7712209615323348E-2</c:v>
                </c:pt>
                <c:pt idx="88">
                  <c:v>5.7712209615323348E-2</c:v>
                </c:pt>
                <c:pt idx="89">
                  <c:v>5.8433646801076954E-2</c:v>
                </c:pt>
                <c:pt idx="90">
                  <c:v>5.9155083986830545E-2</c:v>
                </c:pt>
                <c:pt idx="91">
                  <c:v>5.987652117258415E-2</c:v>
                </c:pt>
                <c:pt idx="92">
                  <c:v>6.0597958358337749E-2</c:v>
                </c:pt>
                <c:pt idx="93">
                  <c:v>6.131939554409134E-2</c:v>
                </c:pt>
                <c:pt idx="94">
                  <c:v>6.2040832729844946E-2</c:v>
                </c:pt>
                <c:pt idx="95">
                  <c:v>6.2762269915598551E-2</c:v>
                </c:pt>
                <c:pt idx="96">
                  <c:v>6.3483707101352135E-2</c:v>
                </c:pt>
                <c:pt idx="97">
                  <c:v>6.4205144287105734E-2</c:v>
                </c:pt>
                <c:pt idx="98">
                  <c:v>6.4926581472859346E-2</c:v>
                </c:pt>
                <c:pt idx="99">
                  <c:v>6.4926581472859346E-2</c:v>
                </c:pt>
                <c:pt idx="100">
                  <c:v>6.5648018658612944E-2</c:v>
                </c:pt>
                <c:pt idx="101">
                  <c:v>6.6369455844366543E-2</c:v>
                </c:pt>
                <c:pt idx="102">
                  <c:v>6.7090893030120141E-2</c:v>
                </c:pt>
                <c:pt idx="103">
                  <c:v>6.781233021587374E-2</c:v>
                </c:pt>
                <c:pt idx="104">
                  <c:v>6.8533767401627338E-2</c:v>
                </c:pt>
                <c:pt idx="105">
                  <c:v>6.9255204587380936E-2</c:v>
                </c:pt>
                <c:pt idx="106">
                  <c:v>6.9976641773134535E-2</c:v>
                </c:pt>
                <c:pt idx="107">
                  <c:v>7.0698078958888133E-2</c:v>
                </c:pt>
                <c:pt idx="108">
                  <c:v>7.1419516144641731E-2</c:v>
                </c:pt>
                <c:pt idx="109">
                  <c:v>7.214095333039533E-2</c:v>
                </c:pt>
                <c:pt idx="110">
                  <c:v>7.214095333039533E-2</c:v>
                </c:pt>
                <c:pt idx="111">
                  <c:v>7.2862390516148928E-2</c:v>
                </c:pt>
                <c:pt idx="112">
                  <c:v>7.3583827701902527E-2</c:v>
                </c:pt>
                <c:pt idx="113">
                  <c:v>7.4305264887656125E-2</c:v>
                </c:pt>
                <c:pt idx="114">
                  <c:v>7.5026702073409737E-2</c:v>
                </c:pt>
                <c:pt idx="115">
                  <c:v>7.5748139259163322E-2</c:v>
                </c:pt>
                <c:pt idx="116">
                  <c:v>7.646957644491692E-2</c:v>
                </c:pt>
                <c:pt idx="117">
                  <c:v>7.7191013630670532E-2</c:v>
                </c:pt>
                <c:pt idx="118">
                  <c:v>7.7912450816424117E-2</c:v>
                </c:pt>
                <c:pt idx="119">
                  <c:v>7.8633888002177729E-2</c:v>
                </c:pt>
                <c:pt idx="120">
                  <c:v>7.9355325187931328E-2</c:v>
                </c:pt>
                <c:pt idx="121">
                  <c:v>7.9355325187931328E-2</c:v>
                </c:pt>
                <c:pt idx="122">
                  <c:v>8.0076762373684912E-2</c:v>
                </c:pt>
                <c:pt idx="123">
                  <c:v>8.0798199559438524E-2</c:v>
                </c:pt>
                <c:pt idx="124">
                  <c:v>8.1519636745192123E-2</c:v>
                </c:pt>
                <c:pt idx="125">
                  <c:v>8.2241073930945721E-2</c:v>
                </c:pt>
                <c:pt idx="126">
                  <c:v>8.296251111669932E-2</c:v>
                </c:pt>
                <c:pt idx="127">
                  <c:v>8.3683948302452918E-2</c:v>
                </c:pt>
                <c:pt idx="128">
                  <c:v>8.4405385488206516E-2</c:v>
                </c:pt>
                <c:pt idx="129">
                  <c:v>8.5126822673960115E-2</c:v>
                </c:pt>
                <c:pt idx="130">
                  <c:v>8.5848259859713713E-2</c:v>
                </c:pt>
                <c:pt idx="131">
                  <c:v>8.6569697045467311E-2</c:v>
                </c:pt>
                <c:pt idx="132">
                  <c:v>8.6569697045467311E-2</c:v>
                </c:pt>
                <c:pt idx="133">
                  <c:v>8.729113423122091E-2</c:v>
                </c:pt>
                <c:pt idx="134">
                  <c:v>8.8012571416974508E-2</c:v>
                </c:pt>
                <c:pt idx="135">
                  <c:v>8.8734008602728107E-2</c:v>
                </c:pt>
                <c:pt idx="136">
                  <c:v>8.9455445788481719E-2</c:v>
                </c:pt>
                <c:pt idx="137">
                  <c:v>9.0176882974235303E-2</c:v>
                </c:pt>
                <c:pt idx="138">
                  <c:v>9.0898320159988916E-2</c:v>
                </c:pt>
                <c:pt idx="139">
                  <c:v>9.1619757345742514E-2</c:v>
                </c:pt>
                <c:pt idx="140">
                  <c:v>9.2341194531496112E-2</c:v>
                </c:pt>
                <c:pt idx="141">
                  <c:v>9.3062631717249711E-2</c:v>
                </c:pt>
                <c:pt idx="142">
                  <c:v>9.3784068903003295E-2</c:v>
                </c:pt>
                <c:pt idx="143">
                  <c:v>9.3784068903003295E-2</c:v>
                </c:pt>
                <c:pt idx="144">
                  <c:v>9.4505506088756894E-2</c:v>
                </c:pt>
                <c:pt idx="145">
                  <c:v>9.5226943274510506E-2</c:v>
                </c:pt>
                <c:pt idx="146">
                  <c:v>9.5948380460264104E-2</c:v>
                </c:pt>
                <c:pt idx="147">
                  <c:v>9.6669817646017703E-2</c:v>
                </c:pt>
                <c:pt idx="148">
                  <c:v>9.7391254831771315E-2</c:v>
                </c:pt>
                <c:pt idx="149">
                  <c:v>9.8112692017524886E-2</c:v>
                </c:pt>
                <c:pt idx="150">
                  <c:v>9.8834129203278498E-2</c:v>
                </c:pt>
                <c:pt idx="151">
                  <c:v>9.9555566389032096E-2</c:v>
                </c:pt>
                <c:pt idx="152">
                  <c:v>0.10027700357478569</c:v>
                </c:pt>
                <c:pt idx="153">
                  <c:v>0.10099844076053929</c:v>
                </c:pt>
                <c:pt idx="154">
                  <c:v>0.10099844076053929</c:v>
                </c:pt>
                <c:pt idx="155">
                  <c:v>0.10171987794629291</c:v>
                </c:pt>
                <c:pt idx="156">
                  <c:v>0.1024413151320465</c:v>
                </c:pt>
                <c:pt idx="157">
                  <c:v>0.10316275231780009</c:v>
                </c:pt>
                <c:pt idx="158">
                  <c:v>0.10388418950355369</c:v>
                </c:pt>
                <c:pt idx="159">
                  <c:v>0.10460562668930729</c:v>
                </c:pt>
                <c:pt idx="160">
                  <c:v>0.1053270638750609</c:v>
                </c:pt>
                <c:pt idx="161">
                  <c:v>0.1060485010608145</c:v>
                </c:pt>
                <c:pt idx="162">
                  <c:v>0.10676993824656809</c:v>
                </c:pt>
                <c:pt idx="163">
                  <c:v>0.10749137543232168</c:v>
                </c:pt>
                <c:pt idx="164">
                  <c:v>0.10821281261807528</c:v>
                </c:pt>
                <c:pt idx="165">
                  <c:v>0.10821281261807528</c:v>
                </c:pt>
                <c:pt idx="166">
                  <c:v>0.10893424980382889</c:v>
                </c:pt>
                <c:pt idx="167">
                  <c:v>0.10965568698958249</c:v>
                </c:pt>
                <c:pt idx="168">
                  <c:v>0.11037712417533609</c:v>
                </c:pt>
                <c:pt idx="169">
                  <c:v>0.11109856136108968</c:v>
                </c:pt>
                <c:pt idx="170">
                  <c:v>0.1118199985468433</c:v>
                </c:pt>
                <c:pt idx="171">
                  <c:v>0.11254143573259687</c:v>
                </c:pt>
                <c:pt idx="172">
                  <c:v>0.11326287291835048</c:v>
                </c:pt>
                <c:pt idx="173">
                  <c:v>0.11398431010410408</c:v>
                </c:pt>
                <c:pt idx="174">
                  <c:v>0.11470574728985768</c:v>
                </c:pt>
                <c:pt idx="175">
                  <c:v>0.11542718447561129</c:v>
                </c:pt>
                <c:pt idx="176">
                  <c:v>0.11542718447561129</c:v>
                </c:pt>
                <c:pt idx="177">
                  <c:v>0.11614862166136489</c:v>
                </c:pt>
                <c:pt idx="178">
                  <c:v>0.11687005884711849</c:v>
                </c:pt>
                <c:pt idx="179">
                  <c:v>0.11759149603287207</c:v>
                </c:pt>
                <c:pt idx="180">
                  <c:v>0.11831293321862567</c:v>
                </c:pt>
                <c:pt idx="181">
                  <c:v>0.11903437040437927</c:v>
                </c:pt>
                <c:pt idx="182">
                  <c:v>0.11975580759013288</c:v>
                </c:pt>
                <c:pt idx="183">
                  <c:v>0.12047724477588648</c:v>
                </c:pt>
                <c:pt idx="184">
                  <c:v>0.12119868196164008</c:v>
                </c:pt>
                <c:pt idx="185">
                  <c:v>0.12192011914739366</c:v>
                </c:pt>
                <c:pt idx="186">
                  <c:v>0.12264155633314726</c:v>
                </c:pt>
                <c:pt idx="187">
                  <c:v>0.12264155633314726</c:v>
                </c:pt>
                <c:pt idx="188">
                  <c:v>0.12336299351890087</c:v>
                </c:pt>
                <c:pt idx="189">
                  <c:v>0.12408443070465447</c:v>
                </c:pt>
                <c:pt idx="190">
                  <c:v>0.12480586789040807</c:v>
                </c:pt>
                <c:pt idx="191">
                  <c:v>0.12552730507616167</c:v>
                </c:pt>
                <c:pt idx="192">
                  <c:v>0.12624874226191526</c:v>
                </c:pt>
                <c:pt idx="193">
                  <c:v>0.12697017944766886</c:v>
                </c:pt>
                <c:pt idx="194">
                  <c:v>0.12769161663342246</c:v>
                </c:pt>
                <c:pt idx="195">
                  <c:v>0.12841305381917606</c:v>
                </c:pt>
                <c:pt idx="196">
                  <c:v>0.12913449100492966</c:v>
                </c:pt>
                <c:pt idx="197">
                  <c:v>0.12985592819068326</c:v>
                </c:pt>
                <c:pt idx="198">
                  <c:v>0.12985592819068326</c:v>
                </c:pt>
                <c:pt idx="199">
                  <c:v>0.13057736537643685</c:v>
                </c:pt>
                <c:pt idx="200">
                  <c:v>0.13129880256219045</c:v>
                </c:pt>
                <c:pt idx="201">
                  <c:v>0.13202023974794405</c:v>
                </c:pt>
                <c:pt idx="202">
                  <c:v>0.13274167693369765</c:v>
                </c:pt>
                <c:pt idx="203">
                  <c:v>0.13346311411945125</c:v>
                </c:pt>
                <c:pt idx="204">
                  <c:v>0.13418455130520487</c:v>
                </c:pt>
                <c:pt idx="205">
                  <c:v>0.13490598849095847</c:v>
                </c:pt>
                <c:pt idx="206">
                  <c:v>0.13562742567671207</c:v>
                </c:pt>
                <c:pt idx="207">
                  <c:v>0.13634886286246567</c:v>
                </c:pt>
                <c:pt idx="208">
                  <c:v>0.13707030004821927</c:v>
                </c:pt>
                <c:pt idx="209">
                  <c:v>0.13707030004821927</c:v>
                </c:pt>
                <c:pt idx="210">
                  <c:v>0.13779173723397287</c:v>
                </c:pt>
                <c:pt idx="211">
                  <c:v>0.13851317441972646</c:v>
                </c:pt>
                <c:pt idx="212">
                  <c:v>0.13923461160548006</c:v>
                </c:pt>
                <c:pt idx="213">
                  <c:v>0.13995604879123369</c:v>
                </c:pt>
                <c:pt idx="214">
                  <c:v>0.14067748597698729</c:v>
                </c:pt>
                <c:pt idx="215">
                  <c:v>0.14139892316274086</c:v>
                </c:pt>
                <c:pt idx="216">
                  <c:v>0.14212036034849446</c:v>
                </c:pt>
                <c:pt idx="217">
                  <c:v>0.14284179753424806</c:v>
                </c:pt>
                <c:pt idx="218">
                  <c:v>0.14356323472000165</c:v>
                </c:pt>
                <c:pt idx="219">
                  <c:v>0.14428467190575528</c:v>
                </c:pt>
                <c:pt idx="220">
                  <c:v>0.14428467190575528</c:v>
                </c:pt>
                <c:pt idx="221">
                  <c:v>0.14500610909150888</c:v>
                </c:pt>
                <c:pt idx="222">
                  <c:v>0.14572754627726245</c:v>
                </c:pt>
                <c:pt idx="223">
                  <c:v>0.14644898346301605</c:v>
                </c:pt>
                <c:pt idx="224">
                  <c:v>0.14717042064876965</c:v>
                </c:pt>
                <c:pt idx="225">
                  <c:v>0.14789185783452327</c:v>
                </c:pt>
                <c:pt idx="226">
                  <c:v>0.14861329502027687</c:v>
                </c:pt>
                <c:pt idx="227">
                  <c:v>0.14933473220603047</c:v>
                </c:pt>
                <c:pt idx="228">
                  <c:v>0.15005616939178407</c:v>
                </c:pt>
                <c:pt idx="229">
                  <c:v>0.15077760657753764</c:v>
                </c:pt>
                <c:pt idx="230">
                  <c:v>0.15149904376329126</c:v>
                </c:pt>
                <c:pt idx="231">
                  <c:v>0.15149904376329126</c:v>
                </c:pt>
                <c:pt idx="232">
                  <c:v>0.15222048094904486</c:v>
                </c:pt>
                <c:pt idx="233">
                  <c:v>0.15294191813479846</c:v>
                </c:pt>
                <c:pt idx="234">
                  <c:v>0.15366335532055206</c:v>
                </c:pt>
                <c:pt idx="235">
                  <c:v>0.15438479250630566</c:v>
                </c:pt>
                <c:pt idx="236">
                  <c:v>0.15510622969205926</c:v>
                </c:pt>
                <c:pt idx="237">
                  <c:v>0.15582766687781285</c:v>
                </c:pt>
                <c:pt idx="238">
                  <c:v>0.15654910406356645</c:v>
                </c:pt>
                <c:pt idx="239">
                  <c:v>0.15727054124932005</c:v>
                </c:pt>
                <c:pt idx="240">
                  <c:v>0.15799197843507365</c:v>
                </c:pt>
                <c:pt idx="241">
                  <c:v>0.15871341562082725</c:v>
                </c:pt>
                <c:pt idx="242">
                  <c:v>0.15871341562082725</c:v>
                </c:pt>
                <c:pt idx="243">
                  <c:v>0.15943485280658085</c:v>
                </c:pt>
                <c:pt idx="244">
                  <c:v>0.16015628999233444</c:v>
                </c:pt>
                <c:pt idx="245">
                  <c:v>0.16087772717808804</c:v>
                </c:pt>
                <c:pt idx="246">
                  <c:v>0.16159916436384164</c:v>
                </c:pt>
                <c:pt idx="247">
                  <c:v>0.16232060154959524</c:v>
                </c:pt>
                <c:pt idx="248">
                  <c:v>0.16304203873534884</c:v>
                </c:pt>
                <c:pt idx="249">
                  <c:v>0.16376347592110244</c:v>
                </c:pt>
                <c:pt idx="250">
                  <c:v>0.16448491310685606</c:v>
                </c:pt>
                <c:pt idx="251">
                  <c:v>0.16520635029260963</c:v>
                </c:pt>
                <c:pt idx="252">
                  <c:v>0.16592778747836323</c:v>
                </c:pt>
                <c:pt idx="253">
                  <c:v>0.16592778747836323</c:v>
                </c:pt>
                <c:pt idx="254">
                  <c:v>0.16664922466411683</c:v>
                </c:pt>
                <c:pt idx="255">
                  <c:v>0.16737066184987043</c:v>
                </c:pt>
                <c:pt idx="256">
                  <c:v>0.16809209903562403</c:v>
                </c:pt>
                <c:pt idx="257">
                  <c:v>0.16881353622137765</c:v>
                </c:pt>
                <c:pt idx="258">
                  <c:v>0.16953497340713122</c:v>
                </c:pt>
                <c:pt idx="259">
                  <c:v>0.17025641059288482</c:v>
                </c:pt>
                <c:pt idx="260">
                  <c:v>0.17097784777863842</c:v>
                </c:pt>
                <c:pt idx="261">
                  <c:v>0.17169928496439202</c:v>
                </c:pt>
                <c:pt idx="262">
                  <c:v>0.17242072215014564</c:v>
                </c:pt>
                <c:pt idx="263">
                  <c:v>0.17314215933589924</c:v>
                </c:pt>
                <c:pt idx="264">
                  <c:v>0.17314215933589924</c:v>
                </c:pt>
                <c:pt idx="265">
                  <c:v>0.17386359652165284</c:v>
                </c:pt>
                <c:pt idx="266">
                  <c:v>0.17458503370740641</c:v>
                </c:pt>
                <c:pt idx="267">
                  <c:v>0.17530647089316001</c:v>
                </c:pt>
                <c:pt idx="268">
                  <c:v>0.17602790807891364</c:v>
                </c:pt>
                <c:pt idx="269">
                  <c:v>0.17674934526466723</c:v>
                </c:pt>
                <c:pt idx="270">
                  <c:v>0.17747078245042083</c:v>
                </c:pt>
                <c:pt idx="271">
                  <c:v>0.17819221963617443</c:v>
                </c:pt>
                <c:pt idx="272">
                  <c:v>0.17891365682192803</c:v>
                </c:pt>
                <c:pt idx="273">
                  <c:v>0.1796350940076816</c:v>
                </c:pt>
                <c:pt idx="274">
                  <c:v>0.18035653119343523</c:v>
                </c:pt>
                <c:pt idx="275">
                  <c:v>0.18035653119343523</c:v>
                </c:pt>
                <c:pt idx="276">
                  <c:v>0.18107796837918883</c:v>
                </c:pt>
                <c:pt idx="277">
                  <c:v>0.1817994055649424</c:v>
                </c:pt>
                <c:pt idx="278">
                  <c:v>0.18252084275069602</c:v>
                </c:pt>
                <c:pt idx="279">
                  <c:v>0.18324227993644959</c:v>
                </c:pt>
                <c:pt idx="280">
                  <c:v>0.18396371712220322</c:v>
                </c:pt>
                <c:pt idx="281">
                  <c:v>0.18468515430795682</c:v>
                </c:pt>
                <c:pt idx="282">
                  <c:v>0.18540659149371044</c:v>
                </c:pt>
                <c:pt idx="283">
                  <c:v>0.18612802867946404</c:v>
                </c:pt>
                <c:pt idx="284">
                  <c:v>0.18684946586521764</c:v>
                </c:pt>
                <c:pt idx="285">
                  <c:v>0.18757090305097121</c:v>
                </c:pt>
                <c:pt idx="286">
                  <c:v>0.18757090305097121</c:v>
                </c:pt>
                <c:pt idx="287">
                  <c:v>0.18829234023672484</c:v>
                </c:pt>
                <c:pt idx="288">
                  <c:v>0.18901377742247844</c:v>
                </c:pt>
                <c:pt idx="289">
                  <c:v>0.18973521460823203</c:v>
                </c:pt>
                <c:pt idx="290">
                  <c:v>0.19045665179398563</c:v>
                </c:pt>
                <c:pt idx="291">
                  <c:v>0.1911780889797392</c:v>
                </c:pt>
                <c:pt idx="292">
                  <c:v>0.19189952616549283</c:v>
                </c:pt>
                <c:pt idx="293">
                  <c:v>0.1926209633512464</c:v>
                </c:pt>
                <c:pt idx="294">
                  <c:v>0.19334240053700003</c:v>
                </c:pt>
                <c:pt idx="295">
                  <c:v>0.19406383772275362</c:v>
                </c:pt>
                <c:pt idx="296">
                  <c:v>0.19478527490850725</c:v>
                </c:pt>
                <c:pt idx="297">
                  <c:v>0.19478527490850725</c:v>
                </c:pt>
                <c:pt idx="298">
                  <c:v>0.19550671209426082</c:v>
                </c:pt>
                <c:pt idx="299">
                  <c:v>0.19622814928001439</c:v>
                </c:pt>
                <c:pt idx="300">
                  <c:v>0.19694958646576802</c:v>
                </c:pt>
                <c:pt idx="301">
                  <c:v>0.19767102365152162</c:v>
                </c:pt>
                <c:pt idx="302">
                  <c:v>0.19839246083727524</c:v>
                </c:pt>
                <c:pt idx="303">
                  <c:v>0.19911389802302881</c:v>
                </c:pt>
                <c:pt idx="304">
                  <c:v>0.19983533520878244</c:v>
                </c:pt>
                <c:pt idx="305">
                  <c:v>0.20055677239453601</c:v>
                </c:pt>
                <c:pt idx="306">
                  <c:v>0.20127820958028961</c:v>
                </c:pt>
                <c:pt idx="307">
                  <c:v>0.20199964676604323</c:v>
                </c:pt>
                <c:pt idx="308">
                  <c:v>0.20199964676604323</c:v>
                </c:pt>
                <c:pt idx="309">
                  <c:v>0.2027210839517968</c:v>
                </c:pt>
                <c:pt idx="310">
                  <c:v>0.20344252113755043</c:v>
                </c:pt>
                <c:pt idx="311">
                  <c:v>0.204163958323304</c:v>
                </c:pt>
                <c:pt idx="312">
                  <c:v>0.20488539550905763</c:v>
                </c:pt>
                <c:pt idx="313">
                  <c:v>0.2056068326948112</c:v>
                </c:pt>
                <c:pt idx="314">
                  <c:v>0.2063282698805648</c:v>
                </c:pt>
                <c:pt idx="315">
                  <c:v>0.20704970706631845</c:v>
                </c:pt>
                <c:pt idx="316">
                  <c:v>0.20777114425207205</c:v>
                </c:pt>
                <c:pt idx="317">
                  <c:v>0.20849258143782565</c:v>
                </c:pt>
                <c:pt idx="318">
                  <c:v>0.20921401862357925</c:v>
                </c:pt>
                <c:pt idx="319">
                  <c:v>0.20921401862357925</c:v>
                </c:pt>
                <c:pt idx="320">
                  <c:v>0.20993545580933287</c:v>
                </c:pt>
                <c:pt idx="321">
                  <c:v>0.21065689299508644</c:v>
                </c:pt>
                <c:pt idx="322">
                  <c:v>0.21137833018084004</c:v>
                </c:pt>
                <c:pt idx="323">
                  <c:v>0.21209976736659364</c:v>
                </c:pt>
                <c:pt idx="324">
                  <c:v>0.21282120455234724</c:v>
                </c:pt>
                <c:pt idx="325">
                  <c:v>0.21354264173810086</c:v>
                </c:pt>
                <c:pt idx="326">
                  <c:v>0.21426407892385443</c:v>
                </c:pt>
                <c:pt idx="327">
                  <c:v>0.21498551610960806</c:v>
                </c:pt>
                <c:pt idx="328">
                  <c:v>0.21570695329536163</c:v>
                </c:pt>
                <c:pt idx="329">
                  <c:v>0.21642839048111523</c:v>
                </c:pt>
                <c:pt idx="330">
                  <c:v>0.21642839048111523</c:v>
                </c:pt>
                <c:pt idx="331">
                  <c:v>0.21714982766686886</c:v>
                </c:pt>
                <c:pt idx="332">
                  <c:v>0.21787126485262243</c:v>
                </c:pt>
                <c:pt idx="333">
                  <c:v>0.21859270203837605</c:v>
                </c:pt>
                <c:pt idx="334">
                  <c:v>0.21931413922412962</c:v>
                </c:pt>
                <c:pt idx="335">
                  <c:v>0.22003557640988322</c:v>
                </c:pt>
                <c:pt idx="336">
                  <c:v>0.22075701359563685</c:v>
                </c:pt>
                <c:pt idx="337">
                  <c:v>0.22147845078139042</c:v>
                </c:pt>
                <c:pt idx="338">
                  <c:v>0.22219988796714404</c:v>
                </c:pt>
                <c:pt idx="339">
                  <c:v>0.22292132515289761</c:v>
                </c:pt>
                <c:pt idx="340">
                  <c:v>0.22364276233865124</c:v>
                </c:pt>
                <c:pt idx="341">
                  <c:v>0.22364276233865124</c:v>
                </c:pt>
                <c:pt idx="342">
                  <c:v>0.22436419952440484</c:v>
                </c:pt>
                <c:pt idx="343">
                  <c:v>0.22508563671015841</c:v>
                </c:pt>
                <c:pt idx="344">
                  <c:v>0.22580707389591204</c:v>
                </c:pt>
                <c:pt idx="345">
                  <c:v>0.22652851108166561</c:v>
                </c:pt>
                <c:pt idx="346">
                  <c:v>0.22724994826741923</c:v>
                </c:pt>
                <c:pt idx="347">
                  <c:v>0.22797138545317283</c:v>
                </c:pt>
                <c:pt idx="348">
                  <c:v>0.22869282263892643</c:v>
                </c:pt>
                <c:pt idx="349">
                  <c:v>0.22941425982468003</c:v>
                </c:pt>
                <c:pt idx="350">
                  <c:v>0.2301356970104336</c:v>
                </c:pt>
                <c:pt idx="351">
                  <c:v>0.23085713419618722</c:v>
                </c:pt>
                <c:pt idx="352">
                  <c:v>0.23085713419618722</c:v>
                </c:pt>
                <c:pt idx="353">
                  <c:v>0.2315785713819408</c:v>
                </c:pt>
                <c:pt idx="354">
                  <c:v>0.23230000856769442</c:v>
                </c:pt>
                <c:pt idx="355">
                  <c:v>0.23302144575344802</c:v>
                </c:pt>
                <c:pt idx="356">
                  <c:v>0.23374288293920165</c:v>
                </c:pt>
                <c:pt idx="357">
                  <c:v>0.23446432012495522</c:v>
                </c:pt>
                <c:pt idx="358">
                  <c:v>0.23518575731070879</c:v>
                </c:pt>
                <c:pt idx="359">
                  <c:v>0.23590719449646241</c:v>
                </c:pt>
                <c:pt idx="360">
                  <c:v>0.23662863168221601</c:v>
                </c:pt>
                <c:pt idx="361">
                  <c:v>0.23735006886796964</c:v>
                </c:pt>
                <c:pt idx="362">
                  <c:v>0.23807150605372321</c:v>
                </c:pt>
                <c:pt idx="363">
                  <c:v>0.23807150605372321</c:v>
                </c:pt>
                <c:pt idx="364">
                  <c:v>0.23879294323947683</c:v>
                </c:pt>
                <c:pt idx="365">
                  <c:v>0.23951438042523041</c:v>
                </c:pt>
                <c:pt idx="366">
                  <c:v>0.240235817610984</c:v>
                </c:pt>
                <c:pt idx="367">
                  <c:v>0.24095725479673763</c:v>
                </c:pt>
                <c:pt idx="368">
                  <c:v>0.2416786919824912</c:v>
                </c:pt>
                <c:pt idx="369">
                  <c:v>0.24240012916824483</c:v>
                </c:pt>
                <c:pt idx="370">
                  <c:v>0.2431215663539984</c:v>
                </c:pt>
                <c:pt idx="371">
                  <c:v>0.243843003539752</c:v>
                </c:pt>
                <c:pt idx="372">
                  <c:v>0.24456444072550559</c:v>
                </c:pt>
                <c:pt idx="373">
                  <c:v>0.24528587791125919</c:v>
                </c:pt>
                <c:pt idx="374">
                  <c:v>0.24528587791125919</c:v>
                </c:pt>
                <c:pt idx="375">
                  <c:v>0.24600731509701282</c:v>
                </c:pt>
                <c:pt idx="376">
                  <c:v>0.24672875228276639</c:v>
                </c:pt>
                <c:pt idx="377">
                  <c:v>0.24745018946852002</c:v>
                </c:pt>
                <c:pt idx="378">
                  <c:v>0.24817162665427359</c:v>
                </c:pt>
                <c:pt idx="379">
                  <c:v>0.24889306384002718</c:v>
                </c:pt>
                <c:pt idx="380">
                  <c:v>0.24961450102578081</c:v>
                </c:pt>
                <c:pt idx="381">
                  <c:v>0.25033593821153438</c:v>
                </c:pt>
                <c:pt idx="382">
                  <c:v>0.25105737539728801</c:v>
                </c:pt>
                <c:pt idx="383">
                  <c:v>0.25177881258304158</c:v>
                </c:pt>
                <c:pt idx="384">
                  <c:v>0.2525002497687952</c:v>
                </c:pt>
                <c:pt idx="385">
                  <c:v>0.2525002497687952</c:v>
                </c:pt>
                <c:pt idx="386">
                  <c:v>0.25322168695454877</c:v>
                </c:pt>
                <c:pt idx="387">
                  <c:v>0.2539431241403024</c:v>
                </c:pt>
                <c:pt idx="388">
                  <c:v>0.25466456132605597</c:v>
                </c:pt>
                <c:pt idx="389">
                  <c:v>0.2553859985118096</c:v>
                </c:pt>
                <c:pt idx="390">
                  <c:v>0.25610743569756322</c:v>
                </c:pt>
                <c:pt idx="391">
                  <c:v>0.25682887288331679</c:v>
                </c:pt>
                <c:pt idx="392">
                  <c:v>0.25755031006907042</c:v>
                </c:pt>
                <c:pt idx="393">
                  <c:v>0.25827174725482399</c:v>
                </c:pt>
                <c:pt idx="394">
                  <c:v>0.25899318444057756</c:v>
                </c:pt>
                <c:pt idx="395">
                  <c:v>0.25971462162633119</c:v>
                </c:pt>
                <c:pt idx="396">
                  <c:v>0.25971462162633119</c:v>
                </c:pt>
                <c:pt idx="397">
                  <c:v>0.26043605881208476</c:v>
                </c:pt>
                <c:pt idx="398">
                  <c:v>0.26115749599783838</c:v>
                </c:pt>
                <c:pt idx="399">
                  <c:v>0.26187893318359196</c:v>
                </c:pt>
                <c:pt idx="400">
                  <c:v>0.26260037036934558</c:v>
                </c:pt>
                <c:pt idx="401">
                  <c:v>0.26332180755509921</c:v>
                </c:pt>
                <c:pt idx="402">
                  <c:v>0.26404324474085278</c:v>
                </c:pt>
                <c:pt idx="403">
                  <c:v>0.2647646819266064</c:v>
                </c:pt>
                <c:pt idx="404">
                  <c:v>0.26548611911235998</c:v>
                </c:pt>
                <c:pt idx="405">
                  <c:v>0.2662075562981136</c:v>
                </c:pt>
                <c:pt idx="406">
                  <c:v>0.26692899348386717</c:v>
                </c:pt>
                <c:pt idx="407">
                  <c:v>0.26692899348386717</c:v>
                </c:pt>
                <c:pt idx="408">
                  <c:v>0.26765043066962074</c:v>
                </c:pt>
                <c:pt idx="409">
                  <c:v>0.26837186785537437</c:v>
                </c:pt>
                <c:pt idx="410">
                  <c:v>0.26909330504112794</c:v>
                </c:pt>
                <c:pt idx="411">
                  <c:v>0.26981474222688157</c:v>
                </c:pt>
                <c:pt idx="412">
                  <c:v>0.27053617941263519</c:v>
                </c:pt>
                <c:pt idx="413">
                  <c:v>0.27125761659838876</c:v>
                </c:pt>
                <c:pt idx="414">
                  <c:v>0.27197905378414239</c:v>
                </c:pt>
                <c:pt idx="415">
                  <c:v>0.27270049096989596</c:v>
                </c:pt>
                <c:pt idx="416">
                  <c:v>0.27342192815564959</c:v>
                </c:pt>
                <c:pt idx="417">
                  <c:v>0.27414336534140316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4.8945209322724802E-16</c:v>
                </c:pt>
                <c:pt idx="1">
                  <c:v>4.8017208793339839E-3</c:v>
                </c:pt>
                <c:pt idx="2">
                  <c:v>9.6056960973685563E-3</c:v>
                </c:pt>
                <c:pt idx="3">
                  <c:v>1.4408564848438945E-2</c:v>
                </c:pt>
                <c:pt idx="4">
                  <c:v>1.9211433676829422E-2</c:v>
                </c:pt>
                <c:pt idx="5">
                  <c:v>2.4014302505722077E-2</c:v>
                </c:pt>
                <c:pt idx="6">
                  <c:v>2.88170313540872E-2</c:v>
                </c:pt>
                <c:pt idx="7">
                  <c:v>3.3619608121387201E-2</c:v>
                </c:pt>
                <c:pt idx="8">
                  <c:v>3.8421959074987383E-2</c:v>
                </c:pt>
                <c:pt idx="9">
                  <c:v>4.3224403062063224E-2</c:v>
                </c:pt>
                <c:pt idx="10">
                  <c:v>4.8026847059779436E-2</c:v>
                </c:pt>
                <c:pt idx="11">
                  <c:v>4.8026847059779436E-2</c:v>
                </c:pt>
                <c:pt idx="12">
                  <c:v>5.2831988825014872E-2</c:v>
                </c:pt>
                <c:pt idx="13">
                  <c:v>5.7637170478246201E-2</c:v>
                </c:pt>
                <c:pt idx="14">
                  <c:v>6.2442350814621926E-2</c:v>
                </c:pt>
                <c:pt idx="15">
                  <c:v>6.724753136003199E-2</c:v>
                </c:pt>
                <c:pt idx="16">
                  <c:v>7.2052084357256088E-2</c:v>
                </c:pt>
                <c:pt idx="17">
                  <c:v>7.685685295574754E-2</c:v>
                </c:pt>
                <c:pt idx="18">
                  <c:v>8.1661621057980763E-2</c:v>
                </c:pt>
                <c:pt idx="19">
                  <c:v>8.6466137920275674E-2</c:v>
                </c:pt>
                <c:pt idx="20">
                  <c:v>9.1270704854168161E-2</c:v>
                </c:pt>
                <c:pt idx="21">
                  <c:v>9.6075241618731114E-2</c:v>
                </c:pt>
                <c:pt idx="22">
                  <c:v>9.6075241618731114E-2</c:v>
                </c:pt>
                <c:pt idx="23">
                  <c:v>0.10087983743505458</c:v>
                </c:pt>
                <c:pt idx="24">
                  <c:v>0.10568415497792638</c:v>
                </c:pt>
                <c:pt idx="25">
                  <c:v>0.11048849918946024</c:v>
                </c:pt>
                <c:pt idx="26">
                  <c:v>0.11529266571606268</c:v>
                </c:pt>
                <c:pt idx="27">
                  <c:v>0.12009651525922234</c:v>
                </c:pt>
                <c:pt idx="28">
                  <c:v>0.12490029122427782</c:v>
                </c:pt>
                <c:pt idx="29">
                  <c:v>0.12970374314088848</c:v>
                </c:pt>
                <c:pt idx="30">
                  <c:v>0.13450727896175385</c:v>
                </c:pt>
                <c:pt idx="31">
                  <c:v>0.13931067347774909</c:v>
                </c:pt>
                <c:pt idx="32">
                  <c:v>0.14411403281483942</c:v>
                </c:pt>
                <c:pt idx="33">
                  <c:v>0.14411403281483942</c:v>
                </c:pt>
                <c:pt idx="34">
                  <c:v>0.14891762250830465</c:v>
                </c:pt>
                <c:pt idx="35">
                  <c:v>0.15372125141270715</c:v>
                </c:pt>
                <c:pt idx="36">
                  <c:v>0.15852476919115016</c:v>
                </c:pt>
                <c:pt idx="37">
                  <c:v>0.1633283324631401</c:v>
                </c:pt>
                <c:pt idx="38">
                  <c:v>0.16813178979307516</c:v>
                </c:pt>
                <c:pt idx="39">
                  <c:v>0.17293529431862373</c:v>
                </c:pt>
                <c:pt idx="40">
                  <c:v>0.17773870958039725</c:v>
                </c:pt>
                <c:pt idx="41">
                  <c:v>0.18254217313706403</c:v>
                </c:pt>
                <c:pt idx="42">
                  <c:v>0.18734563577662333</c:v>
                </c:pt>
                <c:pt idx="43">
                  <c:v>0.19214905150096095</c:v>
                </c:pt>
                <c:pt idx="44">
                  <c:v>0.19214905150096095</c:v>
                </c:pt>
                <c:pt idx="45">
                  <c:v>0.19695249470585613</c:v>
                </c:pt>
                <c:pt idx="46">
                  <c:v>0.20175598475130158</c:v>
                </c:pt>
                <c:pt idx="47">
                  <c:v>0.20655947707656039</c:v>
                </c:pt>
                <c:pt idx="48">
                  <c:v>0.21136285070683145</c:v>
                </c:pt>
                <c:pt idx="49">
                  <c:v>0.21616616401270333</c:v>
                </c:pt>
                <c:pt idx="50">
                  <c:v>0.2209694929366571</c:v>
                </c:pt>
                <c:pt idx="51">
                  <c:v>0.22577297804870949</c:v>
                </c:pt>
                <c:pt idx="52">
                  <c:v>0.23057631893189931</c:v>
                </c:pt>
                <c:pt idx="53">
                  <c:v>0.23537969278057522</c:v>
                </c:pt>
                <c:pt idx="54">
                  <c:v>0.240183219029006</c:v>
                </c:pt>
                <c:pt idx="55">
                  <c:v>0.240183219029006</c:v>
                </c:pt>
                <c:pt idx="56">
                  <c:v>0.24498664549638691</c:v>
                </c:pt>
                <c:pt idx="57">
                  <c:v>0.2497900890182729</c:v>
                </c:pt>
                <c:pt idx="58">
                  <c:v>0.25459360698799488</c:v>
                </c:pt>
                <c:pt idx="59">
                  <c:v>0.25939722601400461</c:v>
                </c:pt>
                <c:pt idx="60">
                  <c:v>0.26420115521015569</c:v>
                </c:pt>
                <c:pt idx="61">
                  <c:v>0.26900492262461623</c:v>
                </c:pt>
                <c:pt idx="62">
                  <c:v>0.27380863510913972</c:v>
                </c:pt>
                <c:pt idx="63">
                  <c:v>0.27861273704931094</c:v>
                </c:pt>
                <c:pt idx="64">
                  <c:v>0.28341677944326243</c:v>
                </c:pt>
                <c:pt idx="65">
                  <c:v>0.28822086290442528</c:v>
                </c:pt>
                <c:pt idx="66">
                  <c:v>0.28822086290442528</c:v>
                </c:pt>
                <c:pt idx="67">
                  <c:v>0.29302453049164062</c:v>
                </c:pt>
                <c:pt idx="68">
                  <c:v>0.29782862755849632</c:v>
                </c:pt>
                <c:pt idx="69">
                  <c:v>0.30263252263812213</c:v>
                </c:pt>
                <c:pt idx="70">
                  <c:v>0.30743648614057173</c:v>
                </c:pt>
                <c:pt idx="71">
                  <c:v>0.31223552257167564</c:v>
                </c:pt>
                <c:pt idx="72">
                  <c:v>0.31704167822806645</c:v>
                </c:pt>
                <c:pt idx="73">
                  <c:v>0.32184555649703517</c:v>
                </c:pt>
                <c:pt idx="74">
                  <c:v>0.32664948573245628</c:v>
                </c:pt>
                <c:pt idx="75">
                  <c:v>0.33145341742619006</c:v>
                </c:pt>
                <c:pt idx="76">
                  <c:v>0.33625734746218217</c:v>
                </c:pt>
                <c:pt idx="77">
                  <c:v>0.33625734746218217</c:v>
                </c:pt>
                <c:pt idx="78">
                  <c:v>0.34106073827366779</c:v>
                </c:pt>
                <c:pt idx="79">
                  <c:v>0.34586413114660647</c:v>
                </c:pt>
                <c:pt idx="80">
                  <c:v>0.3506659103982202</c:v>
                </c:pt>
                <c:pt idx="81">
                  <c:v>0.35546675278821632</c:v>
                </c:pt>
                <c:pt idx="82">
                  <c:v>0.36026800284987925</c:v>
                </c:pt>
                <c:pt idx="83">
                  <c:v>0.36506931561461914</c:v>
                </c:pt>
                <c:pt idx="84">
                  <c:v>0.36986696851824996</c:v>
                </c:pt>
                <c:pt idx="85">
                  <c:v>0.37466648587979751</c:v>
                </c:pt>
                <c:pt idx="86">
                  <c:v>0.37946588266046311</c:v>
                </c:pt>
                <c:pt idx="87">
                  <c:v>0.38426275762303941</c:v>
                </c:pt>
                <c:pt idx="88">
                  <c:v>0.38426275762303941</c:v>
                </c:pt>
                <c:pt idx="89">
                  <c:v>0.38906192483495711</c:v>
                </c:pt>
                <c:pt idx="90">
                  <c:v>0.39386131372746153</c:v>
                </c:pt>
                <c:pt idx="91">
                  <c:v>0.39866063343987473</c:v>
                </c:pt>
                <c:pt idx="92">
                  <c:v>0.40345928633086375</c:v>
                </c:pt>
                <c:pt idx="93">
                  <c:v>0.40825817897778316</c:v>
                </c:pt>
                <c:pt idx="94">
                  <c:v>0.41305802849800105</c:v>
                </c:pt>
                <c:pt idx="95">
                  <c:v>0.41785828834061151</c:v>
                </c:pt>
                <c:pt idx="96">
                  <c:v>0.42265761659457957</c:v>
                </c:pt>
                <c:pt idx="97">
                  <c:v>0.42745163489211219</c:v>
                </c:pt>
                <c:pt idx="98">
                  <c:v>0.43224760459549894</c:v>
                </c:pt>
                <c:pt idx="99">
                  <c:v>0.43224760459549894</c:v>
                </c:pt>
                <c:pt idx="100">
                  <c:v>0.43704193136892427</c:v>
                </c:pt>
                <c:pt idx="101">
                  <c:v>0.44183637057936864</c:v>
                </c:pt>
                <c:pt idx="102">
                  <c:v>0.44661834947679652</c:v>
                </c:pt>
                <c:pt idx="103">
                  <c:v>0.45140145988329883</c:v>
                </c:pt>
                <c:pt idx="104">
                  <c:v>0.4561750197882688</c:v>
                </c:pt>
                <c:pt idx="105">
                  <c:v>0.46095339744213021</c:v>
                </c:pt>
                <c:pt idx="106">
                  <c:v>0.46570273508301013</c:v>
                </c:pt>
                <c:pt idx="107">
                  <c:v>0.47046200134412547</c:v>
                </c:pt>
                <c:pt idx="108">
                  <c:v>0.47517717226203554</c:v>
                </c:pt>
                <c:pt idx="109">
                  <c:v>0.47990943156967097</c:v>
                </c:pt>
                <c:pt idx="110">
                  <c:v>0.47990943156967097</c:v>
                </c:pt>
                <c:pt idx="111">
                  <c:v>0.48465791999376834</c:v>
                </c:pt>
                <c:pt idx="112">
                  <c:v>0.48940666413592343</c:v>
                </c:pt>
                <c:pt idx="113">
                  <c:v>0.49415531663604473</c:v>
                </c:pt>
                <c:pt idx="114">
                  <c:v>0.49890203799746852</c:v>
                </c:pt>
                <c:pt idx="115">
                  <c:v>0.50364921428047482</c:v>
                </c:pt>
                <c:pt idx="116">
                  <c:v>0.50839302030773692</c:v>
                </c:pt>
                <c:pt idx="117">
                  <c:v>0.51313767441877811</c:v>
                </c:pt>
                <c:pt idx="118">
                  <c:v>0.51787603086620615</c:v>
                </c:pt>
                <c:pt idx="119">
                  <c:v>0.52261607335699856</c:v>
                </c:pt>
                <c:pt idx="120">
                  <c:v>0.52734710278134045</c:v>
                </c:pt>
                <c:pt idx="121">
                  <c:v>0.52734710278134045</c:v>
                </c:pt>
                <c:pt idx="122">
                  <c:v>0.53208484295717584</c:v>
                </c:pt>
                <c:pt idx="123">
                  <c:v>0.53682262045837836</c:v>
                </c:pt>
                <c:pt idx="124">
                  <c:v>0.54156038396764394</c:v>
                </c:pt>
                <c:pt idx="125">
                  <c:v>0.54629100508681439</c:v>
                </c:pt>
                <c:pt idx="126">
                  <c:v>0.55102367983850042</c:v>
                </c:pt>
                <c:pt idx="127">
                  <c:v>0.55575677260917444</c:v>
                </c:pt>
                <c:pt idx="128">
                  <c:v>0.56048939712542201</c:v>
                </c:pt>
                <c:pt idx="129">
                  <c:v>0.56522049496117521</c:v>
                </c:pt>
                <c:pt idx="130">
                  <c:v>0.56995268246344821</c:v>
                </c:pt>
                <c:pt idx="131">
                  <c:v>0.57456497015315933</c:v>
                </c:pt>
                <c:pt idx="132">
                  <c:v>0.57456497015315933</c:v>
                </c:pt>
                <c:pt idx="133">
                  <c:v>0.57922941418479801</c:v>
                </c:pt>
                <c:pt idx="134">
                  <c:v>0.58389388958894517</c:v>
                </c:pt>
                <c:pt idx="135">
                  <c:v>0.58855836221703661</c:v>
                </c:pt>
                <c:pt idx="136">
                  <c:v>0.59322283147345545</c:v>
                </c:pt>
                <c:pt idx="137">
                  <c:v>0.59787659077998823</c:v>
                </c:pt>
                <c:pt idx="138">
                  <c:v>0.60252450549969028</c:v>
                </c:pt>
                <c:pt idx="139">
                  <c:v>0.60715407333381277</c:v>
                </c:pt>
                <c:pt idx="140">
                  <c:v>0.61178877520165476</c:v>
                </c:pt>
                <c:pt idx="141">
                  <c:v>0.61637315677435267</c:v>
                </c:pt>
                <c:pt idx="142">
                  <c:v>0.62097750879875901</c:v>
                </c:pt>
                <c:pt idx="143">
                  <c:v>0.62097750879875901</c:v>
                </c:pt>
                <c:pt idx="144">
                  <c:v>0.62559825471815533</c:v>
                </c:pt>
                <c:pt idx="145">
                  <c:v>0.63021906023050023</c:v>
                </c:pt>
                <c:pt idx="146">
                  <c:v>0.63482469446155909</c:v>
                </c:pt>
                <c:pt idx="147">
                  <c:v>0.63943282648389943</c:v>
                </c:pt>
                <c:pt idx="148">
                  <c:v>0.64404378634946435</c:v>
                </c:pt>
                <c:pt idx="149">
                  <c:v>0.6486558320226693</c:v>
                </c:pt>
                <c:pt idx="150">
                  <c:v>0.65326242334310547</c:v>
                </c:pt>
                <c:pt idx="151">
                  <c:v>0.65787138178987736</c:v>
                </c:pt>
                <c:pt idx="152">
                  <c:v>0.66247402947398626</c:v>
                </c:pt>
                <c:pt idx="153">
                  <c:v>0.6670621001839615</c:v>
                </c:pt>
                <c:pt idx="154">
                  <c:v>0.6670621001839615</c:v>
                </c:pt>
                <c:pt idx="155">
                  <c:v>0.67163075685163409</c:v>
                </c:pt>
                <c:pt idx="156">
                  <c:v>0.67611685112587339</c:v>
                </c:pt>
                <c:pt idx="157">
                  <c:v>0.68043352346971164</c:v>
                </c:pt>
                <c:pt idx="158">
                  <c:v>0.68479853766963006</c:v>
                </c:pt>
                <c:pt idx="159">
                  <c:v>0.68917150772185554</c:v>
                </c:pt>
                <c:pt idx="160">
                  <c:v>0.69361686303503634</c:v>
                </c:pt>
                <c:pt idx="161">
                  <c:v>0.69808615527112183</c:v>
                </c:pt>
                <c:pt idx="162">
                  <c:v>0.70248711172354861</c:v>
                </c:pt>
                <c:pt idx="163">
                  <c:v>0.70677097307840597</c:v>
                </c:pt>
                <c:pt idx="164">
                  <c:v>0.71116996955727774</c:v>
                </c:pt>
                <c:pt idx="165">
                  <c:v>0.71116996955727774</c:v>
                </c:pt>
                <c:pt idx="166">
                  <c:v>0.71564415214909072</c:v>
                </c:pt>
                <c:pt idx="167">
                  <c:v>0.72011610260162595</c:v>
                </c:pt>
                <c:pt idx="168">
                  <c:v>0.72458695569971943</c:v>
                </c:pt>
                <c:pt idx="169">
                  <c:v>0.72905849685678825</c:v>
                </c:pt>
                <c:pt idx="170">
                  <c:v>0.73352909614280082</c:v>
                </c:pt>
                <c:pt idx="171">
                  <c:v>0.73799456634035154</c:v>
                </c:pt>
                <c:pt idx="172">
                  <c:v>0.74242677699448767</c:v>
                </c:pt>
                <c:pt idx="173">
                  <c:v>0.74685585375521868</c:v>
                </c:pt>
                <c:pt idx="174">
                  <c:v>0.75108097740136714</c:v>
                </c:pt>
                <c:pt idx="175">
                  <c:v>0.75506266631465979</c:v>
                </c:pt>
                <c:pt idx="176">
                  <c:v>0.75506266631465979</c:v>
                </c:pt>
                <c:pt idx="177">
                  <c:v>0.75916205081167321</c:v>
                </c:pt>
                <c:pt idx="178">
                  <c:v>0.76326156937107659</c:v>
                </c:pt>
                <c:pt idx="179">
                  <c:v>0.76735048798673289</c:v>
                </c:pt>
                <c:pt idx="180">
                  <c:v>0.77198220868603795</c:v>
                </c:pt>
                <c:pt idx="181">
                  <c:v>0.77642350544663408</c:v>
                </c:pt>
                <c:pt idx="182">
                  <c:v>0.78087925690335935</c:v>
                </c:pt>
                <c:pt idx="183">
                  <c:v>0.78530972518434083</c:v>
                </c:pt>
                <c:pt idx="184">
                  <c:v>0.78905092194263871</c:v>
                </c:pt>
                <c:pt idx="185">
                  <c:v>0.79314484808992347</c:v>
                </c:pt>
                <c:pt idx="186">
                  <c:v>0.79743773054518829</c:v>
                </c:pt>
                <c:pt idx="187">
                  <c:v>0.79743773054518829</c:v>
                </c:pt>
                <c:pt idx="188">
                  <c:v>0.80156248808955388</c:v>
                </c:pt>
                <c:pt idx="189">
                  <c:v>0.80559681644858117</c:v>
                </c:pt>
                <c:pt idx="190">
                  <c:v>0.8095130441530114</c:v>
                </c:pt>
                <c:pt idx="191">
                  <c:v>0.81380557006389276</c:v>
                </c:pt>
                <c:pt idx="192">
                  <c:v>0.81805545398400736</c:v>
                </c:pt>
                <c:pt idx="193">
                  <c:v>0.82238978861902112</c:v>
                </c:pt>
                <c:pt idx="194">
                  <c:v>0.82668015219696067</c:v>
                </c:pt>
                <c:pt idx="195">
                  <c:v>0.83094894355188531</c:v>
                </c:pt>
                <c:pt idx="196">
                  <c:v>0.83516314646709211</c:v>
                </c:pt>
                <c:pt idx="197">
                  <c:v>0.83914514088784087</c:v>
                </c:pt>
                <c:pt idx="198">
                  <c:v>0.83914514088784087</c:v>
                </c:pt>
                <c:pt idx="199">
                  <c:v>0.84293119237652603</c:v>
                </c:pt>
                <c:pt idx="200">
                  <c:v>0.84685403748281152</c:v>
                </c:pt>
                <c:pt idx="201">
                  <c:v>0.85033379723375846</c:v>
                </c:pt>
                <c:pt idx="202">
                  <c:v>0.85354434897947251</c:v>
                </c:pt>
                <c:pt idx="203">
                  <c:v>0.85791882598338842</c:v>
                </c:pt>
                <c:pt idx="204">
                  <c:v>0.86186399177643858</c:v>
                </c:pt>
                <c:pt idx="205">
                  <c:v>0.86582852056284065</c:v>
                </c:pt>
                <c:pt idx="206">
                  <c:v>0.86979246613214656</c:v>
                </c:pt>
                <c:pt idx="207">
                  <c:v>0.87375559251657875</c:v>
                </c:pt>
                <c:pt idx="208">
                  <c:v>0.87779428181698038</c:v>
                </c:pt>
                <c:pt idx="209">
                  <c:v>0.87779428181698038</c:v>
                </c:pt>
                <c:pt idx="210">
                  <c:v>0.88174604152449243</c:v>
                </c:pt>
                <c:pt idx="211">
                  <c:v>0.88545370015408942</c:v>
                </c:pt>
                <c:pt idx="212">
                  <c:v>0.8892498043441438</c:v>
                </c:pt>
                <c:pt idx="213">
                  <c:v>0.89304590389406024</c:v>
                </c:pt>
                <c:pt idx="214">
                  <c:v>0.89673156792706998</c:v>
                </c:pt>
                <c:pt idx="215">
                  <c:v>0.9002554600689866</c:v>
                </c:pt>
                <c:pt idx="216">
                  <c:v>0.9040971317921308</c:v>
                </c:pt>
                <c:pt idx="217">
                  <c:v>0.90787129596720983</c:v>
                </c:pt>
                <c:pt idx="218">
                  <c:v>0.91161451578246633</c:v>
                </c:pt>
                <c:pt idx="219">
                  <c:v>0.91536060926959995</c:v>
                </c:pt>
                <c:pt idx="220">
                  <c:v>0.91536060926959995</c:v>
                </c:pt>
                <c:pt idx="221">
                  <c:v>0.91902494206014418</c:v>
                </c:pt>
                <c:pt idx="222">
                  <c:v>0.92236275792697475</c:v>
                </c:pt>
                <c:pt idx="223">
                  <c:v>0.92556043893121298</c:v>
                </c:pt>
                <c:pt idx="224">
                  <c:v>0.92879983522031773</c:v>
                </c:pt>
                <c:pt idx="225">
                  <c:v>0.93196076636605085</c:v>
                </c:pt>
                <c:pt idx="226">
                  <c:v>0.93523576580723444</c:v>
                </c:pt>
                <c:pt idx="227">
                  <c:v>0.93853650874788008</c:v>
                </c:pt>
                <c:pt idx="228">
                  <c:v>0.94181728147807031</c:v>
                </c:pt>
                <c:pt idx="229">
                  <c:v>0.94509808302308773</c:v>
                </c:pt>
                <c:pt idx="230">
                  <c:v>0.94837888455043295</c:v>
                </c:pt>
                <c:pt idx="231">
                  <c:v>0.94837888455043295</c:v>
                </c:pt>
                <c:pt idx="232">
                  <c:v>0.95170568469739658</c:v>
                </c:pt>
                <c:pt idx="233">
                  <c:v>0.95504529491046819</c:v>
                </c:pt>
                <c:pt idx="234">
                  <c:v>0.95916566650167223</c:v>
                </c:pt>
                <c:pt idx="235">
                  <c:v>0.96272510478509665</c:v>
                </c:pt>
                <c:pt idx="236">
                  <c:v>0.96608916077561779</c:v>
                </c:pt>
                <c:pt idx="237">
                  <c:v>0.96953874476287971</c:v>
                </c:pt>
                <c:pt idx="238">
                  <c:v>0.97293959762638416</c:v>
                </c:pt>
                <c:pt idx="239">
                  <c:v>0.97627209108651414</c:v>
                </c:pt>
                <c:pt idx="240">
                  <c:v>0.97963798205620034</c:v>
                </c:pt>
                <c:pt idx="241">
                  <c:v>0.98300205795118001</c:v>
                </c:pt>
                <c:pt idx="242">
                  <c:v>0.98300205795118001</c:v>
                </c:pt>
                <c:pt idx="243">
                  <c:v>0.98635995705539237</c:v>
                </c:pt>
                <c:pt idx="244">
                  <c:v>0.98971796371960774</c:v>
                </c:pt>
                <c:pt idx="245">
                  <c:v>0.9930686269117408</c:v>
                </c:pt>
                <c:pt idx="246">
                  <c:v>0.99640951371241293</c:v>
                </c:pt>
                <c:pt idx="247">
                  <c:v>0.9997551003056383</c:v>
                </c:pt>
                <c:pt idx="248">
                  <c:v>1.0030926845523604</c:v>
                </c:pt>
                <c:pt idx="249">
                  <c:v>1.0064141369107358</c:v>
                </c:pt>
                <c:pt idx="250">
                  <c:v>1.00972990429652</c:v>
                </c:pt>
                <c:pt idx="251">
                  <c:v>1.0130293007565094</c:v>
                </c:pt>
                <c:pt idx="252">
                  <c:v>1.0163327651511969</c:v>
                </c:pt>
                <c:pt idx="253">
                  <c:v>1.0163327651511969</c:v>
                </c:pt>
                <c:pt idx="254">
                  <c:v>1.019870723470254</c:v>
                </c:pt>
                <c:pt idx="255">
                  <c:v>1.0233943845800697</c:v>
                </c:pt>
                <c:pt idx="256">
                  <c:v>1.0270492470325854</c:v>
                </c:pt>
                <c:pt idx="257">
                  <c:v>1.0306684310253589</c:v>
                </c:pt>
                <c:pt idx="258">
                  <c:v>1.0342811246489327</c:v>
                </c:pt>
                <c:pt idx="259">
                  <c:v>1.037890936193554</c:v>
                </c:pt>
                <c:pt idx="260">
                  <c:v>1.041475971492942</c:v>
                </c:pt>
                <c:pt idx="261">
                  <c:v>1.0450637538092986</c:v>
                </c:pt>
                <c:pt idx="262">
                  <c:v>1.0486517326162765</c:v>
                </c:pt>
                <c:pt idx="263">
                  <c:v>1.0522161930550855</c:v>
                </c:pt>
                <c:pt idx="264">
                  <c:v>1.0522161930550855</c:v>
                </c:pt>
                <c:pt idx="265">
                  <c:v>1.0557739549310527</c:v>
                </c:pt>
                <c:pt idx="266">
                  <c:v>1.0592843658132938</c:v>
                </c:pt>
                <c:pt idx="267">
                  <c:v>1.0628041173513609</c:v>
                </c:pt>
                <c:pt idx="268">
                  <c:v>1.0663058503238307</c:v>
                </c:pt>
                <c:pt idx="269">
                  <c:v>1.0698016963786847</c:v>
                </c:pt>
                <c:pt idx="270">
                  <c:v>1.0732682639794109</c:v>
                </c:pt>
                <c:pt idx="271">
                  <c:v>1.0767397021043985</c:v>
                </c:pt>
                <c:pt idx="272">
                  <c:v>1.080194931361669</c:v>
                </c:pt>
                <c:pt idx="273">
                  <c:v>1.0836176794857317</c:v>
                </c:pt>
                <c:pt idx="274">
                  <c:v>1.0870357958005199</c:v>
                </c:pt>
                <c:pt idx="275">
                  <c:v>1.0870357958005199</c:v>
                </c:pt>
                <c:pt idx="276">
                  <c:v>1.0904463475423405</c:v>
                </c:pt>
                <c:pt idx="277">
                  <c:v>1.0938394061552583</c:v>
                </c:pt>
                <c:pt idx="278">
                  <c:v>1.0971912370842409</c:v>
                </c:pt>
                <c:pt idx="279">
                  <c:v>1.1005330934434472</c:v>
                </c:pt>
                <c:pt idx="280">
                  <c:v>1.1038663966008007</c:v>
                </c:pt>
                <c:pt idx="281">
                  <c:v>1.1071760011417242</c:v>
                </c:pt>
                <c:pt idx="282">
                  <c:v>1.1104744990415907</c:v>
                </c:pt>
                <c:pt idx="283">
                  <c:v>1.1137632826354469</c:v>
                </c:pt>
                <c:pt idx="284">
                  <c:v>1.1170278008167427</c:v>
                </c:pt>
                <c:pt idx="285">
                  <c:v>1.1202723678122257</c:v>
                </c:pt>
                <c:pt idx="286">
                  <c:v>1.1202723678122257</c:v>
                </c:pt>
                <c:pt idx="287">
                  <c:v>1.1235253445563129</c:v>
                </c:pt>
                <c:pt idx="288">
                  <c:v>1.1267567162515082</c:v>
                </c:pt>
                <c:pt idx="289">
                  <c:v>1.1299819292571398</c:v>
                </c:pt>
                <c:pt idx="290">
                  <c:v>1.1331894845164323</c:v>
                </c:pt>
                <c:pt idx="291">
                  <c:v>1.1364033879806299</c:v>
                </c:pt>
                <c:pt idx="292">
                  <c:v>1.1395800887730847</c:v>
                </c:pt>
                <c:pt idx="293">
                  <c:v>1.1427560524975646</c:v>
                </c:pt>
                <c:pt idx="294">
                  <c:v>1.1459250347420282</c:v>
                </c:pt>
                <c:pt idx="295">
                  <c:v>1.149075669742603</c:v>
                </c:pt>
                <c:pt idx="296">
                  <c:v>1.1522244162727067</c:v>
                </c:pt>
                <c:pt idx="297">
                  <c:v>1.1522244162727067</c:v>
                </c:pt>
                <c:pt idx="298">
                  <c:v>1.1553709645405164</c:v>
                </c:pt>
                <c:pt idx="299">
                  <c:v>1.1584981865811388</c:v>
                </c:pt>
                <c:pt idx="300">
                  <c:v>1.1616007619391771</c:v>
                </c:pt>
                <c:pt idx="301">
                  <c:v>1.1646916322351017</c:v>
                </c:pt>
                <c:pt idx="302">
                  <c:v>1.1677907986589482</c:v>
                </c:pt>
                <c:pt idx="303">
                  <c:v>1.1708800915676769</c:v>
                </c:pt>
                <c:pt idx="304">
                  <c:v>1.1739615658731009</c:v>
                </c:pt>
                <c:pt idx="305">
                  <c:v>1.177047250330445</c:v>
                </c:pt>
                <c:pt idx="306">
                  <c:v>1.1800960563047571</c:v>
                </c:pt>
                <c:pt idx="307">
                  <c:v>1.1831573176409691</c:v>
                </c:pt>
                <c:pt idx="308">
                  <c:v>1.1831573176409691</c:v>
                </c:pt>
                <c:pt idx="309">
                  <c:v>1.1862110983734748</c:v>
                </c:pt>
                <c:pt idx="310">
                  <c:v>1.1892385663955884</c:v>
                </c:pt>
                <c:pt idx="311">
                  <c:v>1.1922705972341907</c:v>
                </c:pt>
                <c:pt idx="312">
                  <c:v>1.1952905780986447</c:v>
                </c:pt>
                <c:pt idx="313">
                  <c:v>1.1983052014650906</c:v>
                </c:pt>
                <c:pt idx="314">
                  <c:v>1.201305941865294</c:v>
                </c:pt>
                <c:pt idx="315">
                  <c:v>1.2042894223599157</c:v>
                </c:pt>
                <c:pt idx="316">
                  <c:v>1.2072692240708875</c:v>
                </c:pt>
                <c:pt idx="317">
                  <c:v>1.2102411856008437</c:v>
                </c:pt>
                <c:pt idx="318">
                  <c:v>1.2132055075247585</c:v>
                </c:pt>
                <c:pt idx="319">
                  <c:v>1.2132055075247585</c:v>
                </c:pt>
                <c:pt idx="320">
                  <c:v>1.2161564720526004</c:v>
                </c:pt>
                <c:pt idx="321">
                  <c:v>1.2191037725626344</c:v>
                </c:pt>
                <c:pt idx="322">
                  <c:v>1.2220481399396548</c:v>
                </c:pt>
                <c:pt idx="323">
                  <c:v>1.2249813521529525</c:v>
                </c:pt>
                <c:pt idx="324">
                  <c:v>1.2278842995504609</c:v>
                </c:pt>
                <c:pt idx="325">
                  <c:v>1.2307876271848464</c:v>
                </c:pt>
                <c:pt idx="326">
                  <c:v>1.2336587131072041</c:v>
                </c:pt>
                <c:pt idx="327">
                  <c:v>1.2365238102256793</c:v>
                </c:pt>
                <c:pt idx="328">
                  <c:v>1.239390650041527</c:v>
                </c:pt>
                <c:pt idx="329">
                  <c:v>1.2422597469293084</c:v>
                </c:pt>
                <c:pt idx="330">
                  <c:v>1.2422597469293084</c:v>
                </c:pt>
                <c:pt idx="331">
                  <c:v>1.2451325617372178</c:v>
                </c:pt>
                <c:pt idx="332">
                  <c:v>1.247999718567165</c:v>
                </c:pt>
                <c:pt idx="333">
                  <c:v>1.2508689755999292</c:v>
                </c:pt>
                <c:pt idx="334">
                  <c:v>1.2537262647041092</c:v>
                </c:pt>
                <c:pt idx="335">
                  <c:v>1.256575836637577</c:v>
                </c:pt>
                <c:pt idx="336">
                  <c:v>1.2594253746133031</c:v>
                </c:pt>
                <c:pt idx="337">
                  <c:v>1.2622655678725156</c:v>
                </c:pt>
                <c:pt idx="338">
                  <c:v>1.2651104029839864</c:v>
                </c:pt>
                <c:pt idx="339">
                  <c:v>1.2679551746054425</c:v>
                </c:pt>
                <c:pt idx="340">
                  <c:v>1.2707948565397535</c:v>
                </c:pt>
                <c:pt idx="341">
                  <c:v>1.2707948565397535</c:v>
                </c:pt>
                <c:pt idx="342">
                  <c:v>1.2736339864869792</c:v>
                </c:pt>
                <c:pt idx="343">
                  <c:v>1.2764728059650279</c:v>
                </c:pt>
                <c:pt idx="344">
                  <c:v>1.2793056738619086</c:v>
                </c:pt>
                <c:pt idx="345">
                  <c:v>1.2821413167139555</c:v>
                </c:pt>
                <c:pt idx="346">
                  <c:v>1.2849673696919302</c:v>
                </c:pt>
                <c:pt idx="347">
                  <c:v>1.2877972256064938</c:v>
                </c:pt>
                <c:pt idx="348">
                  <c:v>1.2906269502109264</c:v>
                </c:pt>
                <c:pt idx="349">
                  <c:v>1.2934567140319813</c:v>
                </c:pt>
                <c:pt idx="350">
                  <c:v>1.2962864505131428</c:v>
                </c:pt>
                <c:pt idx="351">
                  <c:v>1.2991162527286844</c:v>
                </c:pt>
                <c:pt idx="352">
                  <c:v>1.2991162527286844</c:v>
                </c:pt>
                <c:pt idx="353">
                  <c:v>1.3019411537210246</c:v>
                </c:pt>
                <c:pt idx="354">
                  <c:v>1.3047548603410994</c:v>
                </c:pt>
                <c:pt idx="355">
                  <c:v>1.307559262173456</c:v>
                </c:pt>
                <c:pt idx="356">
                  <c:v>1.3103677544197414</c:v>
                </c:pt>
                <c:pt idx="357">
                  <c:v>1.3131746561843951</c:v>
                </c:pt>
                <c:pt idx="358">
                  <c:v>1.315979642342062</c:v>
                </c:pt>
                <c:pt idx="359">
                  <c:v>1.3187845384338976</c:v>
                </c:pt>
                <c:pt idx="360">
                  <c:v>1.3215830050166706</c:v>
                </c:pt>
                <c:pt idx="361">
                  <c:v>1.3243823200575753</c:v>
                </c:pt>
                <c:pt idx="362">
                  <c:v>1.3271816930649836</c:v>
                </c:pt>
                <c:pt idx="363">
                  <c:v>1.3271816930649836</c:v>
                </c:pt>
                <c:pt idx="364">
                  <c:v>1.3299815911196737</c:v>
                </c:pt>
                <c:pt idx="365">
                  <c:v>1.3327811902238518</c:v>
                </c:pt>
                <c:pt idx="366">
                  <c:v>1.3355807637602661</c:v>
                </c:pt>
                <c:pt idx="367">
                  <c:v>1.3383797545456217</c:v>
                </c:pt>
                <c:pt idx="368">
                  <c:v>1.341177290330311</c:v>
                </c:pt>
                <c:pt idx="369">
                  <c:v>1.3439753699769148</c:v>
                </c:pt>
                <c:pt idx="370">
                  <c:v>1.3467619185185382</c:v>
                </c:pt>
                <c:pt idx="371">
                  <c:v>1.3495521724839059</c:v>
                </c:pt>
                <c:pt idx="372">
                  <c:v>1.3523372891350889</c:v>
                </c:pt>
                <c:pt idx="373">
                  <c:v>1.355123919822572</c:v>
                </c:pt>
                <c:pt idx="374">
                  <c:v>1.355123919822572</c:v>
                </c:pt>
                <c:pt idx="375">
                  <c:v>1.3579102827492666</c:v>
                </c:pt>
                <c:pt idx="376">
                  <c:v>1.360693150565895</c:v>
                </c:pt>
                <c:pt idx="377">
                  <c:v>1.3634715374538731</c:v>
                </c:pt>
                <c:pt idx="378">
                  <c:v>1.3662486153935982</c:v>
                </c:pt>
                <c:pt idx="379">
                  <c:v>1.3690248962738223</c:v>
                </c:pt>
                <c:pt idx="380">
                  <c:v>1.3717965155720269</c:v>
                </c:pt>
                <c:pt idx="381">
                  <c:v>1.3745694793551704</c:v>
                </c:pt>
                <c:pt idx="382">
                  <c:v>1.3773421121757452</c:v>
                </c:pt>
                <c:pt idx="383">
                  <c:v>1.3801149530333736</c:v>
                </c:pt>
                <c:pt idx="384">
                  <c:v>1.3828843252727288</c:v>
                </c:pt>
                <c:pt idx="385">
                  <c:v>1.3828843252727288</c:v>
                </c:pt>
                <c:pt idx="386">
                  <c:v>1.3856507224916386</c:v>
                </c:pt>
                <c:pt idx="387">
                  <c:v>1.3884122499611542</c:v>
                </c:pt>
                <c:pt idx="388">
                  <c:v>1.3911754928825015</c:v>
                </c:pt>
                <c:pt idx="389">
                  <c:v>1.3939302675916256</c:v>
                </c:pt>
                <c:pt idx="390">
                  <c:v>1.3966878663168105</c:v>
                </c:pt>
                <c:pt idx="391">
                  <c:v>1.3994421550116811</c:v>
                </c:pt>
                <c:pt idx="392">
                  <c:v>1.4021960415317827</c:v>
                </c:pt>
                <c:pt idx="393">
                  <c:v>1.4049502243946923</c:v>
                </c:pt>
                <c:pt idx="394">
                  <c:v>1.4077019049734867</c:v>
                </c:pt>
                <c:pt idx="395">
                  <c:v>1.4104507419567891</c:v>
                </c:pt>
                <c:pt idx="396">
                  <c:v>1.4104507419567891</c:v>
                </c:pt>
                <c:pt idx="397">
                  <c:v>1.4131960383724298</c:v>
                </c:pt>
                <c:pt idx="398">
                  <c:v>1.415934791514855</c:v>
                </c:pt>
                <c:pt idx="399">
                  <c:v>1.4186757130679237</c:v>
                </c:pt>
                <c:pt idx="400">
                  <c:v>1.4214156253285914</c:v>
                </c:pt>
                <c:pt idx="401">
                  <c:v>1.4241542593427567</c:v>
                </c:pt>
                <c:pt idx="402">
                  <c:v>1.4268902191925699</c:v>
                </c:pt>
                <c:pt idx="403">
                  <c:v>1.4296232591453102</c:v>
                </c:pt>
                <c:pt idx="404">
                  <c:v>1.432356573777736</c:v>
                </c:pt>
                <c:pt idx="405">
                  <c:v>1.4350882264036857</c:v>
                </c:pt>
                <c:pt idx="406">
                  <c:v>1.4378163774447721</c:v>
                </c:pt>
                <c:pt idx="407">
                  <c:v>1.4378163774447721</c:v>
                </c:pt>
                <c:pt idx="408">
                  <c:v>1.4405421634775806</c:v>
                </c:pt>
                <c:pt idx="409">
                  <c:v>1.4432651644166441</c:v>
                </c:pt>
                <c:pt idx="410">
                  <c:v>1.4459880043241429</c:v>
                </c:pt>
                <c:pt idx="411">
                  <c:v>1.4487103546617273</c:v>
                </c:pt>
                <c:pt idx="412">
                  <c:v>1.4514329522222764</c:v>
                </c:pt>
                <c:pt idx="413">
                  <c:v>1.4541541108305054</c:v>
                </c:pt>
                <c:pt idx="414">
                  <c:v>1.4568729887248359</c:v>
                </c:pt>
                <c:pt idx="415">
                  <c:v>1.4595873001742219</c:v>
                </c:pt>
                <c:pt idx="416">
                  <c:v>1.4623039276576844</c:v>
                </c:pt>
                <c:pt idx="417">
                  <c:v>1.4650193390836577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0.27414613530080867</c:v>
                </c:pt>
                <c:pt idx="2">
                  <c:v>0.27414613530080867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1.831536680576068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7.0825258140513173E-7</c:v>
                </c:pt>
                <c:pt idx="1">
                  <c:v>4.9144972297417112E-3</c:v>
                </c:pt>
                <c:pt idx="2">
                  <c:v>9.8297027120648264E-3</c:v>
                </c:pt>
                <c:pt idx="3">
                  <c:v>1.4744908194387943E-2</c:v>
                </c:pt>
                <c:pt idx="4">
                  <c:v>1.9660113676711059E-2</c:v>
                </c:pt>
                <c:pt idx="5">
                  <c:v>2.4575319159034176E-2</c:v>
                </c:pt>
                <c:pt idx="6">
                  <c:v>2.9490524641357294E-2</c:v>
                </c:pt>
                <c:pt idx="7">
                  <c:v>3.4405730123680409E-2</c:v>
                </c:pt>
                <c:pt idx="8">
                  <c:v>3.9320935606003526E-2</c:v>
                </c:pt>
                <c:pt idx="9">
                  <c:v>4.4236141088326644E-2</c:v>
                </c:pt>
                <c:pt idx="10">
                  <c:v>4.9151346570649762E-2</c:v>
                </c:pt>
                <c:pt idx="11">
                  <c:v>5.4066552052972873E-2</c:v>
                </c:pt>
                <c:pt idx="12">
                  <c:v>5.8981757535295991E-2</c:v>
                </c:pt>
                <c:pt idx="13">
                  <c:v>6.3896963017619102E-2</c:v>
                </c:pt>
                <c:pt idx="14">
                  <c:v>6.8812168499942206E-2</c:v>
                </c:pt>
                <c:pt idx="15">
                  <c:v>7.3727373982265323E-2</c:v>
                </c:pt>
                <c:pt idx="16">
                  <c:v>7.8642579464588441E-2</c:v>
                </c:pt>
                <c:pt idx="17">
                  <c:v>8.3557784946911559E-2</c:v>
                </c:pt>
                <c:pt idx="18">
                  <c:v>8.8472990429234663E-2</c:v>
                </c:pt>
                <c:pt idx="19">
                  <c:v>9.3388195911557767E-2</c:v>
                </c:pt>
                <c:pt idx="20">
                  <c:v>9.8303401393880885E-2</c:v>
                </c:pt>
                <c:pt idx="21">
                  <c:v>0.103218606876204</c:v>
                </c:pt>
                <c:pt idx="22">
                  <c:v>0.10813381235852712</c:v>
                </c:pt>
                <c:pt idx="23">
                  <c:v>0.11304901784085024</c:v>
                </c:pt>
                <c:pt idx="24">
                  <c:v>0.11796422332317334</c:v>
                </c:pt>
                <c:pt idx="25">
                  <c:v>0.12287942880549646</c:v>
                </c:pt>
                <c:pt idx="26">
                  <c:v>0.12779463428781962</c:v>
                </c:pt>
                <c:pt idx="27">
                  <c:v>0.13270983977014272</c:v>
                </c:pt>
                <c:pt idx="28">
                  <c:v>0.13762504525246586</c:v>
                </c:pt>
                <c:pt idx="29">
                  <c:v>0.14254025073478893</c:v>
                </c:pt>
                <c:pt idx="30">
                  <c:v>0.14745545621711206</c:v>
                </c:pt>
                <c:pt idx="31">
                  <c:v>0.15237066169943519</c:v>
                </c:pt>
                <c:pt idx="32">
                  <c:v>0.15728586718175833</c:v>
                </c:pt>
                <c:pt idx="33">
                  <c:v>0.1622010726640814</c:v>
                </c:pt>
                <c:pt idx="34">
                  <c:v>0.16711627814640459</c:v>
                </c:pt>
                <c:pt idx="35">
                  <c:v>0.17203148362872769</c:v>
                </c:pt>
                <c:pt idx="36">
                  <c:v>0.17694668911105083</c:v>
                </c:pt>
                <c:pt idx="37">
                  <c:v>0.18186189459337393</c:v>
                </c:pt>
                <c:pt idx="38">
                  <c:v>0.18677710007569709</c:v>
                </c:pt>
                <c:pt idx="39">
                  <c:v>0.19169230555802025</c:v>
                </c:pt>
                <c:pt idx="40">
                  <c:v>0.19660751104034338</c:v>
                </c:pt>
                <c:pt idx="41">
                  <c:v>0.20152271652266648</c:v>
                </c:pt>
                <c:pt idx="42">
                  <c:v>0.20643792200498962</c:v>
                </c:pt>
                <c:pt idx="43">
                  <c:v>0.21135312748731278</c:v>
                </c:pt>
                <c:pt idx="44">
                  <c:v>0.21626833296963588</c:v>
                </c:pt>
                <c:pt idx="45">
                  <c:v>0.22118353845195904</c:v>
                </c:pt>
                <c:pt idx="46">
                  <c:v>0.22609874393428217</c:v>
                </c:pt>
                <c:pt idx="47">
                  <c:v>0.23101394941660527</c:v>
                </c:pt>
                <c:pt idx="48">
                  <c:v>0.23592915489892843</c:v>
                </c:pt>
                <c:pt idx="49">
                  <c:v>0.24084436038125154</c:v>
                </c:pt>
                <c:pt idx="50">
                  <c:v>0.2457595658635747</c:v>
                </c:pt>
                <c:pt idx="51">
                  <c:v>0.25067477134589777</c:v>
                </c:pt>
                <c:pt idx="52">
                  <c:v>0.25558997682822088</c:v>
                </c:pt>
                <c:pt idx="53">
                  <c:v>0.26050518231054409</c:v>
                </c:pt>
                <c:pt idx="54">
                  <c:v>0.2654203877928672</c:v>
                </c:pt>
                <c:pt idx="55">
                  <c:v>0.27033559327519036</c:v>
                </c:pt>
                <c:pt idx="56">
                  <c:v>0.27525079875751352</c:v>
                </c:pt>
                <c:pt idx="57">
                  <c:v>0.28016600423983662</c:v>
                </c:pt>
                <c:pt idx="58">
                  <c:v>0.28508120972215978</c:v>
                </c:pt>
                <c:pt idx="59">
                  <c:v>0.28999641520448288</c:v>
                </c:pt>
                <c:pt idx="60">
                  <c:v>0.29491162068680554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7.8079662529139514E-17</c:v>
                </c:pt>
                <c:pt idx="1">
                  <c:v>2.8268093458818661E-2</c:v>
                </c:pt>
                <c:pt idx="2">
                  <c:v>5.6547175275332179E-2</c:v>
                </c:pt>
                <c:pt idx="3">
                  <c:v>8.4818481518618719E-2</c:v>
                </c:pt>
                <c:pt idx="4">
                  <c:v>0.1130815462461971</c:v>
                </c:pt>
                <c:pt idx="5">
                  <c:v>0.14134111573936989</c:v>
                </c:pt>
                <c:pt idx="6">
                  <c:v>0.1695985427179762</c:v>
                </c:pt>
                <c:pt idx="7">
                  <c:v>0.1978553379815958</c:v>
                </c:pt>
                <c:pt idx="8">
                  <c:v>0.2261122458871215</c:v>
                </c:pt>
                <c:pt idx="9">
                  <c:v>0.25436762677315305</c:v>
                </c:pt>
                <c:pt idx="10">
                  <c:v>0.28262702506119436</c:v>
                </c:pt>
                <c:pt idx="11">
                  <c:v>0.31088280364629767</c:v>
                </c:pt>
                <c:pt idx="12">
                  <c:v>0.33914798048624395</c:v>
                </c:pt>
                <c:pt idx="13">
                  <c:v>0.36740964261274195</c:v>
                </c:pt>
                <c:pt idx="14">
                  <c:v>0.39564843362291502</c:v>
                </c:pt>
                <c:pt idx="15">
                  <c:v>0.42387941045912814</c:v>
                </c:pt>
                <c:pt idx="16">
                  <c:v>0.45202565524887178</c:v>
                </c:pt>
                <c:pt idx="17">
                  <c:v>0.48004260200984766</c:v>
                </c:pt>
                <c:pt idx="18">
                  <c:v>0.50794297653767861</c:v>
                </c:pt>
                <c:pt idx="19">
                  <c:v>0.53551801809217625</c:v>
                </c:pt>
                <c:pt idx="20">
                  <c:v>0.5623843554788136</c:v>
                </c:pt>
                <c:pt idx="21">
                  <c:v>0.58951562815380254</c:v>
                </c:pt>
                <c:pt idx="22">
                  <c:v>0.6165352986284075</c:v>
                </c:pt>
                <c:pt idx="23">
                  <c:v>0.64204302344286779</c:v>
                </c:pt>
                <c:pt idx="24">
                  <c:v>0.66807059312173223</c:v>
                </c:pt>
                <c:pt idx="25">
                  <c:v>0.6914719800114546</c:v>
                </c:pt>
                <c:pt idx="26">
                  <c:v>0.71502342623802473</c:v>
                </c:pt>
                <c:pt idx="27">
                  <c:v>0.73756643502022423</c:v>
                </c:pt>
                <c:pt idx="28">
                  <c:v>0.76173406552765344</c:v>
                </c:pt>
                <c:pt idx="29">
                  <c:v>0.78286856410279593</c:v>
                </c:pt>
                <c:pt idx="30">
                  <c:v>0.80570375873522782</c:v>
                </c:pt>
                <c:pt idx="31">
                  <c:v>0.82864084935483295</c:v>
                </c:pt>
                <c:pt idx="32">
                  <c:v>0.84436769186322569</c:v>
                </c:pt>
                <c:pt idx="33">
                  <c:v>0.86255209339290362</c:v>
                </c:pt>
                <c:pt idx="34">
                  <c:v>0.87692249765810715</c:v>
                </c:pt>
                <c:pt idx="35">
                  <c:v>0.89366203734880423</c:v>
                </c:pt>
                <c:pt idx="36">
                  <c:v>0.9133334255930472</c:v>
                </c:pt>
                <c:pt idx="37">
                  <c:v>0.93403981498068978</c:v>
                </c:pt>
                <c:pt idx="38">
                  <c:v>0.95325803243782881</c:v>
                </c:pt>
                <c:pt idx="39">
                  <c:v>0.97215822777088112</c:v>
                </c:pt>
                <c:pt idx="40">
                  <c:v>0.99081638642923076</c:v>
                </c:pt>
                <c:pt idx="41">
                  <c:v>1.0090564192687403</c:v>
                </c:pt>
                <c:pt idx="42">
                  <c:v>1.0268735766068215</c:v>
                </c:pt>
                <c:pt idx="43">
                  <c:v>1.0442636612934115</c:v>
                </c:pt>
                <c:pt idx="44">
                  <c:v>1.0613478473300233</c:v>
                </c:pt>
                <c:pt idx="45">
                  <c:v>1.0782786920044147</c:v>
                </c:pt>
                <c:pt idx="46">
                  <c:v>1.0951053978740641</c:v>
                </c:pt>
                <c:pt idx="47">
                  <c:v>1.1117168116921596</c:v>
                </c:pt>
                <c:pt idx="48">
                  <c:v>1.1279194306373457</c:v>
                </c:pt>
                <c:pt idx="49">
                  <c:v>1.1437958738744722</c:v>
                </c:pt>
                <c:pt idx="50">
                  <c:v>1.1594661452901469</c:v>
                </c:pt>
                <c:pt idx="51">
                  <c:v>1.1748935493708341</c:v>
                </c:pt>
                <c:pt idx="52">
                  <c:v>1.1899129160680257</c:v>
                </c:pt>
                <c:pt idx="53">
                  <c:v>1.2046396613802688</c:v>
                </c:pt>
                <c:pt idx="54">
                  <c:v>1.2190486177608388</c:v>
                </c:pt>
                <c:pt idx="55">
                  <c:v>1.2333329173407903</c:v>
                </c:pt>
                <c:pt idx="56">
                  <c:v>1.2473848439282307</c:v>
                </c:pt>
                <c:pt idx="57">
                  <c:v>1.2612260848838304</c:v>
                </c:pt>
                <c:pt idx="58">
                  <c:v>1.2749718804821801</c:v>
                </c:pt>
                <c:pt idx="59">
                  <c:v>1.2885067465156401</c:v>
                </c:pt>
                <c:pt idx="60">
                  <c:v>1.3019715451255132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(+Y)'!$S$6:$S$467</c:f>
              <c:numCache>
                <c:formatCode>0.000</c:formatCode>
                <c:ptCount val="462"/>
                <c:pt idx="0">
                  <c:v>7.0825258140513173E-7</c:v>
                </c:pt>
                <c:pt idx="1">
                  <c:v>7.0146395575967663E-4</c:v>
                </c:pt>
                <c:pt idx="2">
                  <c:v>1.4036361641007584E-3</c:v>
                </c:pt>
                <c:pt idx="3">
                  <c:v>2.1058083724418402E-3</c:v>
                </c:pt>
                <c:pt idx="4">
                  <c:v>2.807980580782922E-3</c:v>
                </c:pt>
                <c:pt idx="5">
                  <c:v>3.5101527891240043E-3</c:v>
                </c:pt>
                <c:pt idx="6">
                  <c:v>4.2123249974650862E-3</c:v>
                </c:pt>
                <c:pt idx="7">
                  <c:v>4.9144972058061676E-3</c:v>
                </c:pt>
                <c:pt idx="8">
                  <c:v>5.616669414147249E-3</c:v>
                </c:pt>
                <c:pt idx="9">
                  <c:v>6.3188416224883312E-3</c:v>
                </c:pt>
                <c:pt idx="10">
                  <c:v>7.0210138308294126E-3</c:v>
                </c:pt>
                <c:pt idx="11">
                  <c:v>7.0210138308294126E-3</c:v>
                </c:pt>
                <c:pt idx="12">
                  <c:v>7.723186039170494E-3</c:v>
                </c:pt>
                <c:pt idx="13">
                  <c:v>8.4253582475115763E-3</c:v>
                </c:pt>
                <c:pt idx="14">
                  <c:v>9.1275304558526595E-3</c:v>
                </c:pt>
                <c:pt idx="15">
                  <c:v>9.8297026641937409E-3</c:v>
                </c:pt>
                <c:pt idx="16">
                  <c:v>1.0531874872534822E-2</c:v>
                </c:pt>
                <c:pt idx="17">
                  <c:v>1.1234047080875905E-2</c:v>
                </c:pt>
                <c:pt idx="18">
                  <c:v>1.1936219289216987E-2</c:v>
                </c:pt>
                <c:pt idx="19">
                  <c:v>1.2638391497558068E-2</c:v>
                </c:pt>
                <c:pt idx="20">
                  <c:v>1.334056370589915E-2</c:v>
                </c:pt>
                <c:pt idx="21">
                  <c:v>1.4042735914240229E-2</c:v>
                </c:pt>
                <c:pt idx="22">
                  <c:v>1.4042735914240229E-2</c:v>
                </c:pt>
                <c:pt idx="23">
                  <c:v>1.4744908122581311E-2</c:v>
                </c:pt>
                <c:pt idx="24">
                  <c:v>1.5447080330922392E-2</c:v>
                </c:pt>
                <c:pt idx="25">
                  <c:v>1.6149252539263474E-2</c:v>
                </c:pt>
                <c:pt idx="26">
                  <c:v>1.6851424747604551E-2</c:v>
                </c:pt>
                <c:pt idx="27">
                  <c:v>1.7553596955945633E-2</c:v>
                </c:pt>
                <c:pt idx="28">
                  <c:v>1.8255769164286718E-2</c:v>
                </c:pt>
                <c:pt idx="29">
                  <c:v>1.8957941372627799E-2</c:v>
                </c:pt>
                <c:pt idx="30">
                  <c:v>1.9660113580968877E-2</c:v>
                </c:pt>
                <c:pt idx="31">
                  <c:v>2.0362285789309958E-2</c:v>
                </c:pt>
                <c:pt idx="32">
                  <c:v>2.106445799765104E-2</c:v>
                </c:pt>
                <c:pt idx="33">
                  <c:v>2.106445799765104E-2</c:v>
                </c:pt>
                <c:pt idx="34">
                  <c:v>2.1766630205992121E-2</c:v>
                </c:pt>
                <c:pt idx="35">
                  <c:v>2.2468802414333199E-2</c:v>
                </c:pt>
                <c:pt idx="36">
                  <c:v>2.3170974622674284E-2</c:v>
                </c:pt>
                <c:pt idx="37">
                  <c:v>2.3873146831015365E-2</c:v>
                </c:pt>
                <c:pt idx="38">
                  <c:v>2.4575319039356447E-2</c:v>
                </c:pt>
                <c:pt idx="39">
                  <c:v>2.5277491247697528E-2</c:v>
                </c:pt>
                <c:pt idx="40">
                  <c:v>2.597966345603861E-2</c:v>
                </c:pt>
                <c:pt idx="41">
                  <c:v>2.6681835664379684E-2</c:v>
                </c:pt>
                <c:pt idx="42">
                  <c:v>2.7384007872720769E-2</c:v>
                </c:pt>
                <c:pt idx="43">
                  <c:v>2.808618008106185E-2</c:v>
                </c:pt>
                <c:pt idx="44">
                  <c:v>2.808618008106185E-2</c:v>
                </c:pt>
                <c:pt idx="45">
                  <c:v>2.8788352289402932E-2</c:v>
                </c:pt>
                <c:pt idx="46">
                  <c:v>2.9490524497744013E-2</c:v>
                </c:pt>
                <c:pt idx="47">
                  <c:v>3.0192696706085095E-2</c:v>
                </c:pt>
                <c:pt idx="48">
                  <c:v>3.0894868914426176E-2</c:v>
                </c:pt>
                <c:pt idx="49">
                  <c:v>3.1597041122767254E-2</c:v>
                </c:pt>
                <c:pt idx="50">
                  <c:v>3.2299213331108335E-2</c:v>
                </c:pt>
                <c:pt idx="51">
                  <c:v>3.3001385539449417E-2</c:v>
                </c:pt>
                <c:pt idx="52">
                  <c:v>3.3703557747790498E-2</c:v>
                </c:pt>
                <c:pt idx="53">
                  <c:v>3.440572995613158E-2</c:v>
                </c:pt>
                <c:pt idx="54">
                  <c:v>3.5107902164472661E-2</c:v>
                </c:pt>
                <c:pt idx="55">
                  <c:v>3.5107902164472661E-2</c:v>
                </c:pt>
                <c:pt idx="56">
                  <c:v>3.5810074372813742E-2</c:v>
                </c:pt>
                <c:pt idx="57">
                  <c:v>3.6512246581154824E-2</c:v>
                </c:pt>
                <c:pt idx="58">
                  <c:v>3.7214418789495905E-2</c:v>
                </c:pt>
                <c:pt idx="59">
                  <c:v>3.791659099783698E-2</c:v>
                </c:pt>
                <c:pt idx="60">
                  <c:v>3.8618763206178061E-2</c:v>
                </c:pt>
                <c:pt idx="61">
                  <c:v>3.9320935414519143E-2</c:v>
                </c:pt>
                <c:pt idx="62">
                  <c:v>4.0023107622860224E-2</c:v>
                </c:pt>
                <c:pt idx="63">
                  <c:v>4.0725279831201305E-2</c:v>
                </c:pt>
                <c:pt idx="64">
                  <c:v>4.1427452039542387E-2</c:v>
                </c:pt>
                <c:pt idx="65">
                  <c:v>4.2129624247883475E-2</c:v>
                </c:pt>
                <c:pt idx="66">
                  <c:v>4.2129624247883475E-2</c:v>
                </c:pt>
                <c:pt idx="67">
                  <c:v>4.2831796456224557E-2</c:v>
                </c:pt>
                <c:pt idx="68">
                  <c:v>4.3533968664565631E-2</c:v>
                </c:pt>
                <c:pt idx="69">
                  <c:v>4.4236140872906712E-2</c:v>
                </c:pt>
                <c:pt idx="70">
                  <c:v>4.4938313081247794E-2</c:v>
                </c:pt>
                <c:pt idx="71">
                  <c:v>4.5640485289588875E-2</c:v>
                </c:pt>
                <c:pt idx="72">
                  <c:v>4.6342657497929957E-2</c:v>
                </c:pt>
                <c:pt idx="73">
                  <c:v>4.7044829706271038E-2</c:v>
                </c:pt>
                <c:pt idx="74">
                  <c:v>4.7747001914612119E-2</c:v>
                </c:pt>
                <c:pt idx="75">
                  <c:v>4.8449174122953201E-2</c:v>
                </c:pt>
                <c:pt idx="76">
                  <c:v>4.9151346331294282E-2</c:v>
                </c:pt>
                <c:pt idx="77">
                  <c:v>4.9151346331294282E-2</c:v>
                </c:pt>
                <c:pt idx="78">
                  <c:v>4.9853518539635364E-2</c:v>
                </c:pt>
                <c:pt idx="79">
                  <c:v>5.0555690747976445E-2</c:v>
                </c:pt>
                <c:pt idx="80">
                  <c:v>5.1257862956317526E-2</c:v>
                </c:pt>
                <c:pt idx="81">
                  <c:v>5.1960035164658601E-2</c:v>
                </c:pt>
                <c:pt idx="82">
                  <c:v>5.2662207372999682E-2</c:v>
                </c:pt>
                <c:pt idx="83">
                  <c:v>5.3364379581340764E-2</c:v>
                </c:pt>
                <c:pt idx="84">
                  <c:v>5.4066551789681845E-2</c:v>
                </c:pt>
                <c:pt idx="85">
                  <c:v>5.4768723998022927E-2</c:v>
                </c:pt>
                <c:pt idx="86">
                  <c:v>5.5470896206364008E-2</c:v>
                </c:pt>
                <c:pt idx="87">
                  <c:v>5.6173068414705089E-2</c:v>
                </c:pt>
                <c:pt idx="88">
                  <c:v>5.6173068414705089E-2</c:v>
                </c:pt>
                <c:pt idx="89">
                  <c:v>5.6875240623046171E-2</c:v>
                </c:pt>
                <c:pt idx="90">
                  <c:v>5.7577412831387252E-2</c:v>
                </c:pt>
                <c:pt idx="91">
                  <c:v>5.8279585039728334E-2</c:v>
                </c:pt>
                <c:pt idx="92">
                  <c:v>5.8981757248069415E-2</c:v>
                </c:pt>
                <c:pt idx="93">
                  <c:v>5.9683929456410496E-2</c:v>
                </c:pt>
                <c:pt idx="94">
                  <c:v>6.0386101664751578E-2</c:v>
                </c:pt>
                <c:pt idx="95">
                  <c:v>6.1088273873092659E-2</c:v>
                </c:pt>
                <c:pt idx="96">
                  <c:v>6.1790446081433741E-2</c:v>
                </c:pt>
                <c:pt idx="97">
                  <c:v>6.2492618289774822E-2</c:v>
                </c:pt>
                <c:pt idx="98">
                  <c:v>6.3194790498115896E-2</c:v>
                </c:pt>
                <c:pt idx="99">
                  <c:v>6.3194790498115896E-2</c:v>
                </c:pt>
                <c:pt idx="100">
                  <c:v>6.3896962706456978E-2</c:v>
                </c:pt>
                <c:pt idx="101">
                  <c:v>6.4599134914798059E-2</c:v>
                </c:pt>
                <c:pt idx="102">
                  <c:v>6.5301307123139141E-2</c:v>
                </c:pt>
                <c:pt idx="103">
                  <c:v>6.6003479331480222E-2</c:v>
                </c:pt>
                <c:pt idx="104">
                  <c:v>6.6705651539821303E-2</c:v>
                </c:pt>
                <c:pt idx="105">
                  <c:v>6.7407823748162385E-2</c:v>
                </c:pt>
                <c:pt idx="106">
                  <c:v>6.8109995956503466E-2</c:v>
                </c:pt>
                <c:pt idx="107">
                  <c:v>6.8812168164844548E-2</c:v>
                </c:pt>
                <c:pt idx="108">
                  <c:v>6.9514340373185629E-2</c:v>
                </c:pt>
                <c:pt idx="109">
                  <c:v>7.021651258152671E-2</c:v>
                </c:pt>
                <c:pt idx="110">
                  <c:v>7.021651258152671E-2</c:v>
                </c:pt>
                <c:pt idx="111">
                  <c:v>7.0918684789867792E-2</c:v>
                </c:pt>
                <c:pt idx="112">
                  <c:v>7.1620856998208873E-2</c:v>
                </c:pt>
                <c:pt idx="113">
                  <c:v>7.2323029206549955E-2</c:v>
                </c:pt>
                <c:pt idx="114">
                  <c:v>7.3025201414891036E-2</c:v>
                </c:pt>
                <c:pt idx="115">
                  <c:v>7.3727373623232118E-2</c:v>
                </c:pt>
                <c:pt idx="116">
                  <c:v>7.4429545831573199E-2</c:v>
                </c:pt>
                <c:pt idx="117">
                  <c:v>7.513171803991428E-2</c:v>
                </c:pt>
                <c:pt idx="118">
                  <c:v>7.5833890248255362E-2</c:v>
                </c:pt>
                <c:pt idx="119">
                  <c:v>7.6536062456596443E-2</c:v>
                </c:pt>
                <c:pt idx="120">
                  <c:v>7.7238234664937525E-2</c:v>
                </c:pt>
                <c:pt idx="121">
                  <c:v>7.7238234664937525E-2</c:v>
                </c:pt>
                <c:pt idx="122">
                  <c:v>7.7940406873278606E-2</c:v>
                </c:pt>
                <c:pt idx="123">
                  <c:v>7.8642579081619687E-2</c:v>
                </c:pt>
                <c:pt idx="124">
                  <c:v>7.9344751289960769E-2</c:v>
                </c:pt>
                <c:pt idx="125">
                  <c:v>8.004692349830185E-2</c:v>
                </c:pt>
                <c:pt idx="126">
                  <c:v>8.0749095706642932E-2</c:v>
                </c:pt>
                <c:pt idx="127">
                  <c:v>8.1451267914984013E-2</c:v>
                </c:pt>
                <c:pt idx="128">
                  <c:v>8.2153440123325094E-2</c:v>
                </c:pt>
                <c:pt idx="129">
                  <c:v>8.2855612331666176E-2</c:v>
                </c:pt>
                <c:pt idx="130">
                  <c:v>8.3557784540007257E-2</c:v>
                </c:pt>
                <c:pt idx="131">
                  <c:v>8.4259956748348339E-2</c:v>
                </c:pt>
                <c:pt idx="132">
                  <c:v>8.4259956748348339E-2</c:v>
                </c:pt>
                <c:pt idx="133">
                  <c:v>8.496212895668942E-2</c:v>
                </c:pt>
                <c:pt idx="134">
                  <c:v>8.5664301165030488E-2</c:v>
                </c:pt>
                <c:pt idx="135">
                  <c:v>8.6366473373371569E-2</c:v>
                </c:pt>
                <c:pt idx="136">
                  <c:v>8.706864558171265E-2</c:v>
                </c:pt>
                <c:pt idx="137">
                  <c:v>8.7770817790053732E-2</c:v>
                </c:pt>
                <c:pt idx="138">
                  <c:v>8.8472989998394813E-2</c:v>
                </c:pt>
                <c:pt idx="139">
                  <c:v>8.9175162206735895E-2</c:v>
                </c:pt>
                <c:pt idx="140">
                  <c:v>8.987733441507699E-2</c:v>
                </c:pt>
                <c:pt idx="141">
                  <c:v>9.0579506623418071E-2</c:v>
                </c:pt>
                <c:pt idx="142">
                  <c:v>9.1281678831759125E-2</c:v>
                </c:pt>
                <c:pt idx="143">
                  <c:v>9.1281678831759125E-2</c:v>
                </c:pt>
                <c:pt idx="144">
                  <c:v>9.1983851040100234E-2</c:v>
                </c:pt>
                <c:pt idx="145">
                  <c:v>9.2686023248441315E-2</c:v>
                </c:pt>
                <c:pt idx="146">
                  <c:v>9.3388195456782411E-2</c:v>
                </c:pt>
                <c:pt idx="147">
                  <c:v>9.4090367665123492E-2</c:v>
                </c:pt>
                <c:pt idx="148">
                  <c:v>9.4792539873464601E-2</c:v>
                </c:pt>
                <c:pt idx="149">
                  <c:v>9.5494712081805683E-2</c:v>
                </c:pt>
                <c:pt idx="150">
                  <c:v>9.6196884290146778E-2</c:v>
                </c:pt>
                <c:pt idx="151">
                  <c:v>9.6899056498487859E-2</c:v>
                </c:pt>
                <c:pt idx="152">
                  <c:v>9.7601228706828969E-2</c:v>
                </c:pt>
                <c:pt idx="153">
                  <c:v>9.8303400915169953E-2</c:v>
                </c:pt>
                <c:pt idx="154">
                  <c:v>9.8303400915169953E-2</c:v>
                </c:pt>
                <c:pt idx="155">
                  <c:v>9.9005573123511048E-2</c:v>
                </c:pt>
                <c:pt idx="156">
                  <c:v>9.970774533185213E-2</c:v>
                </c:pt>
                <c:pt idx="157">
                  <c:v>0.10040991754019324</c:v>
                </c:pt>
                <c:pt idx="158">
                  <c:v>0.10111208974853432</c:v>
                </c:pt>
                <c:pt idx="159">
                  <c:v>0.10181426195687542</c:v>
                </c:pt>
                <c:pt idx="160">
                  <c:v>0.1025164341652165</c:v>
                </c:pt>
                <c:pt idx="161">
                  <c:v>0.10321860637355759</c:v>
                </c:pt>
                <c:pt idx="162">
                  <c:v>0.10392077858189869</c:v>
                </c:pt>
                <c:pt idx="163">
                  <c:v>0.10462295079023978</c:v>
                </c:pt>
                <c:pt idx="164">
                  <c:v>0.10532512299858077</c:v>
                </c:pt>
                <c:pt idx="165">
                  <c:v>0.10532512299858077</c:v>
                </c:pt>
                <c:pt idx="166">
                  <c:v>0.10602729520692185</c:v>
                </c:pt>
                <c:pt idx="167">
                  <c:v>0.10672946741526294</c:v>
                </c:pt>
                <c:pt idx="168">
                  <c:v>0.10743163962360402</c:v>
                </c:pt>
                <c:pt idx="169">
                  <c:v>0.10813381183194513</c:v>
                </c:pt>
                <c:pt idx="170">
                  <c:v>0.10883598404028622</c:v>
                </c:pt>
                <c:pt idx="171">
                  <c:v>0.10953815624862731</c:v>
                </c:pt>
                <c:pt idx="172">
                  <c:v>0.11024032845696839</c:v>
                </c:pt>
                <c:pt idx="173">
                  <c:v>0.1109425006653095</c:v>
                </c:pt>
                <c:pt idx="174">
                  <c:v>0.11164467287365058</c:v>
                </c:pt>
                <c:pt idx="175">
                  <c:v>0.11234684508199158</c:v>
                </c:pt>
                <c:pt idx="176">
                  <c:v>0.11234684508199158</c:v>
                </c:pt>
                <c:pt idx="177">
                  <c:v>0.11304901729033266</c:v>
                </c:pt>
                <c:pt idx="178">
                  <c:v>0.11375118949867376</c:v>
                </c:pt>
                <c:pt idx="179">
                  <c:v>0.11445336170701484</c:v>
                </c:pt>
                <c:pt idx="180">
                  <c:v>0.11515553391535592</c:v>
                </c:pt>
                <c:pt idx="181">
                  <c:v>0.11585770612369703</c:v>
                </c:pt>
                <c:pt idx="182">
                  <c:v>0.11655987833203811</c:v>
                </c:pt>
                <c:pt idx="183">
                  <c:v>0.11726205054037921</c:v>
                </c:pt>
                <c:pt idx="184">
                  <c:v>0.11796422274872029</c:v>
                </c:pt>
                <c:pt idx="185">
                  <c:v>0.1186663949570614</c:v>
                </c:pt>
                <c:pt idx="186">
                  <c:v>0.11936856716540238</c:v>
                </c:pt>
                <c:pt idx="187">
                  <c:v>0.11936856716540238</c:v>
                </c:pt>
                <c:pt idx="188">
                  <c:v>0.12007073937374348</c:v>
                </c:pt>
                <c:pt idx="189">
                  <c:v>0.12077291158208456</c:v>
                </c:pt>
                <c:pt idx="190">
                  <c:v>0.12147508379042567</c:v>
                </c:pt>
                <c:pt idx="191">
                  <c:v>0.12217725599876675</c:v>
                </c:pt>
                <c:pt idx="192">
                  <c:v>0.12287942820710784</c:v>
                </c:pt>
                <c:pt idx="193">
                  <c:v>0.12358160041544893</c:v>
                </c:pt>
                <c:pt idx="194">
                  <c:v>0.12428377262379003</c:v>
                </c:pt>
                <c:pt idx="195">
                  <c:v>0.12498594483213112</c:v>
                </c:pt>
                <c:pt idx="196">
                  <c:v>0.12568811704047222</c:v>
                </c:pt>
                <c:pt idx="197">
                  <c:v>0.12639028924881318</c:v>
                </c:pt>
                <c:pt idx="198">
                  <c:v>0.12639028924881318</c:v>
                </c:pt>
                <c:pt idx="199">
                  <c:v>0.12709246145715428</c:v>
                </c:pt>
                <c:pt idx="200">
                  <c:v>0.12779463366549537</c:v>
                </c:pt>
                <c:pt idx="201">
                  <c:v>0.12849680587383647</c:v>
                </c:pt>
                <c:pt idx="202">
                  <c:v>0.12919897808217751</c:v>
                </c:pt>
                <c:pt idx="203">
                  <c:v>0.1299011502905186</c:v>
                </c:pt>
                <c:pt idx="204">
                  <c:v>0.1306033224988597</c:v>
                </c:pt>
                <c:pt idx="205">
                  <c:v>0.13130549470720079</c:v>
                </c:pt>
                <c:pt idx="206">
                  <c:v>0.13200766691554189</c:v>
                </c:pt>
                <c:pt idx="207">
                  <c:v>0.13270983912388296</c:v>
                </c:pt>
                <c:pt idx="208">
                  <c:v>0.13341201133222402</c:v>
                </c:pt>
                <c:pt idx="209">
                  <c:v>0.13341201133222402</c:v>
                </c:pt>
                <c:pt idx="210">
                  <c:v>0.13411418354056509</c:v>
                </c:pt>
                <c:pt idx="211">
                  <c:v>0.13481635574890619</c:v>
                </c:pt>
                <c:pt idx="212">
                  <c:v>0.13551852795724728</c:v>
                </c:pt>
                <c:pt idx="213">
                  <c:v>0.13622070016558838</c:v>
                </c:pt>
                <c:pt idx="214">
                  <c:v>0.13692287237392942</c:v>
                </c:pt>
                <c:pt idx="215">
                  <c:v>0.13762504458227051</c:v>
                </c:pt>
                <c:pt idx="216">
                  <c:v>0.13832721679061161</c:v>
                </c:pt>
                <c:pt idx="217">
                  <c:v>0.13902938899895267</c:v>
                </c:pt>
                <c:pt idx="218">
                  <c:v>0.1397315612072938</c:v>
                </c:pt>
                <c:pt idx="219">
                  <c:v>0.14043373341563481</c:v>
                </c:pt>
                <c:pt idx="220">
                  <c:v>0.14043373341563481</c:v>
                </c:pt>
                <c:pt idx="221">
                  <c:v>0.1411359056239759</c:v>
                </c:pt>
                <c:pt idx="222">
                  <c:v>0.141838077832317</c:v>
                </c:pt>
                <c:pt idx="223">
                  <c:v>0.1425402500406581</c:v>
                </c:pt>
                <c:pt idx="224">
                  <c:v>0.14324242224899916</c:v>
                </c:pt>
                <c:pt idx="225">
                  <c:v>0.14394459445734029</c:v>
                </c:pt>
                <c:pt idx="226">
                  <c:v>0.14464676666568135</c:v>
                </c:pt>
                <c:pt idx="227">
                  <c:v>0.14534893887402245</c:v>
                </c:pt>
                <c:pt idx="228">
                  <c:v>0.14605111108236354</c:v>
                </c:pt>
                <c:pt idx="229">
                  <c:v>0.14675328329070464</c:v>
                </c:pt>
                <c:pt idx="230">
                  <c:v>0.14745545549904562</c:v>
                </c:pt>
                <c:pt idx="231">
                  <c:v>0.14745545549904562</c:v>
                </c:pt>
                <c:pt idx="232">
                  <c:v>0.14815762770738669</c:v>
                </c:pt>
                <c:pt idx="233">
                  <c:v>0.14885979991572781</c:v>
                </c:pt>
                <c:pt idx="234">
                  <c:v>0.14956197212406888</c:v>
                </c:pt>
                <c:pt idx="235">
                  <c:v>0.15026414433240998</c:v>
                </c:pt>
                <c:pt idx="236">
                  <c:v>0.15096631654075107</c:v>
                </c:pt>
                <c:pt idx="237">
                  <c:v>0.15166848874909217</c:v>
                </c:pt>
                <c:pt idx="238">
                  <c:v>0.15237066095743326</c:v>
                </c:pt>
                <c:pt idx="239">
                  <c:v>0.15307283316577436</c:v>
                </c:pt>
                <c:pt idx="240">
                  <c:v>0.15377500537411543</c:v>
                </c:pt>
                <c:pt idx="241">
                  <c:v>0.15447717758245644</c:v>
                </c:pt>
                <c:pt idx="242">
                  <c:v>0.15447717758245644</c:v>
                </c:pt>
                <c:pt idx="243">
                  <c:v>0.15517934979079753</c:v>
                </c:pt>
                <c:pt idx="244">
                  <c:v>0.15588152199913863</c:v>
                </c:pt>
                <c:pt idx="245">
                  <c:v>0.1565836942074797</c:v>
                </c:pt>
                <c:pt idx="246">
                  <c:v>0.15728586641582082</c:v>
                </c:pt>
                <c:pt idx="247">
                  <c:v>0.15798803862416189</c:v>
                </c:pt>
                <c:pt idx="248">
                  <c:v>0.15869021083250298</c:v>
                </c:pt>
                <c:pt idx="249">
                  <c:v>0.15939238304084408</c:v>
                </c:pt>
                <c:pt idx="250">
                  <c:v>0.16009455524918517</c:v>
                </c:pt>
                <c:pt idx="251">
                  <c:v>0.16079672745752624</c:v>
                </c:pt>
                <c:pt idx="252">
                  <c:v>0.16149889966586722</c:v>
                </c:pt>
                <c:pt idx="253">
                  <c:v>0.16149889966586722</c:v>
                </c:pt>
                <c:pt idx="254">
                  <c:v>0.16220107187420835</c:v>
                </c:pt>
                <c:pt idx="255">
                  <c:v>0.16290324408254941</c:v>
                </c:pt>
                <c:pt idx="256">
                  <c:v>0.16360541629089051</c:v>
                </c:pt>
                <c:pt idx="257">
                  <c:v>0.1643075884992316</c:v>
                </c:pt>
                <c:pt idx="258">
                  <c:v>0.1650097607075727</c:v>
                </c:pt>
                <c:pt idx="259">
                  <c:v>0.1657119329159138</c:v>
                </c:pt>
                <c:pt idx="260">
                  <c:v>0.16641410512425489</c:v>
                </c:pt>
                <c:pt idx="261">
                  <c:v>0.16711627733259596</c:v>
                </c:pt>
                <c:pt idx="262">
                  <c:v>0.16781844954093708</c:v>
                </c:pt>
                <c:pt idx="263">
                  <c:v>0.16852062174927804</c:v>
                </c:pt>
                <c:pt idx="264">
                  <c:v>0.16852062174927804</c:v>
                </c:pt>
                <c:pt idx="265">
                  <c:v>0.16922279395761916</c:v>
                </c:pt>
                <c:pt idx="266">
                  <c:v>0.16992496616596023</c:v>
                </c:pt>
                <c:pt idx="267">
                  <c:v>0.17062713837430132</c:v>
                </c:pt>
                <c:pt idx="268">
                  <c:v>0.17132931058264242</c:v>
                </c:pt>
                <c:pt idx="269">
                  <c:v>0.17203148279098349</c:v>
                </c:pt>
                <c:pt idx="270">
                  <c:v>0.17273365499932461</c:v>
                </c:pt>
                <c:pt idx="271">
                  <c:v>0.17343582720766568</c:v>
                </c:pt>
                <c:pt idx="272">
                  <c:v>0.17413799941600677</c:v>
                </c:pt>
                <c:pt idx="273">
                  <c:v>0.17484017162434787</c:v>
                </c:pt>
                <c:pt idx="274">
                  <c:v>0.17554234383268888</c:v>
                </c:pt>
                <c:pt idx="275">
                  <c:v>0.17554234383268888</c:v>
                </c:pt>
                <c:pt idx="276">
                  <c:v>0.17624451604102995</c:v>
                </c:pt>
                <c:pt idx="277">
                  <c:v>0.17694668824937104</c:v>
                </c:pt>
                <c:pt idx="278">
                  <c:v>0.17764886045771214</c:v>
                </c:pt>
                <c:pt idx="279">
                  <c:v>0.17835103266605323</c:v>
                </c:pt>
                <c:pt idx="280">
                  <c:v>0.17905320487439433</c:v>
                </c:pt>
                <c:pt idx="281">
                  <c:v>0.17975537708273542</c:v>
                </c:pt>
                <c:pt idx="282">
                  <c:v>0.18045754929107649</c:v>
                </c:pt>
                <c:pt idx="283">
                  <c:v>0.18115972149941759</c:v>
                </c:pt>
                <c:pt idx="284">
                  <c:v>0.18186189370775871</c:v>
                </c:pt>
                <c:pt idx="285">
                  <c:v>0.18256406591609967</c:v>
                </c:pt>
                <c:pt idx="286">
                  <c:v>0.18256406591609967</c:v>
                </c:pt>
                <c:pt idx="287">
                  <c:v>0.18326623812444073</c:v>
                </c:pt>
                <c:pt idx="288">
                  <c:v>0.18396841033278183</c:v>
                </c:pt>
                <c:pt idx="289">
                  <c:v>0.1846705825411229</c:v>
                </c:pt>
                <c:pt idx="290">
                  <c:v>0.18537275474946399</c:v>
                </c:pt>
                <c:pt idx="291">
                  <c:v>0.18607492695780503</c:v>
                </c:pt>
                <c:pt idx="292">
                  <c:v>0.18677709916614613</c:v>
                </c:pt>
                <c:pt idx="293">
                  <c:v>0.18747927137448719</c:v>
                </c:pt>
                <c:pt idx="294">
                  <c:v>0.18818144358282829</c:v>
                </c:pt>
                <c:pt idx="295">
                  <c:v>0.18888361579116933</c:v>
                </c:pt>
                <c:pt idx="296">
                  <c:v>0.1895857879995104</c:v>
                </c:pt>
                <c:pt idx="297">
                  <c:v>0.1895857879995104</c:v>
                </c:pt>
                <c:pt idx="298">
                  <c:v>0.19028796020785149</c:v>
                </c:pt>
                <c:pt idx="299">
                  <c:v>0.19099013241619253</c:v>
                </c:pt>
                <c:pt idx="300">
                  <c:v>0.1916923046245336</c:v>
                </c:pt>
                <c:pt idx="301">
                  <c:v>0.19239447683287469</c:v>
                </c:pt>
                <c:pt idx="302">
                  <c:v>0.19309664904121576</c:v>
                </c:pt>
                <c:pt idx="303">
                  <c:v>0.1937988212495568</c:v>
                </c:pt>
                <c:pt idx="304">
                  <c:v>0.1945009934578979</c:v>
                </c:pt>
                <c:pt idx="305">
                  <c:v>0.19520316566623896</c:v>
                </c:pt>
                <c:pt idx="306">
                  <c:v>0.19590533787458006</c:v>
                </c:pt>
                <c:pt idx="307">
                  <c:v>0.1966075100829211</c:v>
                </c:pt>
                <c:pt idx="308">
                  <c:v>0.1966075100829211</c:v>
                </c:pt>
                <c:pt idx="309">
                  <c:v>0.19730968229126217</c:v>
                </c:pt>
                <c:pt idx="310">
                  <c:v>0.19801185449960326</c:v>
                </c:pt>
                <c:pt idx="311">
                  <c:v>0.1987140267079443</c:v>
                </c:pt>
                <c:pt idx="312">
                  <c:v>0.1994161989162854</c:v>
                </c:pt>
                <c:pt idx="313">
                  <c:v>0.20011837112462647</c:v>
                </c:pt>
                <c:pt idx="314">
                  <c:v>0.20082054333296756</c:v>
                </c:pt>
                <c:pt idx="315">
                  <c:v>0.2015227155413086</c:v>
                </c:pt>
                <c:pt idx="316">
                  <c:v>0.20222488774964967</c:v>
                </c:pt>
                <c:pt idx="317">
                  <c:v>0.20292705995799076</c:v>
                </c:pt>
                <c:pt idx="318">
                  <c:v>0.20362923216633183</c:v>
                </c:pt>
                <c:pt idx="319">
                  <c:v>0.20362923216633183</c:v>
                </c:pt>
                <c:pt idx="320">
                  <c:v>0.20433140437467287</c:v>
                </c:pt>
                <c:pt idx="321">
                  <c:v>0.20503357658301397</c:v>
                </c:pt>
                <c:pt idx="322">
                  <c:v>0.20573574879135503</c:v>
                </c:pt>
                <c:pt idx="323">
                  <c:v>0.20643792099969607</c:v>
                </c:pt>
                <c:pt idx="324">
                  <c:v>0.20714009320803717</c:v>
                </c:pt>
                <c:pt idx="325">
                  <c:v>0.20784226541637824</c:v>
                </c:pt>
                <c:pt idx="326">
                  <c:v>0.20854443762471933</c:v>
                </c:pt>
                <c:pt idx="327">
                  <c:v>0.20924660983306037</c:v>
                </c:pt>
                <c:pt idx="328">
                  <c:v>0.20994878204140144</c:v>
                </c:pt>
                <c:pt idx="329">
                  <c:v>0.21065095424974253</c:v>
                </c:pt>
                <c:pt idx="330">
                  <c:v>0.21065095424974253</c:v>
                </c:pt>
                <c:pt idx="331">
                  <c:v>0.2113531264580836</c:v>
                </c:pt>
                <c:pt idx="332">
                  <c:v>0.21205529866642464</c:v>
                </c:pt>
                <c:pt idx="333">
                  <c:v>0.21275747087476574</c:v>
                </c:pt>
                <c:pt idx="334">
                  <c:v>0.21345964308310683</c:v>
                </c:pt>
                <c:pt idx="335">
                  <c:v>0.2141618152914479</c:v>
                </c:pt>
                <c:pt idx="336">
                  <c:v>0.21486398749978894</c:v>
                </c:pt>
                <c:pt idx="337">
                  <c:v>0.21556615970813003</c:v>
                </c:pt>
                <c:pt idx="338">
                  <c:v>0.2162683319164711</c:v>
                </c:pt>
                <c:pt idx="339">
                  <c:v>0.21697050412481214</c:v>
                </c:pt>
                <c:pt idx="340">
                  <c:v>0.21767267633315324</c:v>
                </c:pt>
                <c:pt idx="341">
                  <c:v>0.21767267633315324</c:v>
                </c:pt>
                <c:pt idx="342">
                  <c:v>0.2183748485414943</c:v>
                </c:pt>
                <c:pt idx="343">
                  <c:v>0.2190770207498354</c:v>
                </c:pt>
                <c:pt idx="344">
                  <c:v>0.21977919295817644</c:v>
                </c:pt>
                <c:pt idx="345">
                  <c:v>0.22048136516651751</c:v>
                </c:pt>
                <c:pt idx="346">
                  <c:v>0.2211835373748586</c:v>
                </c:pt>
                <c:pt idx="347">
                  <c:v>0.22188570958319967</c:v>
                </c:pt>
                <c:pt idx="348">
                  <c:v>0.22258788179154071</c:v>
                </c:pt>
                <c:pt idx="349">
                  <c:v>0.2232900539998818</c:v>
                </c:pt>
                <c:pt idx="350">
                  <c:v>0.22399222620822287</c:v>
                </c:pt>
                <c:pt idx="351">
                  <c:v>0.22469439841656391</c:v>
                </c:pt>
                <c:pt idx="352">
                  <c:v>0.22469439841656391</c:v>
                </c:pt>
                <c:pt idx="353">
                  <c:v>0.22539657062490501</c:v>
                </c:pt>
                <c:pt idx="354">
                  <c:v>0.22609874283324607</c:v>
                </c:pt>
                <c:pt idx="355">
                  <c:v>0.22680091504158717</c:v>
                </c:pt>
                <c:pt idx="356">
                  <c:v>0.22750308724992821</c:v>
                </c:pt>
                <c:pt idx="357">
                  <c:v>0.22820525945826931</c:v>
                </c:pt>
                <c:pt idx="358">
                  <c:v>0.22890743166661037</c:v>
                </c:pt>
                <c:pt idx="359">
                  <c:v>0.22960960387495147</c:v>
                </c:pt>
                <c:pt idx="360">
                  <c:v>0.23031177608329251</c:v>
                </c:pt>
                <c:pt idx="361">
                  <c:v>0.23101394829163358</c:v>
                </c:pt>
                <c:pt idx="362">
                  <c:v>0.23171612049997467</c:v>
                </c:pt>
                <c:pt idx="363">
                  <c:v>0.23171612049997467</c:v>
                </c:pt>
                <c:pt idx="364">
                  <c:v>0.23241829270831571</c:v>
                </c:pt>
                <c:pt idx="365">
                  <c:v>0.23312046491665678</c:v>
                </c:pt>
                <c:pt idx="366">
                  <c:v>0.23382263712499787</c:v>
                </c:pt>
                <c:pt idx="367">
                  <c:v>0.23452480933333894</c:v>
                </c:pt>
                <c:pt idx="368">
                  <c:v>0.23522698154167998</c:v>
                </c:pt>
                <c:pt idx="369">
                  <c:v>0.23592915375002108</c:v>
                </c:pt>
                <c:pt idx="370">
                  <c:v>0.23663132595836214</c:v>
                </c:pt>
                <c:pt idx="371">
                  <c:v>0.23733349816670324</c:v>
                </c:pt>
                <c:pt idx="372">
                  <c:v>0.23803567037504428</c:v>
                </c:pt>
                <c:pt idx="373">
                  <c:v>0.23873784258338535</c:v>
                </c:pt>
                <c:pt idx="374">
                  <c:v>0.23873784258338535</c:v>
                </c:pt>
                <c:pt idx="375">
                  <c:v>0.23944001479172644</c:v>
                </c:pt>
                <c:pt idx="376">
                  <c:v>0.24014218700006748</c:v>
                </c:pt>
                <c:pt idx="377">
                  <c:v>0.24084435920840858</c:v>
                </c:pt>
                <c:pt idx="378">
                  <c:v>0.24154653141674964</c:v>
                </c:pt>
                <c:pt idx="379">
                  <c:v>0.24224870362509074</c:v>
                </c:pt>
                <c:pt idx="380">
                  <c:v>0.24295087583343178</c:v>
                </c:pt>
                <c:pt idx="381">
                  <c:v>0.24365304804177285</c:v>
                </c:pt>
                <c:pt idx="382">
                  <c:v>0.24435522025011394</c:v>
                </c:pt>
                <c:pt idx="383">
                  <c:v>0.24505739245845501</c:v>
                </c:pt>
                <c:pt idx="384">
                  <c:v>0.24575956466679605</c:v>
                </c:pt>
                <c:pt idx="385">
                  <c:v>0.24575956466679605</c:v>
                </c:pt>
                <c:pt idx="386">
                  <c:v>0.24646173687513714</c:v>
                </c:pt>
                <c:pt idx="387">
                  <c:v>0.24716390908347821</c:v>
                </c:pt>
                <c:pt idx="388">
                  <c:v>0.24786608129181925</c:v>
                </c:pt>
                <c:pt idx="389">
                  <c:v>0.24856825350016035</c:v>
                </c:pt>
                <c:pt idx="390">
                  <c:v>0.24927042570850141</c:v>
                </c:pt>
                <c:pt idx="391">
                  <c:v>0.24997259791684251</c:v>
                </c:pt>
                <c:pt idx="392">
                  <c:v>0.25067477012518352</c:v>
                </c:pt>
                <c:pt idx="393">
                  <c:v>0.25137694233352464</c:v>
                </c:pt>
                <c:pt idx="394">
                  <c:v>0.25207911454186571</c:v>
                </c:pt>
                <c:pt idx="395">
                  <c:v>0.25278128675020678</c:v>
                </c:pt>
                <c:pt idx="396">
                  <c:v>0.25278128675020678</c:v>
                </c:pt>
                <c:pt idx="397">
                  <c:v>0.25348345895854785</c:v>
                </c:pt>
                <c:pt idx="398">
                  <c:v>0.25418563116688891</c:v>
                </c:pt>
                <c:pt idx="399">
                  <c:v>0.25488780337522998</c:v>
                </c:pt>
                <c:pt idx="400">
                  <c:v>0.25558997558357105</c:v>
                </c:pt>
                <c:pt idx="401">
                  <c:v>0.25629214779191212</c:v>
                </c:pt>
                <c:pt idx="402">
                  <c:v>0.25699432000025318</c:v>
                </c:pt>
                <c:pt idx="403">
                  <c:v>0.25769649220859431</c:v>
                </c:pt>
                <c:pt idx="404">
                  <c:v>0.25839866441693532</c:v>
                </c:pt>
                <c:pt idx="405">
                  <c:v>0.25910083662527639</c:v>
                </c:pt>
                <c:pt idx="406">
                  <c:v>0.25980300883361751</c:v>
                </c:pt>
                <c:pt idx="407">
                  <c:v>0.25980300883361751</c:v>
                </c:pt>
                <c:pt idx="408">
                  <c:v>0.26050518104195858</c:v>
                </c:pt>
                <c:pt idx="409">
                  <c:v>0.26120735325029959</c:v>
                </c:pt>
                <c:pt idx="410">
                  <c:v>0.26190952545864071</c:v>
                </c:pt>
                <c:pt idx="411">
                  <c:v>0.26261169766698178</c:v>
                </c:pt>
                <c:pt idx="412">
                  <c:v>0.26331386987532279</c:v>
                </c:pt>
                <c:pt idx="413">
                  <c:v>0.26401604208366392</c:v>
                </c:pt>
                <c:pt idx="414">
                  <c:v>0.26471821429200498</c:v>
                </c:pt>
                <c:pt idx="415">
                  <c:v>0.26542038650034605</c:v>
                </c:pt>
                <c:pt idx="416">
                  <c:v>0.26612255870868712</c:v>
                </c:pt>
                <c:pt idx="417">
                  <c:v>0.26682473091702819</c:v>
                </c:pt>
                <c:pt idx="418">
                  <c:v>0.26682473091702819</c:v>
                </c:pt>
                <c:pt idx="419">
                  <c:v>0.26752690312536925</c:v>
                </c:pt>
                <c:pt idx="420">
                  <c:v>0.26822907533371032</c:v>
                </c:pt>
                <c:pt idx="421">
                  <c:v>0.26893124754205139</c:v>
                </c:pt>
                <c:pt idx="422">
                  <c:v>0.26963341975039246</c:v>
                </c:pt>
                <c:pt idx="423">
                  <c:v>0.27033559195873358</c:v>
                </c:pt>
                <c:pt idx="424">
                  <c:v>0.27103776416707465</c:v>
                </c:pt>
                <c:pt idx="425">
                  <c:v>0.27173993637541566</c:v>
                </c:pt>
                <c:pt idx="426">
                  <c:v>0.27244210858375678</c:v>
                </c:pt>
                <c:pt idx="427">
                  <c:v>0.27314428079209785</c:v>
                </c:pt>
                <c:pt idx="428">
                  <c:v>0.27384645300043886</c:v>
                </c:pt>
                <c:pt idx="429">
                  <c:v>0.27384645300043886</c:v>
                </c:pt>
                <c:pt idx="430">
                  <c:v>0.27454862520877998</c:v>
                </c:pt>
                <c:pt idx="431">
                  <c:v>0.27525079741712105</c:v>
                </c:pt>
                <c:pt idx="432">
                  <c:v>0.27595296962546212</c:v>
                </c:pt>
                <c:pt idx="433">
                  <c:v>0.27665514183380319</c:v>
                </c:pt>
                <c:pt idx="434">
                  <c:v>0.27735731404214425</c:v>
                </c:pt>
                <c:pt idx="435">
                  <c:v>0.27805948625048532</c:v>
                </c:pt>
                <c:pt idx="436">
                  <c:v>0.27876165845882639</c:v>
                </c:pt>
                <c:pt idx="437">
                  <c:v>0.27946383066716746</c:v>
                </c:pt>
                <c:pt idx="438">
                  <c:v>0.28016600287550852</c:v>
                </c:pt>
                <c:pt idx="439">
                  <c:v>0.28086817508384959</c:v>
                </c:pt>
                <c:pt idx="440">
                  <c:v>0.28086817508384959</c:v>
                </c:pt>
                <c:pt idx="441">
                  <c:v>0.28157034729219066</c:v>
                </c:pt>
                <c:pt idx="442">
                  <c:v>0.28227251950053173</c:v>
                </c:pt>
                <c:pt idx="443">
                  <c:v>0.28297469170887285</c:v>
                </c:pt>
                <c:pt idx="444">
                  <c:v>0.28367686391721392</c:v>
                </c:pt>
                <c:pt idx="445">
                  <c:v>0.28437903612555493</c:v>
                </c:pt>
                <c:pt idx="446">
                  <c:v>0.28508120833389605</c:v>
                </c:pt>
                <c:pt idx="447">
                  <c:v>0.28578338054223712</c:v>
                </c:pt>
                <c:pt idx="448">
                  <c:v>0.28648555275057819</c:v>
                </c:pt>
                <c:pt idx="449">
                  <c:v>0.28718772495891925</c:v>
                </c:pt>
                <c:pt idx="450">
                  <c:v>0.28788989716726032</c:v>
                </c:pt>
                <c:pt idx="451">
                  <c:v>0.28788989716726032</c:v>
                </c:pt>
                <c:pt idx="452">
                  <c:v>0.28859206937560139</c:v>
                </c:pt>
                <c:pt idx="453">
                  <c:v>0.28929424158394246</c:v>
                </c:pt>
                <c:pt idx="454">
                  <c:v>0.28999641379228353</c:v>
                </c:pt>
                <c:pt idx="455">
                  <c:v>0.29069858600062459</c:v>
                </c:pt>
                <c:pt idx="456">
                  <c:v>0.29140075820896566</c:v>
                </c:pt>
                <c:pt idx="457">
                  <c:v>0.29210293041730673</c:v>
                </c:pt>
                <c:pt idx="458">
                  <c:v>0.2928051026256478</c:v>
                </c:pt>
                <c:pt idx="459">
                  <c:v>0.29350727483398886</c:v>
                </c:pt>
                <c:pt idx="460">
                  <c:v>0.29420944704232999</c:v>
                </c:pt>
                <c:pt idx="461">
                  <c:v>0.294911619250671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7.8079662529139514E-17</c:v>
                </c:pt>
                <c:pt idx="1">
                  <c:v>4.0382990452497072E-3</c:v>
                </c:pt>
                <c:pt idx="2">
                  <c:v>8.0784545638672399E-3</c:v>
                </c:pt>
                <c:pt idx="3">
                  <c:v>1.2117729571509091E-2</c:v>
                </c:pt>
                <c:pt idx="4">
                  <c:v>1.6157003416924692E-2</c:v>
                </c:pt>
                <c:pt idx="5">
                  <c:v>2.0196277269831295E-2</c:v>
                </c:pt>
                <c:pt idx="6">
                  <c:v>2.4235398509198251E-2</c:v>
                </c:pt>
                <c:pt idx="7">
                  <c:v>2.8274375404595521E-2</c:v>
                </c:pt>
                <c:pt idx="8">
                  <c:v>3.2313424012106878E-2</c:v>
                </c:pt>
                <c:pt idx="9">
                  <c:v>3.635233022014097E-2</c:v>
                </c:pt>
                <c:pt idx="10">
                  <c:v>4.0391198943871977E-2</c:v>
                </c:pt>
                <c:pt idx="11">
                  <c:v>4.0391198943871977E-2</c:v>
                </c:pt>
                <c:pt idx="12">
                  <c:v>4.4432218295838218E-2</c:v>
                </c:pt>
                <c:pt idx="13">
                  <c:v>4.8473325433526976E-2</c:v>
                </c:pt>
                <c:pt idx="14">
                  <c:v>5.2514431939361277E-2</c:v>
                </c:pt>
                <c:pt idx="15">
                  <c:v>5.6555538236752911E-2</c:v>
                </c:pt>
                <c:pt idx="16">
                  <c:v>6.0596643637347541E-2</c:v>
                </c:pt>
                <c:pt idx="17">
                  <c:v>6.4637612238727493E-2</c:v>
                </c:pt>
                <c:pt idx="18">
                  <c:v>6.8678284672579137E-2</c:v>
                </c:pt>
                <c:pt idx="19">
                  <c:v>7.2719009142092464E-2</c:v>
                </c:pt>
                <c:pt idx="20">
                  <c:v>7.6759179455517093E-2</c:v>
                </c:pt>
                <c:pt idx="21">
                  <c:v>8.0799573187869164E-2</c:v>
                </c:pt>
                <c:pt idx="22">
                  <c:v>8.0799573187869164E-2</c:v>
                </c:pt>
                <c:pt idx="23">
                  <c:v>8.4840064499531131E-2</c:v>
                </c:pt>
                <c:pt idx="24">
                  <c:v>8.8880467474878974E-2</c:v>
                </c:pt>
                <c:pt idx="25">
                  <c:v>9.2920928810015818E-2</c:v>
                </c:pt>
                <c:pt idx="26">
                  <c:v>9.6961390143943088E-2</c:v>
                </c:pt>
                <c:pt idx="27">
                  <c:v>0.10100168372611359</c:v>
                </c:pt>
                <c:pt idx="28">
                  <c:v>0.10504174878190896</c:v>
                </c:pt>
                <c:pt idx="29">
                  <c:v>0.10908174842931689</c:v>
                </c:pt>
                <c:pt idx="30">
                  <c:v>0.11312167815071737</c:v>
                </c:pt>
                <c:pt idx="31">
                  <c:v>0.11716131528448645</c:v>
                </c:pt>
                <c:pt idx="32">
                  <c:v>0.12120067185543329</c:v>
                </c:pt>
                <c:pt idx="33">
                  <c:v>0.12120067185543329</c:v>
                </c:pt>
                <c:pt idx="34">
                  <c:v>0.12524022766413351</c:v>
                </c:pt>
                <c:pt idx="35">
                  <c:v>0.12927988089806791</c:v>
                </c:pt>
                <c:pt idx="36">
                  <c:v>0.13331953215224637</c:v>
                </c:pt>
                <c:pt idx="37">
                  <c:v>0.13735918300080874</c:v>
                </c:pt>
                <c:pt idx="38">
                  <c:v>0.14139883385117846</c:v>
                </c:pt>
                <c:pt idx="39">
                  <c:v>0.14543848470152826</c:v>
                </c:pt>
                <c:pt idx="40">
                  <c:v>0.14947803923760186</c:v>
                </c:pt>
                <c:pt idx="41">
                  <c:v>0.15351755587466073</c:v>
                </c:pt>
                <c:pt idx="42">
                  <c:v>0.15755706362219199</c:v>
                </c:pt>
                <c:pt idx="43">
                  <c:v>0.16159658478045921</c:v>
                </c:pt>
                <c:pt idx="44">
                  <c:v>0.16159658478045921</c:v>
                </c:pt>
                <c:pt idx="45">
                  <c:v>0.16563601027356498</c:v>
                </c:pt>
                <c:pt idx="46">
                  <c:v>0.1696755268891745</c:v>
                </c:pt>
                <c:pt idx="47">
                  <c:v>0.17371497955784429</c:v>
                </c:pt>
                <c:pt idx="48">
                  <c:v>0.17775446062303316</c:v>
                </c:pt>
                <c:pt idx="49">
                  <c:v>0.18179394274089675</c:v>
                </c:pt>
                <c:pt idx="50">
                  <c:v>0.18583342421173837</c:v>
                </c:pt>
                <c:pt idx="51">
                  <c:v>0.18987290568506848</c:v>
                </c:pt>
                <c:pt idx="52">
                  <c:v>0.19391229281222305</c:v>
                </c:pt>
                <c:pt idx="53">
                  <c:v>0.19795168521624218</c:v>
                </c:pt>
                <c:pt idx="54">
                  <c:v>0.20199106172267303</c:v>
                </c:pt>
                <c:pt idx="55">
                  <c:v>0.20199106172267303</c:v>
                </c:pt>
                <c:pt idx="56">
                  <c:v>0.20603038633804971</c:v>
                </c:pt>
                <c:pt idx="57">
                  <c:v>0.21006971480751288</c:v>
                </c:pt>
                <c:pt idx="58">
                  <c:v>0.21410902598353634</c:v>
                </c:pt>
                <c:pt idx="59">
                  <c:v>0.21814820981509159</c:v>
                </c:pt>
                <c:pt idx="60">
                  <c:v>0.2221874131058218</c:v>
                </c:pt>
                <c:pt idx="61">
                  <c:v>0.2262266310540105</c:v>
                </c:pt>
                <c:pt idx="62">
                  <c:v>0.23026596992093534</c:v>
                </c:pt>
                <c:pt idx="63">
                  <c:v>0.23430536334188065</c:v>
                </c:pt>
                <c:pt idx="64">
                  <c:v>0.23834484286009222</c:v>
                </c:pt>
                <c:pt idx="65">
                  <c:v>0.24238435544806755</c:v>
                </c:pt>
                <c:pt idx="66">
                  <c:v>0.24238435544806755</c:v>
                </c:pt>
                <c:pt idx="67">
                  <c:v>0.24642371174252745</c:v>
                </c:pt>
                <c:pt idx="68">
                  <c:v>0.25046317015488662</c:v>
                </c:pt>
                <c:pt idx="69">
                  <c:v>0.2545026639210427</c:v>
                </c:pt>
                <c:pt idx="70">
                  <c:v>0.25854209950516305</c:v>
                </c:pt>
                <c:pt idx="71">
                  <c:v>0.26258146669177929</c:v>
                </c:pt>
                <c:pt idx="72">
                  <c:v>0.26662082952104321</c:v>
                </c:pt>
                <c:pt idx="73">
                  <c:v>0.27066007462905861</c:v>
                </c:pt>
                <c:pt idx="74">
                  <c:v>0.27469935520310873</c:v>
                </c:pt>
                <c:pt idx="75">
                  <c:v>0.27873863243289343</c:v>
                </c:pt>
                <c:pt idx="76">
                  <c:v>0.28277790926096108</c:v>
                </c:pt>
                <c:pt idx="77">
                  <c:v>0.28277790926096108</c:v>
                </c:pt>
                <c:pt idx="78">
                  <c:v>0.28681706267185542</c:v>
                </c:pt>
                <c:pt idx="79">
                  <c:v>0.29085629481166608</c:v>
                </c:pt>
                <c:pt idx="80">
                  <c:v>0.29489563815225167</c:v>
                </c:pt>
                <c:pt idx="81">
                  <c:v>0.2989354718038435</c:v>
                </c:pt>
                <c:pt idx="82">
                  <c:v>0.30297546140739079</c:v>
                </c:pt>
                <c:pt idx="83">
                  <c:v>0.30701533792506985</c:v>
                </c:pt>
                <c:pt idx="84">
                  <c:v>0.31105525266188094</c:v>
                </c:pt>
                <c:pt idx="85">
                  <c:v>0.31509542871562124</c:v>
                </c:pt>
                <c:pt idx="86">
                  <c:v>0.31913560487186432</c:v>
                </c:pt>
                <c:pt idx="87">
                  <c:v>0.32317618842438817</c:v>
                </c:pt>
                <c:pt idx="88">
                  <c:v>0.32317618842438817</c:v>
                </c:pt>
                <c:pt idx="89">
                  <c:v>0.32721614005049726</c:v>
                </c:pt>
                <c:pt idx="90">
                  <c:v>0.33125082910452469</c:v>
                </c:pt>
                <c:pt idx="91">
                  <c:v>0.33529392879927855</c:v>
                </c:pt>
                <c:pt idx="92">
                  <c:v>0.33933366954921601</c:v>
                </c:pt>
                <c:pt idx="93">
                  <c:v>0.34337291111993318</c:v>
                </c:pt>
                <c:pt idx="94">
                  <c:v>0.34741222700663849</c:v>
                </c:pt>
                <c:pt idx="95">
                  <c:v>0.35144531634183773</c:v>
                </c:pt>
                <c:pt idx="96">
                  <c:v>0.35548637987977783</c:v>
                </c:pt>
                <c:pt idx="97">
                  <c:v>0.35952440619586418</c:v>
                </c:pt>
                <c:pt idx="98">
                  <c:v>0.36356224282506594</c:v>
                </c:pt>
                <c:pt idx="99">
                  <c:v>0.36356224282506594</c:v>
                </c:pt>
                <c:pt idx="100">
                  <c:v>0.36760071657221177</c:v>
                </c:pt>
                <c:pt idx="101">
                  <c:v>0.37163929123546435</c:v>
                </c:pt>
                <c:pt idx="102">
                  <c:v>0.37567788974442451</c:v>
                </c:pt>
                <c:pt idx="103">
                  <c:v>0.37971648590365775</c:v>
                </c:pt>
                <c:pt idx="104">
                  <c:v>0.38375507317766455</c:v>
                </c:pt>
                <c:pt idx="105">
                  <c:v>0.38779203318650274</c:v>
                </c:pt>
                <c:pt idx="106">
                  <c:v>0.39182814622064466</c:v>
                </c:pt>
                <c:pt idx="107">
                  <c:v>0.39586477610240917</c:v>
                </c:pt>
                <c:pt idx="108">
                  <c:v>0.39990126306314638</c:v>
                </c:pt>
                <c:pt idx="109">
                  <c:v>0.40393296020321212</c:v>
                </c:pt>
                <c:pt idx="110">
                  <c:v>0.40393296020321212</c:v>
                </c:pt>
                <c:pt idx="111">
                  <c:v>0.40796782266429582</c:v>
                </c:pt>
                <c:pt idx="112">
                  <c:v>0.41200277543890967</c:v>
                </c:pt>
                <c:pt idx="113">
                  <c:v>0.41603623969844167</c:v>
                </c:pt>
                <c:pt idx="114">
                  <c:v>0.42007028016426651</c:v>
                </c:pt>
                <c:pt idx="115">
                  <c:v>0.42409951313628891</c:v>
                </c:pt>
                <c:pt idx="116">
                  <c:v>0.42812527007020551</c:v>
                </c:pt>
                <c:pt idx="117">
                  <c:v>0.43214568485251909</c:v>
                </c:pt>
                <c:pt idx="118">
                  <c:v>0.43616126943895456</c:v>
                </c:pt>
                <c:pt idx="119">
                  <c:v>0.44017882237287137</c:v>
                </c:pt>
                <c:pt idx="120">
                  <c:v>0.44419682613343681</c:v>
                </c:pt>
                <c:pt idx="121">
                  <c:v>0.44419682613343681</c:v>
                </c:pt>
                <c:pt idx="122">
                  <c:v>0.44821978483247588</c:v>
                </c:pt>
                <c:pt idx="123">
                  <c:v>0.4522433132238996</c:v>
                </c:pt>
                <c:pt idx="124">
                  <c:v>0.45626382309218261</c:v>
                </c:pt>
                <c:pt idx="125">
                  <c:v>0.46028202615552904</c:v>
                </c:pt>
                <c:pt idx="126">
                  <c:v>0.46429728104277462</c:v>
                </c:pt>
                <c:pt idx="127">
                  <c:v>0.46831068012069954</c:v>
                </c:pt>
                <c:pt idx="128">
                  <c:v>0.47232522695411688</c:v>
                </c:pt>
                <c:pt idx="129">
                  <c:v>0.47633983347187814</c:v>
                </c:pt>
                <c:pt idx="130">
                  <c:v>0.4803544157630712</c:v>
                </c:pt>
                <c:pt idx="131">
                  <c:v>0.48434405738183545</c:v>
                </c:pt>
                <c:pt idx="132">
                  <c:v>0.48434405738183545</c:v>
                </c:pt>
                <c:pt idx="133">
                  <c:v>0.48834792964826784</c:v>
                </c:pt>
                <c:pt idx="134">
                  <c:v>0.49233166764480302</c:v>
                </c:pt>
                <c:pt idx="135">
                  <c:v>0.49630285327650625</c:v>
                </c:pt>
                <c:pt idx="136">
                  <c:v>0.50028155224778792</c:v>
                </c:pt>
                <c:pt idx="137">
                  <c:v>0.5042602839144924</c:v>
                </c:pt>
                <c:pt idx="138">
                  <c:v>0.50823884751555504</c:v>
                </c:pt>
                <c:pt idx="139">
                  <c:v>0.51221685044692766</c:v>
                </c:pt>
                <c:pt idx="140">
                  <c:v>0.51618716962435729</c:v>
                </c:pt>
                <c:pt idx="141">
                  <c:v>0.52015493424334369</c:v>
                </c:pt>
                <c:pt idx="142">
                  <c:v>0.52409683750164504</c:v>
                </c:pt>
                <c:pt idx="143">
                  <c:v>0.52409683750164504</c:v>
                </c:pt>
                <c:pt idx="144">
                  <c:v>0.52805435269656553</c:v>
                </c:pt>
                <c:pt idx="145">
                  <c:v>0.53198547350783865</c:v>
                </c:pt>
                <c:pt idx="146">
                  <c:v>0.53588736376325097</c:v>
                </c:pt>
                <c:pt idx="147">
                  <c:v>0.53979019529774841</c:v>
                </c:pt>
                <c:pt idx="148">
                  <c:v>0.54369951586037868</c:v>
                </c:pt>
                <c:pt idx="149">
                  <c:v>0.54760891754631902</c:v>
                </c:pt>
                <c:pt idx="150">
                  <c:v>0.55151897008434669</c:v>
                </c:pt>
                <c:pt idx="151">
                  <c:v>0.55542781002304353</c:v>
                </c:pt>
                <c:pt idx="152">
                  <c:v>0.55933681552180137</c:v>
                </c:pt>
                <c:pt idx="153">
                  <c:v>0.56324584968782776</c:v>
                </c:pt>
                <c:pt idx="154">
                  <c:v>0.56324584968782776</c:v>
                </c:pt>
                <c:pt idx="155">
                  <c:v>0.56716867234504609</c:v>
                </c:pt>
                <c:pt idx="156">
                  <c:v>0.57109158836343366</c:v>
                </c:pt>
                <c:pt idx="157">
                  <c:v>0.57501271435731904</c:v>
                </c:pt>
                <c:pt idx="158">
                  <c:v>0.57892800151905799</c:v>
                </c:pt>
                <c:pt idx="159">
                  <c:v>0.58283712483346795</c:v>
                </c:pt>
                <c:pt idx="160">
                  <c:v>0.58674998810561907</c:v>
                </c:pt>
                <c:pt idx="161">
                  <c:v>0.59066290281994183</c:v>
                </c:pt>
                <c:pt idx="162">
                  <c:v>0.59457576370472409</c:v>
                </c:pt>
                <c:pt idx="163">
                  <c:v>0.59840503867386063</c:v>
                </c:pt>
                <c:pt idx="164">
                  <c:v>0.60225933543764354</c:v>
                </c:pt>
                <c:pt idx="165">
                  <c:v>0.60225933543764354</c:v>
                </c:pt>
                <c:pt idx="166">
                  <c:v>0.60613118224900708</c:v>
                </c:pt>
                <c:pt idx="167">
                  <c:v>0.60990485029545904</c:v>
                </c:pt>
                <c:pt idx="168">
                  <c:v>0.61369582160103286</c:v>
                </c:pt>
                <c:pt idx="169">
                  <c:v>0.61748680011003121</c:v>
                </c:pt>
                <c:pt idx="170">
                  <c:v>0.62128050979287164</c:v>
                </c:pt>
                <c:pt idx="171">
                  <c:v>0.62507695090772741</c:v>
                </c:pt>
                <c:pt idx="172">
                  <c:v>0.62887245710020012</c:v>
                </c:pt>
                <c:pt idx="173">
                  <c:v>0.63266463736541079</c:v>
                </c:pt>
                <c:pt idx="174">
                  <c:v>0.63645017727214626</c:v>
                </c:pt>
                <c:pt idx="175">
                  <c:v>0.64023867952077973</c:v>
                </c:pt>
                <c:pt idx="176">
                  <c:v>0.64023867952077973</c:v>
                </c:pt>
                <c:pt idx="177">
                  <c:v>0.64404820367902593</c:v>
                </c:pt>
                <c:pt idx="178">
                  <c:v>0.64784110166948228</c:v>
                </c:pt>
                <c:pt idx="179">
                  <c:v>0.65162624656472656</c:v>
                </c:pt>
                <c:pt idx="180">
                  <c:v>0.65532156796907282</c:v>
                </c:pt>
                <c:pt idx="181">
                  <c:v>0.65876515316740625</c:v>
                </c:pt>
                <c:pt idx="182">
                  <c:v>0.66234899806967573</c:v>
                </c:pt>
                <c:pt idx="183">
                  <c:v>0.66591836855765352</c:v>
                </c:pt>
                <c:pt idx="184">
                  <c:v>0.669577059615725</c:v>
                </c:pt>
                <c:pt idx="185">
                  <c:v>0.67322486452810448</c:v>
                </c:pt>
                <c:pt idx="186">
                  <c:v>0.67686111526994108</c:v>
                </c:pt>
                <c:pt idx="187">
                  <c:v>0.67686111526994108</c:v>
                </c:pt>
                <c:pt idx="188">
                  <c:v>0.68053169860927309</c:v>
                </c:pt>
                <c:pt idx="189">
                  <c:v>0.68422843178501824</c:v>
                </c:pt>
                <c:pt idx="190">
                  <c:v>0.68802360408079499</c:v>
                </c:pt>
                <c:pt idx="191">
                  <c:v>0.69177236984107637</c:v>
                </c:pt>
                <c:pt idx="192">
                  <c:v>0.69551555306656454</c:v>
                </c:pt>
                <c:pt idx="193">
                  <c:v>0.69925128426902272</c:v>
                </c:pt>
                <c:pt idx="194">
                  <c:v>0.7029773205762353</c:v>
                </c:pt>
                <c:pt idx="195">
                  <c:v>0.70610412508965437</c:v>
                </c:pt>
                <c:pt idx="196">
                  <c:v>0.70883154115438007</c:v>
                </c:pt>
                <c:pt idx="197">
                  <c:v>0.7122825944633695</c:v>
                </c:pt>
                <c:pt idx="198">
                  <c:v>0.7122825944633695</c:v>
                </c:pt>
                <c:pt idx="199">
                  <c:v>0.71562822539663418</c:v>
                </c:pt>
                <c:pt idx="200">
                  <c:v>0.71876624752353946</c:v>
                </c:pt>
                <c:pt idx="201">
                  <c:v>0.72238708709878119</c:v>
                </c:pt>
                <c:pt idx="202">
                  <c:v>0.72587135076295373</c:v>
                </c:pt>
                <c:pt idx="203">
                  <c:v>0.72933314148214046</c:v>
                </c:pt>
                <c:pt idx="204">
                  <c:v>0.73296940101338215</c:v>
                </c:pt>
                <c:pt idx="205">
                  <c:v>0.73667950558474016</c:v>
                </c:pt>
                <c:pt idx="206">
                  <c:v>0.74036274928086676</c:v>
                </c:pt>
                <c:pt idx="207">
                  <c:v>0.74401594405353788</c:v>
                </c:pt>
                <c:pt idx="208">
                  <c:v>0.74759601205455783</c:v>
                </c:pt>
                <c:pt idx="209">
                  <c:v>0.74759601205455783</c:v>
                </c:pt>
                <c:pt idx="210">
                  <c:v>0.75098016266946976</c:v>
                </c:pt>
                <c:pt idx="211">
                  <c:v>0.75383861179300871</c:v>
                </c:pt>
                <c:pt idx="212">
                  <c:v>0.75678731253902043</c:v>
                </c:pt>
                <c:pt idx="213">
                  <c:v>0.76022800415871827</c:v>
                </c:pt>
                <c:pt idx="214">
                  <c:v>0.76392283044096754</c:v>
                </c:pt>
                <c:pt idx="215">
                  <c:v>0.76748452835528225</c:v>
                </c:pt>
                <c:pt idx="216">
                  <c:v>0.77098337791577443</c:v>
                </c:pt>
                <c:pt idx="217">
                  <c:v>0.77443660197157782</c:v>
                </c:pt>
                <c:pt idx="218">
                  <c:v>0.77760975404348387</c:v>
                </c:pt>
                <c:pt idx="219">
                  <c:v>0.78096966095651177</c:v>
                </c:pt>
                <c:pt idx="220">
                  <c:v>0.78096966095651177</c:v>
                </c:pt>
                <c:pt idx="221">
                  <c:v>0.78437599035865613</c:v>
                </c:pt>
                <c:pt idx="222">
                  <c:v>0.78752683916628519</c:v>
                </c:pt>
                <c:pt idx="223">
                  <c:v>0.79080465213471307</c:v>
                </c:pt>
                <c:pt idx="224">
                  <c:v>0.79413782828972879</c:v>
                </c:pt>
                <c:pt idx="225">
                  <c:v>0.79760428672285066</c:v>
                </c:pt>
                <c:pt idx="226">
                  <c:v>0.80103946703219575</c:v>
                </c:pt>
                <c:pt idx="227">
                  <c:v>0.8044509869031411</c:v>
                </c:pt>
                <c:pt idx="228">
                  <c:v>0.80780981417237807</c:v>
                </c:pt>
                <c:pt idx="229">
                  <c:v>0.81107909590701399</c:v>
                </c:pt>
                <c:pt idx="230">
                  <c:v>0.81439132038007378</c:v>
                </c:pt>
                <c:pt idx="231">
                  <c:v>0.81439132038007378</c:v>
                </c:pt>
                <c:pt idx="232">
                  <c:v>0.81769254123630131</c:v>
                </c:pt>
                <c:pt idx="233">
                  <c:v>0.82095874319658324</c:v>
                </c:pt>
                <c:pt idx="234">
                  <c:v>0.82419334451025095</c:v>
                </c:pt>
                <c:pt idx="235">
                  <c:v>0.82724943244983706</c:v>
                </c:pt>
                <c:pt idx="236">
                  <c:v>0.82978557227408523</c:v>
                </c:pt>
                <c:pt idx="237">
                  <c:v>0.83241908878673798</c:v>
                </c:pt>
                <c:pt idx="238">
                  <c:v>0.83486099414079373</c:v>
                </c:pt>
                <c:pt idx="239">
                  <c:v>0.83741681487244901</c:v>
                </c:pt>
                <c:pt idx="240">
                  <c:v>0.83997907414160988</c:v>
                </c:pt>
                <c:pt idx="241">
                  <c:v>0.84254164912989593</c:v>
                </c:pt>
                <c:pt idx="242">
                  <c:v>0.84254164912989593</c:v>
                </c:pt>
                <c:pt idx="243">
                  <c:v>0.84530270041299449</c:v>
                </c:pt>
                <c:pt idx="244">
                  <c:v>0.8480257409759534</c:v>
                </c:pt>
                <c:pt idx="245">
                  <c:v>0.8507921894400422</c:v>
                </c:pt>
                <c:pt idx="246">
                  <c:v>0.85288605093481229</c:v>
                </c:pt>
                <c:pt idx="247">
                  <c:v>0.85565517672440961</c:v>
                </c:pt>
                <c:pt idx="248">
                  <c:v>0.85846082138779112</c:v>
                </c:pt>
                <c:pt idx="249">
                  <c:v>0.86085549866135902</c:v>
                </c:pt>
                <c:pt idx="250">
                  <c:v>0.86304698259921897</c:v>
                </c:pt>
                <c:pt idx="251">
                  <c:v>0.8653930196320615</c:v>
                </c:pt>
                <c:pt idx="252">
                  <c:v>0.86797473088495192</c:v>
                </c:pt>
                <c:pt idx="253">
                  <c:v>0.86797473088495192</c:v>
                </c:pt>
                <c:pt idx="254">
                  <c:v>0.87051808540637499</c:v>
                </c:pt>
                <c:pt idx="255">
                  <c:v>0.87298921352433401</c:v>
                </c:pt>
                <c:pt idx="256">
                  <c:v>0.87545084675703577</c:v>
                </c:pt>
                <c:pt idx="257">
                  <c:v>0.87792680604671758</c:v>
                </c:pt>
                <c:pt idx="258">
                  <c:v>0.88040316895773907</c:v>
                </c:pt>
                <c:pt idx="259">
                  <c:v>0.88297252291730244</c:v>
                </c:pt>
                <c:pt idx="260">
                  <c:v>0.88555336202459112</c:v>
                </c:pt>
                <c:pt idx="261">
                  <c:v>0.88811841447615736</c:v>
                </c:pt>
                <c:pt idx="262">
                  <c:v>0.89122927045854106</c:v>
                </c:pt>
                <c:pt idx="263">
                  <c:v>0.8941201272252185</c:v>
                </c:pt>
                <c:pt idx="264">
                  <c:v>0.8941201272252185</c:v>
                </c:pt>
                <c:pt idx="265">
                  <c:v>0.89697761573448964</c:v>
                </c:pt>
                <c:pt idx="266">
                  <c:v>0.89983520315054955</c:v>
                </c:pt>
                <c:pt idx="267">
                  <c:v>0.9026911633537581</c:v>
                </c:pt>
                <c:pt idx="268">
                  <c:v>0.9054694151842908</c:v>
                </c:pt>
                <c:pt idx="269">
                  <c:v>0.90858499291591344</c:v>
                </c:pt>
                <c:pt idx="270">
                  <c:v>0.91159387432115691</c:v>
                </c:pt>
                <c:pt idx="271">
                  <c:v>0.91460116273330072</c:v>
                </c:pt>
                <c:pt idx="272">
                  <c:v>0.91760845365704857</c:v>
                </c:pt>
                <c:pt idx="273">
                  <c:v>0.92061567127794708</c:v>
                </c:pt>
                <c:pt idx="274">
                  <c:v>0.92362283099699727</c:v>
                </c:pt>
                <c:pt idx="275">
                  <c:v>0.92362283099699727</c:v>
                </c:pt>
                <c:pt idx="276">
                  <c:v>0.92661168125245863</c:v>
                </c:pt>
                <c:pt idx="277">
                  <c:v>0.92960059347415769</c:v>
                </c:pt>
                <c:pt idx="278">
                  <c:v>0.93258951214316299</c:v>
                </c:pt>
                <c:pt idx="279">
                  <c:v>0.93557841670161013</c:v>
                </c:pt>
                <c:pt idx="280">
                  <c:v>0.93856066449020958</c:v>
                </c:pt>
                <c:pt idx="281">
                  <c:v>0.94153995692447423</c:v>
                </c:pt>
                <c:pt idx="282">
                  <c:v>0.94451697805591506</c:v>
                </c:pt>
                <c:pt idx="283">
                  <c:v>0.94747766238930087</c:v>
                </c:pt>
                <c:pt idx="284">
                  <c:v>0.95042410412467748</c:v>
                </c:pt>
                <c:pt idx="285">
                  <c:v>0.9533680335486352</c:v>
                </c:pt>
                <c:pt idx="286">
                  <c:v>0.9533680335486352</c:v>
                </c:pt>
                <c:pt idx="287">
                  <c:v>0.95631232437361047</c:v>
                </c:pt>
                <c:pt idx="288">
                  <c:v>0.95924463546239913</c:v>
                </c:pt>
                <c:pt idx="289">
                  <c:v>0.96217691103270664</c:v>
                </c:pt>
                <c:pt idx="290">
                  <c:v>0.96510225815205541</c:v>
                </c:pt>
                <c:pt idx="291">
                  <c:v>0.96802071874469031</c:v>
                </c:pt>
                <c:pt idx="292">
                  <c:v>0.97092785111725821</c:v>
                </c:pt>
                <c:pt idx="293">
                  <c:v>0.97382465591787182</c:v>
                </c:pt>
                <c:pt idx="294">
                  <c:v>0.97670592858606486</c:v>
                </c:pt>
                <c:pt idx="295">
                  <c:v>0.97959188991891788</c:v>
                </c:pt>
                <c:pt idx="296">
                  <c:v>0.98247367769598681</c:v>
                </c:pt>
                <c:pt idx="297">
                  <c:v>0.98247367769598681</c:v>
                </c:pt>
                <c:pt idx="298">
                  <c:v>0.98535828710319473</c:v>
                </c:pt>
                <c:pt idx="299">
                  <c:v>0.98821686275413978</c:v>
                </c:pt>
                <c:pt idx="300">
                  <c:v>0.99107639494223021</c:v>
                </c:pt>
                <c:pt idx="301">
                  <c:v>0.9939322715761556</c:v>
                </c:pt>
                <c:pt idx="302">
                  <c:v>0.9967834040328668</c:v>
                </c:pt>
                <c:pt idx="303">
                  <c:v>0.99963517514042477</c:v>
                </c:pt>
                <c:pt idx="304">
                  <c:v>1.0024747996999037</c:v>
                </c:pt>
                <c:pt idx="305">
                  <c:v>1.0053086002673874</c:v>
                </c:pt>
                <c:pt idx="306">
                  <c:v>1.0081359933717962</c:v>
                </c:pt>
                <c:pt idx="307">
                  <c:v>1.0109598132790392</c:v>
                </c:pt>
                <c:pt idx="308">
                  <c:v>1.0109598132790392</c:v>
                </c:pt>
                <c:pt idx="309">
                  <c:v>1.0137648499327379</c:v>
                </c:pt>
                <c:pt idx="310">
                  <c:v>1.0165392594284799</c:v>
                </c:pt>
                <c:pt idx="311">
                  <c:v>1.019310347217337</c:v>
                </c:pt>
                <c:pt idx="312">
                  <c:v>1.0220737423428725</c:v>
                </c:pt>
                <c:pt idx="313">
                  <c:v>1.0248310682521986</c:v>
                </c:pt>
                <c:pt idx="314">
                  <c:v>1.0275653911253633</c:v>
                </c:pt>
                <c:pt idx="315">
                  <c:v>1.0303018434177591</c:v>
                </c:pt>
                <c:pt idx="316">
                  <c:v>1.033032455006099</c:v>
                </c:pt>
                <c:pt idx="317">
                  <c:v>1.0357473734894131</c:v>
                </c:pt>
                <c:pt idx="318">
                  <c:v>1.0384317890727035</c:v>
                </c:pt>
                <c:pt idx="319">
                  <c:v>1.0384317890727035</c:v>
                </c:pt>
                <c:pt idx="320">
                  <c:v>1.0411197764249405</c:v>
                </c:pt>
                <c:pt idx="321">
                  <c:v>1.0437928234815548</c:v>
                </c:pt>
                <c:pt idx="322">
                  <c:v>1.0464627408824527</c:v>
                </c:pt>
                <c:pt idx="323">
                  <c:v>1.0491319873957723</c:v>
                </c:pt>
                <c:pt idx="324">
                  <c:v>1.0517982007787388</c:v>
                </c:pt>
                <c:pt idx="325">
                  <c:v>1.054464525013755</c:v>
                </c:pt>
                <c:pt idx="326">
                  <c:v>1.0571290067916788</c:v>
                </c:pt>
                <c:pt idx="327">
                  <c:v>1.0597930009998406</c:v>
                </c:pt>
                <c:pt idx="328">
                  <c:v>1.0624354734520969</c:v>
                </c:pt>
                <c:pt idx="329">
                  <c:v>1.0650795088779839</c:v>
                </c:pt>
                <c:pt idx="330">
                  <c:v>1.0650795088779839</c:v>
                </c:pt>
                <c:pt idx="331">
                  <c:v>1.0677187373810413</c:v>
                </c:pt>
                <c:pt idx="332">
                  <c:v>1.0703402955352586</c:v>
                </c:pt>
                <c:pt idx="333">
                  <c:v>1.0729611478063668</c:v>
                </c:pt>
                <c:pt idx="334">
                  <c:v>1.0755832644220593</c:v>
                </c:pt>
                <c:pt idx="335">
                  <c:v>1.0782023901496296</c:v>
                </c:pt>
                <c:pt idx="336">
                  <c:v>1.0808104444949584</c:v>
                </c:pt>
                <c:pt idx="337">
                  <c:v>1.0834203478727285</c:v>
                </c:pt>
                <c:pt idx="338">
                  <c:v>1.0860262607235389</c:v>
                </c:pt>
                <c:pt idx="339">
                  <c:v>1.0886221751954814</c:v>
                </c:pt>
                <c:pt idx="340">
                  <c:v>1.0912180390980544</c:v>
                </c:pt>
                <c:pt idx="341">
                  <c:v>1.0912180390980544</c:v>
                </c:pt>
                <c:pt idx="342">
                  <c:v>1.0938144293648722</c:v>
                </c:pt>
                <c:pt idx="343">
                  <c:v>1.0964108097165268</c:v>
                </c:pt>
                <c:pt idx="344">
                  <c:v>1.0990071661477758</c:v>
                </c:pt>
                <c:pt idx="345">
                  <c:v>1.1015960088985874</c:v>
                </c:pt>
                <c:pt idx="346">
                  <c:v>1.104181029260755</c:v>
                </c:pt>
                <c:pt idx="347">
                  <c:v>1.1067450958430358</c:v>
                </c:pt>
                <c:pt idx="348">
                  <c:v>1.1093160253275263</c:v>
                </c:pt>
                <c:pt idx="349">
                  <c:v>1.1118776468768568</c:v>
                </c:pt>
                <c:pt idx="350">
                  <c:v>1.1144327781289287</c:v>
                </c:pt>
                <c:pt idx="351">
                  <c:v>1.1169907468315139</c:v>
                </c:pt>
                <c:pt idx="352">
                  <c:v>1.1169907468315139</c:v>
                </c:pt>
                <c:pt idx="353">
                  <c:v>1.119548883508747</c:v>
                </c:pt>
                <c:pt idx="354">
                  <c:v>1.1221070744065178</c:v>
                </c:pt>
                <c:pt idx="355">
                  <c:v>1.1246540195468615</c:v>
                </c:pt>
                <c:pt idx="356">
                  <c:v>1.1271965954797836</c:v>
                </c:pt>
                <c:pt idx="357">
                  <c:v>1.1297302563912468</c:v>
                </c:pt>
                <c:pt idx="358">
                  <c:v>1.1322472458687973</c:v>
                </c:pt>
                <c:pt idx="359">
                  <c:v>1.1347610269939599</c:v>
                </c:pt>
                <c:pt idx="360">
                  <c:v>1.1372651090738588</c:v>
                </c:pt>
                <c:pt idx="361">
                  <c:v>1.1397629439158181</c:v>
                </c:pt>
                <c:pt idx="362">
                  <c:v>1.1422511619888329</c:v>
                </c:pt>
                <c:pt idx="363">
                  <c:v>1.1422511619888329</c:v>
                </c:pt>
                <c:pt idx="364">
                  <c:v>1.1447273997974736</c:v>
                </c:pt>
                <c:pt idx="365">
                  <c:v>1.1471785837660919</c:v>
                </c:pt>
                <c:pt idx="366">
                  <c:v>1.1496225735777432</c:v>
                </c:pt>
                <c:pt idx="367">
                  <c:v>1.1520640255524175</c:v>
                </c:pt>
                <c:pt idx="368">
                  <c:v>1.1545021474879278</c:v>
                </c:pt>
                <c:pt idx="369">
                  <c:v>1.1569313250714994</c:v>
                </c:pt>
                <c:pt idx="370">
                  <c:v>1.1593648188706298</c:v>
                </c:pt>
                <c:pt idx="371">
                  <c:v>1.1617928539806663</c:v>
                </c:pt>
                <c:pt idx="372">
                  <c:v>1.164221195917035</c:v>
                </c:pt>
                <c:pt idx="373">
                  <c:v>1.1666322429938323</c:v>
                </c:pt>
                <c:pt idx="374">
                  <c:v>1.1666322429938323</c:v>
                </c:pt>
                <c:pt idx="375">
                  <c:v>1.1690439299783644</c:v>
                </c:pt>
                <c:pt idx="376">
                  <c:v>1.1714302941010817</c:v>
                </c:pt>
                <c:pt idx="377">
                  <c:v>1.1738244809189007</c:v>
                </c:pt>
                <c:pt idx="378">
                  <c:v>1.1762146873611918</c:v>
                </c:pt>
                <c:pt idx="379">
                  <c:v>1.1785874388103676</c:v>
                </c:pt>
                <c:pt idx="380">
                  <c:v>1.1809688063054093</c:v>
                </c:pt>
                <c:pt idx="381">
                  <c:v>1.1833465706858657</c:v>
                </c:pt>
                <c:pt idx="382">
                  <c:v>1.1857217986675381</c:v>
                </c:pt>
                <c:pt idx="383">
                  <c:v>1.1880977318267352</c:v>
                </c:pt>
                <c:pt idx="384">
                  <c:v>1.1904668234096916</c:v>
                </c:pt>
                <c:pt idx="385">
                  <c:v>1.1904668234096916</c:v>
                </c:pt>
                <c:pt idx="386">
                  <c:v>1.1928397107373276</c:v>
                </c:pt>
                <c:pt idx="387">
                  <c:v>1.1952060767463801</c:v>
                </c:pt>
                <c:pt idx="388">
                  <c:v>1.1975708194225623</c:v>
                </c:pt>
                <c:pt idx="389">
                  <c:v>1.1999201657826448</c:v>
                </c:pt>
                <c:pt idx="390">
                  <c:v>1.2022564597748202</c:v>
                </c:pt>
                <c:pt idx="391">
                  <c:v>1.2045821184282255</c:v>
                </c:pt>
                <c:pt idx="392">
                  <c:v>1.2068989065144762</c:v>
                </c:pt>
                <c:pt idx="393">
                  <c:v>1.2092155897286805</c:v>
                </c:pt>
                <c:pt idx="394">
                  <c:v>1.2115153888619627</c:v>
                </c:pt>
                <c:pt idx="395">
                  <c:v>1.2138100741129592</c:v>
                </c:pt>
                <c:pt idx="396">
                  <c:v>1.2138100741129592</c:v>
                </c:pt>
                <c:pt idx="397">
                  <c:v>1.2160995913418478</c:v>
                </c:pt>
                <c:pt idx="398">
                  <c:v>1.2183845201859247</c:v>
                </c:pt>
                <c:pt idx="399">
                  <c:v>1.2206607047815103</c:v>
                </c:pt>
                <c:pt idx="400">
                  <c:v>1.2229284917547281</c:v>
                </c:pt>
                <c:pt idx="401">
                  <c:v>1.2251844916212009</c:v>
                </c:pt>
                <c:pt idx="402">
                  <c:v>1.2274334876942097</c:v>
                </c:pt>
                <c:pt idx="403">
                  <c:v>1.2296664125283925</c:v>
                </c:pt>
                <c:pt idx="404">
                  <c:v>1.2318853813592399</c:v>
                </c:pt>
                <c:pt idx="405">
                  <c:v>1.2341014865800581</c:v>
                </c:pt>
                <c:pt idx="406">
                  <c:v>1.2363198165200329</c:v>
                </c:pt>
                <c:pt idx="407">
                  <c:v>1.2363198165200329</c:v>
                </c:pt>
                <c:pt idx="408">
                  <c:v>1.2385376457460202</c:v>
                </c:pt>
                <c:pt idx="409">
                  <c:v>1.2407521482272093</c:v>
                </c:pt>
                <c:pt idx="410">
                  <c:v>1.2429607503823437</c:v>
                </c:pt>
                <c:pt idx="411">
                  <c:v>1.2451679397479938</c:v>
                </c:pt>
                <c:pt idx="412">
                  <c:v>1.2473719966073098</c:v>
                </c:pt>
                <c:pt idx="413">
                  <c:v>1.2495765072562506</c:v>
                </c:pt>
                <c:pt idx="414">
                  <c:v>1.2517787835587688</c:v>
                </c:pt>
                <c:pt idx="415">
                  <c:v>1.2539809030610622</c:v>
                </c:pt>
                <c:pt idx="416">
                  <c:v>1.2561823414431477</c:v>
                </c:pt>
                <c:pt idx="417">
                  <c:v>1.2583773561541385</c:v>
                </c:pt>
                <c:pt idx="418">
                  <c:v>1.2583773561541385</c:v>
                </c:pt>
                <c:pt idx="419">
                  <c:v>1.2605684625200007</c:v>
                </c:pt>
                <c:pt idx="420">
                  <c:v>1.2627518611180246</c:v>
                </c:pt>
                <c:pt idx="421">
                  <c:v>1.2649259300961844</c:v>
                </c:pt>
                <c:pt idx="422">
                  <c:v>1.2670998646782259</c:v>
                </c:pt>
                <c:pt idx="423">
                  <c:v>1.2692648854863675</c:v>
                </c:pt>
                <c:pt idx="424">
                  <c:v>1.2714306429700895</c:v>
                </c:pt>
                <c:pt idx="425">
                  <c:v>1.2735890769046412</c:v>
                </c:pt>
                <c:pt idx="426">
                  <c:v>1.2757450025596275</c:v>
                </c:pt>
                <c:pt idx="427">
                  <c:v>1.2778945475414256</c:v>
                </c:pt>
                <c:pt idx="428">
                  <c:v>1.2800368108556686</c:v>
                </c:pt>
                <c:pt idx="429">
                  <c:v>1.2800368108556686</c:v>
                </c:pt>
                <c:pt idx="430">
                  <c:v>1.2821790880600814</c:v>
                </c:pt>
                <c:pt idx="431">
                  <c:v>1.2843072047620083</c:v>
                </c:pt>
                <c:pt idx="432">
                  <c:v>1.2864321091433668</c:v>
                </c:pt>
                <c:pt idx="433">
                  <c:v>1.2885564192083703</c:v>
                </c:pt>
                <c:pt idx="434">
                  <c:v>1.2906814113475495</c:v>
                </c:pt>
                <c:pt idx="435">
                  <c:v>1.2928064184822567</c:v>
                </c:pt>
                <c:pt idx="436">
                  <c:v>1.2949254010459335</c:v>
                </c:pt>
                <c:pt idx="437">
                  <c:v>1.297047303732435</c:v>
                </c:pt>
                <c:pt idx="438">
                  <c:v>1.2991641440609984</c:v>
                </c:pt>
                <c:pt idx="439">
                  <c:v>1.3012596325557158</c:v>
                </c:pt>
                <c:pt idx="440">
                  <c:v>1.3012596325557158</c:v>
                </c:pt>
                <c:pt idx="441">
                  <c:v>1.3033463413677939</c:v>
                </c:pt>
                <c:pt idx="442">
                  <c:v>1.3054238493937156</c:v>
                </c:pt>
                <c:pt idx="443">
                  <c:v>1.307502704144389</c:v>
                </c:pt>
                <c:pt idx="444">
                  <c:v>1.3095824227178723</c:v>
                </c:pt>
                <c:pt idx="445">
                  <c:v>1.3116608825540925</c:v>
                </c:pt>
                <c:pt idx="446">
                  <c:v>1.313735290818824</c:v>
                </c:pt>
                <c:pt idx="447">
                  <c:v>1.3158071066352148</c:v>
                </c:pt>
                <c:pt idx="448">
                  <c:v>1.3178808957102499</c:v>
                </c:pt>
                <c:pt idx="449">
                  <c:v>1.3199496052045916</c:v>
                </c:pt>
                <c:pt idx="450">
                  <c:v>1.3220156624335393</c:v>
                </c:pt>
                <c:pt idx="451">
                  <c:v>1.3220156624335393</c:v>
                </c:pt>
                <c:pt idx="452">
                  <c:v>1.3240802696488261</c:v>
                </c:pt>
                <c:pt idx="453">
                  <c:v>1.3261381578100293</c:v>
                </c:pt>
                <c:pt idx="454">
                  <c:v>1.3281878288656777</c:v>
                </c:pt>
                <c:pt idx="455">
                  <c:v>1.3302369952803097</c:v>
                </c:pt>
                <c:pt idx="456">
                  <c:v>1.3322852801982925</c:v>
                </c:pt>
                <c:pt idx="457">
                  <c:v>1.3343262449679438</c:v>
                </c:pt>
                <c:pt idx="458">
                  <c:v>1.3363617669526979</c:v>
                </c:pt>
                <c:pt idx="459">
                  <c:v>1.338397961118462</c:v>
                </c:pt>
                <c:pt idx="460">
                  <c:v>1.3404341888469431</c:v>
                </c:pt>
                <c:pt idx="461">
                  <c:v>1.3424699331715551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0.29491232925007116</c:v>
                </c:pt>
                <c:pt idx="2">
                  <c:v>0.29491232925007116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1.7025693836483766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6.3148350305969299E-3</c:v>
                </c:pt>
                <c:pt idx="2">
                  <c:v>1.2633494147263597E-2</c:v>
                </c:pt>
                <c:pt idx="3">
                  <c:v>1.8952153263930262E-2</c:v>
                </c:pt>
                <c:pt idx="4">
                  <c:v>2.5270812380596929E-2</c:v>
                </c:pt>
                <c:pt idx="5">
                  <c:v>3.1589471497263599E-2</c:v>
                </c:pt>
                <c:pt idx="6">
                  <c:v>3.7908130613930259E-2</c:v>
                </c:pt>
                <c:pt idx="7">
                  <c:v>4.4226789730596926E-2</c:v>
                </c:pt>
                <c:pt idx="8">
                  <c:v>5.0545448847263592E-2</c:v>
                </c:pt>
                <c:pt idx="9">
                  <c:v>5.6864107963930259E-2</c:v>
                </c:pt>
                <c:pt idx="10">
                  <c:v>6.3182767080596933E-2</c:v>
                </c:pt>
                <c:pt idx="11">
                  <c:v>6.9501426197263586E-2</c:v>
                </c:pt>
                <c:pt idx="12">
                  <c:v>7.5820085313930252E-2</c:v>
                </c:pt>
                <c:pt idx="13">
                  <c:v>8.2138744430596919E-2</c:v>
                </c:pt>
                <c:pt idx="14">
                  <c:v>8.8457403547263586E-2</c:v>
                </c:pt>
                <c:pt idx="15">
                  <c:v>9.4776062663930252E-2</c:v>
                </c:pt>
                <c:pt idx="16">
                  <c:v>0.10109472178059692</c:v>
                </c:pt>
                <c:pt idx="17">
                  <c:v>0.10741338089726359</c:v>
                </c:pt>
                <c:pt idx="18">
                  <c:v>0.11373204001393025</c:v>
                </c:pt>
                <c:pt idx="19">
                  <c:v>0.12005069913059692</c:v>
                </c:pt>
                <c:pt idx="20">
                  <c:v>0.12636935824726359</c:v>
                </c:pt>
                <c:pt idx="21">
                  <c:v>0.13268801736393024</c:v>
                </c:pt>
                <c:pt idx="22">
                  <c:v>0.13900667648059692</c:v>
                </c:pt>
                <c:pt idx="23">
                  <c:v>0.14532533559726357</c:v>
                </c:pt>
                <c:pt idx="24">
                  <c:v>0.15164399471393025</c:v>
                </c:pt>
                <c:pt idx="25">
                  <c:v>0.15796265383059693</c:v>
                </c:pt>
                <c:pt idx="26">
                  <c:v>0.16428131294726359</c:v>
                </c:pt>
                <c:pt idx="27">
                  <c:v>0.17059997206393027</c:v>
                </c:pt>
                <c:pt idx="28">
                  <c:v>0.17691863118059692</c:v>
                </c:pt>
                <c:pt idx="29">
                  <c:v>0.1832372902972636</c:v>
                </c:pt>
                <c:pt idx="30">
                  <c:v>0.18955594941393028</c:v>
                </c:pt>
                <c:pt idx="31">
                  <c:v>0.19587460853059693</c:v>
                </c:pt>
                <c:pt idx="32">
                  <c:v>0.20219326764726359</c:v>
                </c:pt>
                <c:pt idx="33">
                  <c:v>0.20851192676393027</c:v>
                </c:pt>
                <c:pt idx="34">
                  <c:v>0.21483058588059697</c:v>
                </c:pt>
                <c:pt idx="35">
                  <c:v>0.22114924499726366</c:v>
                </c:pt>
                <c:pt idx="36">
                  <c:v>0.22746790411393036</c:v>
                </c:pt>
                <c:pt idx="37">
                  <c:v>0.23378656323059704</c:v>
                </c:pt>
                <c:pt idx="38">
                  <c:v>0.24010522234726372</c:v>
                </c:pt>
                <c:pt idx="39">
                  <c:v>0.24642388146393043</c:v>
                </c:pt>
                <c:pt idx="40">
                  <c:v>0.25274254058059709</c:v>
                </c:pt>
                <c:pt idx="41">
                  <c:v>0.25906119969726377</c:v>
                </c:pt>
                <c:pt idx="42">
                  <c:v>0.26537985881393045</c:v>
                </c:pt>
                <c:pt idx="43">
                  <c:v>0.27169851793059713</c:v>
                </c:pt>
                <c:pt idx="44">
                  <c:v>0.27801717704726381</c:v>
                </c:pt>
                <c:pt idx="45">
                  <c:v>0.28433583616393049</c:v>
                </c:pt>
                <c:pt idx="46">
                  <c:v>0.29065449528059717</c:v>
                </c:pt>
                <c:pt idx="47">
                  <c:v>0.29697315439726391</c:v>
                </c:pt>
                <c:pt idx="48">
                  <c:v>0.30329181351393053</c:v>
                </c:pt>
                <c:pt idx="49">
                  <c:v>0.30961047263059727</c:v>
                </c:pt>
                <c:pt idx="50">
                  <c:v>0.31592913174726395</c:v>
                </c:pt>
                <c:pt idx="51">
                  <c:v>0.32224779086393063</c:v>
                </c:pt>
                <c:pt idx="52">
                  <c:v>0.32856644998059725</c:v>
                </c:pt>
                <c:pt idx="53">
                  <c:v>0.33488510909726404</c:v>
                </c:pt>
                <c:pt idx="54">
                  <c:v>0.34120376821393067</c:v>
                </c:pt>
                <c:pt idx="55">
                  <c:v>0.34752242733059741</c:v>
                </c:pt>
                <c:pt idx="56">
                  <c:v>0.35384108644726403</c:v>
                </c:pt>
                <c:pt idx="57">
                  <c:v>0.36015974556393077</c:v>
                </c:pt>
                <c:pt idx="58">
                  <c:v>0.36647840468059739</c:v>
                </c:pt>
                <c:pt idx="59">
                  <c:v>0.37279706379726413</c:v>
                </c:pt>
                <c:pt idx="60">
                  <c:v>0.37911572291393025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-1.6200000000000001E-4</c:v>
                </c:pt>
                <c:pt idx="2">
                  <c:v>-1.83E-4</c:v>
                </c:pt>
                <c:pt idx="3">
                  <c:v>-2.05E-4</c:v>
                </c:pt>
                <c:pt idx="4">
                  <c:v>-2.2699999999999999E-4</c:v>
                </c:pt>
                <c:pt idx="5">
                  <c:v>-2.4899999999999998E-4</c:v>
                </c:pt>
                <c:pt idx="6">
                  <c:v>-2.72E-4</c:v>
                </c:pt>
                <c:pt idx="7">
                  <c:v>-2.9399999999999999E-4</c:v>
                </c:pt>
                <c:pt idx="8">
                  <c:v>-3.1700000000000001E-4</c:v>
                </c:pt>
                <c:pt idx="9">
                  <c:v>-3.39E-4</c:v>
                </c:pt>
                <c:pt idx="10">
                  <c:v>-3.6099999999999999E-4</c:v>
                </c:pt>
                <c:pt idx="11">
                  <c:v>-3.8400000000000001E-4</c:v>
                </c:pt>
                <c:pt idx="12">
                  <c:v>-4.06E-4</c:v>
                </c:pt>
                <c:pt idx="13">
                  <c:v>-4.28E-4</c:v>
                </c:pt>
                <c:pt idx="14">
                  <c:v>-4.5300000000000001E-4</c:v>
                </c:pt>
                <c:pt idx="15">
                  <c:v>-4.7699999999999999E-4</c:v>
                </c:pt>
                <c:pt idx="16">
                  <c:v>-5.0199999999999995E-4</c:v>
                </c:pt>
                <c:pt idx="17">
                  <c:v>-5.3200000000000003E-4</c:v>
                </c:pt>
                <c:pt idx="18">
                  <c:v>-5.6999999999999998E-4</c:v>
                </c:pt>
                <c:pt idx="19">
                  <c:v>-6.0300000000000002E-4</c:v>
                </c:pt>
                <c:pt idx="20">
                  <c:v>-6.4499999999999996E-4</c:v>
                </c:pt>
                <c:pt idx="21">
                  <c:v>-6.87E-4</c:v>
                </c:pt>
                <c:pt idx="22">
                  <c:v>-7.3399999999999995E-4</c:v>
                </c:pt>
                <c:pt idx="23">
                  <c:v>-7.7999999999999999E-4</c:v>
                </c:pt>
                <c:pt idx="24">
                  <c:v>-8.5300000000000003E-4</c:v>
                </c:pt>
                <c:pt idx="25">
                  <c:v>-9.2800000000000001E-4</c:v>
                </c:pt>
                <c:pt idx="26">
                  <c:v>-1.008E-3</c:v>
                </c:pt>
                <c:pt idx="27">
                  <c:v>-1.1230000000000001E-3</c:v>
                </c:pt>
                <c:pt idx="28">
                  <c:v>-1.109E-3</c:v>
                </c:pt>
                <c:pt idx="29">
                  <c:v>-1.176E-3</c:v>
                </c:pt>
                <c:pt idx="30">
                  <c:v>-1.2340000000000001E-3</c:v>
                </c:pt>
                <c:pt idx="31">
                  <c:v>-1.273E-3</c:v>
                </c:pt>
                <c:pt idx="32">
                  <c:v>-1.3079999999999999E-3</c:v>
                </c:pt>
                <c:pt idx="33">
                  <c:v>-1.3500000000000001E-3</c:v>
                </c:pt>
                <c:pt idx="34">
                  <c:v>-1.4450000000000001E-3</c:v>
                </c:pt>
                <c:pt idx="35">
                  <c:v>-1.529E-3</c:v>
                </c:pt>
                <c:pt idx="36">
                  <c:v>-1.6180000000000001E-3</c:v>
                </c:pt>
                <c:pt idx="37">
                  <c:v>-1.707E-3</c:v>
                </c:pt>
                <c:pt idx="38">
                  <c:v>-1.784E-3</c:v>
                </c:pt>
                <c:pt idx="39">
                  <c:v>-1.856E-3</c:v>
                </c:pt>
                <c:pt idx="40">
                  <c:v>-1.928E-3</c:v>
                </c:pt>
                <c:pt idx="41">
                  <c:v>-2E-3</c:v>
                </c:pt>
                <c:pt idx="42">
                  <c:v>-2.078E-3</c:v>
                </c:pt>
                <c:pt idx="43">
                  <c:v>-2.1559999999999999E-3</c:v>
                </c:pt>
                <c:pt idx="44">
                  <c:v>-2.235E-3</c:v>
                </c:pt>
                <c:pt idx="45">
                  <c:v>-2.3140000000000001E-3</c:v>
                </c:pt>
                <c:pt idx="46">
                  <c:v>-2.395E-3</c:v>
                </c:pt>
                <c:pt idx="47">
                  <c:v>-2.4750000000000002E-3</c:v>
                </c:pt>
                <c:pt idx="48">
                  <c:v>-2.5569999999999998E-3</c:v>
                </c:pt>
                <c:pt idx="49">
                  <c:v>-2.64E-3</c:v>
                </c:pt>
                <c:pt idx="50">
                  <c:v>-2.722E-3</c:v>
                </c:pt>
                <c:pt idx="51">
                  <c:v>-2.8050000000000002E-3</c:v>
                </c:pt>
                <c:pt idx="52">
                  <c:v>-2.8869999999999998E-3</c:v>
                </c:pt>
                <c:pt idx="53">
                  <c:v>-2.9729999999999999E-3</c:v>
                </c:pt>
                <c:pt idx="54">
                  <c:v>-3.0590000000000001E-3</c:v>
                </c:pt>
                <c:pt idx="55">
                  <c:v>-3.1449999999999998E-3</c:v>
                </c:pt>
                <c:pt idx="56">
                  <c:v>-3.2299999999999998E-3</c:v>
                </c:pt>
                <c:pt idx="57">
                  <c:v>-3.3189999999999999E-3</c:v>
                </c:pt>
                <c:pt idx="58">
                  <c:v>-3.408E-3</c:v>
                </c:pt>
                <c:pt idx="59">
                  <c:v>-3.4979999999999998E-3</c:v>
                </c:pt>
                <c:pt idx="60">
                  <c:v>-3.588E-3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9.9385891393026244E-4</c:v>
                </c:pt>
                <c:pt idx="2">
                  <c:v>1.9915419139302625E-3</c:v>
                </c:pt>
                <c:pt idx="3">
                  <c:v>2.9892249139302626E-3</c:v>
                </c:pt>
                <c:pt idx="4">
                  <c:v>3.9869079139302627E-3</c:v>
                </c:pt>
                <c:pt idx="5">
                  <c:v>4.9845909139302627E-3</c:v>
                </c:pt>
                <c:pt idx="6">
                  <c:v>5.9822739139302637E-3</c:v>
                </c:pt>
                <c:pt idx="7">
                  <c:v>6.9799569139302638E-3</c:v>
                </c:pt>
                <c:pt idx="8">
                  <c:v>7.9776399139302647E-3</c:v>
                </c:pt>
                <c:pt idx="9">
                  <c:v>8.9753229139302639E-3</c:v>
                </c:pt>
                <c:pt idx="10">
                  <c:v>9.9730059139302631E-3</c:v>
                </c:pt>
                <c:pt idx="11">
                  <c:v>9.9730059139302631E-3</c:v>
                </c:pt>
                <c:pt idx="12">
                  <c:v>1.0970688913930264E-2</c:v>
                </c:pt>
                <c:pt idx="13">
                  <c:v>1.1968371913930265E-2</c:v>
                </c:pt>
                <c:pt idx="14">
                  <c:v>1.2966054913930264E-2</c:v>
                </c:pt>
                <c:pt idx="15">
                  <c:v>1.3963737913930265E-2</c:v>
                </c:pt>
                <c:pt idx="16">
                  <c:v>1.4961420913930266E-2</c:v>
                </c:pt>
                <c:pt idx="17">
                  <c:v>1.5959103913930267E-2</c:v>
                </c:pt>
                <c:pt idx="18">
                  <c:v>1.6956786913930266E-2</c:v>
                </c:pt>
                <c:pt idx="19">
                  <c:v>1.7954469913930265E-2</c:v>
                </c:pt>
                <c:pt idx="20">
                  <c:v>1.8952152913930265E-2</c:v>
                </c:pt>
                <c:pt idx="21">
                  <c:v>1.9949835913930264E-2</c:v>
                </c:pt>
                <c:pt idx="22">
                  <c:v>1.9949835913930264E-2</c:v>
                </c:pt>
                <c:pt idx="23">
                  <c:v>2.0947518913930267E-2</c:v>
                </c:pt>
                <c:pt idx="24">
                  <c:v>2.1945201913930269E-2</c:v>
                </c:pt>
                <c:pt idx="25">
                  <c:v>2.2942884913930268E-2</c:v>
                </c:pt>
                <c:pt idx="26">
                  <c:v>2.3940567913930268E-2</c:v>
                </c:pt>
                <c:pt idx="27">
                  <c:v>2.4938250913930267E-2</c:v>
                </c:pt>
                <c:pt idx="28">
                  <c:v>2.5935933913930263E-2</c:v>
                </c:pt>
                <c:pt idx="29">
                  <c:v>2.6933616913930262E-2</c:v>
                </c:pt>
                <c:pt idx="30">
                  <c:v>2.7931299913930261E-2</c:v>
                </c:pt>
                <c:pt idx="31">
                  <c:v>2.892898291393026E-2</c:v>
                </c:pt>
                <c:pt idx="32">
                  <c:v>2.9926665913930259E-2</c:v>
                </c:pt>
                <c:pt idx="33">
                  <c:v>2.9926665913930259E-2</c:v>
                </c:pt>
                <c:pt idx="34">
                  <c:v>3.0924348913930255E-2</c:v>
                </c:pt>
                <c:pt idx="35">
                  <c:v>3.1922031913930254E-2</c:v>
                </c:pt>
                <c:pt idx="36">
                  <c:v>3.2919714913930261E-2</c:v>
                </c:pt>
                <c:pt idx="37">
                  <c:v>3.391739791393026E-2</c:v>
                </c:pt>
                <c:pt idx="38">
                  <c:v>3.4915080913930259E-2</c:v>
                </c:pt>
                <c:pt idx="39">
                  <c:v>3.5912763913930265E-2</c:v>
                </c:pt>
                <c:pt idx="40">
                  <c:v>3.6910446913930264E-2</c:v>
                </c:pt>
                <c:pt idx="41">
                  <c:v>3.790812991393027E-2</c:v>
                </c:pt>
                <c:pt idx="42">
                  <c:v>3.890581291393027E-2</c:v>
                </c:pt>
                <c:pt idx="43">
                  <c:v>3.9903495913930255E-2</c:v>
                </c:pt>
                <c:pt idx="44">
                  <c:v>3.9903495913930255E-2</c:v>
                </c:pt>
                <c:pt idx="45">
                  <c:v>4.0901178913930261E-2</c:v>
                </c:pt>
                <c:pt idx="46">
                  <c:v>4.189886191393026E-2</c:v>
                </c:pt>
                <c:pt idx="47">
                  <c:v>4.2896544913930267E-2</c:v>
                </c:pt>
                <c:pt idx="48">
                  <c:v>4.3894227913930266E-2</c:v>
                </c:pt>
                <c:pt idx="49">
                  <c:v>4.4891910913930272E-2</c:v>
                </c:pt>
                <c:pt idx="50">
                  <c:v>4.5889593913930271E-2</c:v>
                </c:pt>
                <c:pt idx="51">
                  <c:v>4.688727691393027E-2</c:v>
                </c:pt>
                <c:pt idx="52">
                  <c:v>4.7884959913930276E-2</c:v>
                </c:pt>
                <c:pt idx="53">
                  <c:v>4.8882642913930276E-2</c:v>
                </c:pt>
                <c:pt idx="54">
                  <c:v>4.9880325913930261E-2</c:v>
                </c:pt>
                <c:pt idx="55">
                  <c:v>4.9880325913930261E-2</c:v>
                </c:pt>
                <c:pt idx="56">
                  <c:v>5.087800891393026E-2</c:v>
                </c:pt>
                <c:pt idx="57">
                  <c:v>5.1875691913930259E-2</c:v>
                </c:pt>
                <c:pt idx="58">
                  <c:v>5.2873374913930266E-2</c:v>
                </c:pt>
                <c:pt idx="59">
                  <c:v>5.3871057913930265E-2</c:v>
                </c:pt>
                <c:pt idx="60">
                  <c:v>5.4868740913930271E-2</c:v>
                </c:pt>
                <c:pt idx="61">
                  <c:v>5.586642391393027E-2</c:v>
                </c:pt>
                <c:pt idx="62">
                  <c:v>5.6864106913930269E-2</c:v>
                </c:pt>
                <c:pt idx="63">
                  <c:v>5.7861789913930275E-2</c:v>
                </c:pt>
                <c:pt idx="64">
                  <c:v>5.8859472913930275E-2</c:v>
                </c:pt>
                <c:pt idx="65">
                  <c:v>5.985715591393026E-2</c:v>
                </c:pt>
                <c:pt idx="66">
                  <c:v>5.985715591393026E-2</c:v>
                </c:pt>
                <c:pt idx="67">
                  <c:v>6.0854838913930259E-2</c:v>
                </c:pt>
                <c:pt idx="68">
                  <c:v>6.1852521913930265E-2</c:v>
                </c:pt>
                <c:pt idx="69">
                  <c:v>6.2850204913930258E-2</c:v>
                </c:pt>
                <c:pt idx="70">
                  <c:v>6.3847887913930271E-2</c:v>
                </c:pt>
                <c:pt idx="71">
                  <c:v>6.4845570913930256E-2</c:v>
                </c:pt>
                <c:pt idx="72">
                  <c:v>6.5843253913930255E-2</c:v>
                </c:pt>
                <c:pt idx="73">
                  <c:v>6.6840936913930254E-2</c:v>
                </c:pt>
                <c:pt idx="74">
                  <c:v>6.783861991393024E-2</c:v>
                </c:pt>
                <c:pt idx="75">
                  <c:v>6.8836302913930239E-2</c:v>
                </c:pt>
                <c:pt idx="76">
                  <c:v>6.9833985913930238E-2</c:v>
                </c:pt>
                <c:pt idx="77">
                  <c:v>6.9833985913930238E-2</c:v>
                </c:pt>
                <c:pt idx="78">
                  <c:v>7.0831668913930237E-2</c:v>
                </c:pt>
                <c:pt idx="79">
                  <c:v>7.1829351913930223E-2</c:v>
                </c:pt>
                <c:pt idx="80">
                  <c:v>7.2827034913930222E-2</c:v>
                </c:pt>
                <c:pt idx="81">
                  <c:v>7.3824717913930221E-2</c:v>
                </c:pt>
                <c:pt idx="82">
                  <c:v>7.4822400913930207E-2</c:v>
                </c:pt>
                <c:pt idx="83">
                  <c:v>7.5820083913930206E-2</c:v>
                </c:pt>
                <c:pt idx="84">
                  <c:v>7.6817766913930205E-2</c:v>
                </c:pt>
                <c:pt idx="85">
                  <c:v>7.781544991393019E-2</c:v>
                </c:pt>
                <c:pt idx="86">
                  <c:v>7.8813132913930189E-2</c:v>
                </c:pt>
                <c:pt idx="87">
                  <c:v>7.9810815913930189E-2</c:v>
                </c:pt>
                <c:pt idx="88">
                  <c:v>7.9810815913930189E-2</c:v>
                </c:pt>
                <c:pt idx="89">
                  <c:v>8.0808498913930188E-2</c:v>
                </c:pt>
                <c:pt idx="90">
                  <c:v>8.1806181913930173E-2</c:v>
                </c:pt>
                <c:pt idx="91">
                  <c:v>8.2803864913930172E-2</c:v>
                </c:pt>
                <c:pt idx="92">
                  <c:v>8.3801547913930172E-2</c:v>
                </c:pt>
                <c:pt idx="93">
                  <c:v>8.4799230913930157E-2</c:v>
                </c:pt>
                <c:pt idx="94">
                  <c:v>8.5796913913930156E-2</c:v>
                </c:pt>
                <c:pt idx="95">
                  <c:v>8.6794596913930155E-2</c:v>
                </c:pt>
                <c:pt idx="96">
                  <c:v>8.7792279913930141E-2</c:v>
                </c:pt>
                <c:pt idx="97">
                  <c:v>8.878996291393014E-2</c:v>
                </c:pt>
                <c:pt idx="98">
                  <c:v>8.9787645913930139E-2</c:v>
                </c:pt>
                <c:pt idx="99">
                  <c:v>8.9787645913930139E-2</c:v>
                </c:pt>
                <c:pt idx="100">
                  <c:v>9.0785328913930138E-2</c:v>
                </c:pt>
                <c:pt idx="101">
                  <c:v>9.1783011913930124E-2</c:v>
                </c:pt>
                <c:pt idx="102">
                  <c:v>9.2780694913930123E-2</c:v>
                </c:pt>
                <c:pt idx="103">
                  <c:v>9.3778377913930122E-2</c:v>
                </c:pt>
                <c:pt idx="104">
                  <c:v>9.4776060913930107E-2</c:v>
                </c:pt>
                <c:pt idx="105">
                  <c:v>9.5773743913930107E-2</c:v>
                </c:pt>
                <c:pt idx="106">
                  <c:v>9.6771426913930106E-2</c:v>
                </c:pt>
                <c:pt idx="107">
                  <c:v>9.7769109913930091E-2</c:v>
                </c:pt>
                <c:pt idx="108">
                  <c:v>9.876679291393009E-2</c:v>
                </c:pt>
                <c:pt idx="109">
                  <c:v>9.976447591393009E-2</c:v>
                </c:pt>
                <c:pt idx="110">
                  <c:v>9.976447591393009E-2</c:v>
                </c:pt>
                <c:pt idx="111">
                  <c:v>0.10076215891393007</c:v>
                </c:pt>
                <c:pt idx="112">
                  <c:v>0.10175984191393007</c:v>
                </c:pt>
                <c:pt idx="113">
                  <c:v>0.10275752491393007</c:v>
                </c:pt>
                <c:pt idx="114">
                  <c:v>0.10375520791393007</c:v>
                </c:pt>
                <c:pt idx="115">
                  <c:v>0.10475289091393006</c:v>
                </c:pt>
                <c:pt idx="116">
                  <c:v>0.10575057391393006</c:v>
                </c:pt>
                <c:pt idx="117">
                  <c:v>0.10674825691393006</c:v>
                </c:pt>
                <c:pt idx="118">
                  <c:v>0.10774593991393004</c:v>
                </c:pt>
                <c:pt idx="119">
                  <c:v>0.10874362291393004</c:v>
                </c:pt>
                <c:pt idx="120">
                  <c:v>0.10974130591393004</c:v>
                </c:pt>
                <c:pt idx="121">
                  <c:v>0.10974130591393004</c:v>
                </c:pt>
                <c:pt idx="122">
                  <c:v>0.11073898891393003</c:v>
                </c:pt>
                <c:pt idx="123">
                  <c:v>0.11173667191393002</c:v>
                </c:pt>
                <c:pt idx="124">
                  <c:v>0.11273435491393002</c:v>
                </c:pt>
                <c:pt idx="125">
                  <c:v>0.11373203791393002</c:v>
                </c:pt>
                <c:pt idx="126">
                  <c:v>0.11472972091393001</c:v>
                </c:pt>
                <c:pt idx="127">
                  <c:v>0.11572740391393001</c:v>
                </c:pt>
                <c:pt idx="128">
                  <c:v>0.11672508691393001</c:v>
                </c:pt>
                <c:pt idx="129">
                  <c:v>0.11772276991392999</c:v>
                </c:pt>
                <c:pt idx="130">
                  <c:v>0.11872045291392999</c:v>
                </c:pt>
                <c:pt idx="131">
                  <c:v>0.11971813591392999</c:v>
                </c:pt>
                <c:pt idx="132">
                  <c:v>0.11971813591392999</c:v>
                </c:pt>
                <c:pt idx="133">
                  <c:v>0.12071581891392998</c:v>
                </c:pt>
                <c:pt idx="134">
                  <c:v>0.12171350191392998</c:v>
                </c:pt>
                <c:pt idx="135">
                  <c:v>0.12271118491392997</c:v>
                </c:pt>
                <c:pt idx="136">
                  <c:v>0.12370886791392997</c:v>
                </c:pt>
                <c:pt idx="137">
                  <c:v>0.12470655091392996</c:v>
                </c:pt>
                <c:pt idx="138">
                  <c:v>0.12570423391392996</c:v>
                </c:pt>
                <c:pt idx="139">
                  <c:v>0.12670191691392996</c:v>
                </c:pt>
                <c:pt idx="140">
                  <c:v>0.12769959991392996</c:v>
                </c:pt>
                <c:pt idx="141">
                  <c:v>0.12869728291392996</c:v>
                </c:pt>
                <c:pt idx="142">
                  <c:v>0.12969496591392993</c:v>
                </c:pt>
                <c:pt idx="143">
                  <c:v>0.12969496591392993</c:v>
                </c:pt>
                <c:pt idx="144">
                  <c:v>0.13069264891392993</c:v>
                </c:pt>
                <c:pt idx="145">
                  <c:v>0.13169033191392993</c:v>
                </c:pt>
                <c:pt idx="146">
                  <c:v>0.13268801491392992</c:v>
                </c:pt>
                <c:pt idx="147">
                  <c:v>0.13368569791392992</c:v>
                </c:pt>
                <c:pt idx="148">
                  <c:v>0.13468338091392992</c:v>
                </c:pt>
                <c:pt idx="149">
                  <c:v>0.13568106391392989</c:v>
                </c:pt>
                <c:pt idx="150">
                  <c:v>0.13667874691392989</c:v>
                </c:pt>
                <c:pt idx="151">
                  <c:v>0.13767642991392989</c:v>
                </c:pt>
                <c:pt idx="152">
                  <c:v>0.13867411291392989</c:v>
                </c:pt>
                <c:pt idx="153">
                  <c:v>0.13967179591392989</c:v>
                </c:pt>
                <c:pt idx="154">
                  <c:v>0.13967179591392989</c:v>
                </c:pt>
                <c:pt idx="155">
                  <c:v>0.14066947891392989</c:v>
                </c:pt>
                <c:pt idx="156">
                  <c:v>0.14166716191392989</c:v>
                </c:pt>
                <c:pt idx="157">
                  <c:v>0.14266484491392986</c:v>
                </c:pt>
                <c:pt idx="158">
                  <c:v>0.14366252791392986</c:v>
                </c:pt>
                <c:pt idx="159">
                  <c:v>0.14466021091392986</c:v>
                </c:pt>
                <c:pt idx="160">
                  <c:v>0.14565789391392986</c:v>
                </c:pt>
                <c:pt idx="161">
                  <c:v>0.14665557691392986</c:v>
                </c:pt>
                <c:pt idx="162">
                  <c:v>0.14765325991392986</c:v>
                </c:pt>
                <c:pt idx="163">
                  <c:v>0.14865094291392983</c:v>
                </c:pt>
                <c:pt idx="164">
                  <c:v>0.14964862591392983</c:v>
                </c:pt>
                <c:pt idx="165">
                  <c:v>0.14964862591392983</c:v>
                </c:pt>
                <c:pt idx="166">
                  <c:v>0.15064630891392983</c:v>
                </c:pt>
                <c:pt idx="167">
                  <c:v>0.15164399191392983</c:v>
                </c:pt>
                <c:pt idx="168">
                  <c:v>0.15264167491392983</c:v>
                </c:pt>
                <c:pt idx="169">
                  <c:v>0.15363935791392982</c:v>
                </c:pt>
                <c:pt idx="170">
                  <c:v>0.15463704091392982</c:v>
                </c:pt>
                <c:pt idx="171">
                  <c:v>0.1556347239139298</c:v>
                </c:pt>
                <c:pt idx="172">
                  <c:v>0.15663240691392979</c:v>
                </c:pt>
                <c:pt idx="173">
                  <c:v>0.15763008991392979</c:v>
                </c:pt>
                <c:pt idx="174">
                  <c:v>0.15862777291392979</c:v>
                </c:pt>
                <c:pt idx="175">
                  <c:v>0.15962545591392979</c:v>
                </c:pt>
                <c:pt idx="176">
                  <c:v>0.15962545591392979</c:v>
                </c:pt>
                <c:pt idx="177">
                  <c:v>0.16062313891392979</c:v>
                </c:pt>
                <c:pt idx="178">
                  <c:v>0.16162082191392979</c:v>
                </c:pt>
                <c:pt idx="179">
                  <c:v>0.16261850491392976</c:v>
                </c:pt>
                <c:pt idx="180">
                  <c:v>0.16361618791392976</c:v>
                </c:pt>
                <c:pt idx="181">
                  <c:v>0.16461387091392976</c:v>
                </c:pt>
                <c:pt idx="182">
                  <c:v>0.16561155391392976</c:v>
                </c:pt>
                <c:pt idx="183">
                  <c:v>0.16660923691392976</c:v>
                </c:pt>
                <c:pt idx="184">
                  <c:v>0.16760691991392976</c:v>
                </c:pt>
                <c:pt idx="185">
                  <c:v>0.16860460291392973</c:v>
                </c:pt>
                <c:pt idx="186">
                  <c:v>0.16960228591392973</c:v>
                </c:pt>
                <c:pt idx="187">
                  <c:v>0.16960228591392973</c:v>
                </c:pt>
                <c:pt idx="188">
                  <c:v>0.17059996891392973</c:v>
                </c:pt>
                <c:pt idx="189">
                  <c:v>0.17159765191392973</c:v>
                </c:pt>
                <c:pt idx="190">
                  <c:v>0.17259533491392973</c:v>
                </c:pt>
                <c:pt idx="191">
                  <c:v>0.17359301791392973</c:v>
                </c:pt>
                <c:pt idx="192">
                  <c:v>0.17459070091392973</c:v>
                </c:pt>
                <c:pt idx="193">
                  <c:v>0.1755883839139297</c:v>
                </c:pt>
                <c:pt idx="194">
                  <c:v>0.1765860669139297</c:v>
                </c:pt>
                <c:pt idx="195">
                  <c:v>0.17758374991392969</c:v>
                </c:pt>
                <c:pt idx="196">
                  <c:v>0.17858143291392969</c:v>
                </c:pt>
                <c:pt idx="197">
                  <c:v>0.17957911591392969</c:v>
                </c:pt>
                <c:pt idx="198">
                  <c:v>0.17957911591392969</c:v>
                </c:pt>
                <c:pt idx="199">
                  <c:v>0.18057679891392969</c:v>
                </c:pt>
                <c:pt idx="200">
                  <c:v>0.18157448191392966</c:v>
                </c:pt>
                <c:pt idx="201">
                  <c:v>0.18257216491392966</c:v>
                </c:pt>
                <c:pt idx="202">
                  <c:v>0.18356984791392966</c:v>
                </c:pt>
                <c:pt idx="203">
                  <c:v>0.18456753091392966</c:v>
                </c:pt>
                <c:pt idx="204">
                  <c:v>0.18556521391392969</c:v>
                </c:pt>
                <c:pt idx="205">
                  <c:v>0.18656289691392969</c:v>
                </c:pt>
                <c:pt idx="206">
                  <c:v>0.18756057991392969</c:v>
                </c:pt>
                <c:pt idx="207">
                  <c:v>0.18855826291392966</c:v>
                </c:pt>
                <c:pt idx="208">
                  <c:v>0.18955594591392966</c:v>
                </c:pt>
                <c:pt idx="209">
                  <c:v>0.18955594591392966</c:v>
                </c:pt>
                <c:pt idx="210">
                  <c:v>0.19055362891392966</c:v>
                </c:pt>
                <c:pt idx="211">
                  <c:v>0.19155131191392966</c:v>
                </c:pt>
                <c:pt idx="212">
                  <c:v>0.19254899491392966</c:v>
                </c:pt>
                <c:pt idx="213">
                  <c:v>0.19354667791392965</c:v>
                </c:pt>
                <c:pt idx="214">
                  <c:v>0.19454436091392965</c:v>
                </c:pt>
                <c:pt idx="215">
                  <c:v>0.19554204391392963</c:v>
                </c:pt>
                <c:pt idx="216">
                  <c:v>0.19653972691392962</c:v>
                </c:pt>
                <c:pt idx="217">
                  <c:v>0.19753740991392962</c:v>
                </c:pt>
                <c:pt idx="218">
                  <c:v>0.19853509291392962</c:v>
                </c:pt>
                <c:pt idx="219">
                  <c:v>0.19953277591392962</c:v>
                </c:pt>
                <c:pt idx="220">
                  <c:v>0.19953277591392962</c:v>
                </c:pt>
                <c:pt idx="221">
                  <c:v>0.20053045891392962</c:v>
                </c:pt>
                <c:pt idx="222">
                  <c:v>0.20152814191392959</c:v>
                </c:pt>
                <c:pt idx="223">
                  <c:v>0.20252582491392959</c:v>
                </c:pt>
                <c:pt idx="224">
                  <c:v>0.20352350791392959</c:v>
                </c:pt>
                <c:pt idx="225">
                  <c:v>0.20452119091392959</c:v>
                </c:pt>
                <c:pt idx="226">
                  <c:v>0.20551887391392959</c:v>
                </c:pt>
                <c:pt idx="227">
                  <c:v>0.20651655691392959</c:v>
                </c:pt>
                <c:pt idx="228">
                  <c:v>0.20751423991392959</c:v>
                </c:pt>
                <c:pt idx="229">
                  <c:v>0.20851192291392956</c:v>
                </c:pt>
                <c:pt idx="230">
                  <c:v>0.20950960591392956</c:v>
                </c:pt>
                <c:pt idx="231">
                  <c:v>0.20950960591392956</c:v>
                </c:pt>
                <c:pt idx="232">
                  <c:v>0.21050728891392956</c:v>
                </c:pt>
                <c:pt idx="233">
                  <c:v>0.21150497191392956</c:v>
                </c:pt>
                <c:pt idx="234">
                  <c:v>0.21250265491392956</c:v>
                </c:pt>
                <c:pt idx="235">
                  <c:v>0.21350033791392956</c:v>
                </c:pt>
                <c:pt idx="236">
                  <c:v>0.21449802091392955</c:v>
                </c:pt>
                <c:pt idx="237">
                  <c:v>0.21549570391392953</c:v>
                </c:pt>
                <c:pt idx="238">
                  <c:v>0.21649338691392953</c:v>
                </c:pt>
                <c:pt idx="239">
                  <c:v>0.21749106991392952</c:v>
                </c:pt>
                <c:pt idx="240">
                  <c:v>0.21848875291392952</c:v>
                </c:pt>
                <c:pt idx="241">
                  <c:v>0.21948643591392952</c:v>
                </c:pt>
                <c:pt idx="242">
                  <c:v>0.21948643591392952</c:v>
                </c:pt>
                <c:pt idx="243">
                  <c:v>0.22048411891392952</c:v>
                </c:pt>
                <c:pt idx="244">
                  <c:v>0.22148180191392949</c:v>
                </c:pt>
                <c:pt idx="245">
                  <c:v>0.22247948491392949</c:v>
                </c:pt>
                <c:pt idx="246">
                  <c:v>0.22347716791392949</c:v>
                </c:pt>
                <c:pt idx="247">
                  <c:v>0.22447485091392949</c:v>
                </c:pt>
                <c:pt idx="248">
                  <c:v>0.22547253391392949</c:v>
                </c:pt>
                <c:pt idx="249">
                  <c:v>0.22647021691392949</c:v>
                </c:pt>
                <c:pt idx="250">
                  <c:v>0.22746789991392949</c:v>
                </c:pt>
                <c:pt idx="251">
                  <c:v>0.22846558291392946</c:v>
                </c:pt>
                <c:pt idx="252">
                  <c:v>0.22946326591392946</c:v>
                </c:pt>
                <c:pt idx="253">
                  <c:v>0.22946326591392946</c:v>
                </c:pt>
                <c:pt idx="254">
                  <c:v>0.23046094891392946</c:v>
                </c:pt>
                <c:pt idx="255">
                  <c:v>0.23145863191392946</c:v>
                </c:pt>
                <c:pt idx="256">
                  <c:v>0.23245631491392946</c:v>
                </c:pt>
                <c:pt idx="257">
                  <c:v>0.23345399791392946</c:v>
                </c:pt>
                <c:pt idx="258">
                  <c:v>0.23445168091392943</c:v>
                </c:pt>
                <c:pt idx="259">
                  <c:v>0.23544936391392943</c:v>
                </c:pt>
                <c:pt idx="260">
                  <c:v>0.23644704691392943</c:v>
                </c:pt>
                <c:pt idx="261">
                  <c:v>0.23744472991392943</c:v>
                </c:pt>
                <c:pt idx="262">
                  <c:v>0.23844241291392942</c:v>
                </c:pt>
                <c:pt idx="263">
                  <c:v>0.23944009591392942</c:v>
                </c:pt>
                <c:pt idx="264">
                  <c:v>0.23944009591392942</c:v>
                </c:pt>
                <c:pt idx="265">
                  <c:v>0.24043777891392942</c:v>
                </c:pt>
                <c:pt idx="266">
                  <c:v>0.24143546191392939</c:v>
                </c:pt>
                <c:pt idx="267">
                  <c:v>0.24243314491392939</c:v>
                </c:pt>
                <c:pt idx="268">
                  <c:v>0.24343082791392939</c:v>
                </c:pt>
                <c:pt idx="269">
                  <c:v>0.24442851091392939</c:v>
                </c:pt>
                <c:pt idx="270">
                  <c:v>0.24542619391392939</c:v>
                </c:pt>
                <c:pt idx="271">
                  <c:v>0.24642387691392939</c:v>
                </c:pt>
                <c:pt idx="272">
                  <c:v>0.24742155991392939</c:v>
                </c:pt>
                <c:pt idx="273">
                  <c:v>0.24841924291392936</c:v>
                </c:pt>
                <c:pt idx="274">
                  <c:v>0.24941692591392936</c:v>
                </c:pt>
                <c:pt idx="275">
                  <c:v>0.24941692591392936</c:v>
                </c:pt>
                <c:pt idx="276">
                  <c:v>0.25041460891392936</c:v>
                </c:pt>
                <c:pt idx="277">
                  <c:v>0.25141229191392933</c:v>
                </c:pt>
                <c:pt idx="278">
                  <c:v>0.25240997491392936</c:v>
                </c:pt>
                <c:pt idx="279">
                  <c:v>0.25340765791392933</c:v>
                </c:pt>
                <c:pt idx="280">
                  <c:v>0.25440534091392936</c:v>
                </c:pt>
                <c:pt idx="281">
                  <c:v>0.25540302391392933</c:v>
                </c:pt>
                <c:pt idx="282">
                  <c:v>0.25640070691392935</c:v>
                </c:pt>
                <c:pt idx="283">
                  <c:v>0.25739838991392938</c:v>
                </c:pt>
                <c:pt idx="284">
                  <c:v>0.25839607291392935</c:v>
                </c:pt>
                <c:pt idx="285">
                  <c:v>0.25939375591392932</c:v>
                </c:pt>
                <c:pt idx="286">
                  <c:v>0.25939375591392932</c:v>
                </c:pt>
                <c:pt idx="287">
                  <c:v>0.26039143891392935</c:v>
                </c:pt>
                <c:pt idx="288">
                  <c:v>0.26138912191392932</c:v>
                </c:pt>
                <c:pt idx="289">
                  <c:v>0.26238680491392935</c:v>
                </c:pt>
                <c:pt idx="290">
                  <c:v>0.26338448791392932</c:v>
                </c:pt>
                <c:pt idx="291">
                  <c:v>0.26438217091392929</c:v>
                </c:pt>
                <c:pt idx="292">
                  <c:v>0.26537985391392932</c:v>
                </c:pt>
                <c:pt idx="293">
                  <c:v>0.26637753691392929</c:v>
                </c:pt>
                <c:pt idx="294">
                  <c:v>0.26737521991392932</c:v>
                </c:pt>
                <c:pt idx="295">
                  <c:v>0.26837290291392929</c:v>
                </c:pt>
                <c:pt idx="296">
                  <c:v>0.26937058591392932</c:v>
                </c:pt>
                <c:pt idx="297">
                  <c:v>0.26937058591392932</c:v>
                </c:pt>
                <c:pt idx="298">
                  <c:v>0.27036826891392929</c:v>
                </c:pt>
                <c:pt idx="299">
                  <c:v>0.27136595191392926</c:v>
                </c:pt>
                <c:pt idx="300">
                  <c:v>0.27236363491392929</c:v>
                </c:pt>
                <c:pt idx="301">
                  <c:v>0.27336131791392926</c:v>
                </c:pt>
                <c:pt idx="302">
                  <c:v>0.27435900091392929</c:v>
                </c:pt>
                <c:pt idx="303">
                  <c:v>0.27535668391392926</c:v>
                </c:pt>
                <c:pt idx="304">
                  <c:v>0.27635436691392928</c:v>
                </c:pt>
                <c:pt idx="305">
                  <c:v>0.27735204991392925</c:v>
                </c:pt>
                <c:pt idx="306">
                  <c:v>0.27834973291392923</c:v>
                </c:pt>
                <c:pt idx="307">
                  <c:v>0.27934741591392925</c:v>
                </c:pt>
                <c:pt idx="308">
                  <c:v>0.27934741591392925</c:v>
                </c:pt>
                <c:pt idx="309">
                  <c:v>0.28034509891392922</c:v>
                </c:pt>
                <c:pt idx="310">
                  <c:v>0.28134278191392925</c:v>
                </c:pt>
                <c:pt idx="311">
                  <c:v>0.28234046491392922</c:v>
                </c:pt>
                <c:pt idx="312">
                  <c:v>0.28333814791392925</c:v>
                </c:pt>
                <c:pt idx="313">
                  <c:v>0.28433583091392922</c:v>
                </c:pt>
                <c:pt idx="314">
                  <c:v>0.28533351391392919</c:v>
                </c:pt>
                <c:pt idx="315">
                  <c:v>0.28633119691392928</c:v>
                </c:pt>
                <c:pt idx="316">
                  <c:v>0.28732887991392925</c:v>
                </c:pt>
                <c:pt idx="317">
                  <c:v>0.28832656291392927</c:v>
                </c:pt>
                <c:pt idx="318">
                  <c:v>0.28932424591392925</c:v>
                </c:pt>
                <c:pt idx="319">
                  <c:v>0.28932424591392925</c:v>
                </c:pt>
                <c:pt idx="320">
                  <c:v>0.29032192891392927</c:v>
                </c:pt>
                <c:pt idx="321">
                  <c:v>0.29131961191392924</c:v>
                </c:pt>
                <c:pt idx="322">
                  <c:v>0.29231729491392922</c:v>
                </c:pt>
                <c:pt idx="323">
                  <c:v>0.29331497791392924</c:v>
                </c:pt>
                <c:pt idx="324">
                  <c:v>0.29431266091392921</c:v>
                </c:pt>
                <c:pt idx="325">
                  <c:v>0.29531034391392924</c:v>
                </c:pt>
                <c:pt idx="326">
                  <c:v>0.29630802691392921</c:v>
                </c:pt>
                <c:pt idx="327">
                  <c:v>0.29730570991392924</c:v>
                </c:pt>
                <c:pt idx="328">
                  <c:v>0.29830339291392921</c:v>
                </c:pt>
                <c:pt idx="329">
                  <c:v>0.29930107591392918</c:v>
                </c:pt>
                <c:pt idx="330">
                  <c:v>0.29930107591392918</c:v>
                </c:pt>
                <c:pt idx="331">
                  <c:v>0.30029875891392921</c:v>
                </c:pt>
                <c:pt idx="332">
                  <c:v>0.30129644191392918</c:v>
                </c:pt>
                <c:pt idx="333">
                  <c:v>0.30229412491392921</c:v>
                </c:pt>
                <c:pt idx="334">
                  <c:v>0.30329180791392918</c:v>
                </c:pt>
                <c:pt idx="335">
                  <c:v>0.30428949091392915</c:v>
                </c:pt>
                <c:pt idx="336">
                  <c:v>0.30528717391392918</c:v>
                </c:pt>
                <c:pt idx="337">
                  <c:v>0.30628485691392915</c:v>
                </c:pt>
                <c:pt idx="338">
                  <c:v>0.30728253991392918</c:v>
                </c:pt>
                <c:pt idx="339">
                  <c:v>0.30828022291392915</c:v>
                </c:pt>
                <c:pt idx="340">
                  <c:v>0.30927790591392917</c:v>
                </c:pt>
                <c:pt idx="341">
                  <c:v>0.30927790591392917</c:v>
                </c:pt>
                <c:pt idx="342">
                  <c:v>0.31027558891392915</c:v>
                </c:pt>
                <c:pt idx="343">
                  <c:v>0.31127327191392912</c:v>
                </c:pt>
                <c:pt idx="344">
                  <c:v>0.31227095491392914</c:v>
                </c:pt>
                <c:pt idx="345">
                  <c:v>0.31326863791392912</c:v>
                </c:pt>
                <c:pt idx="346">
                  <c:v>0.31426632091392914</c:v>
                </c:pt>
                <c:pt idx="347">
                  <c:v>0.31526400391392911</c:v>
                </c:pt>
                <c:pt idx="348">
                  <c:v>0.31626168691392914</c:v>
                </c:pt>
                <c:pt idx="349">
                  <c:v>0.31725936991392911</c:v>
                </c:pt>
                <c:pt idx="350">
                  <c:v>0.31825705291392908</c:v>
                </c:pt>
                <c:pt idx="351">
                  <c:v>0.31925473591392911</c:v>
                </c:pt>
                <c:pt idx="352">
                  <c:v>0.31925473591392911</c:v>
                </c:pt>
                <c:pt idx="353">
                  <c:v>0.32025241891392908</c:v>
                </c:pt>
                <c:pt idx="354">
                  <c:v>0.32125010191392911</c:v>
                </c:pt>
                <c:pt idx="355">
                  <c:v>0.32224778491392908</c:v>
                </c:pt>
                <c:pt idx="356">
                  <c:v>0.32324546791392911</c:v>
                </c:pt>
                <c:pt idx="357">
                  <c:v>0.32424315091392908</c:v>
                </c:pt>
                <c:pt idx="358">
                  <c:v>0.32524083391392905</c:v>
                </c:pt>
                <c:pt idx="359">
                  <c:v>0.32623851691392908</c:v>
                </c:pt>
                <c:pt idx="360">
                  <c:v>0.32723619991392905</c:v>
                </c:pt>
                <c:pt idx="361">
                  <c:v>0.32823388291392908</c:v>
                </c:pt>
                <c:pt idx="362">
                  <c:v>0.32923156591392905</c:v>
                </c:pt>
                <c:pt idx="363">
                  <c:v>0.32923156591392905</c:v>
                </c:pt>
                <c:pt idx="364">
                  <c:v>0.33022924891392907</c:v>
                </c:pt>
                <c:pt idx="365">
                  <c:v>0.33122693191392905</c:v>
                </c:pt>
                <c:pt idx="366">
                  <c:v>0.33222461491392902</c:v>
                </c:pt>
                <c:pt idx="367">
                  <c:v>0.33322229791392904</c:v>
                </c:pt>
                <c:pt idx="368">
                  <c:v>0.33421998091392902</c:v>
                </c:pt>
                <c:pt idx="369">
                  <c:v>0.33521766391392904</c:v>
                </c:pt>
                <c:pt idx="370">
                  <c:v>0.33621534691392901</c:v>
                </c:pt>
                <c:pt idx="371">
                  <c:v>0.33721302991392899</c:v>
                </c:pt>
                <c:pt idx="372">
                  <c:v>0.33821071291392901</c:v>
                </c:pt>
                <c:pt idx="373">
                  <c:v>0.33920839591392898</c:v>
                </c:pt>
                <c:pt idx="374">
                  <c:v>0.33920839591392898</c:v>
                </c:pt>
                <c:pt idx="375">
                  <c:v>0.34020607891392901</c:v>
                </c:pt>
                <c:pt idx="376">
                  <c:v>0.34120376191392898</c:v>
                </c:pt>
                <c:pt idx="377">
                  <c:v>0.34220144491392901</c:v>
                </c:pt>
                <c:pt idx="378">
                  <c:v>0.34319912791392898</c:v>
                </c:pt>
                <c:pt idx="379">
                  <c:v>0.34419681091392895</c:v>
                </c:pt>
                <c:pt idx="380">
                  <c:v>0.34519449391392898</c:v>
                </c:pt>
                <c:pt idx="381">
                  <c:v>0.34619217691392895</c:v>
                </c:pt>
                <c:pt idx="382">
                  <c:v>0.34718985991392898</c:v>
                </c:pt>
                <c:pt idx="383">
                  <c:v>0.34818754291392895</c:v>
                </c:pt>
                <c:pt idx="384">
                  <c:v>0.34918522591392898</c:v>
                </c:pt>
                <c:pt idx="385">
                  <c:v>0.34918522591392898</c:v>
                </c:pt>
                <c:pt idx="386">
                  <c:v>0.35018290891392895</c:v>
                </c:pt>
                <c:pt idx="387">
                  <c:v>0.35118059191392892</c:v>
                </c:pt>
                <c:pt idx="388">
                  <c:v>0.35217827491392895</c:v>
                </c:pt>
                <c:pt idx="389">
                  <c:v>0.35317595791392892</c:v>
                </c:pt>
                <c:pt idx="390">
                  <c:v>0.35417364091392894</c:v>
                </c:pt>
                <c:pt idx="391">
                  <c:v>0.35517132391392892</c:v>
                </c:pt>
                <c:pt idx="392">
                  <c:v>0.35616900691392894</c:v>
                </c:pt>
                <c:pt idx="393">
                  <c:v>0.35716668991392891</c:v>
                </c:pt>
                <c:pt idx="394">
                  <c:v>0.35816437291392889</c:v>
                </c:pt>
                <c:pt idx="395">
                  <c:v>0.35916205591392891</c:v>
                </c:pt>
                <c:pt idx="396">
                  <c:v>0.35916205591392891</c:v>
                </c:pt>
                <c:pt idx="397">
                  <c:v>0.36015973891392888</c:v>
                </c:pt>
                <c:pt idx="398">
                  <c:v>0.36115742191392891</c:v>
                </c:pt>
                <c:pt idx="399">
                  <c:v>0.36215510491392888</c:v>
                </c:pt>
                <c:pt idx="400">
                  <c:v>0.36315278791392891</c:v>
                </c:pt>
                <c:pt idx="401">
                  <c:v>0.36415047091392888</c:v>
                </c:pt>
                <c:pt idx="402">
                  <c:v>0.36514815391392885</c:v>
                </c:pt>
                <c:pt idx="403">
                  <c:v>0.36614583691392888</c:v>
                </c:pt>
                <c:pt idx="404">
                  <c:v>0.36714351991392885</c:v>
                </c:pt>
                <c:pt idx="405">
                  <c:v>0.36814120291392888</c:v>
                </c:pt>
                <c:pt idx="406">
                  <c:v>0.36913888591392885</c:v>
                </c:pt>
                <c:pt idx="407">
                  <c:v>0.36913888591392885</c:v>
                </c:pt>
                <c:pt idx="408">
                  <c:v>0.37013656891392882</c:v>
                </c:pt>
                <c:pt idx="409">
                  <c:v>0.37113425191392885</c:v>
                </c:pt>
                <c:pt idx="410">
                  <c:v>0.37213193491392882</c:v>
                </c:pt>
                <c:pt idx="411">
                  <c:v>0.37312961791392885</c:v>
                </c:pt>
                <c:pt idx="412">
                  <c:v>0.37412730091392882</c:v>
                </c:pt>
                <c:pt idx="413">
                  <c:v>0.37512498391392884</c:v>
                </c:pt>
                <c:pt idx="414">
                  <c:v>0.37612266691392882</c:v>
                </c:pt>
                <c:pt idx="415">
                  <c:v>0.37712034991392879</c:v>
                </c:pt>
                <c:pt idx="416">
                  <c:v>0.37811803291392881</c:v>
                </c:pt>
                <c:pt idx="417">
                  <c:v>0.37911571591392879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-1.4300000000000001E-4</c:v>
                </c:pt>
                <c:pt idx="2">
                  <c:v>-1.47E-4</c:v>
                </c:pt>
                <c:pt idx="3">
                  <c:v>-1.4999999999999999E-4</c:v>
                </c:pt>
                <c:pt idx="4">
                  <c:v>-1.5300000000000001E-4</c:v>
                </c:pt>
                <c:pt idx="5">
                  <c:v>-1.5699999999999999E-4</c:v>
                </c:pt>
                <c:pt idx="6">
                  <c:v>-1.6000000000000001E-4</c:v>
                </c:pt>
                <c:pt idx="7">
                  <c:v>-1.64E-4</c:v>
                </c:pt>
                <c:pt idx="8">
                  <c:v>-1.6699999999999999E-4</c:v>
                </c:pt>
                <c:pt idx="9">
                  <c:v>-1.7100000000000001E-4</c:v>
                </c:pt>
                <c:pt idx="10">
                  <c:v>-1.74E-4</c:v>
                </c:pt>
                <c:pt idx="11">
                  <c:v>-1.74E-4</c:v>
                </c:pt>
                <c:pt idx="12">
                  <c:v>-1.7799999999999999E-4</c:v>
                </c:pt>
                <c:pt idx="13">
                  <c:v>-1.8100000000000001E-4</c:v>
                </c:pt>
                <c:pt idx="14">
                  <c:v>-1.84E-4</c:v>
                </c:pt>
                <c:pt idx="15">
                  <c:v>-1.8799999999999999E-4</c:v>
                </c:pt>
                <c:pt idx="16">
                  <c:v>-1.9100000000000001E-4</c:v>
                </c:pt>
                <c:pt idx="17">
                  <c:v>-1.95E-4</c:v>
                </c:pt>
                <c:pt idx="18">
                  <c:v>-1.9799999999999999E-4</c:v>
                </c:pt>
                <c:pt idx="19">
                  <c:v>-2.02E-4</c:v>
                </c:pt>
                <c:pt idx="20">
                  <c:v>-2.05E-4</c:v>
                </c:pt>
                <c:pt idx="21">
                  <c:v>-2.0799999999999999E-4</c:v>
                </c:pt>
                <c:pt idx="22">
                  <c:v>-2.0799999999999999E-4</c:v>
                </c:pt>
                <c:pt idx="23">
                  <c:v>-2.12E-4</c:v>
                </c:pt>
                <c:pt idx="24">
                  <c:v>-2.1499999999999999E-4</c:v>
                </c:pt>
                <c:pt idx="25">
                  <c:v>-2.1900000000000001E-4</c:v>
                </c:pt>
                <c:pt idx="26">
                  <c:v>-2.22E-4</c:v>
                </c:pt>
                <c:pt idx="27">
                  <c:v>-2.2599999999999999E-4</c:v>
                </c:pt>
                <c:pt idx="28">
                  <c:v>-2.2900000000000001E-4</c:v>
                </c:pt>
                <c:pt idx="29">
                  <c:v>-2.33E-4</c:v>
                </c:pt>
                <c:pt idx="30">
                  <c:v>-2.3599999999999999E-4</c:v>
                </c:pt>
                <c:pt idx="31">
                  <c:v>-2.4000000000000001E-4</c:v>
                </c:pt>
                <c:pt idx="32">
                  <c:v>-2.43E-4</c:v>
                </c:pt>
                <c:pt idx="33">
                  <c:v>-2.43E-4</c:v>
                </c:pt>
                <c:pt idx="34">
                  <c:v>-2.4699999999999999E-4</c:v>
                </c:pt>
                <c:pt idx="35">
                  <c:v>-2.5099999999999998E-4</c:v>
                </c:pt>
                <c:pt idx="36">
                  <c:v>-2.5399999999999999E-4</c:v>
                </c:pt>
                <c:pt idx="37">
                  <c:v>-2.5799999999999998E-4</c:v>
                </c:pt>
                <c:pt idx="38">
                  <c:v>-2.61E-4</c:v>
                </c:pt>
                <c:pt idx="39">
                  <c:v>-2.6499999999999999E-4</c:v>
                </c:pt>
                <c:pt idx="40">
                  <c:v>-2.6800000000000001E-4</c:v>
                </c:pt>
                <c:pt idx="41">
                  <c:v>-2.72E-4</c:v>
                </c:pt>
                <c:pt idx="42">
                  <c:v>-2.7500000000000002E-4</c:v>
                </c:pt>
                <c:pt idx="43">
                  <c:v>-2.7900000000000001E-4</c:v>
                </c:pt>
                <c:pt idx="44">
                  <c:v>-2.7900000000000001E-4</c:v>
                </c:pt>
                <c:pt idx="45">
                  <c:v>-2.8200000000000002E-4</c:v>
                </c:pt>
                <c:pt idx="46">
                  <c:v>-2.8600000000000001E-4</c:v>
                </c:pt>
                <c:pt idx="47">
                  <c:v>-2.9E-4</c:v>
                </c:pt>
                <c:pt idx="48">
                  <c:v>-2.9300000000000002E-4</c:v>
                </c:pt>
                <c:pt idx="49">
                  <c:v>-2.9700000000000001E-4</c:v>
                </c:pt>
                <c:pt idx="50">
                  <c:v>-2.9999999999999997E-4</c:v>
                </c:pt>
                <c:pt idx="51">
                  <c:v>-3.0400000000000002E-4</c:v>
                </c:pt>
                <c:pt idx="52">
                  <c:v>-3.0699999999999998E-4</c:v>
                </c:pt>
                <c:pt idx="53">
                  <c:v>-3.1100000000000002E-4</c:v>
                </c:pt>
                <c:pt idx="54">
                  <c:v>-3.1399999999999999E-4</c:v>
                </c:pt>
                <c:pt idx="55">
                  <c:v>-3.1399999999999999E-4</c:v>
                </c:pt>
                <c:pt idx="56">
                  <c:v>-3.1799999999999998E-4</c:v>
                </c:pt>
                <c:pt idx="57">
                  <c:v>-3.21E-4</c:v>
                </c:pt>
                <c:pt idx="58">
                  <c:v>-3.2499999999999999E-4</c:v>
                </c:pt>
                <c:pt idx="59">
                  <c:v>-3.2899999999999997E-4</c:v>
                </c:pt>
                <c:pt idx="60">
                  <c:v>-3.3199999999999999E-4</c:v>
                </c:pt>
                <c:pt idx="61">
                  <c:v>-3.3599999999999998E-4</c:v>
                </c:pt>
                <c:pt idx="62">
                  <c:v>-3.39E-4</c:v>
                </c:pt>
                <c:pt idx="63">
                  <c:v>-3.4299999999999999E-4</c:v>
                </c:pt>
                <c:pt idx="64">
                  <c:v>-3.4600000000000001E-4</c:v>
                </c:pt>
                <c:pt idx="65">
                  <c:v>-3.5E-4</c:v>
                </c:pt>
                <c:pt idx="66">
                  <c:v>-3.5E-4</c:v>
                </c:pt>
                <c:pt idx="67">
                  <c:v>-3.5300000000000002E-4</c:v>
                </c:pt>
                <c:pt idx="68">
                  <c:v>-3.57E-4</c:v>
                </c:pt>
                <c:pt idx="69">
                  <c:v>-3.6000000000000002E-4</c:v>
                </c:pt>
                <c:pt idx="70">
                  <c:v>-3.6400000000000001E-4</c:v>
                </c:pt>
                <c:pt idx="71">
                  <c:v>-3.6699999999999998E-4</c:v>
                </c:pt>
                <c:pt idx="72">
                  <c:v>-3.7100000000000002E-4</c:v>
                </c:pt>
                <c:pt idx="73">
                  <c:v>-3.7399999999999998E-4</c:v>
                </c:pt>
                <c:pt idx="74">
                  <c:v>-3.7800000000000003E-4</c:v>
                </c:pt>
                <c:pt idx="75">
                  <c:v>-3.8099999999999999E-4</c:v>
                </c:pt>
                <c:pt idx="76">
                  <c:v>-3.8499999999999998E-4</c:v>
                </c:pt>
                <c:pt idx="77">
                  <c:v>-3.8499999999999998E-4</c:v>
                </c:pt>
                <c:pt idx="78">
                  <c:v>-3.88E-4</c:v>
                </c:pt>
                <c:pt idx="79">
                  <c:v>-3.9199999999999999E-4</c:v>
                </c:pt>
                <c:pt idx="80">
                  <c:v>-3.9500000000000001E-4</c:v>
                </c:pt>
                <c:pt idx="81">
                  <c:v>-3.9899999999999999E-4</c:v>
                </c:pt>
                <c:pt idx="82">
                  <c:v>-4.0200000000000001E-4</c:v>
                </c:pt>
                <c:pt idx="83">
                  <c:v>-4.06E-4</c:v>
                </c:pt>
                <c:pt idx="84">
                  <c:v>-4.0999999999999999E-4</c:v>
                </c:pt>
                <c:pt idx="85">
                  <c:v>-4.1300000000000001E-4</c:v>
                </c:pt>
                <c:pt idx="86">
                  <c:v>-4.17E-4</c:v>
                </c:pt>
                <c:pt idx="87">
                  <c:v>-4.2099999999999999E-4</c:v>
                </c:pt>
                <c:pt idx="88">
                  <c:v>-4.2099999999999999E-4</c:v>
                </c:pt>
                <c:pt idx="89">
                  <c:v>-4.2400000000000001E-4</c:v>
                </c:pt>
                <c:pt idx="90">
                  <c:v>-4.28E-4</c:v>
                </c:pt>
                <c:pt idx="91">
                  <c:v>-4.3199999999999998E-4</c:v>
                </c:pt>
                <c:pt idx="92">
                  <c:v>-4.3600000000000003E-4</c:v>
                </c:pt>
                <c:pt idx="93">
                  <c:v>-4.3899999999999999E-4</c:v>
                </c:pt>
                <c:pt idx="94">
                  <c:v>-4.4299999999999998E-4</c:v>
                </c:pt>
                <c:pt idx="95">
                  <c:v>-4.4700000000000002E-4</c:v>
                </c:pt>
                <c:pt idx="96">
                  <c:v>-4.5100000000000001E-4</c:v>
                </c:pt>
                <c:pt idx="97">
                  <c:v>-4.55E-4</c:v>
                </c:pt>
                <c:pt idx="98">
                  <c:v>-4.5800000000000002E-4</c:v>
                </c:pt>
                <c:pt idx="99">
                  <c:v>-4.5800000000000002E-4</c:v>
                </c:pt>
                <c:pt idx="100">
                  <c:v>-4.6200000000000001E-4</c:v>
                </c:pt>
                <c:pt idx="101">
                  <c:v>-4.66E-4</c:v>
                </c:pt>
                <c:pt idx="102">
                  <c:v>-4.6999999999999999E-4</c:v>
                </c:pt>
                <c:pt idx="103">
                  <c:v>-4.7399999999999997E-4</c:v>
                </c:pt>
                <c:pt idx="104">
                  <c:v>-4.7800000000000002E-4</c:v>
                </c:pt>
                <c:pt idx="105">
                  <c:v>-4.8200000000000001E-4</c:v>
                </c:pt>
                <c:pt idx="106">
                  <c:v>-4.86E-4</c:v>
                </c:pt>
                <c:pt idx="107">
                  <c:v>-4.8999999999999998E-4</c:v>
                </c:pt>
                <c:pt idx="108">
                  <c:v>-4.9399999999999997E-4</c:v>
                </c:pt>
                <c:pt idx="109">
                  <c:v>-4.9899999999999999E-4</c:v>
                </c:pt>
                <c:pt idx="110">
                  <c:v>-4.9899999999999999E-4</c:v>
                </c:pt>
                <c:pt idx="111">
                  <c:v>-5.0299999999999997E-4</c:v>
                </c:pt>
                <c:pt idx="112">
                  <c:v>-5.0699999999999996E-4</c:v>
                </c:pt>
                <c:pt idx="113">
                  <c:v>-5.1199999999999998E-4</c:v>
                </c:pt>
                <c:pt idx="114">
                  <c:v>-5.1599999999999997E-4</c:v>
                </c:pt>
                <c:pt idx="115">
                  <c:v>-5.1999999999999995E-4</c:v>
                </c:pt>
                <c:pt idx="116">
                  <c:v>-5.2599999999999999E-4</c:v>
                </c:pt>
                <c:pt idx="117">
                  <c:v>-5.31E-4</c:v>
                </c:pt>
                <c:pt idx="118">
                  <c:v>-5.3700000000000004E-4</c:v>
                </c:pt>
                <c:pt idx="119">
                  <c:v>-5.4199999999999995E-4</c:v>
                </c:pt>
                <c:pt idx="120">
                  <c:v>-5.4799999999999998E-4</c:v>
                </c:pt>
                <c:pt idx="121">
                  <c:v>-5.4799999999999998E-4</c:v>
                </c:pt>
                <c:pt idx="122">
                  <c:v>-5.53E-4</c:v>
                </c:pt>
                <c:pt idx="123">
                  <c:v>-5.5900000000000004E-4</c:v>
                </c:pt>
                <c:pt idx="124">
                  <c:v>-5.6400000000000005E-4</c:v>
                </c:pt>
                <c:pt idx="125">
                  <c:v>-5.6899999999999995E-4</c:v>
                </c:pt>
                <c:pt idx="126">
                  <c:v>-5.7499999999999999E-4</c:v>
                </c:pt>
                <c:pt idx="127">
                  <c:v>-5.8E-4</c:v>
                </c:pt>
                <c:pt idx="128">
                  <c:v>-5.8600000000000004E-4</c:v>
                </c:pt>
                <c:pt idx="129">
                  <c:v>-5.9100000000000005E-4</c:v>
                </c:pt>
                <c:pt idx="130">
                  <c:v>-5.9699999999999998E-4</c:v>
                </c:pt>
                <c:pt idx="131">
                  <c:v>-6.0300000000000002E-4</c:v>
                </c:pt>
                <c:pt idx="132">
                  <c:v>-6.0300000000000002E-4</c:v>
                </c:pt>
                <c:pt idx="133">
                  <c:v>-6.0999999999999997E-4</c:v>
                </c:pt>
                <c:pt idx="134">
                  <c:v>-6.1600000000000001E-4</c:v>
                </c:pt>
                <c:pt idx="135">
                  <c:v>-6.2200000000000005E-4</c:v>
                </c:pt>
                <c:pt idx="136">
                  <c:v>-6.29E-4</c:v>
                </c:pt>
                <c:pt idx="137">
                  <c:v>-6.3500000000000004E-4</c:v>
                </c:pt>
                <c:pt idx="138">
                  <c:v>-6.4199999999999999E-4</c:v>
                </c:pt>
                <c:pt idx="139">
                  <c:v>-6.4899999999999995E-4</c:v>
                </c:pt>
                <c:pt idx="140">
                  <c:v>-6.5499999999999998E-4</c:v>
                </c:pt>
                <c:pt idx="141">
                  <c:v>-6.6299999999999996E-4</c:v>
                </c:pt>
                <c:pt idx="142">
                  <c:v>-6.7000000000000002E-4</c:v>
                </c:pt>
                <c:pt idx="143">
                  <c:v>-6.7000000000000002E-4</c:v>
                </c:pt>
                <c:pt idx="144">
                  <c:v>-6.7699999999999998E-4</c:v>
                </c:pt>
                <c:pt idx="145">
                  <c:v>-6.8400000000000004E-4</c:v>
                </c:pt>
                <c:pt idx="146">
                  <c:v>-6.9099999999999999E-4</c:v>
                </c:pt>
                <c:pt idx="147">
                  <c:v>-6.9800000000000005E-4</c:v>
                </c:pt>
                <c:pt idx="148">
                  <c:v>-7.0500000000000001E-4</c:v>
                </c:pt>
                <c:pt idx="149">
                  <c:v>-7.1199999999999996E-4</c:v>
                </c:pt>
                <c:pt idx="150">
                  <c:v>-7.1900000000000002E-4</c:v>
                </c:pt>
                <c:pt idx="151">
                  <c:v>-7.27E-4</c:v>
                </c:pt>
                <c:pt idx="152">
                  <c:v>-7.3399999999999995E-4</c:v>
                </c:pt>
                <c:pt idx="153">
                  <c:v>-7.4100000000000001E-4</c:v>
                </c:pt>
                <c:pt idx="154">
                  <c:v>-7.4100000000000001E-4</c:v>
                </c:pt>
                <c:pt idx="155">
                  <c:v>-7.4899999999999999E-4</c:v>
                </c:pt>
                <c:pt idx="156">
                  <c:v>-7.5699999999999997E-4</c:v>
                </c:pt>
                <c:pt idx="157">
                  <c:v>-7.67E-4</c:v>
                </c:pt>
                <c:pt idx="158">
                  <c:v>-7.7700000000000002E-4</c:v>
                </c:pt>
                <c:pt idx="159">
                  <c:v>-7.8700000000000005E-4</c:v>
                </c:pt>
                <c:pt idx="160">
                  <c:v>-7.9699999999999997E-4</c:v>
                </c:pt>
                <c:pt idx="161">
                  <c:v>-8.0699999999999999E-4</c:v>
                </c:pt>
                <c:pt idx="162">
                  <c:v>-8.1700000000000002E-4</c:v>
                </c:pt>
                <c:pt idx="163">
                  <c:v>-8.2899999999999998E-4</c:v>
                </c:pt>
                <c:pt idx="164">
                  <c:v>-8.4099999999999995E-4</c:v>
                </c:pt>
                <c:pt idx="165">
                  <c:v>-8.4099999999999995E-4</c:v>
                </c:pt>
                <c:pt idx="166">
                  <c:v>-8.52E-4</c:v>
                </c:pt>
                <c:pt idx="167">
                  <c:v>-8.6300000000000005E-4</c:v>
                </c:pt>
                <c:pt idx="168">
                  <c:v>-8.7399999999999999E-4</c:v>
                </c:pt>
                <c:pt idx="169">
                  <c:v>-8.8500000000000004E-4</c:v>
                </c:pt>
                <c:pt idx="170">
                  <c:v>-8.9599999999999999E-4</c:v>
                </c:pt>
                <c:pt idx="171">
                  <c:v>-9.0799999999999995E-4</c:v>
                </c:pt>
                <c:pt idx="172">
                  <c:v>-9.19E-4</c:v>
                </c:pt>
                <c:pt idx="173">
                  <c:v>-9.3099999999999997E-4</c:v>
                </c:pt>
                <c:pt idx="174">
                  <c:v>-9.4499999999999998E-4</c:v>
                </c:pt>
                <c:pt idx="175">
                  <c:v>-9.6199999999999996E-4</c:v>
                </c:pt>
                <c:pt idx="176">
                  <c:v>-9.6199999999999996E-4</c:v>
                </c:pt>
                <c:pt idx="177">
                  <c:v>-9.7900000000000005E-4</c:v>
                </c:pt>
                <c:pt idx="178">
                  <c:v>-9.9599999999999992E-4</c:v>
                </c:pt>
                <c:pt idx="179">
                  <c:v>-1.013E-3</c:v>
                </c:pt>
                <c:pt idx="180">
                  <c:v>-1.024E-3</c:v>
                </c:pt>
                <c:pt idx="181">
                  <c:v>-1.0369999999999999E-3</c:v>
                </c:pt>
                <c:pt idx="182">
                  <c:v>-1.0499999999999999E-3</c:v>
                </c:pt>
                <c:pt idx="183">
                  <c:v>-1.0629999999999999E-3</c:v>
                </c:pt>
                <c:pt idx="184">
                  <c:v>-1.083E-3</c:v>
                </c:pt>
                <c:pt idx="185">
                  <c:v>-1.1019999999999999E-3</c:v>
                </c:pt>
                <c:pt idx="186">
                  <c:v>-1.116E-3</c:v>
                </c:pt>
                <c:pt idx="187">
                  <c:v>-1.116E-3</c:v>
                </c:pt>
                <c:pt idx="188">
                  <c:v>-1.1310000000000001E-3</c:v>
                </c:pt>
                <c:pt idx="189">
                  <c:v>-1.137E-3</c:v>
                </c:pt>
                <c:pt idx="190">
                  <c:v>-1.1329999999999999E-3</c:v>
                </c:pt>
                <c:pt idx="191">
                  <c:v>-1.134E-3</c:v>
                </c:pt>
                <c:pt idx="192">
                  <c:v>-1.1360000000000001E-3</c:v>
                </c:pt>
                <c:pt idx="193">
                  <c:v>-1.1440000000000001E-3</c:v>
                </c:pt>
                <c:pt idx="194">
                  <c:v>-1.15E-3</c:v>
                </c:pt>
                <c:pt idx="195">
                  <c:v>-1.155E-3</c:v>
                </c:pt>
                <c:pt idx="196">
                  <c:v>-1.1609999999999999E-3</c:v>
                </c:pt>
                <c:pt idx="197">
                  <c:v>-1.168E-3</c:v>
                </c:pt>
                <c:pt idx="198">
                  <c:v>-1.168E-3</c:v>
                </c:pt>
                <c:pt idx="199">
                  <c:v>-1.175E-3</c:v>
                </c:pt>
                <c:pt idx="200">
                  <c:v>-1.183E-3</c:v>
                </c:pt>
                <c:pt idx="201">
                  <c:v>-1.1919999999999999E-3</c:v>
                </c:pt>
                <c:pt idx="202">
                  <c:v>-1.2019999999999999E-3</c:v>
                </c:pt>
                <c:pt idx="203">
                  <c:v>-1.207E-3</c:v>
                </c:pt>
                <c:pt idx="204">
                  <c:v>-1.2149999999999999E-3</c:v>
                </c:pt>
                <c:pt idx="205">
                  <c:v>-1.222E-3</c:v>
                </c:pt>
                <c:pt idx="206">
                  <c:v>-1.2290000000000001E-3</c:v>
                </c:pt>
                <c:pt idx="207">
                  <c:v>-1.2359999999999999E-3</c:v>
                </c:pt>
                <c:pt idx="208">
                  <c:v>-1.243E-3</c:v>
                </c:pt>
                <c:pt idx="209">
                  <c:v>-1.243E-3</c:v>
                </c:pt>
                <c:pt idx="210">
                  <c:v>-1.25E-3</c:v>
                </c:pt>
                <c:pt idx="211">
                  <c:v>-1.256E-3</c:v>
                </c:pt>
                <c:pt idx="212">
                  <c:v>-1.261E-3</c:v>
                </c:pt>
                <c:pt idx="213">
                  <c:v>-1.2669999999999999E-3</c:v>
                </c:pt>
                <c:pt idx="214">
                  <c:v>-1.274E-3</c:v>
                </c:pt>
                <c:pt idx="215">
                  <c:v>-1.2800000000000001E-3</c:v>
                </c:pt>
                <c:pt idx="216">
                  <c:v>-1.286E-3</c:v>
                </c:pt>
                <c:pt idx="217">
                  <c:v>-1.292E-3</c:v>
                </c:pt>
                <c:pt idx="218">
                  <c:v>-1.2979999999999999E-3</c:v>
                </c:pt>
                <c:pt idx="219">
                  <c:v>-1.304E-3</c:v>
                </c:pt>
                <c:pt idx="220">
                  <c:v>-1.304E-3</c:v>
                </c:pt>
                <c:pt idx="221">
                  <c:v>-1.31E-3</c:v>
                </c:pt>
                <c:pt idx="222">
                  <c:v>-1.3190000000000001E-3</c:v>
                </c:pt>
                <c:pt idx="223">
                  <c:v>-1.3259999999999999E-3</c:v>
                </c:pt>
                <c:pt idx="224">
                  <c:v>-1.3339999999999999E-3</c:v>
                </c:pt>
                <c:pt idx="225">
                  <c:v>-1.3420000000000001E-3</c:v>
                </c:pt>
                <c:pt idx="226">
                  <c:v>-1.353E-3</c:v>
                </c:pt>
                <c:pt idx="227">
                  <c:v>-1.3680000000000001E-3</c:v>
                </c:pt>
                <c:pt idx="228">
                  <c:v>-1.3810000000000001E-3</c:v>
                </c:pt>
                <c:pt idx="229">
                  <c:v>-1.3940000000000001E-3</c:v>
                </c:pt>
                <c:pt idx="230">
                  <c:v>-1.407E-3</c:v>
                </c:pt>
                <c:pt idx="231">
                  <c:v>-1.407E-3</c:v>
                </c:pt>
                <c:pt idx="232">
                  <c:v>-1.421E-3</c:v>
                </c:pt>
                <c:pt idx="233">
                  <c:v>-1.4350000000000001E-3</c:v>
                </c:pt>
                <c:pt idx="234">
                  <c:v>-1.4450000000000001E-3</c:v>
                </c:pt>
                <c:pt idx="235">
                  <c:v>-1.4580000000000001E-3</c:v>
                </c:pt>
                <c:pt idx="236">
                  <c:v>-1.4729999999999999E-3</c:v>
                </c:pt>
                <c:pt idx="237">
                  <c:v>-1.487E-3</c:v>
                </c:pt>
                <c:pt idx="238">
                  <c:v>-1.5020000000000001E-3</c:v>
                </c:pt>
                <c:pt idx="239">
                  <c:v>-1.516E-3</c:v>
                </c:pt>
                <c:pt idx="240">
                  <c:v>-1.531E-3</c:v>
                </c:pt>
                <c:pt idx="241">
                  <c:v>-1.5460000000000001E-3</c:v>
                </c:pt>
                <c:pt idx="242">
                  <c:v>-1.5460000000000001E-3</c:v>
                </c:pt>
                <c:pt idx="243">
                  <c:v>-1.56E-3</c:v>
                </c:pt>
                <c:pt idx="244">
                  <c:v>-1.575E-3</c:v>
                </c:pt>
                <c:pt idx="245">
                  <c:v>-1.5900000000000001E-3</c:v>
                </c:pt>
                <c:pt idx="246">
                  <c:v>-1.604E-3</c:v>
                </c:pt>
                <c:pt idx="247">
                  <c:v>-1.619E-3</c:v>
                </c:pt>
                <c:pt idx="248">
                  <c:v>-1.6329999999999999E-3</c:v>
                </c:pt>
                <c:pt idx="249">
                  <c:v>-1.6479999999999999E-3</c:v>
                </c:pt>
                <c:pt idx="250">
                  <c:v>-1.663E-3</c:v>
                </c:pt>
                <c:pt idx="251">
                  <c:v>-1.6770000000000001E-3</c:v>
                </c:pt>
                <c:pt idx="252">
                  <c:v>-1.6919999999999999E-3</c:v>
                </c:pt>
                <c:pt idx="253">
                  <c:v>-1.6919999999999999E-3</c:v>
                </c:pt>
                <c:pt idx="254">
                  <c:v>-1.7049999999999999E-3</c:v>
                </c:pt>
                <c:pt idx="255">
                  <c:v>-1.7179999999999999E-3</c:v>
                </c:pt>
                <c:pt idx="256">
                  <c:v>-1.73E-3</c:v>
                </c:pt>
                <c:pt idx="257">
                  <c:v>-1.7420000000000001E-3</c:v>
                </c:pt>
                <c:pt idx="258">
                  <c:v>-1.7539999999999999E-3</c:v>
                </c:pt>
                <c:pt idx="259">
                  <c:v>-1.7669999999999999E-3</c:v>
                </c:pt>
                <c:pt idx="260">
                  <c:v>-1.779E-3</c:v>
                </c:pt>
                <c:pt idx="261">
                  <c:v>-1.792E-3</c:v>
                </c:pt>
                <c:pt idx="262">
                  <c:v>-1.804E-3</c:v>
                </c:pt>
                <c:pt idx="263">
                  <c:v>-1.817E-3</c:v>
                </c:pt>
                <c:pt idx="264">
                  <c:v>-1.817E-3</c:v>
                </c:pt>
                <c:pt idx="265">
                  <c:v>-1.8289999999999999E-3</c:v>
                </c:pt>
                <c:pt idx="266">
                  <c:v>-1.841E-3</c:v>
                </c:pt>
                <c:pt idx="267">
                  <c:v>-1.853E-3</c:v>
                </c:pt>
                <c:pt idx="268">
                  <c:v>-1.864E-3</c:v>
                </c:pt>
                <c:pt idx="269">
                  <c:v>-1.8760000000000001E-3</c:v>
                </c:pt>
                <c:pt idx="270">
                  <c:v>-1.8879999999999999E-3</c:v>
                </c:pt>
                <c:pt idx="271">
                  <c:v>-1.9E-3</c:v>
                </c:pt>
                <c:pt idx="272">
                  <c:v>-1.9120000000000001E-3</c:v>
                </c:pt>
                <c:pt idx="273">
                  <c:v>-1.923E-3</c:v>
                </c:pt>
                <c:pt idx="274">
                  <c:v>-1.9350000000000001E-3</c:v>
                </c:pt>
                <c:pt idx="275">
                  <c:v>-1.9350000000000001E-3</c:v>
                </c:pt>
                <c:pt idx="276">
                  <c:v>-1.9469999999999999E-3</c:v>
                </c:pt>
                <c:pt idx="277">
                  <c:v>-1.9589999999999998E-3</c:v>
                </c:pt>
                <c:pt idx="278">
                  <c:v>-1.9710000000000001E-3</c:v>
                </c:pt>
                <c:pt idx="279">
                  <c:v>-1.983E-3</c:v>
                </c:pt>
                <c:pt idx="280">
                  <c:v>-1.9949999999999998E-3</c:v>
                </c:pt>
                <c:pt idx="281">
                  <c:v>-2.006E-3</c:v>
                </c:pt>
                <c:pt idx="282">
                  <c:v>-2.019E-3</c:v>
                </c:pt>
                <c:pt idx="283">
                  <c:v>-2.032E-3</c:v>
                </c:pt>
                <c:pt idx="284">
                  <c:v>-2.0439999999999998E-3</c:v>
                </c:pt>
                <c:pt idx="285">
                  <c:v>-2.0579999999999999E-3</c:v>
                </c:pt>
                <c:pt idx="286">
                  <c:v>-2.0579999999999999E-3</c:v>
                </c:pt>
                <c:pt idx="287">
                  <c:v>-2.0699999999999998E-3</c:v>
                </c:pt>
                <c:pt idx="288">
                  <c:v>-2.0839999999999999E-3</c:v>
                </c:pt>
                <c:pt idx="289">
                  <c:v>-2.0960000000000002E-3</c:v>
                </c:pt>
                <c:pt idx="290">
                  <c:v>-2.1090000000000002E-3</c:v>
                </c:pt>
                <c:pt idx="291">
                  <c:v>-2.1220000000000002E-3</c:v>
                </c:pt>
                <c:pt idx="292">
                  <c:v>-2.1350000000000002E-3</c:v>
                </c:pt>
                <c:pt idx="293">
                  <c:v>-2.1480000000000002E-3</c:v>
                </c:pt>
                <c:pt idx="294">
                  <c:v>-2.1610000000000002E-3</c:v>
                </c:pt>
                <c:pt idx="295">
                  <c:v>-2.1740000000000002E-3</c:v>
                </c:pt>
                <c:pt idx="296">
                  <c:v>-2.1870000000000001E-3</c:v>
                </c:pt>
                <c:pt idx="297">
                  <c:v>-2.1870000000000001E-3</c:v>
                </c:pt>
                <c:pt idx="298">
                  <c:v>-2.2000000000000001E-3</c:v>
                </c:pt>
                <c:pt idx="299">
                  <c:v>-2.2130000000000001E-3</c:v>
                </c:pt>
                <c:pt idx="300">
                  <c:v>-2.2260000000000001E-3</c:v>
                </c:pt>
                <c:pt idx="301">
                  <c:v>-2.2390000000000001E-3</c:v>
                </c:pt>
                <c:pt idx="302">
                  <c:v>-2.2520000000000001E-3</c:v>
                </c:pt>
                <c:pt idx="303">
                  <c:v>-2.2650000000000001E-3</c:v>
                </c:pt>
                <c:pt idx="304">
                  <c:v>-2.2780000000000001E-3</c:v>
                </c:pt>
                <c:pt idx="305">
                  <c:v>-2.2910000000000001E-3</c:v>
                </c:pt>
                <c:pt idx="306">
                  <c:v>-2.3050000000000002E-3</c:v>
                </c:pt>
                <c:pt idx="307">
                  <c:v>-2.3180000000000002E-3</c:v>
                </c:pt>
                <c:pt idx="308">
                  <c:v>-2.3180000000000002E-3</c:v>
                </c:pt>
                <c:pt idx="309">
                  <c:v>-2.3310000000000002E-3</c:v>
                </c:pt>
                <c:pt idx="310">
                  <c:v>-2.3440000000000002E-3</c:v>
                </c:pt>
                <c:pt idx="311">
                  <c:v>-2.3570000000000002E-3</c:v>
                </c:pt>
                <c:pt idx="312">
                  <c:v>-2.3700000000000001E-3</c:v>
                </c:pt>
                <c:pt idx="313">
                  <c:v>-2.3839999999999998E-3</c:v>
                </c:pt>
                <c:pt idx="314">
                  <c:v>-2.3969999999999998E-3</c:v>
                </c:pt>
                <c:pt idx="315">
                  <c:v>-2.4099999999999998E-3</c:v>
                </c:pt>
                <c:pt idx="316">
                  <c:v>-2.4229999999999998E-3</c:v>
                </c:pt>
                <c:pt idx="317">
                  <c:v>-2.4369999999999999E-3</c:v>
                </c:pt>
                <c:pt idx="318">
                  <c:v>-2.4499999999999999E-3</c:v>
                </c:pt>
                <c:pt idx="319">
                  <c:v>-2.4499999999999999E-3</c:v>
                </c:pt>
                <c:pt idx="320">
                  <c:v>-2.4629999999999999E-3</c:v>
                </c:pt>
                <c:pt idx="321">
                  <c:v>-2.477E-3</c:v>
                </c:pt>
                <c:pt idx="322">
                  <c:v>-2.49E-3</c:v>
                </c:pt>
                <c:pt idx="323">
                  <c:v>-2.5040000000000001E-3</c:v>
                </c:pt>
                <c:pt idx="324">
                  <c:v>-2.5170000000000001E-3</c:v>
                </c:pt>
                <c:pt idx="325">
                  <c:v>-2.5309999999999998E-3</c:v>
                </c:pt>
                <c:pt idx="326">
                  <c:v>-2.5439999999999998E-3</c:v>
                </c:pt>
                <c:pt idx="327">
                  <c:v>-2.5579999999999999E-3</c:v>
                </c:pt>
                <c:pt idx="328">
                  <c:v>-2.5720000000000001E-3</c:v>
                </c:pt>
                <c:pt idx="329">
                  <c:v>-2.5850000000000001E-3</c:v>
                </c:pt>
                <c:pt idx="330">
                  <c:v>-2.5850000000000001E-3</c:v>
                </c:pt>
                <c:pt idx="331">
                  <c:v>-2.5990000000000002E-3</c:v>
                </c:pt>
                <c:pt idx="332">
                  <c:v>-2.6120000000000002E-3</c:v>
                </c:pt>
                <c:pt idx="333">
                  <c:v>-2.6259999999999999E-3</c:v>
                </c:pt>
                <c:pt idx="334">
                  <c:v>-2.64E-3</c:v>
                </c:pt>
                <c:pt idx="335">
                  <c:v>-2.653E-3</c:v>
                </c:pt>
                <c:pt idx="336">
                  <c:v>-2.6670000000000001E-3</c:v>
                </c:pt>
                <c:pt idx="337">
                  <c:v>-2.6800000000000001E-3</c:v>
                </c:pt>
                <c:pt idx="338">
                  <c:v>-2.6940000000000002E-3</c:v>
                </c:pt>
                <c:pt idx="339">
                  <c:v>-2.7070000000000002E-3</c:v>
                </c:pt>
                <c:pt idx="340">
                  <c:v>-2.7209999999999999E-3</c:v>
                </c:pt>
                <c:pt idx="341">
                  <c:v>-2.7209999999999999E-3</c:v>
                </c:pt>
                <c:pt idx="342">
                  <c:v>-2.7339999999999999E-3</c:v>
                </c:pt>
                <c:pt idx="343">
                  <c:v>-2.748E-3</c:v>
                </c:pt>
                <c:pt idx="344">
                  <c:v>-2.761E-3</c:v>
                </c:pt>
                <c:pt idx="345">
                  <c:v>-2.7750000000000001E-3</c:v>
                </c:pt>
                <c:pt idx="346">
                  <c:v>-2.7880000000000001E-3</c:v>
                </c:pt>
                <c:pt idx="347">
                  <c:v>-2.8019999999999998E-3</c:v>
                </c:pt>
                <c:pt idx="348">
                  <c:v>-2.8159999999999999E-3</c:v>
                </c:pt>
                <c:pt idx="349">
                  <c:v>-2.8289999999999999E-3</c:v>
                </c:pt>
                <c:pt idx="350">
                  <c:v>-2.843E-3</c:v>
                </c:pt>
                <c:pt idx="351">
                  <c:v>-2.856E-3</c:v>
                </c:pt>
                <c:pt idx="352">
                  <c:v>-2.856E-3</c:v>
                </c:pt>
                <c:pt idx="353">
                  <c:v>-2.869E-3</c:v>
                </c:pt>
                <c:pt idx="354">
                  <c:v>-2.8830000000000001E-3</c:v>
                </c:pt>
                <c:pt idx="355">
                  <c:v>-2.8969999999999998E-3</c:v>
                </c:pt>
                <c:pt idx="356">
                  <c:v>-2.911E-3</c:v>
                </c:pt>
                <c:pt idx="357">
                  <c:v>-2.9250000000000001E-3</c:v>
                </c:pt>
                <c:pt idx="358">
                  <c:v>-2.9390000000000002E-3</c:v>
                </c:pt>
                <c:pt idx="359">
                  <c:v>-2.9529999999999999E-3</c:v>
                </c:pt>
                <c:pt idx="360">
                  <c:v>-2.967E-3</c:v>
                </c:pt>
                <c:pt idx="361">
                  <c:v>-2.9810000000000001E-3</c:v>
                </c:pt>
                <c:pt idx="362">
                  <c:v>-2.9949999999999998E-3</c:v>
                </c:pt>
                <c:pt idx="363">
                  <c:v>-2.9949999999999998E-3</c:v>
                </c:pt>
                <c:pt idx="364">
                  <c:v>-3.0100000000000001E-3</c:v>
                </c:pt>
                <c:pt idx="365">
                  <c:v>-3.0240000000000002E-3</c:v>
                </c:pt>
                <c:pt idx="366">
                  <c:v>-3.0379999999999999E-3</c:v>
                </c:pt>
                <c:pt idx="367">
                  <c:v>-3.052E-3</c:v>
                </c:pt>
                <c:pt idx="368">
                  <c:v>-3.0660000000000001E-3</c:v>
                </c:pt>
                <c:pt idx="369">
                  <c:v>-3.0799999999999998E-3</c:v>
                </c:pt>
                <c:pt idx="370">
                  <c:v>-3.094E-3</c:v>
                </c:pt>
                <c:pt idx="371">
                  <c:v>-3.1089999999999998E-3</c:v>
                </c:pt>
                <c:pt idx="372">
                  <c:v>-3.1229999999999999E-3</c:v>
                </c:pt>
                <c:pt idx="373">
                  <c:v>-3.137E-3</c:v>
                </c:pt>
                <c:pt idx="374">
                  <c:v>-3.137E-3</c:v>
                </c:pt>
                <c:pt idx="375">
                  <c:v>-3.1510000000000002E-3</c:v>
                </c:pt>
                <c:pt idx="376">
                  <c:v>-3.1649999999999998E-3</c:v>
                </c:pt>
                <c:pt idx="377">
                  <c:v>-3.179E-3</c:v>
                </c:pt>
                <c:pt idx="378">
                  <c:v>-3.1939999999999998E-3</c:v>
                </c:pt>
                <c:pt idx="379">
                  <c:v>-3.2079999999999999E-3</c:v>
                </c:pt>
                <c:pt idx="380">
                  <c:v>-3.222E-3</c:v>
                </c:pt>
                <c:pt idx="381">
                  <c:v>-3.2360000000000002E-3</c:v>
                </c:pt>
                <c:pt idx="382">
                  <c:v>-3.251E-3</c:v>
                </c:pt>
                <c:pt idx="383">
                  <c:v>-3.2650000000000001E-3</c:v>
                </c:pt>
                <c:pt idx="384">
                  <c:v>-3.2789999999999998E-3</c:v>
                </c:pt>
                <c:pt idx="385">
                  <c:v>-3.2789999999999998E-3</c:v>
                </c:pt>
                <c:pt idx="386">
                  <c:v>-3.2940000000000001E-3</c:v>
                </c:pt>
                <c:pt idx="387">
                  <c:v>-3.3089999999999999E-3</c:v>
                </c:pt>
                <c:pt idx="388">
                  <c:v>-3.323E-3</c:v>
                </c:pt>
                <c:pt idx="389">
                  <c:v>-3.3379999999999998E-3</c:v>
                </c:pt>
                <c:pt idx="390">
                  <c:v>-3.3530000000000001E-3</c:v>
                </c:pt>
                <c:pt idx="391">
                  <c:v>-3.3670000000000002E-3</c:v>
                </c:pt>
                <c:pt idx="392">
                  <c:v>-3.382E-3</c:v>
                </c:pt>
                <c:pt idx="393">
                  <c:v>-3.3969999999999998E-3</c:v>
                </c:pt>
                <c:pt idx="394">
                  <c:v>-3.4120000000000001E-3</c:v>
                </c:pt>
                <c:pt idx="395">
                  <c:v>-3.4259999999999998E-3</c:v>
                </c:pt>
                <c:pt idx="396">
                  <c:v>-3.4259999999999998E-3</c:v>
                </c:pt>
                <c:pt idx="397">
                  <c:v>-3.441E-3</c:v>
                </c:pt>
                <c:pt idx="398">
                  <c:v>-3.4559999999999999E-3</c:v>
                </c:pt>
                <c:pt idx="399">
                  <c:v>-3.4710000000000001E-3</c:v>
                </c:pt>
                <c:pt idx="400">
                  <c:v>-3.4849999999999998E-3</c:v>
                </c:pt>
                <c:pt idx="401">
                  <c:v>-3.5000000000000001E-3</c:v>
                </c:pt>
                <c:pt idx="402">
                  <c:v>-3.5149999999999999E-3</c:v>
                </c:pt>
                <c:pt idx="403">
                  <c:v>-3.5300000000000002E-3</c:v>
                </c:pt>
                <c:pt idx="404">
                  <c:v>-3.545E-3</c:v>
                </c:pt>
                <c:pt idx="405">
                  <c:v>-3.5599999999999998E-3</c:v>
                </c:pt>
                <c:pt idx="406">
                  <c:v>-3.5739999999999999E-3</c:v>
                </c:pt>
                <c:pt idx="407">
                  <c:v>-3.5739999999999999E-3</c:v>
                </c:pt>
                <c:pt idx="408">
                  <c:v>-3.5890000000000002E-3</c:v>
                </c:pt>
                <c:pt idx="409">
                  <c:v>-3.604E-3</c:v>
                </c:pt>
                <c:pt idx="410">
                  <c:v>-3.6189999999999998E-3</c:v>
                </c:pt>
                <c:pt idx="411">
                  <c:v>-3.6340000000000001E-3</c:v>
                </c:pt>
                <c:pt idx="412">
                  <c:v>-3.6489999999999999E-3</c:v>
                </c:pt>
                <c:pt idx="413">
                  <c:v>-3.663E-3</c:v>
                </c:pt>
                <c:pt idx="414">
                  <c:v>-3.6779999999999998E-3</c:v>
                </c:pt>
                <c:pt idx="415">
                  <c:v>-3.6930000000000001E-3</c:v>
                </c:pt>
                <c:pt idx="416">
                  <c:v>-3.7079999999999999E-3</c:v>
                </c:pt>
                <c:pt idx="417">
                  <c:v>-3.7230000000000002E-3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6.3148350305969299E-3</c:v>
                </c:pt>
                <c:pt idx="2">
                  <c:v>1.2633494147263597E-2</c:v>
                </c:pt>
                <c:pt idx="3">
                  <c:v>1.8952153263930262E-2</c:v>
                </c:pt>
                <c:pt idx="4">
                  <c:v>2.5270812380596929E-2</c:v>
                </c:pt>
                <c:pt idx="5">
                  <c:v>3.1589471497263599E-2</c:v>
                </c:pt>
                <c:pt idx="6">
                  <c:v>3.7908130613930259E-2</c:v>
                </c:pt>
                <c:pt idx="7">
                  <c:v>4.4226789730596926E-2</c:v>
                </c:pt>
                <c:pt idx="8">
                  <c:v>5.0545448847263592E-2</c:v>
                </c:pt>
                <c:pt idx="9">
                  <c:v>5.6864107963930259E-2</c:v>
                </c:pt>
                <c:pt idx="10">
                  <c:v>6.3182767080596933E-2</c:v>
                </c:pt>
                <c:pt idx="11">
                  <c:v>6.9501426197263586E-2</c:v>
                </c:pt>
                <c:pt idx="12">
                  <c:v>7.5820085313930252E-2</c:v>
                </c:pt>
                <c:pt idx="13">
                  <c:v>8.2138744430596919E-2</c:v>
                </c:pt>
                <c:pt idx="14">
                  <c:v>8.8457403547263586E-2</c:v>
                </c:pt>
                <c:pt idx="15">
                  <c:v>9.4776062663930252E-2</c:v>
                </c:pt>
                <c:pt idx="16">
                  <c:v>0.10109472178059692</c:v>
                </c:pt>
                <c:pt idx="17">
                  <c:v>0.10741338089726359</c:v>
                </c:pt>
                <c:pt idx="18">
                  <c:v>0.11373204001393025</c:v>
                </c:pt>
                <c:pt idx="19">
                  <c:v>0.12005069913059692</c:v>
                </c:pt>
                <c:pt idx="20">
                  <c:v>0.12636935824726359</c:v>
                </c:pt>
                <c:pt idx="21">
                  <c:v>0.13268801736393024</c:v>
                </c:pt>
                <c:pt idx="22">
                  <c:v>0.13900667648059692</c:v>
                </c:pt>
                <c:pt idx="23">
                  <c:v>0.14532533559726357</c:v>
                </c:pt>
                <c:pt idx="24">
                  <c:v>0.15164399471393025</c:v>
                </c:pt>
                <c:pt idx="25">
                  <c:v>0.15796265383059693</c:v>
                </c:pt>
                <c:pt idx="26">
                  <c:v>0.16428131294726359</c:v>
                </c:pt>
                <c:pt idx="27">
                  <c:v>0.17059997206393027</c:v>
                </c:pt>
                <c:pt idx="28">
                  <c:v>0.17691863118059692</c:v>
                </c:pt>
                <c:pt idx="29">
                  <c:v>0.1832372902972636</c:v>
                </c:pt>
                <c:pt idx="30">
                  <c:v>0.18955594941393028</c:v>
                </c:pt>
                <c:pt idx="31">
                  <c:v>0.19587460853059693</c:v>
                </c:pt>
                <c:pt idx="32">
                  <c:v>0.20219326764726359</c:v>
                </c:pt>
                <c:pt idx="33">
                  <c:v>0.20851192676393027</c:v>
                </c:pt>
                <c:pt idx="34">
                  <c:v>0.21483058588059697</c:v>
                </c:pt>
                <c:pt idx="35">
                  <c:v>0.22114924499726366</c:v>
                </c:pt>
                <c:pt idx="36">
                  <c:v>0.22746790411393036</c:v>
                </c:pt>
                <c:pt idx="37">
                  <c:v>0.23378656323059704</c:v>
                </c:pt>
                <c:pt idx="38">
                  <c:v>0.24010522234726372</c:v>
                </c:pt>
                <c:pt idx="39">
                  <c:v>0.24642388146393043</c:v>
                </c:pt>
                <c:pt idx="40">
                  <c:v>0.25274254058059709</c:v>
                </c:pt>
                <c:pt idx="41">
                  <c:v>0.25906119969726377</c:v>
                </c:pt>
                <c:pt idx="42">
                  <c:v>0.26537985881393045</c:v>
                </c:pt>
                <c:pt idx="43">
                  <c:v>0.27169851793059713</c:v>
                </c:pt>
                <c:pt idx="44">
                  <c:v>0.27801717704726381</c:v>
                </c:pt>
                <c:pt idx="45">
                  <c:v>0.28433583616393049</c:v>
                </c:pt>
                <c:pt idx="46">
                  <c:v>0.29065449528059717</c:v>
                </c:pt>
                <c:pt idx="47">
                  <c:v>0.29697315439726391</c:v>
                </c:pt>
                <c:pt idx="48">
                  <c:v>0.30329181351393053</c:v>
                </c:pt>
                <c:pt idx="49">
                  <c:v>0.30961047263059727</c:v>
                </c:pt>
                <c:pt idx="50">
                  <c:v>0.31592913174726395</c:v>
                </c:pt>
                <c:pt idx="51">
                  <c:v>0.32224779086393063</c:v>
                </c:pt>
                <c:pt idx="52">
                  <c:v>0.32856644998059725</c:v>
                </c:pt>
                <c:pt idx="53">
                  <c:v>0.33488510909726404</c:v>
                </c:pt>
                <c:pt idx="54">
                  <c:v>0.34120376821393067</c:v>
                </c:pt>
                <c:pt idx="55">
                  <c:v>0.34752242733059741</c:v>
                </c:pt>
                <c:pt idx="56">
                  <c:v>0.35384108644726403</c:v>
                </c:pt>
                <c:pt idx="57">
                  <c:v>0.36015974556393077</c:v>
                </c:pt>
                <c:pt idx="58">
                  <c:v>0.36647840468059739</c:v>
                </c:pt>
                <c:pt idx="59">
                  <c:v>0.37279706379726413</c:v>
                </c:pt>
                <c:pt idx="60">
                  <c:v>0.37911572291393025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-1.6000000000000001E-4</c:v>
                </c:pt>
                <c:pt idx="2">
                  <c:v>-1.8100000000000001E-4</c:v>
                </c:pt>
                <c:pt idx="3">
                  <c:v>-2.02E-4</c:v>
                </c:pt>
                <c:pt idx="4">
                  <c:v>-2.23E-4</c:v>
                </c:pt>
                <c:pt idx="5">
                  <c:v>-2.4399999999999999E-4</c:v>
                </c:pt>
                <c:pt idx="6">
                  <c:v>-2.6600000000000001E-4</c:v>
                </c:pt>
                <c:pt idx="7">
                  <c:v>-2.8699999999999998E-4</c:v>
                </c:pt>
                <c:pt idx="8">
                  <c:v>-3.0899999999999998E-4</c:v>
                </c:pt>
                <c:pt idx="9">
                  <c:v>-3.3E-4</c:v>
                </c:pt>
                <c:pt idx="10">
                  <c:v>-3.5199999999999999E-4</c:v>
                </c:pt>
                <c:pt idx="11">
                  <c:v>-3.7300000000000001E-4</c:v>
                </c:pt>
                <c:pt idx="12">
                  <c:v>-3.9500000000000001E-4</c:v>
                </c:pt>
                <c:pt idx="13">
                  <c:v>-4.1599999999999997E-4</c:v>
                </c:pt>
                <c:pt idx="14">
                  <c:v>-4.4000000000000002E-4</c:v>
                </c:pt>
                <c:pt idx="15">
                  <c:v>-4.6299999999999998E-4</c:v>
                </c:pt>
                <c:pt idx="16">
                  <c:v>-4.8700000000000002E-4</c:v>
                </c:pt>
                <c:pt idx="17">
                  <c:v>-5.1500000000000005E-4</c:v>
                </c:pt>
                <c:pt idx="18">
                  <c:v>-5.5099999999999995E-4</c:v>
                </c:pt>
                <c:pt idx="19">
                  <c:v>-5.8200000000000005E-4</c:v>
                </c:pt>
                <c:pt idx="20">
                  <c:v>-6.2100000000000002E-4</c:v>
                </c:pt>
                <c:pt idx="21">
                  <c:v>-6.6100000000000002E-4</c:v>
                </c:pt>
                <c:pt idx="22">
                  <c:v>-7.0399999999999998E-4</c:v>
                </c:pt>
                <c:pt idx="23">
                  <c:v>-7.4600000000000003E-4</c:v>
                </c:pt>
                <c:pt idx="24">
                  <c:v>-8.1499999999999997E-4</c:v>
                </c:pt>
                <c:pt idx="25">
                  <c:v>-8.8500000000000004E-4</c:v>
                </c:pt>
                <c:pt idx="26">
                  <c:v>-9.6100000000000005E-4</c:v>
                </c:pt>
                <c:pt idx="27">
                  <c:v>-1.0690000000000001E-3</c:v>
                </c:pt>
                <c:pt idx="28">
                  <c:v>-1.042E-3</c:v>
                </c:pt>
                <c:pt idx="29">
                  <c:v>-1.1050000000000001E-3</c:v>
                </c:pt>
                <c:pt idx="30">
                  <c:v>-1.1509999999999999E-3</c:v>
                </c:pt>
                <c:pt idx="31">
                  <c:v>-1.183E-3</c:v>
                </c:pt>
                <c:pt idx="32">
                  <c:v>-1.2030000000000001E-3</c:v>
                </c:pt>
                <c:pt idx="33">
                  <c:v>-1.232E-3</c:v>
                </c:pt>
                <c:pt idx="34">
                  <c:v>-1.312E-3</c:v>
                </c:pt>
                <c:pt idx="35">
                  <c:v>-1.384E-3</c:v>
                </c:pt>
                <c:pt idx="36">
                  <c:v>-1.459E-3</c:v>
                </c:pt>
                <c:pt idx="37">
                  <c:v>-1.534E-3</c:v>
                </c:pt>
                <c:pt idx="38">
                  <c:v>-1.5989999999999999E-3</c:v>
                </c:pt>
                <c:pt idx="39">
                  <c:v>-1.66E-3</c:v>
                </c:pt>
                <c:pt idx="40">
                  <c:v>-1.72E-3</c:v>
                </c:pt>
                <c:pt idx="41">
                  <c:v>-1.781E-3</c:v>
                </c:pt>
                <c:pt idx="42">
                  <c:v>-1.846E-3</c:v>
                </c:pt>
                <c:pt idx="43">
                  <c:v>-1.913E-3</c:v>
                </c:pt>
                <c:pt idx="44">
                  <c:v>-1.9789999999999999E-3</c:v>
                </c:pt>
                <c:pt idx="45">
                  <c:v>-2.0460000000000001E-3</c:v>
                </c:pt>
                <c:pt idx="46">
                  <c:v>-2.114E-3</c:v>
                </c:pt>
                <c:pt idx="47">
                  <c:v>-2.183E-3</c:v>
                </c:pt>
                <c:pt idx="48">
                  <c:v>-2.2520000000000001E-3</c:v>
                </c:pt>
                <c:pt idx="49">
                  <c:v>-2.3219999999999998E-3</c:v>
                </c:pt>
                <c:pt idx="50">
                  <c:v>-2.3909999999999999E-3</c:v>
                </c:pt>
                <c:pt idx="51">
                  <c:v>-2.4610000000000001E-3</c:v>
                </c:pt>
                <c:pt idx="52">
                  <c:v>-2.5309999999999998E-3</c:v>
                </c:pt>
                <c:pt idx="53">
                  <c:v>-2.6029999999999998E-3</c:v>
                </c:pt>
                <c:pt idx="54">
                  <c:v>-2.6770000000000001E-3</c:v>
                </c:pt>
                <c:pt idx="55">
                  <c:v>-2.7499999999999998E-3</c:v>
                </c:pt>
                <c:pt idx="56">
                  <c:v>-2.823E-3</c:v>
                </c:pt>
                <c:pt idx="57">
                  <c:v>-2.898E-3</c:v>
                </c:pt>
                <c:pt idx="58">
                  <c:v>-2.9750000000000002E-3</c:v>
                </c:pt>
                <c:pt idx="59">
                  <c:v>-3.0509999999999999E-3</c:v>
                </c:pt>
                <c:pt idx="60">
                  <c:v>-3.1280000000000001E-3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9.9385891393026244E-4</c:v>
                </c:pt>
                <c:pt idx="2">
                  <c:v>1.9915419139302625E-3</c:v>
                </c:pt>
                <c:pt idx="3">
                  <c:v>2.9892249139302626E-3</c:v>
                </c:pt>
                <c:pt idx="4">
                  <c:v>3.9869079139302627E-3</c:v>
                </c:pt>
                <c:pt idx="5">
                  <c:v>4.9845909139302627E-3</c:v>
                </c:pt>
                <c:pt idx="6">
                  <c:v>5.9822739139302637E-3</c:v>
                </c:pt>
                <c:pt idx="7">
                  <c:v>6.9799569139302638E-3</c:v>
                </c:pt>
                <c:pt idx="8">
                  <c:v>7.9776399139302647E-3</c:v>
                </c:pt>
                <c:pt idx="9">
                  <c:v>8.9753229139302639E-3</c:v>
                </c:pt>
                <c:pt idx="10">
                  <c:v>9.9730059139302631E-3</c:v>
                </c:pt>
                <c:pt idx="11">
                  <c:v>9.9730059139302631E-3</c:v>
                </c:pt>
                <c:pt idx="12">
                  <c:v>1.0970688913930264E-2</c:v>
                </c:pt>
                <c:pt idx="13">
                  <c:v>1.1968371913930265E-2</c:v>
                </c:pt>
                <c:pt idx="14">
                  <c:v>1.2966054913930264E-2</c:v>
                </c:pt>
                <c:pt idx="15">
                  <c:v>1.3963737913930265E-2</c:v>
                </c:pt>
                <c:pt idx="16">
                  <c:v>1.4961420913930266E-2</c:v>
                </c:pt>
                <c:pt idx="17">
                  <c:v>1.5959103913930267E-2</c:v>
                </c:pt>
                <c:pt idx="18">
                  <c:v>1.6956786913930266E-2</c:v>
                </c:pt>
                <c:pt idx="19">
                  <c:v>1.7954469913930265E-2</c:v>
                </c:pt>
                <c:pt idx="20">
                  <c:v>1.8952152913930265E-2</c:v>
                </c:pt>
                <c:pt idx="21">
                  <c:v>1.9949835913930264E-2</c:v>
                </c:pt>
                <c:pt idx="22">
                  <c:v>1.9949835913930264E-2</c:v>
                </c:pt>
                <c:pt idx="23">
                  <c:v>2.0947518913930267E-2</c:v>
                </c:pt>
                <c:pt idx="24">
                  <c:v>2.1945201913930269E-2</c:v>
                </c:pt>
                <c:pt idx="25">
                  <c:v>2.2942884913930268E-2</c:v>
                </c:pt>
                <c:pt idx="26">
                  <c:v>2.3940567913930268E-2</c:v>
                </c:pt>
                <c:pt idx="27">
                  <c:v>2.4938250913930267E-2</c:v>
                </c:pt>
                <c:pt idx="28">
                  <c:v>2.5935933913930263E-2</c:v>
                </c:pt>
                <c:pt idx="29">
                  <c:v>2.6933616913930262E-2</c:v>
                </c:pt>
                <c:pt idx="30">
                  <c:v>2.7931299913930261E-2</c:v>
                </c:pt>
                <c:pt idx="31">
                  <c:v>2.892898291393026E-2</c:v>
                </c:pt>
                <c:pt idx="32">
                  <c:v>2.9926665913930259E-2</c:v>
                </c:pt>
                <c:pt idx="33">
                  <c:v>2.9926665913930259E-2</c:v>
                </c:pt>
                <c:pt idx="34">
                  <c:v>3.0924348913930255E-2</c:v>
                </c:pt>
                <c:pt idx="35">
                  <c:v>3.1922031913930254E-2</c:v>
                </c:pt>
                <c:pt idx="36">
                  <c:v>3.2919714913930261E-2</c:v>
                </c:pt>
                <c:pt idx="37">
                  <c:v>3.391739791393026E-2</c:v>
                </c:pt>
                <c:pt idx="38">
                  <c:v>3.4915080913930259E-2</c:v>
                </c:pt>
                <c:pt idx="39">
                  <c:v>3.5912763913930265E-2</c:v>
                </c:pt>
                <c:pt idx="40">
                  <c:v>3.6910446913930264E-2</c:v>
                </c:pt>
                <c:pt idx="41">
                  <c:v>3.790812991393027E-2</c:v>
                </c:pt>
                <c:pt idx="42">
                  <c:v>3.890581291393027E-2</c:v>
                </c:pt>
                <c:pt idx="43">
                  <c:v>3.9903495913930255E-2</c:v>
                </c:pt>
                <c:pt idx="44">
                  <c:v>3.9903495913930255E-2</c:v>
                </c:pt>
                <c:pt idx="45">
                  <c:v>4.0901178913930261E-2</c:v>
                </c:pt>
                <c:pt idx="46">
                  <c:v>4.189886191393026E-2</c:v>
                </c:pt>
                <c:pt idx="47">
                  <c:v>4.2896544913930267E-2</c:v>
                </c:pt>
                <c:pt idx="48">
                  <c:v>4.3894227913930266E-2</c:v>
                </c:pt>
                <c:pt idx="49">
                  <c:v>4.4891910913930272E-2</c:v>
                </c:pt>
                <c:pt idx="50">
                  <c:v>4.5889593913930271E-2</c:v>
                </c:pt>
                <c:pt idx="51">
                  <c:v>4.688727691393027E-2</c:v>
                </c:pt>
                <c:pt idx="52">
                  <c:v>4.7884959913930276E-2</c:v>
                </c:pt>
                <c:pt idx="53">
                  <c:v>4.8882642913930276E-2</c:v>
                </c:pt>
                <c:pt idx="54">
                  <c:v>4.9880325913930261E-2</c:v>
                </c:pt>
                <c:pt idx="55">
                  <c:v>4.9880325913930261E-2</c:v>
                </c:pt>
                <c:pt idx="56">
                  <c:v>5.087800891393026E-2</c:v>
                </c:pt>
                <c:pt idx="57">
                  <c:v>5.1875691913930259E-2</c:v>
                </c:pt>
                <c:pt idx="58">
                  <c:v>5.2873374913930266E-2</c:v>
                </c:pt>
                <c:pt idx="59">
                  <c:v>5.3871057913930265E-2</c:v>
                </c:pt>
                <c:pt idx="60">
                  <c:v>5.4868740913930271E-2</c:v>
                </c:pt>
                <c:pt idx="61">
                  <c:v>5.586642391393027E-2</c:v>
                </c:pt>
                <c:pt idx="62">
                  <c:v>5.6864106913930269E-2</c:v>
                </c:pt>
                <c:pt idx="63">
                  <c:v>5.7861789913930275E-2</c:v>
                </c:pt>
                <c:pt idx="64">
                  <c:v>5.8859472913930275E-2</c:v>
                </c:pt>
                <c:pt idx="65">
                  <c:v>5.985715591393026E-2</c:v>
                </c:pt>
                <c:pt idx="66">
                  <c:v>5.985715591393026E-2</c:v>
                </c:pt>
                <c:pt idx="67">
                  <c:v>6.0854838913930259E-2</c:v>
                </c:pt>
                <c:pt idx="68">
                  <c:v>6.1852521913930265E-2</c:v>
                </c:pt>
                <c:pt idx="69">
                  <c:v>6.2850204913930258E-2</c:v>
                </c:pt>
                <c:pt idx="70">
                  <c:v>6.3847887913930271E-2</c:v>
                </c:pt>
                <c:pt idx="71">
                  <c:v>6.4845570913930256E-2</c:v>
                </c:pt>
                <c:pt idx="72">
                  <c:v>6.5843253913930255E-2</c:v>
                </c:pt>
                <c:pt idx="73">
                  <c:v>6.6840936913930254E-2</c:v>
                </c:pt>
                <c:pt idx="74">
                  <c:v>6.783861991393024E-2</c:v>
                </c:pt>
                <c:pt idx="75">
                  <c:v>6.8836302913930239E-2</c:v>
                </c:pt>
                <c:pt idx="76">
                  <c:v>6.9833985913930238E-2</c:v>
                </c:pt>
                <c:pt idx="77">
                  <c:v>6.9833985913930238E-2</c:v>
                </c:pt>
                <c:pt idx="78">
                  <c:v>7.0831668913930237E-2</c:v>
                </c:pt>
                <c:pt idx="79">
                  <c:v>7.1829351913930223E-2</c:v>
                </c:pt>
                <c:pt idx="80">
                  <c:v>7.2827034913930222E-2</c:v>
                </c:pt>
                <c:pt idx="81">
                  <c:v>7.3824717913930221E-2</c:v>
                </c:pt>
                <c:pt idx="82">
                  <c:v>7.4822400913930207E-2</c:v>
                </c:pt>
                <c:pt idx="83">
                  <c:v>7.5820083913930206E-2</c:v>
                </c:pt>
                <c:pt idx="84">
                  <c:v>7.6817766913930205E-2</c:v>
                </c:pt>
                <c:pt idx="85">
                  <c:v>7.781544991393019E-2</c:v>
                </c:pt>
                <c:pt idx="86">
                  <c:v>7.8813132913930189E-2</c:v>
                </c:pt>
                <c:pt idx="87">
                  <c:v>7.9810815913930189E-2</c:v>
                </c:pt>
                <c:pt idx="88">
                  <c:v>7.9810815913930189E-2</c:v>
                </c:pt>
                <c:pt idx="89">
                  <c:v>8.0808498913930188E-2</c:v>
                </c:pt>
                <c:pt idx="90">
                  <c:v>8.1806181913930173E-2</c:v>
                </c:pt>
                <c:pt idx="91">
                  <c:v>8.2803864913930172E-2</c:v>
                </c:pt>
                <c:pt idx="92">
                  <c:v>8.3801547913930172E-2</c:v>
                </c:pt>
                <c:pt idx="93">
                  <c:v>8.4799230913930157E-2</c:v>
                </c:pt>
                <c:pt idx="94">
                  <c:v>8.5796913913930156E-2</c:v>
                </c:pt>
                <c:pt idx="95">
                  <c:v>8.6794596913930155E-2</c:v>
                </c:pt>
                <c:pt idx="96">
                  <c:v>8.7792279913930141E-2</c:v>
                </c:pt>
                <c:pt idx="97">
                  <c:v>8.878996291393014E-2</c:v>
                </c:pt>
                <c:pt idx="98">
                  <c:v>8.9787645913930139E-2</c:v>
                </c:pt>
                <c:pt idx="99">
                  <c:v>8.9787645913930139E-2</c:v>
                </c:pt>
                <c:pt idx="100">
                  <c:v>9.0785328913930138E-2</c:v>
                </c:pt>
                <c:pt idx="101">
                  <c:v>9.1783011913930124E-2</c:v>
                </c:pt>
                <c:pt idx="102">
                  <c:v>9.2780694913930123E-2</c:v>
                </c:pt>
                <c:pt idx="103">
                  <c:v>9.3778377913930122E-2</c:v>
                </c:pt>
                <c:pt idx="104">
                  <c:v>9.4776060913930107E-2</c:v>
                </c:pt>
                <c:pt idx="105">
                  <c:v>9.5773743913930107E-2</c:v>
                </c:pt>
                <c:pt idx="106">
                  <c:v>9.6771426913930106E-2</c:v>
                </c:pt>
                <c:pt idx="107">
                  <c:v>9.7769109913930091E-2</c:v>
                </c:pt>
                <c:pt idx="108">
                  <c:v>9.876679291393009E-2</c:v>
                </c:pt>
                <c:pt idx="109">
                  <c:v>9.976447591393009E-2</c:v>
                </c:pt>
                <c:pt idx="110">
                  <c:v>9.976447591393009E-2</c:v>
                </c:pt>
                <c:pt idx="111">
                  <c:v>0.10076215891393007</c:v>
                </c:pt>
                <c:pt idx="112">
                  <c:v>0.10175984191393007</c:v>
                </c:pt>
                <c:pt idx="113">
                  <c:v>0.10275752491393007</c:v>
                </c:pt>
                <c:pt idx="114">
                  <c:v>0.10375520791393007</c:v>
                </c:pt>
                <c:pt idx="115">
                  <c:v>0.10475289091393006</c:v>
                </c:pt>
                <c:pt idx="116">
                  <c:v>0.10575057391393006</c:v>
                </c:pt>
                <c:pt idx="117">
                  <c:v>0.10674825691393006</c:v>
                </c:pt>
                <c:pt idx="118">
                  <c:v>0.10774593991393004</c:v>
                </c:pt>
                <c:pt idx="119">
                  <c:v>0.10874362291393004</c:v>
                </c:pt>
                <c:pt idx="120">
                  <c:v>0.10974130591393004</c:v>
                </c:pt>
                <c:pt idx="121">
                  <c:v>0.10974130591393004</c:v>
                </c:pt>
                <c:pt idx="122">
                  <c:v>0.11073898891393003</c:v>
                </c:pt>
                <c:pt idx="123">
                  <c:v>0.11173667191393002</c:v>
                </c:pt>
                <c:pt idx="124">
                  <c:v>0.11273435491393002</c:v>
                </c:pt>
                <c:pt idx="125">
                  <c:v>0.11373203791393002</c:v>
                </c:pt>
                <c:pt idx="126">
                  <c:v>0.11472972091393001</c:v>
                </c:pt>
                <c:pt idx="127">
                  <c:v>0.11572740391393001</c:v>
                </c:pt>
                <c:pt idx="128">
                  <c:v>0.11672508691393001</c:v>
                </c:pt>
                <c:pt idx="129">
                  <c:v>0.11772276991392999</c:v>
                </c:pt>
                <c:pt idx="130">
                  <c:v>0.11872045291392999</c:v>
                </c:pt>
                <c:pt idx="131">
                  <c:v>0.11971813591392999</c:v>
                </c:pt>
                <c:pt idx="132">
                  <c:v>0.11971813591392999</c:v>
                </c:pt>
                <c:pt idx="133">
                  <c:v>0.12071581891392998</c:v>
                </c:pt>
                <c:pt idx="134">
                  <c:v>0.12171350191392998</c:v>
                </c:pt>
                <c:pt idx="135">
                  <c:v>0.12271118491392997</c:v>
                </c:pt>
                <c:pt idx="136">
                  <c:v>0.12370886791392997</c:v>
                </c:pt>
                <c:pt idx="137">
                  <c:v>0.12470655091392996</c:v>
                </c:pt>
                <c:pt idx="138">
                  <c:v>0.12570423391392996</c:v>
                </c:pt>
                <c:pt idx="139">
                  <c:v>0.12670191691392996</c:v>
                </c:pt>
                <c:pt idx="140">
                  <c:v>0.12769959991392996</c:v>
                </c:pt>
                <c:pt idx="141">
                  <c:v>0.12869728291392996</c:v>
                </c:pt>
                <c:pt idx="142">
                  <c:v>0.12969496591392993</c:v>
                </c:pt>
                <c:pt idx="143">
                  <c:v>0.12969496591392993</c:v>
                </c:pt>
                <c:pt idx="144">
                  <c:v>0.13069264891392993</c:v>
                </c:pt>
                <c:pt idx="145">
                  <c:v>0.13169033191392993</c:v>
                </c:pt>
                <c:pt idx="146">
                  <c:v>0.13268801491392992</c:v>
                </c:pt>
                <c:pt idx="147">
                  <c:v>0.13368569791392992</c:v>
                </c:pt>
                <c:pt idx="148">
                  <c:v>0.13468338091392992</c:v>
                </c:pt>
                <c:pt idx="149">
                  <c:v>0.13568106391392989</c:v>
                </c:pt>
                <c:pt idx="150">
                  <c:v>0.13667874691392989</c:v>
                </c:pt>
                <c:pt idx="151">
                  <c:v>0.13767642991392989</c:v>
                </c:pt>
                <c:pt idx="152">
                  <c:v>0.13867411291392989</c:v>
                </c:pt>
                <c:pt idx="153">
                  <c:v>0.13967179591392989</c:v>
                </c:pt>
                <c:pt idx="154">
                  <c:v>0.13967179591392989</c:v>
                </c:pt>
                <c:pt idx="155">
                  <c:v>0.14066947891392989</c:v>
                </c:pt>
                <c:pt idx="156">
                  <c:v>0.14166716191392989</c:v>
                </c:pt>
                <c:pt idx="157">
                  <c:v>0.14266484491392986</c:v>
                </c:pt>
                <c:pt idx="158">
                  <c:v>0.14366252791392986</c:v>
                </c:pt>
                <c:pt idx="159">
                  <c:v>0.14466021091392986</c:v>
                </c:pt>
                <c:pt idx="160">
                  <c:v>0.14565789391392986</c:v>
                </c:pt>
                <c:pt idx="161">
                  <c:v>0.14665557691392986</c:v>
                </c:pt>
                <c:pt idx="162">
                  <c:v>0.14765325991392986</c:v>
                </c:pt>
                <c:pt idx="163">
                  <c:v>0.14865094291392983</c:v>
                </c:pt>
                <c:pt idx="164">
                  <c:v>0.14964862591392983</c:v>
                </c:pt>
                <c:pt idx="165">
                  <c:v>0.14964862591392983</c:v>
                </c:pt>
                <c:pt idx="166">
                  <c:v>0.15064630891392983</c:v>
                </c:pt>
                <c:pt idx="167">
                  <c:v>0.15164399191392983</c:v>
                </c:pt>
                <c:pt idx="168">
                  <c:v>0.15264167491392983</c:v>
                </c:pt>
                <c:pt idx="169">
                  <c:v>0.15363935791392982</c:v>
                </c:pt>
                <c:pt idx="170">
                  <c:v>0.15463704091392982</c:v>
                </c:pt>
                <c:pt idx="171">
                  <c:v>0.1556347239139298</c:v>
                </c:pt>
                <c:pt idx="172">
                  <c:v>0.15663240691392979</c:v>
                </c:pt>
                <c:pt idx="173">
                  <c:v>0.15763008991392979</c:v>
                </c:pt>
                <c:pt idx="174">
                  <c:v>0.15862777291392979</c:v>
                </c:pt>
                <c:pt idx="175">
                  <c:v>0.15962545591392979</c:v>
                </c:pt>
                <c:pt idx="176">
                  <c:v>0.15962545591392979</c:v>
                </c:pt>
                <c:pt idx="177">
                  <c:v>0.16062313891392979</c:v>
                </c:pt>
                <c:pt idx="178">
                  <c:v>0.16162082191392979</c:v>
                </c:pt>
                <c:pt idx="179">
                  <c:v>0.16261850491392976</c:v>
                </c:pt>
                <c:pt idx="180">
                  <c:v>0.16361618791392976</c:v>
                </c:pt>
                <c:pt idx="181">
                  <c:v>0.16461387091392976</c:v>
                </c:pt>
                <c:pt idx="182">
                  <c:v>0.16561155391392976</c:v>
                </c:pt>
                <c:pt idx="183">
                  <c:v>0.16660923691392976</c:v>
                </c:pt>
                <c:pt idx="184">
                  <c:v>0.16760691991392976</c:v>
                </c:pt>
                <c:pt idx="185">
                  <c:v>0.16860460291392973</c:v>
                </c:pt>
                <c:pt idx="186">
                  <c:v>0.16960228591392973</c:v>
                </c:pt>
                <c:pt idx="187">
                  <c:v>0.16960228591392973</c:v>
                </c:pt>
                <c:pt idx="188">
                  <c:v>0.17059996891392973</c:v>
                </c:pt>
                <c:pt idx="189">
                  <c:v>0.17159765191392973</c:v>
                </c:pt>
                <c:pt idx="190">
                  <c:v>0.17259533491392973</c:v>
                </c:pt>
                <c:pt idx="191">
                  <c:v>0.17359301791392973</c:v>
                </c:pt>
                <c:pt idx="192">
                  <c:v>0.17459070091392973</c:v>
                </c:pt>
                <c:pt idx="193">
                  <c:v>0.1755883839139297</c:v>
                </c:pt>
                <c:pt idx="194">
                  <c:v>0.1765860669139297</c:v>
                </c:pt>
                <c:pt idx="195">
                  <c:v>0.17758374991392969</c:v>
                </c:pt>
                <c:pt idx="196">
                  <c:v>0.17858143291392969</c:v>
                </c:pt>
                <c:pt idx="197">
                  <c:v>0.17957911591392969</c:v>
                </c:pt>
                <c:pt idx="198">
                  <c:v>0.17957911591392969</c:v>
                </c:pt>
                <c:pt idx="199">
                  <c:v>0.18057679891392969</c:v>
                </c:pt>
                <c:pt idx="200">
                  <c:v>0.18157448191392966</c:v>
                </c:pt>
                <c:pt idx="201">
                  <c:v>0.18257216491392966</c:v>
                </c:pt>
                <c:pt idx="202">
                  <c:v>0.18356984791392966</c:v>
                </c:pt>
                <c:pt idx="203">
                  <c:v>0.18456753091392966</c:v>
                </c:pt>
                <c:pt idx="204">
                  <c:v>0.18556521391392969</c:v>
                </c:pt>
                <c:pt idx="205">
                  <c:v>0.18656289691392969</c:v>
                </c:pt>
                <c:pt idx="206">
                  <c:v>0.18756057991392969</c:v>
                </c:pt>
                <c:pt idx="207">
                  <c:v>0.18855826291392966</c:v>
                </c:pt>
                <c:pt idx="208">
                  <c:v>0.18955594591392966</c:v>
                </c:pt>
                <c:pt idx="209">
                  <c:v>0.18955594591392966</c:v>
                </c:pt>
                <c:pt idx="210">
                  <c:v>0.19055362891392966</c:v>
                </c:pt>
                <c:pt idx="211">
                  <c:v>0.19155131191392966</c:v>
                </c:pt>
                <c:pt idx="212">
                  <c:v>0.19254899491392966</c:v>
                </c:pt>
                <c:pt idx="213">
                  <c:v>0.19354667791392965</c:v>
                </c:pt>
                <c:pt idx="214">
                  <c:v>0.19454436091392965</c:v>
                </c:pt>
                <c:pt idx="215">
                  <c:v>0.19554204391392963</c:v>
                </c:pt>
                <c:pt idx="216">
                  <c:v>0.19653972691392962</c:v>
                </c:pt>
                <c:pt idx="217">
                  <c:v>0.19753740991392962</c:v>
                </c:pt>
                <c:pt idx="218">
                  <c:v>0.19853509291392962</c:v>
                </c:pt>
                <c:pt idx="219">
                  <c:v>0.19953277591392962</c:v>
                </c:pt>
                <c:pt idx="220">
                  <c:v>0.19953277591392962</c:v>
                </c:pt>
                <c:pt idx="221">
                  <c:v>0.20053045891392962</c:v>
                </c:pt>
                <c:pt idx="222">
                  <c:v>0.20152814191392959</c:v>
                </c:pt>
                <c:pt idx="223">
                  <c:v>0.20252582491392959</c:v>
                </c:pt>
                <c:pt idx="224">
                  <c:v>0.20352350791392959</c:v>
                </c:pt>
                <c:pt idx="225">
                  <c:v>0.20452119091392959</c:v>
                </c:pt>
                <c:pt idx="226">
                  <c:v>0.20551887391392959</c:v>
                </c:pt>
                <c:pt idx="227">
                  <c:v>0.20651655691392959</c:v>
                </c:pt>
                <c:pt idx="228">
                  <c:v>0.20751423991392959</c:v>
                </c:pt>
                <c:pt idx="229">
                  <c:v>0.20851192291392956</c:v>
                </c:pt>
                <c:pt idx="230">
                  <c:v>0.20950960591392956</c:v>
                </c:pt>
                <c:pt idx="231">
                  <c:v>0.20950960591392956</c:v>
                </c:pt>
                <c:pt idx="232">
                  <c:v>0.21050728891392956</c:v>
                </c:pt>
                <c:pt idx="233">
                  <c:v>0.21150497191392956</c:v>
                </c:pt>
                <c:pt idx="234">
                  <c:v>0.21250265491392956</c:v>
                </c:pt>
                <c:pt idx="235">
                  <c:v>0.21350033791392956</c:v>
                </c:pt>
                <c:pt idx="236">
                  <c:v>0.21449802091392955</c:v>
                </c:pt>
                <c:pt idx="237">
                  <c:v>0.21549570391392953</c:v>
                </c:pt>
                <c:pt idx="238">
                  <c:v>0.21649338691392953</c:v>
                </c:pt>
                <c:pt idx="239">
                  <c:v>0.21749106991392952</c:v>
                </c:pt>
                <c:pt idx="240">
                  <c:v>0.21848875291392952</c:v>
                </c:pt>
                <c:pt idx="241">
                  <c:v>0.21948643591392952</c:v>
                </c:pt>
                <c:pt idx="242">
                  <c:v>0.21948643591392952</c:v>
                </c:pt>
                <c:pt idx="243">
                  <c:v>0.22048411891392952</c:v>
                </c:pt>
                <c:pt idx="244">
                  <c:v>0.22148180191392949</c:v>
                </c:pt>
                <c:pt idx="245">
                  <c:v>0.22247948491392949</c:v>
                </c:pt>
                <c:pt idx="246">
                  <c:v>0.22347716791392949</c:v>
                </c:pt>
                <c:pt idx="247">
                  <c:v>0.22447485091392949</c:v>
                </c:pt>
                <c:pt idx="248">
                  <c:v>0.22547253391392949</c:v>
                </c:pt>
                <c:pt idx="249">
                  <c:v>0.22647021691392949</c:v>
                </c:pt>
                <c:pt idx="250">
                  <c:v>0.22746789991392949</c:v>
                </c:pt>
                <c:pt idx="251">
                  <c:v>0.22846558291392946</c:v>
                </c:pt>
                <c:pt idx="252">
                  <c:v>0.22946326591392946</c:v>
                </c:pt>
                <c:pt idx="253">
                  <c:v>0.22946326591392946</c:v>
                </c:pt>
                <c:pt idx="254">
                  <c:v>0.23046094891392946</c:v>
                </c:pt>
                <c:pt idx="255">
                  <c:v>0.23145863191392946</c:v>
                </c:pt>
                <c:pt idx="256">
                  <c:v>0.23245631491392946</c:v>
                </c:pt>
                <c:pt idx="257">
                  <c:v>0.23345399791392946</c:v>
                </c:pt>
                <c:pt idx="258">
                  <c:v>0.23445168091392943</c:v>
                </c:pt>
                <c:pt idx="259">
                  <c:v>0.23544936391392943</c:v>
                </c:pt>
                <c:pt idx="260">
                  <c:v>0.23644704691392943</c:v>
                </c:pt>
                <c:pt idx="261">
                  <c:v>0.23744472991392943</c:v>
                </c:pt>
                <c:pt idx="262">
                  <c:v>0.23844241291392942</c:v>
                </c:pt>
                <c:pt idx="263">
                  <c:v>0.23944009591392942</c:v>
                </c:pt>
                <c:pt idx="264">
                  <c:v>0.23944009591392942</c:v>
                </c:pt>
                <c:pt idx="265">
                  <c:v>0.24043777891392942</c:v>
                </c:pt>
                <c:pt idx="266">
                  <c:v>0.24143546191392939</c:v>
                </c:pt>
                <c:pt idx="267">
                  <c:v>0.24243314491392939</c:v>
                </c:pt>
                <c:pt idx="268">
                  <c:v>0.24343082791392939</c:v>
                </c:pt>
                <c:pt idx="269">
                  <c:v>0.24442851091392939</c:v>
                </c:pt>
                <c:pt idx="270">
                  <c:v>0.24542619391392939</c:v>
                </c:pt>
                <c:pt idx="271">
                  <c:v>0.24642387691392939</c:v>
                </c:pt>
                <c:pt idx="272">
                  <c:v>0.24742155991392939</c:v>
                </c:pt>
                <c:pt idx="273">
                  <c:v>0.24841924291392936</c:v>
                </c:pt>
                <c:pt idx="274">
                  <c:v>0.24941692591392936</c:v>
                </c:pt>
                <c:pt idx="275">
                  <c:v>0.24941692591392936</c:v>
                </c:pt>
                <c:pt idx="276">
                  <c:v>0.25041460891392936</c:v>
                </c:pt>
                <c:pt idx="277">
                  <c:v>0.25141229191392933</c:v>
                </c:pt>
                <c:pt idx="278">
                  <c:v>0.25240997491392936</c:v>
                </c:pt>
                <c:pt idx="279">
                  <c:v>0.25340765791392933</c:v>
                </c:pt>
                <c:pt idx="280">
                  <c:v>0.25440534091392936</c:v>
                </c:pt>
                <c:pt idx="281">
                  <c:v>0.25540302391392933</c:v>
                </c:pt>
                <c:pt idx="282">
                  <c:v>0.25640070691392935</c:v>
                </c:pt>
                <c:pt idx="283">
                  <c:v>0.25739838991392938</c:v>
                </c:pt>
                <c:pt idx="284">
                  <c:v>0.25839607291392935</c:v>
                </c:pt>
                <c:pt idx="285">
                  <c:v>0.25939375591392932</c:v>
                </c:pt>
                <c:pt idx="286">
                  <c:v>0.25939375591392932</c:v>
                </c:pt>
                <c:pt idx="287">
                  <c:v>0.26039143891392935</c:v>
                </c:pt>
                <c:pt idx="288">
                  <c:v>0.26138912191392932</c:v>
                </c:pt>
                <c:pt idx="289">
                  <c:v>0.26238680491392935</c:v>
                </c:pt>
                <c:pt idx="290">
                  <c:v>0.26338448791392932</c:v>
                </c:pt>
                <c:pt idx="291">
                  <c:v>0.26438217091392929</c:v>
                </c:pt>
                <c:pt idx="292">
                  <c:v>0.26537985391392932</c:v>
                </c:pt>
                <c:pt idx="293">
                  <c:v>0.26637753691392929</c:v>
                </c:pt>
                <c:pt idx="294">
                  <c:v>0.26737521991392932</c:v>
                </c:pt>
                <c:pt idx="295">
                  <c:v>0.26837290291392929</c:v>
                </c:pt>
                <c:pt idx="296">
                  <c:v>0.26937058591392932</c:v>
                </c:pt>
                <c:pt idx="297">
                  <c:v>0.26937058591392932</c:v>
                </c:pt>
                <c:pt idx="298">
                  <c:v>0.27036826891392929</c:v>
                </c:pt>
                <c:pt idx="299">
                  <c:v>0.27136595191392926</c:v>
                </c:pt>
                <c:pt idx="300">
                  <c:v>0.27236363491392929</c:v>
                </c:pt>
                <c:pt idx="301">
                  <c:v>0.27336131791392926</c:v>
                </c:pt>
                <c:pt idx="302">
                  <c:v>0.27435900091392929</c:v>
                </c:pt>
                <c:pt idx="303">
                  <c:v>0.27535668391392926</c:v>
                </c:pt>
                <c:pt idx="304">
                  <c:v>0.27635436691392928</c:v>
                </c:pt>
                <c:pt idx="305">
                  <c:v>0.27735204991392925</c:v>
                </c:pt>
                <c:pt idx="306">
                  <c:v>0.27834973291392923</c:v>
                </c:pt>
                <c:pt idx="307">
                  <c:v>0.27934741591392925</c:v>
                </c:pt>
                <c:pt idx="308">
                  <c:v>0.27934741591392925</c:v>
                </c:pt>
                <c:pt idx="309">
                  <c:v>0.28034509891392922</c:v>
                </c:pt>
                <c:pt idx="310">
                  <c:v>0.28134278191392925</c:v>
                </c:pt>
                <c:pt idx="311">
                  <c:v>0.28234046491392922</c:v>
                </c:pt>
                <c:pt idx="312">
                  <c:v>0.28333814791392925</c:v>
                </c:pt>
                <c:pt idx="313">
                  <c:v>0.28433583091392922</c:v>
                </c:pt>
                <c:pt idx="314">
                  <c:v>0.28533351391392919</c:v>
                </c:pt>
                <c:pt idx="315">
                  <c:v>0.28633119691392928</c:v>
                </c:pt>
                <c:pt idx="316">
                  <c:v>0.28732887991392925</c:v>
                </c:pt>
                <c:pt idx="317">
                  <c:v>0.28832656291392927</c:v>
                </c:pt>
                <c:pt idx="318">
                  <c:v>0.28932424591392925</c:v>
                </c:pt>
                <c:pt idx="319">
                  <c:v>0.28932424591392925</c:v>
                </c:pt>
                <c:pt idx="320">
                  <c:v>0.29032192891392927</c:v>
                </c:pt>
                <c:pt idx="321">
                  <c:v>0.29131961191392924</c:v>
                </c:pt>
                <c:pt idx="322">
                  <c:v>0.29231729491392922</c:v>
                </c:pt>
                <c:pt idx="323">
                  <c:v>0.29331497791392924</c:v>
                </c:pt>
                <c:pt idx="324">
                  <c:v>0.29431266091392921</c:v>
                </c:pt>
                <c:pt idx="325">
                  <c:v>0.29531034391392924</c:v>
                </c:pt>
                <c:pt idx="326">
                  <c:v>0.29630802691392921</c:v>
                </c:pt>
                <c:pt idx="327">
                  <c:v>0.29730570991392924</c:v>
                </c:pt>
                <c:pt idx="328">
                  <c:v>0.29830339291392921</c:v>
                </c:pt>
                <c:pt idx="329">
                  <c:v>0.29930107591392918</c:v>
                </c:pt>
                <c:pt idx="330">
                  <c:v>0.29930107591392918</c:v>
                </c:pt>
                <c:pt idx="331">
                  <c:v>0.30029875891392921</c:v>
                </c:pt>
                <c:pt idx="332">
                  <c:v>0.30129644191392918</c:v>
                </c:pt>
                <c:pt idx="333">
                  <c:v>0.30229412491392921</c:v>
                </c:pt>
                <c:pt idx="334">
                  <c:v>0.30329180791392918</c:v>
                </c:pt>
                <c:pt idx="335">
                  <c:v>0.30428949091392915</c:v>
                </c:pt>
                <c:pt idx="336">
                  <c:v>0.30528717391392918</c:v>
                </c:pt>
                <c:pt idx="337">
                  <c:v>0.30628485691392915</c:v>
                </c:pt>
                <c:pt idx="338">
                  <c:v>0.30728253991392918</c:v>
                </c:pt>
                <c:pt idx="339">
                  <c:v>0.30828022291392915</c:v>
                </c:pt>
                <c:pt idx="340">
                  <c:v>0.30927790591392917</c:v>
                </c:pt>
                <c:pt idx="341">
                  <c:v>0.30927790591392917</c:v>
                </c:pt>
                <c:pt idx="342">
                  <c:v>0.31027558891392915</c:v>
                </c:pt>
                <c:pt idx="343">
                  <c:v>0.31127327191392912</c:v>
                </c:pt>
                <c:pt idx="344">
                  <c:v>0.31227095491392914</c:v>
                </c:pt>
                <c:pt idx="345">
                  <c:v>0.31326863791392912</c:v>
                </c:pt>
                <c:pt idx="346">
                  <c:v>0.31426632091392914</c:v>
                </c:pt>
                <c:pt idx="347">
                  <c:v>0.31526400391392911</c:v>
                </c:pt>
                <c:pt idx="348">
                  <c:v>0.31626168691392914</c:v>
                </c:pt>
                <c:pt idx="349">
                  <c:v>0.31725936991392911</c:v>
                </c:pt>
                <c:pt idx="350">
                  <c:v>0.31825705291392908</c:v>
                </c:pt>
                <c:pt idx="351">
                  <c:v>0.31925473591392911</c:v>
                </c:pt>
                <c:pt idx="352">
                  <c:v>0.31925473591392911</c:v>
                </c:pt>
                <c:pt idx="353">
                  <c:v>0.32025241891392908</c:v>
                </c:pt>
                <c:pt idx="354">
                  <c:v>0.32125010191392911</c:v>
                </c:pt>
                <c:pt idx="355">
                  <c:v>0.32224778491392908</c:v>
                </c:pt>
                <c:pt idx="356">
                  <c:v>0.32324546791392911</c:v>
                </c:pt>
                <c:pt idx="357">
                  <c:v>0.32424315091392908</c:v>
                </c:pt>
                <c:pt idx="358">
                  <c:v>0.32524083391392905</c:v>
                </c:pt>
                <c:pt idx="359">
                  <c:v>0.32623851691392908</c:v>
                </c:pt>
                <c:pt idx="360">
                  <c:v>0.32723619991392905</c:v>
                </c:pt>
                <c:pt idx="361">
                  <c:v>0.32823388291392908</c:v>
                </c:pt>
                <c:pt idx="362">
                  <c:v>0.32923156591392905</c:v>
                </c:pt>
                <c:pt idx="363">
                  <c:v>0.32923156591392905</c:v>
                </c:pt>
                <c:pt idx="364">
                  <c:v>0.33022924891392907</c:v>
                </c:pt>
                <c:pt idx="365">
                  <c:v>0.33122693191392905</c:v>
                </c:pt>
                <c:pt idx="366">
                  <c:v>0.33222461491392902</c:v>
                </c:pt>
                <c:pt idx="367">
                  <c:v>0.33322229791392904</c:v>
                </c:pt>
                <c:pt idx="368">
                  <c:v>0.33421998091392902</c:v>
                </c:pt>
                <c:pt idx="369">
                  <c:v>0.33521766391392904</c:v>
                </c:pt>
                <c:pt idx="370">
                  <c:v>0.33621534691392901</c:v>
                </c:pt>
                <c:pt idx="371">
                  <c:v>0.33721302991392899</c:v>
                </c:pt>
                <c:pt idx="372">
                  <c:v>0.33821071291392901</c:v>
                </c:pt>
                <c:pt idx="373">
                  <c:v>0.33920839591392898</c:v>
                </c:pt>
                <c:pt idx="374">
                  <c:v>0.33920839591392898</c:v>
                </c:pt>
                <c:pt idx="375">
                  <c:v>0.34020607891392901</c:v>
                </c:pt>
                <c:pt idx="376">
                  <c:v>0.34120376191392898</c:v>
                </c:pt>
                <c:pt idx="377">
                  <c:v>0.34220144491392901</c:v>
                </c:pt>
                <c:pt idx="378">
                  <c:v>0.34319912791392898</c:v>
                </c:pt>
                <c:pt idx="379">
                  <c:v>0.34419681091392895</c:v>
                </c:pt>
                <c:pt idx="380">
                  <c:v>0.34519449391392898</c:v>
                </c:pt>
                <c:pt idx="381">
                  <c:v>0.34619217691392895</c:v>
                </c:pt>
                <c:pt idx="382">
                  <c:v>0.34718985991392898</c:v>
                </c:pt>
                <c:pt idx="383">
                  <c:v>0.34818754291392895</c:v>
                </c:pt>
                <c:pt idx="384">
                  <c:v>0.34918522591392898</c:v>
                </c:pt>
                <c:pt idx="385">
                  <c:v>0.34918522591392898</c:v>
                </c:pt>
                <c:pt idx="386">
                  <c:v>0.35018290891392895</c:v>
                </c:pt>
                <c:pt idx="387">
                  <c:v>0.35118059191392892</c:v>
                </c:pt>
                <c:pt idx="388">
                  <c:v>0.35217827491392895</c:v>
                </c:pt>
                <c:pt idx="389">
                  <c:v>0.35317595791392892</c:v>
                </c:pt>
                <c:pt idx="390">
                  <c:v>0.35417364091392894</c:v>
                </c:pt>
                <c:pt idx="391">
                  <c:v>0.35517132391392892</c:v>
                </c:pt>
                <c:pt idx="392">
                  <c:v>0.35616900691392894</c:v>
                </c:pt>
                <c:pt idx="393">
                  <c:v>0.35716668991392891</c:v>
                </c:pt>
                <c:pt idx="394">
                  <c:v>0.35816437291392889</c:v>
                </c:pt>
                <c:pt idx="395">
                  <c:v>0.35916205591392891</c:v>
                </c:pt>
                <c:pt idx="396">
                  <c:v>0.35916205591392891</c:v>
                </c:pt>
                <c:pt idx="397">
                  <c:v>0.36015973891392888</c:v>
                </c:pt>
                <c:pt idx="398">
                  <c:v>0.36115742191392891</c:v>
                </c:pt>
                <c:pt idx="399">
                  <c:v>0.36215510491392888</c:v>
                </c:pt>
                <c:pt idx="400">
                  <c:v>0.36315278791392891</c:v>
                </c:pt>
                <c:pt idx="401">
                  <c:v>0.36415047091392888</c:v>
                </c:pt>
                <c:pt idx="402">
                  <c:v>0.36514815391392885</c:v>
                </c:pt>
                <c:pt idx="403">
                  <c:v>0.36614583691392888</c:v>
                </c:pt>
                <c:pt idx="404">
                  <c:v>0.36714351991392885</c:v>
                </c:pt>
                <c:pt idx="405">
                  <c:v>0.36814120291392888</c:v>
                </c:pt>
                <c:pt idx="406">
                  <c:v>0.36913888591392885</c:v>
                </c:pt>
                <c:pt idx="407">
                  <c:v>0.36913888591392885</c:v>
                </c:pt>
                <c:pt idx="408">
                  <c:v>0.37013656891392882</c:v>
                </c:pt>
                <c:pt idx="409">
                  <c:v>0.37113425191392885</c:v>
                </c:pt>
                <c:pt idx="410">
                  <c:v>0.37213193491392882</c:v>
                </c:pt>
                <c:pt idx="411">
                  <c:v>0.37312961791392885</c:v>
                </c:pt>
                <c:pt idx="412">
                  <c:v>0.37412730091392882</c:v>
                </c:pt>
                <c:pt idx="413">
                  <c:v>0.37512498391392884</c:v>
                </c:pt>
                <c:pt idx="414">
                  <c:v>0.37612266691392882</c:v>
                </c:pt>
                <c:pt idx="415">
                  <c:v>0.37712034991392879</c:v>
                </c:pt>
                <c:pt idx="416">
                  <c:v>0.37811803291392881</c:v>
                </c:pt>
                <c:pt idx="417">
                  <c:v>0.37911571591392879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-1.4200000000000001E-4</c:v>
                </c:pt>
                <c:pt idx="2">
                  <c:v>-1.46E-4</c:v>
                </c:pt>
                <c:pt idx="3">
                  <c:v>-1.4899999999999999E-4</c:v>
                </c:pt>
                <c:pt idx="4">
                  <c:v>-1.5200000000000001E-4</c:v>
                </c:pt>
                <c:pt idx="5">
                  <c:v>-1.55E-4</c:v>
                </c:pt>
                <c:pt idx="6">
                  <c:v>-1.5899999999999999E-4</c:v>
                </c:pt>
                <c:pt idx="7">
                  <c:v>-1.6200000000000001E-4</c:v>
                </c:pt>
                <c:pt idx="8">
                  <c:v>-1.65E-4</c:v>
                </c:pt>
                <c:pt idx="9">
                  <c:v>-1.6899999999999999E-4</c:v>
                </c:pt>
                <c:pt idx="10">
                  <c:v>-1.7200000000000001E-4</c:v>
                </c:pt>
                <c:pt idx="11">
                  <c:v>-1.7200000000000001E-4</c:v>
                </c:pt>
                <c:pt idx="12">
                  <c:v>-1.75E-4</c:v>
                </c:pt>
                <c:pt idx="13">
                  <c:v>-1.7899999999999999E-4</c:v>
                </c:pt>
                <c:pt idx="14">
                  <c:v>-1.8200000000000001E-4</c:v>
                </c:pt>
                <c:pt idx="15">
                  <c:v>-1.85E-4</c:v>
                </c:pt>
                <c:pt idx="16">
                  <c:v>-1.8799999999999999E-4</c:v>
                </c:pt>
                <c:pt idx="17">
                  <c:v>-1.92E-4</c:v>
                </c:pt>
                <c:pt idx="18">
                  <c:v>-1.95E-4</c:v>
                </c:pt>
                <c:pt idx="19">
                  <c:v>-1.9799999999999999E-4</c:v>
                </c:pt>
                <c:pt idx="20">
                  <c:v>-2.02E-4</c:v>
                </c:pt>
                <c:pt idx="21">
                  <c:v>-2.05E-4</c:v>
                </c:pt>
                <c:pt idx="22">
                  <c:v>-2.05E-4</c:v>
                </c:pt>
                <c:pt idx="23">
                  <c:v>-2.0799999999999999E-4</c:v>
                </c:pt>
                <c:pt idx="24">
                  <c:v>-2.12E-4</c:v>
                </c:pt>
                <c:pt idx="25">
                  <c:v>-2.1499999999999999E-4</c:v>
                </c:pt>
                <c:pt idx="26">
                  <c:v>-2.1800000000000001E-4</c:v>
                </c:pt>
                <c:pt idx="27">
                  <c:v>-2.22E-4</c:v>
                </c:pt>
                <c:pt idx="28">
                  <c:v>-2.2499999999999999E-4</c:v>
                </c:pt>
                <c:pt idx="29">
                  <c:v>-2.2800000000000001E-4</c:v>
                </c:pt>
                <c:pt idx="30">
                  <c:v>-2.32E-4</c:v>
                </c:pt>
                <c:pt idx="31">
                  <c:v>-2.3499999999999999E-4</c:v>
                </c:pt>
                <c:pt idx="32">
                  <c:v>-2.3900000000000001E-4</c:v>
                </c:pt>
                <c:pt idx="33">
                  <c:v>-2.3900000000000001E-4</c:v>
                </c:pt>
                <c:pt idx="34">
                  <c:v>-2.42E-4</c:v>
                </c:pt>
                <c:pt idx="35">
                  <c:v>-2.4499999999999999E-4</c:v>
                </c:pt>
                <c:pt idx="36">
                  <c:v>-2.4899999999999998E-4</c:v>
                </c:pt>
                <c:pt idx="37">
                  <c:v>-2.52E-4</c:v>
                </c:pt>
                <c:pt idx="38">
                  <c:v>-2.5599999999999999E-4</c:v>
                </c:pt>
                <c:pt idx="39">
                  <c:v>-2.5900000000000001E-4</c:v>
                </c:pt>
                <c:pt idx="40">
                  <c:v>-2.6200000000000003E-4</c:v>
                </c:pt>
                <c:pt idx="41">
                  <c:v>-2.6600000000000001E-4</c:v>
                </c:pt>
                <c:pt idx="42">
                  <c:v>-2.6899999999999998E-4</c:v>
                </c:pt>
                <c:pt idx="43">
                  <c:v>-2.7300000000000002E-4</c:v>
                </c:pt>
                <c:pt idx="44">
                  <c:v>-2.7300000000000002E-4</c:v>
                </c:pt>
                <c:pt idx="45">
                  <c:v>-2.7599999999999999E-4</c:v>
                </c:pt>
                <c:pt idx="46">
                  <c:v>-2.7900000000000001E-4</c:v>
                </c:pt>
                <c:pt idx="47">
                  <c:v>-2.8299999999999999E-4</c:v>
                </c:pt>
                <c:pt idx="48">
                  <c:v>-2.8600000000000001E-4</c:v>
                </c:pt>
                <c:pt idx="49">
                  <c:v>-2.9E-4</c:v>
                </c:pt>
                <c:pt idx="50">
                  <c:v>-2.9300000000000002E-4</c:v>
                </c:pt>
                <c:pt idx="51">
                  <c:v>-2.9599999999999998E-4</c:v>
                </c:pt>
                <c:pt idx="52">
                  <c:v>-2.9999999999999997E-4</c:v>
                </c:pt>
                <c:pt idx="53">
                  <c:v>-3.0299999999999999E-4</c:v>
                </c:pt>
                <c:pt idx="54">
                  <c:v>-3.0699999999999998E-4</c:v>
                </c:pt>
                <c:pt idx="55">
                  <c:v>-3.0699999999999998E-4</c:v>
                </c:pt>
                <c:pt idx="56">
                  <c:v>-3.1E-4</c:v>
                </c:pt>
                <c:pt idx="57">
                  <c:v>-3.1300000000000002E-4</c:v>
                </c:pt>
                <c:pt idx="58">
                  <c:v>-3.1700000000000001E-4</c:v>
                </c:pt>
                <c:pt idx="59">
                  <c:v>-3.2000000000000003E-4</c:v>
                </c:pt>
                <c:pt idx="60">
                  <c:v>-3.2400000000000001E-4</c:v>
                </c:pt>
                <c:pt idx="61">
                  <c:v>-3.2699999999999998E-4</c:v>
                </c:pt>
                <c:pt idx="62">
                  <c:v>-3.3E-4</c:v>
                </c:pt>
                <c:pt idx="63">
                  <c:v>-3.3399999999999999E-4</c:v>
                </c:pt>
                <c:pt idx="64">
                  <c:v>-3.3700000000000001E-4</c:v>
                </c:pt>
                <c:pt idx="65">
                  <c:v>-3.4099999999999999E-4</c:v>
                </c:pt>
                <c:pt idx="66">
                  <c:v>-3.4099999999999999E-4</c:v>
                </c:pt>
                <c:pt idx="67">
                  <c:v>-3.4400000000000001E-4</c:v>
                </c:pt>
                <c:pt idx="68">
                  <c:v>-3.4699999999999998E-4</c:v>
                </c:pt>
                <c:pt idx="69">
                  <c:v>-3.5100000000000002E-4</c:v>
                </c:pt>
                <c:pt idx="70">
                  <c:v>-3.5399999999999999E-4</c:v>
                </c:pt>
                <c:pt idx="71">
                  <c:v>-3.57E-4</c:v>
                </c:pt>
                <c:pt idx="72">
                  <c:v>-3.6099999999999999E-4</c:v>
                </c:pt>
                <c:pt idx="73">
                  <c:v>-3.6400000000000001E-4</c:v>
                </c:pt>
                <c:pt idx="74">
                  <c:v>-3.68E-4</c:v>
                </c:pt>
                <c:pt idx="75">
                  <c:v>-3.7100000000000002E-4</c:v>
                </c:pt>
                <c:pt idx="76">
                  <c:v>-3.7399999999999998E-4</c:v>
                </c:pt>
                <c:pt idx="77">
                  <c:v>-3.7399999999999998E-4</c:v>
                </c:pt>
                <c:pt idx="78">
                  <c:v>-3.7800000000000003E-4</c:v>
                </c:pt>
                <c:pt idx="79">
                  <c:v>-3.8099999999999999E-4</c:v>
                </c:pt>
                <c:pt idx="80">
                  <c:v>-3.8499999999999998E-4</c:v>
                </c:pt>
                <c:pt idx="81">
                  <c:v>-3.88E-4</c:v>
                </c:pt>
                <c:pt idx="82">
                  <c:v>-3.9100000000000002E-4</c:v>
                </c:pt>
                <c:pt idx="83">
                  <c:v>-3.9500000000000001E-4</c:v>
                </c:pt>
                <c:pt idx="84">
                  <c:v>-3.9800000000000002E-4</c:v>
                </c:pt>
                <c:pt idx="85">
                  <c:v>-4.0200000000000001E-4</c:v>
                </c:pt>
                <c:pt idx="86">
                  <c:v>-4.0499999999999998E-4</c:v>
                </c:pt>
                <c:pt idx="87">
                  <c:v>-4.0900000000000002E-4</c:v>
                </c:pt>
                <c:pt idx="88">
                  <c:v>-4.0900000000000002E-4</c:v>
                </c:pt>
                <c:pt idx="89">
                  <c:v>-4.1199999999999999E-4</c:v>
                </c:pt>
                <c:pt idx="90">
                  <c:v>-4.1599999999999997E-4</c:v>
                </c:pt>
                <c:pt idx="91">
                  <c:v>-4.2000000000000002E-4</c:v>
                </c:pt>
                <c:pt idx="92">
                  <c:v>-4.2299999999999998E-4</c:v>
                </c:pt>
                <c:pt idx="93">
                  <c:v>-4.2700000000000002E-4</c:v>
                </c:pt>
                <c:pt idx="94">
                  <c:v>-4.3100000000000001E-4</c:v>
                </c:pt>
                <c:pt idx="95">
                  <c:v>-4.3399999999999998E-4</c:v>
                </c:pt>
                <c:pt idx="96">
                  <c:v>-4.3800000000000002E-4</c:v>
                </c:pt>
                <c:pt idx="97">
                  <c:v>-4.4099999999999999E-4</c:v>
                </c:pt>
                <c:pt idx="98">
                  <c:v>-4.4499999999999997E-4</c:v>
                </c:pt>
                <c:pt idx="99">
                  <c:v>-4.4499999999999997E-4</c:v>
                </c:pt>
                <c:pt idx="100">
                  <c:v>-4.4900000000000002E-4</c:v>
                </c:pt>
                <c:pt idx="101">
                  <c:v>-4.5199999999999998E-4</c:v>
                </c:pt>
                <c:pt idx="102">
                  <c:v>-4.5600000000000003E-4</c:v>
                </c:pt>
                <c:pt idx="103">
                  <c:v>-4.6000000000000001E-4</c:v>
                </c:pt>
                <c:pt idx="104">
                  <c:v>-4.64E-4</c:v>
                </c:pt>
                <c:pt idx="105">
                  <c:v>-4.6700000000000002E-4</c:v>
                </c:pt>
                <c:pt idx="106">
                  <c:v>-4.7100000000000001E-4</c:v>
                </c:pt>
                <c:pt idx="107">
                  <c:v>-4.75E-4</c:v>
                </c:pt>
                <c:pt idx="108">
                  <c:v>-4.8000000000000001E-4</c:v>
                </c:pt>
                <c:pt idx="109">
                  <c:v>-4.84E-4</c:v>
                </c:pt>
                <c:pt idx="110">
                  <c:v>-4.84E-4</c:v>
                </c:pt>
                <c:pt idx="111">
                  <c:v>-4.8799999999999999E-4</c:v>
                </c:pt>
                <c:pt idx="112">
                  <c:v>-4.9200000000000003E-4</c:v>
                </c:pt>
                <c:pt idx="113">
                  <c:v>-4.9600000000000002E-4</c:v>
                </c:pt>
                <c:pt idx="114">
                  <c:v>-5.0000000000000001E-4</c:v>
                </c:pt>
                <c:pt idx="115">
                  <c:v>-5.04E-4</c:v>
                </c:pt>
                <c:pt idx="116">
                  <c:v>-5.1000000000000004E-4</c:v>
                </c:pt>
                <c:pt idx="117">
                  <c:v>-5.1500000000000005E-4</c:v>
                </c:pt>
                <c:pt idx="118">
                  <c:v>-5.1999999999999995E-4</c:v>
                </c:pt>
                <c:pt idx="119">
                  <c:v>-5.2499999999999997E-4</c:v>
                </c:pt>
                <c:pt idx="120">
                  <c:v>-5.2999999999999998E-4</c:v>
                </c:pt>
                <c:pt idx="121">
                  <c:v>-5.2999999999999998E-4</c:v>
                </c:pt>
                <c:pt idx="122">
                  <c:v>-5.3499999999999999E-4</c:v>
                </c:pt>
                <c:pt idx="123">
                  <c:v>-5.4000000000000001E-4</c:v>
                </c:pt>
                <c:pt idx="124">
                  <c:v>-5.4500000000000002E-4</c:v>
                </c:pt>
                <c:pt idx="125">
                  <c:v>-5.5000000000000003E-4</c:v>
                </c:pt>
                <c:pt idx="126">
                  <c:v>-5.5599999999999996E-4</c:v>
                </c:pt>
                <c:pt idx="127">
                  <c:v>-5.6099999999999998E-4</c:v>
                </c:pt>
                <c:pt idx="128">
                  <c:v>-5.6599999999999999E-4</c:v>
                </c:pt>
                <c:pt idx="129">
                  <c:v>-5.71E-4</c:v>
                </c:pt>
                <c:pt idx="130">
                  <c:v>-5.7600000000000001E-4</c:v>
                </c:pt>
                <c:pt idx="131">
                  <c:v>-5.8200000000000005E-4</c:v>
                </c:pt>
                <c:pt idx="132">
                  <c:v>-5.8200000000000005E-4</c:v>
                </c:pt>
                <c:pt idx="133">
                  <c:v>-5.8799999999999998E-4</c:v>
                </c:pt>
                <c:pt idx="134">
                  <c:v>-5.9400000000000002E-4</c:v>
                </c:pt>
                <c:pt idx="135">
                  <c:v>-5.9999999999999995E-4</c:v>
                </c:pt>
                <c:pt idx="136">
                  <c:v>-6.0599999999999998E-4</c:v>
                </c:pt>
                <c:pt idx="137">
                  <c:v>-6.1200000000000002E-4</c:v>
                </c:pt>
                <c:pt idx="138">
                  <c:v>-6.1799999999999995E-4</c:v>
                </c:pt>
                <c:pt idx="139">
                  <c:v>-6.2399999999999999E-4</c:v>
                </c:pt>
                <c:pt idx="140">
                  <c:v>-6.3100000000000005E-4</c:v>
                </c:pt>
                <c:pt idx="141">
                  <c:v>-6.3699999999999998E-4</c:v>
                </c:pt>
                <c:pt idx="142">
                  <c:v>-6.4400000000000004E-4</c:v>
                </c:pt>
                <c:pt idx="143">
                  <c:v>-6.4400000000000004E-4</c:v>
                </c:pt>
                <c:pt idx="144">
                  <c:v>-6.4999999999999997E-4</c:v>
                </c:pt>
                <c:pt idx="145">
                  <c:v>-6.5700000000000003E-4</c:v>
                </c:pt>
                <c:pt idx="146">
                  <c:v>-6.6399999999999999E-4</c:v>
                </c:pt>
                <c:pt idx="147">
                  <c:v>-6.7000000000000002E-4</c:v>
                </c:pt>
                <c:pt idx="148">
                  <c:v>-6.7699999999999998E-4</c:v>
                </c:pt>
                <c:pt idx="149">
                  <c:v>-6.8400000000000004E-4</c:v>
                </c:pt>
                <c:pt idx="150">
                  <c:v>-6.8999999999999997E-4</c:v>
                </c:pt>
                <c:pt idx="151">
                  <c:v>-6.9700000000000003E-4</c:v>
                </c:pt>
                <c:pt idx="152">
                  <c:v>-7.0399999999999998E-4</c:v>
                </c:pt>
                <c:pt idx="153">
                  <c:v>-7.1100000000000004E-4</c:v>
                </c:pt>
                <c:pt idx="154">
                  <c:v>-7.1100000000000004E-4</c:v>
                </c:pt>
                <c:pt idx="155">
                  <c:v>-7.18E-4</c:v>
                </c:pt>
                <c:pt idx="156">
                  <c:v>-7.2499999999999995E-4</c:v>
                </c:pt>
                <c:pt idx="157">
                  <c:v>-7.3499999999999998E-4</c:v>
                </c:pt>
                <c:pt idx="158">
                  <c:v>-7.4399999999999998E-4</c:v>
                </c:pt>
                <c:pt idx="159">
                  <c:v>-7.54E-4</c:v>
                </c:pt>
                <c:pt idx="160">
                  <c:v>-7.6300000000000001E-4</c:v>
                </c:pt>
                <c:pt idx="161">
                  <c:v>-7.7200000000000001E-4</c:v>
                </c:pt>
                <c:pt idx="162">
                  <c:v>-7.8100000000000001E-4</c:v>
                </c:pt>
                <c:pt idx="163">
                  <c:v>-7.9299999999999998E-4</c:v>
                </c:pt>
                <c:pt idx="164">
                  <c:v>-8.0400000000000003E-4</c:v>
                </c:pt>
                <c:pt idx="165">
                  <c:v>-8.0400000000000003E-4</c:v>
                </c:pt>
                <c:pt idx="166">
                  <c:v>-8.1400000000000005E-4</c:v>
                </c:pt>
                <c:pt idx="167">
                  <c:v>-8.25E-4</c:v>
                </c:pt>
                <c:pt idx="168">
                  <c:v>-8.3500000000000002E-4</c:v>
                </c:pt>
                <c:pt idx="169">
                  <c:v>-8.4599999999999996E-4</c:v>
                </c:pt>
                <c:pt idx="170">
                  <c:v>-8.5599999999999999E-4</c:v>
                </c:pt>
                <c:pt idx="171">
                  <c:v>-8.6700000000000004E-4</c:v>
                </c:pt>
                <c:pt idx="172">
                  <c:v>-8.7699999999999996E-4</c:v>
                </c:pt>
                <c:pt idx="173">
                  <c:v>-8.8800000000000001E-4</c:v>
                </c:pt>
                <c:pt idx="174">
                  <c:v>-9.0200000000000002E-4</c:v>
                </c:pt>
                <c:pt idx="175">
                  <c:v>-9.1799999999999998E-4</c:v>
                </c:pt>
                <c:pt idx="176">
                  <c:v>-9.1799999999999998E-4</c:v>
                </c:pt>
                <c:pt idx="177">
                  <c:v>-9.3400000000000004E-4</c:v>
                </c:pt>
                <c:pt idx="178">
                  <c:v>-9.5E-4</c:v>
                </c:pt>
                <c:pt idx="179">
                  <c:v>-9.6599999999999995E-4</c:v>
                </c:pt>
                <c:pt idx="180">
                  <c:v>-9.7599999999999998E-4</c:v>
                </c:pt>
                <c:pt idx="181">
                  <c:v>-9.8799999999999995E-4</c:v>
                </c:pt>
                <c:pt idx="182">
                  <c:v>-1E-3</c:v>
                </c:pt>
                <c:pt idx="183">
                  <c:v>-1.0120000000000001E-3</c:v>
                </c:pt>
                <c:pt idx="184">
                  <c:v>-1.031E-3</c:v>
                </c:pt>
                <c:pt idx="185">
                  <c:v>-1.049E-3</c:v>
                </c:pt>
                <c:pt idx="186">
                  <c:v>-1.062E-3</c:v>
                </c:pt>
                <c:pt idx="187">
                  <c:v>-1.062E-3</c:v>
                </c:pt>
                <c:pt idx="188">
                  <c:v>-1.0759999999999999E-3</c:v>
                </c:pt>
                <c:pt idx="189">
                  <c:v>-1.08E-3</c:v>
                </c:pt>
                <c:pt idx="190">
                  <c:v>-1.073E-3</c:v>
                </c:pt>
                <c:pt idx="191">
                  <c:v>-1.073E-3</c:v>
                </c:pt>
                <c:pt idx="192">
                  <c:v>-1.0740000000000001E-3</c:v>
                </c:pt>
                <c:pt idx="193">
                  <c:v>-1.08E-3</c:v>
                </c:pt>
                <c:pt idx="194">
                  <c:v>-1.085E-3</c:v>
                </c:pt>
                <c:pt idx="195">
                  <c:v>-1.09E-3</c:v>
                </c:pt>
                <c:pt idx="196">
                  <c:v>-1.0939999999999999E-3</c:v>
                </c:pt>
                <c:pt idx="197">
                  <c:v>-1.1000000000000001E-3</c:v>
                </c:pt>
                <c:pt idx="198">
                  <c:v>-1.1000000000000001E-3</c:v>
                </c:pt>
                <c:pt idx="199">
                  <c:v>-1.106E-3</c:v>
                </c:pt>
                <c:pt idx="200">
                  <c:v>-1.1119999999999999E-3</c:v>
                </c:pt>
                <c:pt idx="201">
                  <c:v>-1.119E-3</c:v>
                </c:pt>
                <c:pt idx="202">
                  <c:v>-1.126E-3</c:v>
                </c:pt>
                <c:pt idx="203">
                  <c:v>-1.1310000000000001E-3</c:v>
                </c:pt>
                <c:pt idx="204">
                  <c:v>-1.137E-3</c:v>
                </c:pt>
                <c:pt idx="205">
                  <c:v>-1.142E-3</c:v>
                </c:pt>
                <c:pt idx="206">
                  <c:v>-1.1479999999999999E-3</c:v>
                </c:pt>
                <c:pt idx="207">
                  <c:v>-1.1540000000000001E-3</c:v>
                </c:pt>
                <c:pt idx="208">
                  <c:v>-1.1590000000000001E-3</c:v>
                </c:pt>
                <c:pt idx="209">
                  <c:v>-1.1590000000000001E-3</c:v>
                </c:pt>
                <c:pt idx="210">
                  <c:v>-1.165E-3</c:v>
                </c:pt>
                <c:pt idx="211">
                  <c:v>-1.168E-3</c:v>
                </c:pt>
                <c:pt idx="212">
                  <c:v>-1.1720000000000001E-3</c:v>
                </c:pt>
                <c:pt idx="213">
                  <c:v>-1.176E-3</c:v>
                </c:pt>
                <c:pt idx="214">
                  <c:v>-1.1800000000000001E-3</c:v>
                </c:pt>
                <c:pt idx="215">
                  <c:v>-1.1850000000000001E-3</c:v>
                </c:pt>
                <c:pt idx="216">
                  <c:v>-1.189E-3</c:v>
                </c:pt>
                <c:pt idx="217">
                  <c:v>-1.193E-3</c:v>
                </c:pt>
                <c:pt idx="218">
                  <c:v>-1.1969999999999999E-3</c:v>
                </c:pt>
                <c:pt idx="219">
                  <c:v>-1.201E-3</c:v>
                </c:pt>
                <c:pt idx="220">
                  <c:v>-1.201E-3</c:v>
                </c:pt>
                <c:pt idx="221">
                  <c:v>-1.2049999999999999E-3</c:v>
                </c:pt>
                <c:pt idx="222">
                  <c:v>-1.212E-3</c:v>
                </c:pt>
                <c:pt idx="223">
                  <c:v>-1.2160000000000001E-3</c:v>
                </c:pt>
                <c:pt idx="224">
                  <c:v>-1.2210000000000001E-3</c:v>
                </c:pt>
                <c:pt idx="225">
                  <c:v>-1.2260000000000001E-3</c:v>
                </c:pt>
                <c:pt idx="226">
                  <c:v>-1.235E-3</c:v>
                </c:pt>
                <c:pt idx="227">
                  <c:v>-1.248E-3</c:v>
                </c:pt>
                <c:pt idx="228">
                  <c:v>-1.2589999999999999E-3</c:v>
                </c:pt>
                <c:pt idx="229">
                  <c:v>-1.2689999999999999E-3</c:v>
                </c:pt>
                <c:pt idx="230">
                  <c:v>-1.2800000000000001E-3</c:v>
                </c:pt>
                <c:pt idx="231">
                  <c:v>-1.2800000000000001E-3</c:v>
                </c:pt>
                <c:pt idx="232">
                  <c:v>-1.292E-3</c:v>
                </c:pt>
                <c:pt idx="233">
                  <c:v>-1.304E-3</c:v>
                </c:pt>
                <c:pt idx="234">
                  <c:v>-1.312E-3</c:v>
                </c:pt>
                <c:pt idx="235">
                  <c:v>-1.3240000000000001E-3</c:v>
                </c:pt>
                <c:pt idx="236">
                  <c:v>-1.3359999999999999E-3</c:v>
                </c:pt>
                <c:pt idx="237">
                  <c:v>-1.348E-3</c:v>
                </c:pt>
                <c:pt idx="238">
                  <c:v>-1.3600000000000001E-3</c:v>
                </c:pt>
                <c:pt idx="239">
                  <c:v>-1.3730000000000001E-3</c:v>
                </c:pt>
                <c:pt idx="240">
                  <c:v>-1.3849999999999999E-3</c:v>
                </c:pt>
                <c:pt idx="241">
                  <c:v>-1.397E-3</c:v>
                </c:pt>
                <c:pt idx="242">
                  <c:v>-1.397E-3</c:v>
                </c:pt>
                <c:pt idx="243">
                  <c:v>-1.41E-3</c:v>
                </c:pt>
                <c:pt idx="244">
                  <c:v>-1.4220000000000001E-3</c:v>
                </c:pt>
                <c:pt idx="245">
                  <c:v>-1.4350000000000001E-3</c:v>
                </c:pt>
                <c:pt idx="246">
                  <c:v>-1.4469999999999999E-3</c:v>
                </c:pt>
                <c:pt idx="247">
                  <c:v>-1.459E-3</c:v>
                </c:pt>
                <c:pt idx="248">
                  <c:v>-1.472E-3</c:v>
                </c:pt>
                <c:pt idx="249">
                  <c:v>-1.4840000000000001E-3</c:v>
                </c:pt>
                <c:pt idx="250">
                  <c:v>-1.4959999999999999E-3</c:v>
                </c:pt>
                <c:pt idx="251">
                  <c:v>-1.5089999999999999E-3</c:v>
                </c:pt>
                <c:pt idx="252">
                  <c:v>-1.521E-3</c:v>
                </c:pt>
                <c:pt idx="253">
                  <c:v>-1.521E-3</c:v>
                </c:pt>
                <c:pt idx="254">
                  <c:v>-1.5319999999999999E-3</c:v>
                </c:pt>
                <c:pt idx="255">
                  <c:v>-1.5430000000000001E-3</c:v>
                </c:pt>
                <c:pt idx="256">
                  <c:v>-1.5529999999999999E-3</c:v>
                </c:pt>
                <c:pt idx="257">
                  <c:v>-1.5640000000000001E-3</c:v>
                </c:pt>
                <c:pt idx="258">
                  <c:v>-1.5740000000000001E-3</c:v>
                </c:pt>
                <c:pt idx="259">
                  <c:v>-1.585E-3</c:v>
                </c:pt>
                <c:pt idx="260">
                  <c:v>-1.5950000000000001E-3</c:v>
                </c:pt>
                <c:pt idx="261">
                  <c:v>-1.606E-3</c:v>
                </c:pt>
                <c:pt idx="262">
                  <c:v>-1.616E-3</c:v>
                </c:pt>
                <c:pt idx="263">
                  <c:v>-1.627E-3</c:v>
                </c:pt>
                <c:pt idx="264">
                  <c:v>-1.627E-3</c:v>
                </c:pt>
                <c:pt idx="265">
                  <c:v>-1.6379999999999999E-3</c:v>
                </c:pt>
                <c:pt idx="266">
                  <c:v>-1.647E-3</c:v>
                </c:pt>
                <c:pt idx="267">
                  <c:v>-1.6570000000000001E-3</c:v>
                </c:pt>
                <c:pt idx="268">
                  <c:v>-1.6670000000000001E-3</c:v>
                </c:pt>
                <c:pt idx="269">
                  <c:v>-1.6770000000000001E-3</c:v>
                </c:pt>
                <c:pt idx="270">
                  <c:v>-1.6869999999999999E-3</c:v>
                </c:pt>
                <c:pt idx="271">
                  <c:v>-1.696E-3</c:v>
                </c:pt>
                <c:pt idx="272">
                  <c:v>-1.7060000000000001E-3</c:v>
                </c:pt>
                <c:pt idx="273">
                  <c:v>-1.7160000000000001E-3</c:v>
                </c:pt>
                <c:pt idx="274">
                  <c:v>-1.7260000000000001E-3</c:v>
                </c:pt>
                <c:pt idx="275">
                  <c:v>-1.7260000000000001E-3</c:v>
                </c:pt>
                <c:pt idx="276">
                  <c:v>-1.7359999999999999E-3</c:v>
                </c:pt>
                <c:pt idx="277">
                  <c:v>-1.7459999999999999E-3</c:v>
                </c:pt>
                <c:pt idx="278">
                  <c:v>-1.756E-3</c:v>
                </c:pt>
                <c:pt idx="279">
                  <c:v>-1.766E-3</c:v>
                </c:pt>
                <c:pt idx="280">
                  <c:v>-1.776E-3</c:v>
                </c:pt>
                <c:pt idx="281">
                  <c:v>-1.786E-3</c:v>
                </c:pt>
                <c:pt idx="282">
                  <c:v>-1.7960000000000001E-3</c:v>
                </c:pt>
                <c:pt idx="283">
                  <c:v>-1.807E-3</c:v>
                </c:pt>
                <c:pt idx="284">
                  <c:v>-1.818E-3</c:v>
                </c:pt>
                <c:pt idx="285">
                  <c:v>-1.8289999999999999E-3</c:v>
                </c:pt>
                <c:pt idx="286">
                  <c:v>-1.8289999999999999E-3</c:v>
                </c:pt>
                <c:pt idx="287">
                  <c:v>-1.8400000000000001E-3</c:v>
                </c:pt>
                <c:pt idx="288">
                  <c:v>-1.851E-3</c:v>
                </c:pt>
                <c:pt idx="289">
                  <c:v>-1.8619999999999999E-3</c:v>
                </c:pt>
                <c:pt idx="290">
                  <c:v>-1.8730000000000001E-3</c:v>
                </c:pt>
                <c:pt idx="291">
                  <c:v>-1.884E-3</c:v>
                </c:pt>
                <c:pt idx="292">
                  <c:v>-1.895E-3</c:v>
                </c:pt>
                <c:pt idx="293">
                  <c:v>-1.9059999999999999E-3</c:v>
                </c:pt>
                <c:pt idx="294">
                  <c:v>-1.9170000000000001E-3</c:v>
                </c:pt>
                <c:pt idx="295">
                  <c:v>-1.9269999999999999E-3</c:v>
                </c:pt>
                <c:pt idx="296">
                  <c:v>-1.9380000000000001E-3</c:v>
                </c:pt>
                <c:pt idx="297">
                  <c:v>-1.9380000000000001E-3</c:v>
                </c:pt>
                <c:pt idx="298">
                  <c:v>-1.949E-3</c:v>
                </c:pt>
                <c:pt idx="299">
                  <c:v>-1.9599999999999999E-3</c:v>
                </c:pt>
                <c:pt idx="300">
                  <c:v>-1.9710000000000001E-3</c:v>
                </c:pt>
                <c:pt idx="301">
                  <c:v>-1.9819999999999998E-3</c:v>
                </c:pt>
                <c:pt idx="302">
                  <c:v>-1.9940000000000001E-3</c:v>
                </c:pt>
                <c:pt idx="303">
                  <c:v>-2.0049999999999998E-3</c:v>
                </c:pt>
                <c:pt idx="304">
                  <c:v>-2.016E-3</c:v>
                </c:pt>
                <c:pt idx="305">
                  <c:v>-2.0270000000000002E-3</c:v>
                </c:pt>
                <c:pt idx="306">
                  <c:v>-2.0379999999999999E-3</c:v>
                </c:pt>
                <c:pt idx="307">
                  <c:v>-2.049E-3</c:v>
                </c:pt>
                <c:pt idx="308">
                  <c:v>-2.049E-3</c:v>
                </c:pt>
                <c:pt idx="309">
                  <c:v>-2.0600000000000002E-3</c:v>
                </c:pt>
                <c:pt idx="310">
                  <c:v>-2.0709999999999999E-3</c:v>
                </c:pt>
                <c:pt idx="311">
                  <c:v>-2.0820000000000001E-3</c:v>
                </c:pt>
                <c:pt idx="312">
                  <c:v>-2.0929999999999998E-3</c:v>
                </c:pt>
                <c:pt idx="313">
                  <c:v>-2.1050000000000001E-3</c:v>
                </c:pt>
                <c:pt idx="314">
                  <c:v>-2.1159999999999998E-3</c:v>
                </c:pt>
                <c:pt idx="315">
                  <c:v>-2.127E-3</c:v>
                </c:pt>
                <c:pt idx="316">
                  <c:v>-2.1380000000000001E-3</c:v>
                </c:pt>
                <c:pt idx="317">
                  <c:v>-2.1489999999999999E-3</c:v>
                </c:pt>
                <c:pt idx="318">
                  <c:v>-2.1610000000000002E-3</c:v>
                </c:pt>
                <c:pt idx="319">
                  <c:v>-2.1610000000000002E-3</c:v>
                </c:pt>
                <c:pt idx="320">
                  <c:v>-2.1719999999999999E-3</c:v>
                </c:pt>
                <c:pt idx="321">
                  <c:v>-2.183E-3</c:v>
                </c:pt>
                <c:pt idx="322">
                  <c:v>-2.1949999999999999E-3</c:v>
                </c:pt>
                <c:pt idx="323">
                  <c:v>-2.2060000000000001E-3</c:v>
                </c:pt>
                <c:pt idx="324">
                  <c:v>-2.2179999999999999E-3</c:v>
                </c:pt>
                <c:pt idx="325">
                  <c:v>-2.2290000000000001E-3</c:v>
                </c:pt>
                <c:pt idx="326">
                  <c:v>-2.2409999999999999E-3</c:v>
                </c:pt>
                <c:pt idx="327">
                  <c:v>-2.2520000000000001E-3</c:v>
                </c:pt>
                <c:pt idx="328">
                  <c:v>-2.264E-3</c:v>
                </c:pt>
                <c:pt idx="329">
                  <c:v>-2.2750000000000001E-3</c:v>
                </c:pt>
                <c:pt idx="330">
                  <c:v>-2.2750000000000001E-3</c:v>
                </c:pt>
                <c:pt idx="331">
                  <c:v>-2.287E-3</c:v>
                </c:pt>
                <c:pt idx="332">
                  <c:v>-2.2980000000000001E-3</c:v>
                </c:pt>
                <c:pt idx="333">
                  <c:v>-2.31E-3</c:v>
                </c:pt>
                <c:pt idx="334">
                  <c:v>-2.3210000000000001E-3</c:v>
                </c:pt>
                <c:pt idx="335">
                  <c:v>-2.3319999999999999E-3</c:v>
                </c:pt>
                <c:pt idx="336">
                  <c:v>-2.3440000000000002E-3</c:v>
                </c:pt>
                <c:pt idx="337">
                  <c:v>-2.3549999999999999E-3</c:v>
                </c:pt>
                <c:pt idx="338">
                  <c:v>-2.3670000000000002E-3</c:v>
                </c:pt>
                <c:pt idx="339">
                  <c:v>-2.3779999999999999E-3</c:v>
                </c:pt>
                <c:pt idx="340">
                  <c:v>-2.3900000000000002E-3</c:v>
                </c:pt>
                <c:pt idx="341">
                  <c:v>-2.3900000000000002E-3</c:v>
                </c:pt>
                <c:pt idx="342">
                  <c:v>-2.4009999999999999E-3</c:v>
                </c:pt>
                <c:pt idx="343">
                  <c:v>-2.4130000000000002E-3</c:v>
                </c:pt>
                <c:pt idx="344">
                  <c:v>-2.4239999999999999E-3</c:v>
                </c:pt>
                <c:pt idx="345">
                  <c:v>-2.4350000000000001E-3</c:v>
                </c:pt>
                <c:pt idx="346">
                  <c:v>-2.447E-3</c:v>
                </c:pt>
                <c:pt idx="347">
                  <c:v>-2.4580000000000001E-3</c:v>
                </c:pt>
                <c:pt idx="348">
                  <c:v>-2.47E-3</c:v>
                </c:pt>
                <c:pt idx="349">
                  <c:v>-2.4810000000000001E-3</c:v>
                </c:pt>
                <c:pt idx="350">
                  <c:v>-2.4919999999999999E-3</c:v>
                </c:pt>
                <c:pt idx="351">
                  <c:v>-2.5040000000000001E-3</c:v>
                </c:pt>
                <c:pt idx="352">
                  <c:v>-2.5040000000000001E-3</c:v>
                </c:pt>
                <c:pt idx="353">
                  <c:v>-2.5149999999999999E-3</c:v>
                </c:pt>
                <c:pt idx="354">
                  <c:v>-2.5270000000000002E-3</c:v>
                </c:pt>
                <c:pt idx="355">
                  <c:v>-2.539E-3</c:v>
                </c:pt>
                <c:pt idx="356">
                  <c:v>-2.5500000000000002E-3</c:v>
                </c:pt>
                <c:pt idx="357">
                  <c:v>-2.562E-3</c:v>
                </c:pt>
                <c:pt idx="358">
                  <c:v>-2.5739999999999999E-3</c:v>
                </c:pt>
                <c:pt idx="359">
                  <c:v>-2.5860000000000002E-3</c:v>
                </c:pt>
                <c:pt idx="360">
                  <c:v>-2.598E-3</c:v>
                </c:pt>
                <c:pt idx="361">
                  <c:v>-2.6099999999999999E-3</c:v>
                </c:pt>
                <c:pt idx="362">
                  <c:v>-2.6220000000000002E-3</c:v>
                </c:pt>
                <c:pt idx="363">
                  <c:v>-2.6220000000000002E-3</c:v>
                </c:pt>
                <c:pt idx="364">
                  <c:v>-2.6340000000000001E-3</c:v>
                </c:pt>
                <c:pt idx="365">
                  <c:v>-2.6459999999999999E-3</c:v>
                </c:pt>
                <c:pt idx="366">
                  <c:v>-2.6580000000000002E-3</c:v>
                </c:pt>
                <c:pt idx="367">
                  <c:v>-2.6700000000000001E-3</c:v>
                </c:pt>
                <c:pt idx="368">
                  <c:v>-2.6819999999999999E-3</c:v>
                </c:pt>
                <c:pt idx="369">
                  <c:v>-2.6940000000000002E-3</c:v>
                </c:pt>
                <c:pt idx="370">
                  <c:v>-2.7060000000000001E-3</c:v>
                </c:pt>
                <c:pt idx="371">
                  <c:v>-2.7179999999999999E-3</c:v>
                </c:pt>
                <c:pt idx="372">
                  <c:v>-2.7299999999999998E-3</c:v>
                </c:pt>
                <c:pt idx="373">
                  <c:v>-2.7420000000000001E-3</c:v>
                </c:pt>
                <c:pt idx="374">
                  <c:v>-2.7420000000000001E-3</c:v>
                </c:pt>
                <c:pt idx="375">
                  <c:v>-2.7539999999999999E-3</c:v>
                </c:pt>
                <c:pt idx="376">
                  <c:v>-2.7659999999999998E-3</c:v>
                </c:pt>
                <c:pt idx="377">
                  <c:v>-2.7780000000000001E-3</c:v>
                </c:pt>
                <c:pt idx="378">
                  <c:v>-2.7899999999999999E-3</c:v>
                </c:pt>
                <c:pt idx="379">
                  <c:v>-2.8019999999999998E-3</c:v>
                </c:pt>
                <c:pt idx="380">
                  <c:v>-2.8140000000000001E-3</c:v>
                </c:pt>
                <c:pt idx="381">
                  <c:v>-2.826E-3</c:v>
                </c:pt>
                <c:pt idx="382">
                  <c:v>-2.8389999999999999E-3</c:v>
                </c:pt>
                <c:pt idx="383">
                  <c:v>-2.8509999999999998E-3</c:v>
                </c:pt>
                <c:pt idx="384">
                  <c:v>-2.8639999999999998E-3</c:v>
                </c:pt>
                <c:pt idx="385">
                  <c:v>-2.8639999999999998E-3</c:v>
                </c:pt>
                <c:pt idx="386">
                  <c:v>-2.8760000000000001E-3</c:v>
                </c:pt>
                <c:pt idx="387">
                  <c:v>-2.8890000000000001E-3</c:v>
                </c:pt>
                <c:pt idx="388">
                  <c:v>-2.9009999999999999E-3</c:v>
                </c:pt>
                <c:pt idx="389">
                  <c:v>-2.9139999999999999E-3</c:v>
                </c:pt>
                <c:pt idx="390">
                  <c:v>-2.9260000000000002E-3</c:v>
                </c:pt>
                <c:pt idx="391">
                  <c:v>-2.9390000000000002E-3</c:v>
                </c:pt>
                <c:pt idx="392">
                  <c:v>-2.9510000000000001E-3</c:v>
                </c:pt>
                <c:pt idx="393">
                  <c:v>-2.9640000000000001E-3</c:v>
                </c:pt>
                <c:pt idx="394">
                  <c:v>-2.977E-3</c:v>
                </c:pt>
                <c:pt idx="395">
                  <c:v>-2.9889999999999999E-3</c:v>
                </c:pt>
                <c:pt idx="396">
                  <c:v>-2.9889999999999999E-3</c:v>
                </c:pt>
                <c:pt idx="397">
                  <c:v>-3.0019999999999999E-3</c:v>
                </c:pt>
                <c:pt idx="398">
                  <c:v>-3.0149999999999999E-3</c:v>
                </c:pt>
                <c:pt idx="399">
                  <c:v>-3.0270000000000002E-3</c:v>
                </c:pt>
                <c:pt idx="400">
                  <c:v>-3.0400000000000002E-3</c:v>
                </c:pt>
                <c:pt idx="401">
                  <c:v>-3.0530000000000002E-3</c:v>
                </c:pt>
                <c:pt idx="402">
                  <c:v>-3.065E-3</c:v>
                </c:pt>
                <c:pt idx="403">
                  <c:v>-3.078E-3</c:v>
                </c:pt>
                <c:pt idx="404">
                  <c:v>-3.091E-3</c:v>
                </c:pt>
                <c:pt idx="405">
                  <c:v>-3.1029999999999999E-3</c:v>
                </c:pt>
                <c:pt idx="406">
                  <c:v>-3.1159999999999998E-3</c:v>
                </c:pt>
                <c:pt idx="407">
                  <c:v>-3.1159999999999998E-3</c:v>
                </c:pt>
                <c:pt idx="408">
                  <c:v>-3.1289999999999998E-3</c:v>
                </c:pt>
                <c:pt idx="409">
                  <c:v>-3.1419999999999998E-3</c:v>
                </c:pt>
                <c:pt idx="410">
                  <c:v>-3.1540000000000001E-3</c:v>
                </c:pt>
                <c:pt idx="411">
                  <c:v>-3.1670000000000001E-3</c:v>
                </c:pt>
                <c:pt idx="412">
                  <c:v>-3.1800000000000001E-3</c:v>
                </c:pt>
                <c:pt idx="413">
                  <c:v>-3.1930000000000001E-3</c:v>
                </c:pt>
                <c:pt idx="414">
                  <c:v>-3.2049999999999999E-3</c:v>
                </c:pt>
                <c:pt idx="415">
                  <c:v>-3.2179999999999999E-3</c:v>
                </c:pt>
                <c:pt idx="416">
                  <c:v>-3.2309999999999999E-3</c:v>
                </c:pt>
                <c:pt idx="417">
                  <c:v>-3.2429999999999998E-3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6.3148350305969299E-3</c:v>
                </c:pt>
                <c:pt idx="2">
                  <c:v>1.2633494147263597E-2</c:v>
                </c:pt>
                <c:pt idx="3">
                  <c:v>1.8952153263930262E-2</c:v>
                </c:pt>
                <c:pt idx="4">
                  <c:v>2.5270812380596929E-2</c:v>
                </c:pt>
                <c:pt idx="5">
                  <c:v>3.1589471497263599E-2</c:v>
                </c:pt>
                <c:pt idx="6">
                  <c:v>3.7908130613930259E-2</c:v>
                </c:pt>
                <c:pt idx="7">
                  <c:v>4.4226789730596926E-2</c:v>
                </c:pt>
                <c:pt idx="8">
                  <c:v>5.0545448847263592E-2</c:v>
                </c:pt>
                <c:pt idx="9">
                  <c:v>5.6864107963930259E-2</c:v>
                </c:pt>
                <c:pt idx="10">
                  <c:v>6.3182767080596933E-2</c:v>
                </c:pt>
                <c:pt idx="11">
                  <c:v>6.9501426197263586E-2</c:v>
                </c:pt>
                <c:pt idx="12">
                  <c:v>7.5820085313930252E-2</c:v>
                </c:pt>
                <c:pt idx="13">
                  <c:v>8.2138744430596919E-2</c:v>
                </c:pt>
                <c:pt idx="14">
                  <c:v>8.8457403547263586E-2</c:v>
                </c:pt>
                <c:pt idx="15">
                  <c:v>9.4776062663930252E-2</c:v>
                </c:pt>
                <c:pt idx="16">
                  <c:v>0.10109472178059692</c:v>
                </c:pt>
                <c:pt idx="17">
                  <c:v>0.10741338089726359</c:v>
                </c:pt>
                <c:pt idx="18">
                  <c:v>0.11373204001393025</c:v>
                </c:pt>
                <c:pt idx="19">
                  <c:v>0.12005069913059692</c:v>
                </c:pt>
                <c:pt idx="20">
                  <c:v>0.12636935824726359</c:v>
                </c:pt>
                <c:pt idx="21">
                  <c:v>0.13268801736393024</c:v>
                </c:pt>
                <c:pt idx="22">
                  <c:v>0.13900667648059692</c:v>
                </c:pt>
                <c:pt idx="23">
                  <c:v>0.14532533559726357</c:v>
                </c:pt>
                <c:pt idx="24">
                  <c:v>0.15164399471393025</c:v>
                </c:pt>
                <c:pt idx="25">
                  <c:v>0.15796265383059693</c:v>
                </c:pt>
                <c:pt idx="26">
                  <c:v>0.16428131294726359</c:v>
                </c:pt>
                <c:pt idx="27">
                  <c:v>0.17059997206393027</c:v>
                </c:pt>
                <c:pt idx="28">
                  <c:v>0.17691863118059692</c:v>
                </c:pt>
                <c:pt idx="29">
                  <c:v>0.1832372902972636</c:v>
                </c:pt>
                <c:pt idx="30">
                  <c:v>0.18955594941393028</c:v>
                </c:pt>
                <c:pt idx="31">
                  <c:v>0.19587460853059693</c:v>
                </c:pt>
                <c:pt idx="32">
                  <c:v>0.20219326764726359</c:v>
                </c:pt>
                <c:pt idx="33">
                  <c:v>0.20851192676393027</c:v>
                </c:pt>
                <c:pt idx="34">
                  <c:v>0.21483058588059697</c:v>
                </c:pt>
                <c:pt idx="35">
                  <c:v>0.22114924499726366</c:v>
                </c:pt>
                <c:pt idx="36">
                  <c:v>0.22746790411393036</c:v>
                </c:pt>
                <c:pt idx="37">
                  <c:v>0.23378656323059704</c:v>
                </c:pt>
                <c:pt idx="38">
                  <c:v>0.24010522234726372</c:v>
                </c:pt>
                <c:pt idx="39">
                  <c:v>0.24642388146393043</c:v>
                </c:pt>
                <c:pt idx="40">
                  <c:v>0.25274254058059709</c:v>
                </c:pt>
                <c:pt idx="41">
                  <c:v>0.25906119969726377</c:v>
                </c:pt>
                <c:pt idx="42">
                  <c:v>0.26537985881393045</c:v>
                </c:pt>
                <c:pt idx="43">
                  <c:v>0.27169851793059713</c:v>
                </c:pt>
                <c:pt idx="44">
                  <c:v>0.27801717704726381</c:v>
                </c:pt>
                <c:pt idx="45">
                  <c:v>0.28433583616393049</c:v>
                </c:pt>
                <c:pt idx="46">
                  <c:v>0.29065449528059717</c:v>
                </c:pt>
                <c:pt idx="47">
                  <c:v>0.29697315439726391</c:v>
                </c:pt>
                <c:pt idx="48">
                  <c:v>0.30329181351393053</c:v>
                </c:pt>
                <c:pt idx="49">
                  <c:v>0.30961047263059727</c:v>
                </c:pt>
                <c:pt idx="50">
                  <c:v>0.31592913174726395</c:v>
                </c:pt>
                <c:pt idx="51">
                  <c:v>0.32224779086393063</c:v>
                </c:pt>
                <c:pt idx="52">
                  <c:v>0.32856644998059725</c:v>
                </c:pt>
                <c:pt idx="53">
                  <c:v>0.33488510909726404</c:v>
                </c:pt>
                <c:pt idx="54">
                  <c:v>0.34120376821393067</c:v>
                </c:pt>
                <c:pt idx="55">
                  <c:v>0.34752242733059741</c:v>
                </c:pt>
                <c:pt idx="56">
                  <c:v>0.35384108644726403</c:v>
                </c:pt>
                <c:pt idx="57">
                  <c:v>0.36015974556393077</c:v>
                </c:pt>
                <c:pt idx="58">
                  <c:v>0.36647840468059739</c:v>
                </c:pt>
                <c:pt idx="59">
                  <c:v>0.37279706379726413</c:v>
                </c:pt>
                <c:pt idx="60">
                  <c:v>0.37911572291393025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-1.06E-4</c:v>
                </c:pt>
                <c:pt idx="1">
                  <c:v>-8.8999999999999995E-5</c:v>
                </c:pt>
                <c:pt idx="2">
                  <c:v>-7.2000000000000002E-5</c:v>
                </c:pt>
                <c:pt idx="3">
                  <c:v>-5.3999999999999998E-5</c:v>
                </c:pt>
                <c:pt idx="4">
                  <c:v>-3.6999999999999998E-5</c:v>
                </c:pt>
                <c:pt idx="5">
                  <c:v>-2.0000000000000002E-5</c:v>
                </c:pt>
                <c:pt idx="6">
                  <c:v>-1.9999999999999999E-6</c:v>
                </c:pt>
                <c:pt idx="7">
                  <c:v>1.5E-5</c:v>
                </c:pt>
                <c:pt idx="8">
                  <c:v>3.1999999999999999E-5</c:v>
                </c:pt>
                <c:pt idx="9">
                  <c:v>5.0000000000000002E-5</c:v>
                </c:pt>
                <c:pt idx="10">
                  <c:v>6.6000000000000005E-5</c:v>
                </c:pt>
                <c:pt idx="11">
                  <c:v>8.2999999999999998E-5</c:v>
                </c:pt>
                <c:pt idx="12">
                  <c:v>1E-4</c:v>
                </c:pt>
                <c:pt idx="13">
                  <c:v>1.16E-4</c:v>
                </c:pt>
                <c:pt idx="14">
                  <c:v>1.37E-4</c:v>
                </c:pt>
                <c:pt idx="15">
                  <c:v>1.6000000000000001E-4</c:v>
                </c:pt>
                <c:pt idx="16">
                  <c:v>1.83E-4</c:v>
                </c:pt>
                <c:pt idx="17">
                  <c:v>2.1000000000000001E-4</c:v>
                </c:pt>
                <c:pt idx="18">
                  <c:v>2.6600000000000001E-4</c:v>
                </c:pt>
                <c:pt idx="19">
                  <c:v>3.5E-4</c:v>
                </c:pt>
                <c:pt idx="20">
                  <c:v>4.35E-4</c:v>
                </c:pt>
                <c:pt idx="21">
                  <c:v>5.22E-4</c:v>
                </c:pt>
                <c:pt idx="22">
                  <c:v>6.1899999999999998E-4</c:v>
                </c:pt>
                <c:pt idx="23">
                  <c:v>7.1299999999999998E-4</c:v>
                </c:pt>
                <c:pt idx="24">
                  <c:v>8.61E-4</c:v>
                </c:pt>
                <c:pt idx="25">
                  <c:v>9.7400000000000004E-4</c:v>
                </c:pt>
                <c:pt idx="26">
                  <c:v>1.1130000000000001E-3</c:v>
                </c:pt>
                <c:pt idx="27">
                  <c:v>1.323E-3</c:v>
                </c:pt>
                <c:pt idx="28">
                  <c:v>1.9109999999999999E-3</c:v>
                </c:pt>
                <c:pt idx="29">
                  <c:v>2.013E-3</c:v>
                </c:pt>
                <c:pt idx="30">
                  <c:v>2.4740000000000001E-3</c:v>
                </c:pt>
                <c:pt idx="31">
                  <c:v>2.7880000000000001E-3</c:v>
                </c:pt>
                <c:pt idx="32">
                  <c:v>3.3939999999999999E-3</c:v>
                </c:pt>
                <c:pt idx="33">
                  <c:v>3.973E-3</c:v>
                </c:pt>
                <c:pt idx="34">
                  <c:v>4.5450000000000004E-3</c:v>
                </c:pt>
                <c:pt idx="35">
                  <c:v>5.0210000000000003E-3</c:v>
                </c:pt>
                <c:pt idx="36">
                  <c:v>5.5469999999999998E-3</c:v>
                </c:pt>
                <c:pt idx="37">
                  <c:v>6.071E-3</c:v>
                </c:pt>
                <c:pt idx="38">
                  <c:v>6.5189999999999996E-3</c:v>
                </c:pt>
                <c:pt idx="39">
                  <c:v>6.9610000000000002E-3</c:v>
                </c:pt>
                <c:pt idx="40">
                  <c:v>7.4139999999999996E-3</c:v>
                </c:pt>
                <c:pt idx="41">
                  <c:v>7.8729999999999998E-3</c:v>
                </c:pt>
                <c:pt idx="42">
                  <c:v>8.3379999999999999E-3</c:v>
                </c:pt>
                <c:pt idx="43">
                  <c:v>8.8000000000000005E-3</c:v>
                </c:pt>
                <c:pt idx="44">
                  <c:v>9.2630000000000004E-3</c:v>
                </c:pt>
                <c:pt idx="45">
                  <c:v>9.7289999999999998E-3</c:v>
                </c:pt>
                <c:pt idx="46">
                  <c:v>1.0201999999999999E-2</c:v>
                </c:pt>
                <c:pt idx="47">
                  <c:v>1.0682000000000001E-2</c:v>
                </c:pt>
                <c:pt idx="48">
                  <c:v>1.1169E-2</c:v>
                </c:pt>
                <c:pt idx="49">
                  <c:v>1.1658999999999999E-2</c:v>
                </c:pt>
                <c:pt idx="50">
                  <c:v>1.2149999999999999E-2</c:v>
                </c:pt>
                <c:pt idx="51">
                  <c:v>1.2640999999999999E-2</c:v>
                </c:pt>
                <c:pt idx="52">
                  <c:v>1.3132E-2</c:v>
                </c:pt>
                <c:pt idx="53">
                  <c:v>1.3625999999999999E-2</c:v>
                </c:pt>
                <c:pt idx="54">
                  <c:v>1.4118E-2</c:v>
                </c:pt>
                <c:pt idx="55">
                  <c:v>1.4611000000000001E-2</c:v>
                </c:pt>
                <c:pt idx="56">
                  <c:v>1.5103999999999999E-2</c:v>
                </c:pt>
                <c:pt idx="57">
                  <c:v>1.5594E-2</c:v>
                </c:pt>
                <c:pt idx="58">
                  <c:v>1.6081999999999999E-2</c:v>
                </c:pt>
                <c:pt idx="59">
                  <c:v>1.6569E-2</c:v>
                </c:pt>
                <c:pt idx="60">
                  <c:v>1.7056000000000002E-2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3.8240860697377832E-6</c:v>
                </c:pt>
                <c:pt idx="1">
                  <c:v>9.9385891393026244E-4</c:v>
                </c:pt>
                <c:pt idx="2">
                  <c:v>1.9915419139302625E-3</c:v>
                </c:pt>
                <c:pt idx="3">
                  <c:v>2.9892249139302626E-3</c:v>
                </c:pt>
                <c:pt idx="4">
                  <c:v>3.9869079139302627E-3</c:v>
                </c:pt>
                <c:pt idx="5">
                  <c:v>4.9845909139302627E-3</c:v>
                </c:pt>
                <c:pt idx="6">
                  <c:v>5.9822739139302637E-3</c:v>
                </c:pt>
                <c:pt idx="7">
                  <c:v>6.9799569139302638E-3</c:v>
                </c:pt>
                <c:pt idx="8">
                  <c:v>7.9776399139302647E-3</c:v>
                </c:pt>
                <c:pt idx="9">
                  <c:v>8.9753229139302639E-3</c:v>
                </c:pt>
                <c:pt idx="10">
                  <c:v>9.9730059139302631E-3</c:v>
                </c:pt>
                <c:pt idx="11">
                  <c:v>9.9730059139302631E-3</c:v>
                </c:pt>
                <c:pt idx="12">
                  <c:v>1.0970688913930264E-2</c:v>
                </c:pt>
                <c:pt idx="13">
                  <c:v>1.1968371913930265E-2</c:v>
                </c:pt>
                <c:pt idx="14">
                  <c:v>1.2966054913930264E-2</c:v>
                </c:pt>
                <c:pt idx="15">
                  <c:v>1.3963737913930265E-2</c:v>
                </c:pt>
                <c:pt idx="16">
                  <c:v>1.4961420913930266E-2</c:v>
                </c:pt>
                <c:pt idx="17">
                  <c:v>1.5959103913930267E-2</c:v>
                </c:pt>
                <c:pt idx="18">
                  <c:v>1.6956786913930266E-2</c:v>
                </c:pt>
                <c:pt idx="19">
                  <c:v>1.7954469913930265E-2</c:v>
                </c:pt>
                <c:pt idx="20">
                  <c:v>1.8952152913930265E-2</c:v>
                </c:pt>
                <c:pt idx="21">
                  <c:v>1.9949835913930264E-2</c:v>
                </c:pt>
                <c:pt idx="22">
                  <c:v>1.9949835913930264E-2</c:v>
                </c:pt>
                <c:pt idx="23">
                  <c:v>2.0947518913930267E-2</c:v>
                </c:pt>
                <c:pt idx="24">
                  <c:v>2.1945201913930269E-2</c:v>
                </c:pt>
                <c:pt idx="25">
                  <c:v>2.2942884913930268E-2</c:v>
                </c:pt>
                <c:pt idx="26">
                  <c:v>2.3940567913930268E-2</c:v>
                </c:pt>
                <c:pt idx="27">
                  <c:v>2.4938250913930267E-2</c:v>
                </c:pt>
                <c:pt idx="28">
                  <c:v>2.5935933913930263E-2</c:v>
                </c:pt>
                <c:pt idx="29">
                  <c:v>2.6933616913930262E-2</c:v>
                </c:pt>
                <c:pt idx="30">
                  <c:v>2.7931299913930261E-2</c:v>
                </c:pt>
                <c:pt idx="31">
                  <c:v>2.892898291393026E-2</c:v>
                </c:pt>
                <c:pt idx="32">
                  <c:v>2.9926665913930259E-2</c:v>
                </c:pt>
                <c:pt idx="33">
                  <c:v>2.9926665913930259E-2</c:v>
                </c:pt>
                <c:pt idx="34">
                  <c:v>3.0924348913930255E-2</c:v>
                </c:pt>
                <c:pt idx="35">
                  <c:v>3.1922031913930254E-2</c:v>
                </c:pt>
                <c:pt idx="36">
                  <c:v>3.2919714913930261E-2</c:v>
                </c:pt>
                <c:pt idx="37">
                  <c:v>3.391739791393026E-2</c:v>
                </c:pt>
                <c:pt idx="38">
                  <c:v>3.4915080913930259E-2</c:v>
                </c:pt>
                <c:pt idx="39">
                  <c:v>3.5912763913930265E-2</c:v>
                </c:pt>
                <c:pt idx="40">
                  <c:v>3.6910446913930264E-2</c:v>
                </c:pt>
                <c:pt idx="41">
                  <c:v>3.790812991393027E-2</c:v>
                </c:pt>
                <c:pt idx="42">
                  <c:v>3.890581291393027E-2</c:v>
                </c:pt>
                <c:pt idx="43">
                  <c:v>3.9903495913930255E-2</c:v>
                </c:pt>
                <c:pt idx="44">
                  <c:v>3.9903495913930255E-2</c:v>
                </c:pt>
                <c:pt idx="45">
                  <c:v>4.0901178913930261E-2</c:v>
                </c:pt>
                <c:pt idx="46">
                  <c:v>4.189886191393026E-2</c:v>
                </c:pt>
                <c:pt idx="47">
                  <c:v>4.2896544913930267E-2</c:v>
                </c:pt>
                <c:pt idx="48">
                  <c:v>4.3894227913930266E-2</c:v>
                </c:pt>
                <c:pt idx="49">
                  <c:v>4.4891910913930272E-2</c:v>
                </c:pt>
                <c:pt idx="50">
                  <c:v>4.5889593913930271E-2</c:v>
                </c:pt>
                <c:pt idx="51">
                  <c:v>4.688727691393027E-2</c:v>
                </c:pt>
                <c:pt idx="52">
                  <c:v>4.7884959913930276E-2</c:v>
                </c:pt>
                <c:pt idx="53">
                  <c:v>4.8882642913930276E-2</c:v>
                </c:pt>
                <c:pt idx="54">
                  <c:v>4.9880325913930261E-2</c:v>
                </c:pt>
                <c:pt idx="55">
                  <c:v>4.9880325913930261E-2</c:v>
                </c:pt>
                <c:pt idx="56">
                  <c:v>5.087800891393026E-2</c:v>
                </c:pt>
                <c:pt idx="57">
                  <c:v>5.1875691913930259E-2</c:v>
                </c:pt>
                <c:pt idx="58">
                  <c:v>5.2873374913930266E-2</c:v>
                </c:pt>
                <c:pt idx="59">
                  <c:v>5.3871057913930265E-2</c:v>
                </c:pt>
                <c:pt idx="60">
                  <c:v>5.4868740913930271E-2</c:v>
                </c:pt>
                <c:pt idx="61">
                  <c:v>5.586642391393027E-2</c:v>
                </c:pt>
                <c:pt idx="62">
                  <c:v>5.6864106913930269E-2</c:v>
                </c:pt>
                <c:pt idx="63">
                  <c:v>5.7861789913930275E-2</c:v>
                </c:pt>
                <c:pt idx="64">
                  <c:v>5.8859472913930275E-2</c:v>
                </c:pt>
                <c:pt idx="65">
                  <c:v>5.985715591393026E-2</c:v>
                </c:pt>
                <c:pt idx="66">
                  <c:v>5.985715591393026E-2</c:v>
                </c:pt>
                <c:pt idx="67">
                  <c:v>6.0854838913930259E-2</c:v>
                </c:pt>
                <c:pt idx="68">
                  <c:v>6.1852521913930265E-2</c:v>
                </c:pt>
                <c:pt idx="69">
                  <c:v>6.2850204913930258E-2</c:v>
                </c:pt>
                <c:pt idx="70">
                  <c:v>6.3847887913930271E-2</c:v>
                </c:pt>
                <c:pt idx="71">
                  <c:v>6.4845570913930256E-2</c:v>
                </c:pt>
                <c:pt idx="72">
                  <c:v>6.5843253913930255E-2</c:v>
                </c:pt>
                <c:pt idx="73">
                  <c:v>6.6840936913930254E-2</c:v>
                </c:pt>
                <c:pt idx="74">
                  <c:v>6.783861991393024E-2</c:v>
                </c:pt>
                <c:pt idx="75">
                  <c:v>6.8836302913930239E-2</c:v>
                </c:pt>
                <c:pt idx="76">
                  <c:v>6.9833985913930238E-2</c:v>
                </c:pt>
                <c:pt idx="77">
                  <c:v>6.9833985913930238E-2</c:v>
                </c:pt>
                <c:pt idx="78">
                  <c:v>7.0831668913930237E-2</c:v>
                </c:pt>
                <c:pt idx="79">
                  <c:v>7.1829351913930223E-2</c:v>
                </c:pt>
                <c:pt idx="80">
                  <c:v>7.2827034913930222E-2</c:v>
                </c:pt>
                <c:pt idx="81">
                  <c:v>7.3824717913930221E-2</c:v>
                </c:pt>
                <c:pt idx="82">
                  <c:v>7.4822400913930207E-2</c:v>
                </c:pt>
                <c:pt idx="83">
                  <c:v>7.5820083913930206E-2</c:v>
                </c:pt>
                <c:pt idx="84">
                  <c:v>7.6817766913930205E-2</c:v>
                </c:pt>
                <c:pt idx="85">
                  <c:v>7.781544991393019E-2</c:v>
                </c:pt>
                <c:pt idx="86">
                  <c:v>7.8813132913930189E-2</c:v>
                </c:pt>
                <c:pt idx="87">
                  <c:v>7.9810815913930189E-2</c:v>
                </c:pt>
                <c:pt idx="88">
                  <c:v>7.9810815913930189E-2</c:v>
                </c:pt>
                <c:pt idx="89">
                  <c:v>8.0808498913930188E-2</c:v>
                </c:pt>
                <c:pt idx="90">
                  <c:v>8.1806181913930173E-2</c:v>
                </c:pt>
                <c:pt idx="91">
                  <c:v>8.2803864913930172E-2</c:v>
                </c:pt>
                <c:pt idx="92">
                  <c:v>8.3801547913930172E-2</c:v>
                </c:pt>
                <c:pt idx="93">
                  <c:v>8.4799230913930157E-2</c:v>
                </c:pt>
                <c:pt idx="94">
                  <c:v>8.5796913913930156E-2</c:v>
                </c:pt>
                <c:pt idx="95">
                  <c:v>8.6794596913930155E-2</c:v>
                </c:pt>
                <c:pt idx="96">
                  <c:v>8.7792279913930141E-2</c:v>
                </c:pt>
                <c:pt idx="97">
                  <c:v>8.878996291393014E-2</c:v>
                </c:pt>
                <c:pt idx="98">
                  <c:v>8.9787645913930139E-2</c:v>
                </c:pt>
                <c:pt idx="99">
                  <c:v>8.9787645913930139E-2</c:v>
                </c:pt>
                <c:pt idx="100">
                  <c:v>9.0785328913930138E-2</c:v>
                </c:pt>
                <c:pt idx="101">
                  <c:v>9.1783011913930124E-2</c:v>
                </c:pt>
                <c:pt idx="102">
                  <c:v>9.2780694913930123E-2</c:v>
                </c:pt>
                <c:pt idx="103">
                  <c:v>9.3778377913930122E-2</c:v>
                </c:pt>
                <c:pt idx="104">
                  <c:v>9.4776060913930107E-2</c:v>
                </c:pt>
                <c:pt idx="105">
                  <c:v>9.5773743913930107E-2</c:v>
                </c:pt>
                <c:pt idx="106">
                  <c:v>9.6771426913930106E-2</c:v>
                </c:pt>
                <c:pt idx="107">
                  <c:v>9.7769109913930091E-2</c:v>
                </c:pt>
                <c:pt idx="108">
                  <c:v>9.876679291393009E-2</c:v>
                </c:pt>
                <c:pt idx="109">
                  <c:v>9.976447591393009E-2</c:v>
                </c:pt>
                <c:pt idx="110">
                  <c:v>9.976447591393009E-2</c:v>
                </c:pt>
                <c:pt idx="111">
                  <c:v>0.10076215891393007</c:v>
                </c:pt>
                <c:pt idx="112">
                  <c:v>0.10175984191393007</c:v>
                </c:pt>
                <c:pt idx="113">
                  <c:v>0.10275752491393007</c:v>
                </c:pt>
                <c:pt idx="114">
                  <c:v>0.10375520791393007</c:v>
                </c:pt>
                <c:pt idx="115">
                  <c:v>0.10475289091393006</c:v>
                </c:pt>
                <c:pt idx="116">
                  <c:v>0.10575057391393006</c:v>
                </c:pt>
                <c:pt idx="117">
                  <c:v>0.10674825691393006</c:v>
                </c:pt>
                <c:pt idx="118">
                  <c:v>0.10774593991393004</c:v>
                </c:pt>
                <c:pt idx="119">
                  <c:v>0.10874362291393004</c:v>
                </c:pt>
                <c:pt idx="120">
                  <c:v>0.10974130591393004</c:v>
                </c:pt>
                <c:pt idx="121">
                  <c:v>0.10974130591393004</c:v>
                </c:pt>
                <c:pt idx="122">
                  <c:v>0.11073898891393003</c:v>
                </c:pt>
                <c:pt idx="123">
                  <c:v>0.11173667191393002</c:v>
                </c:pt>
                <c:pt idx="124">
                  <c:v>0.11273435491393002</c:v>
                </c:pt>
                <c:pt idx="125">
                  <c:v>0.11373203791393002</c:v>
                </c:pt>
                <c:pt idx="126">
                  <c:v>0.11472972091393001</c:v>
                </c:pt>
                <c:pt idx="127">
                  <c:v>0.11572740391393001</c:v>
                </c:pt>
                <c:pt idx="128">
                  <c:v>0.11672508691393001</c:v>
                </c:pt>
                <c:pt idx="129">
                  <c:v>0.11772276991392999</c:v>
                </c:pt>
                <c:pt idx="130">
                  <c:v>0.11872045291392999</c:v>
                </c:pt>
                <c:pt idx="131">
                  <c:v>0.11971813591392999</c:v>
                </c:pt>
                <c:pt idx="132">
                  <c:v>0.11971813591392999</c:v>
                </c:pt>
                <c:pt idx="133">
                  <c:v>0.12071581891392998</c:v>
                </c:pt>
                <c:pt idx="134">
                  <c:v>0.12171350191392998</c:v>
                </c:pt>
                <c:pt idx="135">
                  <c:v>0.12271118491392997</c:v>
                </c:pt>
                <c:pt idx="136">
                  <c:v>0.12370886791392997</c:v>
                </c:pt>
                <c:pt idx="137">
                  <c:v>0.12470655091392996</c:v>
                </c:pt>
                <c:pt idx="138">
                  <c:v>0.12570423391392996</c:v>
                </c:pt>
                <c:pt idx="139">
                  <c:v>0.12670191691392996</c:v>
                </c:pt>
                <c:pt idx="140">
                  <c:v>0.12769959991392996</c:v>
                </c:pt>
                <c:pt idx="141">
                  <c:v>0.12869728291392996</c:v>
                </c:pt>
                <c:pt idx="142">
                  <c:v>0.12969496591392993</c:v>
                </c:pt>
                <c:pt idx="143">
                  <c:v>0.12969496591392993</c:v>
                </c:pt>
                <c:pt idx="144">
                  <c:v>0.13069264891392993</c:v>
                </c:pt>
                <c:pt idx="145">
                  <c:v>0.13169033191392993</c:v>
                </c:pt>
                <c:pt idx="146">
                  <c:v>0.13268801491392992</c:v>
                </c:pt>
                <c:pt idx="147">
                  <c:v>0.13368569791392992</c:v>
                </c:pt>
                <c:pt idx="148">
                  <c:v>0.13468338091392992</c:v>
                </c:pt>
                <c:pt idx="149">
                  <c:v>0.13568106391392989</c:v>
                </c:pt>
                <c:pt idx="150">
                  <c:v>0.13667874691392989</c:v>
                </c:pt>
                <c:pt idx="151">
                  <c:v>0.13767642991392989</c:v>
                </c:pt>
                <c:pt idx="152">
                  <c:v>0.13867411291392989</c:v>
                </c:pt>
                <c:pt idx="153">
                  <c:v>0.13967179591392989</c:v>
                </c:pt>
                <c:pt idx="154">
                  <c:v>0.13967179591392989</c:v>
                </c:pt>
                <c:pt idx="155">
                  <c:v>0.14066947891392989</c:v>
                </c:pt>
                <c:pt idx="156">
                  <c:v>0.14166716191392989</c:v>
                </c:pt>
                <c:pt idx="157">
                  <c:v>0.14266484491392986</c:v>
                </c:pt>
                <c:pt idx="158">
                  <c:v>0.14366252791392986</c:v>
                </c:pt>
                <c:pt idx="159">
                  <c:v>0.14466021091392986</c:v>
                </c:pt>
                <c:pt idx="160">
                  <c:v>0.14565789391392986</c:v>
                </c:pt>
                <c:pt idx="161">
                  <c:v>0.14665557691392986</c:v>
                </c:pt>
                <c:pt idx="162">
                  <c:v>0.14765325991392986</c:v>
                </c:pt>
                <c:pt idx="163">
                  <c:v>0.14865094291392983</c:v>
                </c:pt>
                <c:pt idx="164">
                  <c:v>0.14964862591392983</c:v>
                </c:pt>
                <c:pt idx="165">
                  <c:v>0.14964862591392983</c:v>
                </c:pt>
                <c:pt idx="166">
                  <c:v>0.15064630891392983</c:v>
                </c:pt>
                <c:pt idx="167">
                  <c:v>0.15164399191392983</c:v>
                </c:pt>
                <c:pt idx="168">
                  <c:v>0.15264167491392983</c:v>
                </c:pt>
                <c:pt idx="169">
                  <c:v>0.15363935791392982</c:v>
                </c:pt>
                <c:pt idx="170">
                  <c:v>0.15463704091392982</c:v>
                </c:pt>
                <c:pt idx="171">
                  <c:v>0.1556347239139298</c:v>
                </c:pt>
                <c:pt idx="172">
                  <c:v>0.15663240691392979</c:v>
                </c:pt>
                <c:pt idx="173">
                  <c:v>0.15763008991392979</c:v>
                </c:pt>
                <c:pt idx="174">
                  <c:v>0.15862777291392979</c:v>
                </c:pt>
                <c:pt idx="175">
                  <c:v>0.15962545591392979</c:v>
                </c:pt>
                <c:pt idx="176">
                  <c:v>0.15962545591392979</c:v>
                </c:pt>
                <c:pt idx="177">
                  <c:v>0.16062313891392979</c:v>
                </c:pt>
                <c:pt idx="178">
                  <c:v>0.16162082191392979</c:v>
                </c:pt>
                <c:pt idx="179">
                  <c:v>0.16261850491392976</c:v>
                </c:pt>
                <c:pt idx="180">
                  <c:v>0.16361618791392976</c:v>
                </c:pt>
                <c:pt idx="181">
                  <c:v>0.16461387091392976</c:v>
                </c:pt>
                <c:pt idx="182">
                  <c:v>0.16561155391392976</c:v>
                </c:pt>
                <c:pt idx="183">
                  <c:v>0.16660923691392976</c:v>
                </c:pt>
                <c:pt idx="184">
                  <c:v>0.16760691991392976</c:v>
                </c:pt>
                <c:pt idx="185">
                  <c:v>0.16860460291392973</c:v>
                </c:pt>
                <c:pt idx="186">
                  <c:v>0.16960228591392973</c:v>
                </c:pt>
                <c:pt idx="187">
                  <c:v>0.16960228591392973</c:v>
                </c:pt>
                <c:pt idx="188">
                  <c:v>0.17059996891392973</c:v>
                </c:pt>
                <c:pt idx="189">
                  <c:v>0.17159765191392973</c:v>
                </c:pt>
                <c:pt idx="190">
                  <c:v>0.17259533491392973</c:v>
                </c:pt>
                <c:pt idx="191">
                  <c:v>0.17359301791392973</c:v>
                </c:pt>
                <c:pt idx="192">
                  <c:v>0.17459070091392973</c:v>
                </c:pt>
                <c:pt idx="193">
                  <c:v>0.1755883839139297</c:v>
                </c:pt>
                <c:pt idx="194">
                  <c:v>0.1765860669139297</c:v>
                </c:pt>
                <c:pt idx="195">
                  <c:v>0.17758374991392969</c:v>
                </c:pt>
                <c:pt idx="196">
                  <c:v>0.17858143291392969</c:v>
                </c:pt>
                <c:pt idx="197">
                  <c:v>0.17957911591392969</c:v>
                </c:pt>
                <c:pt idx="198">
                  <c:v>0.17957911591392969</c:v>
                </c:pt>
                <c:pt idx="199">
                  <c:v>0.18057679891392969</c:v>
                </c:pt>
                <c:pt idx="200">
                  <c:v>0.18157448191392966</c:v>
                </c:pt>
                <c:pt idx="201">
                  <c:v>0.18257216491392966</c:v>
                </c:pt>
                <c:pt idx="202">
                  <c:v>0.18356984791392966</c:v>
                </c:pt>
                <c:pt idx="203">
                  <c:v>0.18456753091392966</c:v>
                </c:pt>
                <c:pt idx="204">
                  <c:v>0.18556521391392969</c:v>
                </c:pt>
                <c:pt idx="205">
                  <c:v>0.18656289691392969</c:v>
                </c:pt>
                <c:pt idx="206">
                  <c:v>0.18756057991392969</c:v>
                </c:pt>
                <c:pt idx="207">
                  <c:v>0.18855826291392966</c:v>
                </c:pt>
                <c:pt idx="208">
                  <c:v>0.18955594591392966</c:v>
                </c:pt>
                <c:pt idx="209">
                  <c:v>0.18955594591392966</c:v>
                </c:pt>
                <c:pt idx="210">
                  <c:v>0.19055362891392966</c:v>
                </c:pt>
                <c:pt idx="211">
                  <c:v>0.19155131191392966</c:v>
                </c:pt>
                <c:pt idx="212">
                  <c:v>0.19254899491392966</c:v>
                </c:pt>
                <c:pt idx="213">
                  <c:v>0.19354667791392965</c:v>
                </c:pt>
                <c:pt idx="214">
                  <c:v>0.19454436091392965</c:v>
                </c:pt>
                <c:pt idx="215">
                  <c:v>0.19554204391392963</c:v>
                </c:pt>
                <c:pt idx="216">
                  <c:v>0.19653972691392962</c:v>
                </c:pt>
                <c:pt idx="217">
                  <c:v>0.19753740991392962</c:v>
                </c:pt>
                <c:pt idx="218">
                  <c:v>0.19853509291392962</c:v>
                </c:pt>
                <c:pt idx="219">
                  <c:v>0.19953277591392962</c:v>
                </c:pt>
                <c:pt idx="220">
                  <c:v>0.19953277591392962</c:v>
                </c:pt>
                <c:pt idx="221">
                  <c:v>0.20053045891392962</c:v>
                </c:pt>
                <c:pt idx="222">
                  <c:v>0.20152814191392959</c:v>
                </c:pt>
                <c:pt idx="223">
                  <c:v>0.20252582491392959</c:v>
                </c:pt>
                <c:pt idx="224">
                  <c:v>0.20352350791392959</c:v>
                </c:pt>
                <c:pt idx="225">
                  <c:v>0.20452119091392959</c:v>
                </c:pt>
                <c:pt idx="226">
                  <c:v>0.20551887391392959</c:v>
                </c:pt>
                <c:pt idx="227">
                  <c:v>0.20651655691392959</c:v>
                </c:pt>
                <c:pt idx="228">
                  <c:v>0.20751423991392959</c:v>
                </c:pt>
                <c:pt idx="229">
                  <c:v>0.20851192291392956</c:v>
                </c:pt>
                <c:pt idx="230">
                  <c:v>0.20950960591392956</c:v>
                </c:pt>
                <c:pt idx="231">
                  <c:v>0.20950960591392956</c:v>
                </c:pt>
                <c:pt idx="232">
                  <c:v>0.21050728891392956</c:v>
                </c:pt>
                <c:pt idx="233">
                  <c:v>0.21150497191392956</c:v>
                </c:pt>
                <c:pt idx="234">
                  <c:v>0.21250265491392956</c:v>
                </c:pt>
                <c:pt idx="235">
                  <c:v>0.21350033791392956</c:v>
                </c:pt>
                <c:pt idx="236">
                  <c:v>0.21449802091392955</c:v>
                </c:pt>
                <c:pt idx="237">
                  <c:v>0.21549570391392953</c:v>
                </c:pt>
                <c:pt idx="238">
                  <c:v>0.21649338691392953</c:v>
                </c:pt>
                <c:pt idx="239">
                  <c:v>0.21749106991392952</c:v>
                </c:pt>
                <c:pt idx="240">
                  <c:v>0.21848875291392952</c:v>
                </c:pt>
                <c:pt idx="241">
                  <c:v>0.21948643591392952</c:v>
                </c:pt>
                <c:pt idx="242">
                  <c:v>0.21948643591392952</c:v>
                </c:pt>
                <c:pt idx="243">
                  <c:v>0.22048411891392952</c:v>
                </c:pt>
                <c:pt idx="244">
                  <c:v>0.22148180191392949</c:v>
                </c:pt>
                <c:pt idx="245">
                  <c:v>0.22247948491392949</c:v>
                </c:pt>
                <c:pt idx="246">
                  <c:v>0.22347716791392949</c:v>
                </c:pt>
                <c:pt idx="247">
                  <c:v>0.22447485091392949</c:v>
                </c:pt>
                <c:pt idx="248">
                  <c:v>0.22547253391392949</c:v>
                </c:pt>
                <c:pt idx="249">
                  <c:v>0.22647021691392949</c:v>
                </c:pt>
                <c:pt idx="250">
                  <c:v>0.22746789991392949</c:v>
                </c:pt>
                <c:pt idx="251">
                  <c:v>0.22846558291392946</c:v>
                </c:pt>
                <c:pt idx="252">
                  <c:v>0.22946326591392946</c:v>
                </c:pt>
                <c:pt idx="253">
                  <c:v>0.22946326591392946</c:v>
                </c:pt>
                <c:pt idx="254">
                  <c:v>0.23046094891392946</c:v>
                </c:pt>
                <c:pt idx="255">
                  <c:v>0.23145863191392946</c:v>
                </c:pt>
                <c:pt idx="256">
                  <c:v>0.23245631491392946</c:v>
                </c:pt>
                <c:pt idx="257">
                  <c:v>0.23345399791392946</c:v>
                </c:pt>
                <c:pt idx="258">
                  <c:v>0.23445168091392943</c:v>
                </c:pt>
                <c:pt idx="259">
                  <c:v>0.23544936391392943</c:v>
                </c:pt>
                <c:pt idx="260">
                  <c:v>0.23644704691392943</c:v>
                </c:pt>
                <c:pt idx="261">
                  <c:v>0.23744472991392943</c:v>
                </c:pt>
                <c:pt idx="262">
                  <c:v>0.23844241291392942</c:v>
                </c:pt>
                <c:pt idx="263">
                  <c:v>0.23944009591392942</c:v>
                </c:pt>
                <c:pt idx="264">
                  <c:v>0.23944009591392942</c:v>
                </c:pt>
                <c:pt idx="265">
                  <c:v>0.24043777891392942</c:v>
                </c:pt>
                <c:pt idx="266">
                  <c:v>0.24143546191392939</c:v>
                </c:pt>
                <c:pt idx="267">
                  <c:v>0.24243314491392939</c:v>
                </c:pt>
                <c:pt idx="268">
                  <c:v>0.24343082791392939</c:v>
                </c:pt>
                <c:pt idx="269">
                  <c:v>0.24442851091392939</c:v>
                </c:pt>
                <c:pt idx="270">
                  <c:v>0.24542619391392939</c:v>
                </c:pt>
                <c:pt idx="271">
                  <c:v>0.24642387691392939</c:v>
                </c:pt>
                <c:pt idx="272">
                  <c:v>0.24742155991392939</c:v>
                </c:pt>
                <c:pt idx="273">
                  <c:v>0.24841924291392936</c:v>
                </c:pt>
                <c:pt idx="274">
                  <c:v>0.24941692591392936</c:v>
                </c:pt>
                <c:pt idx="275">
                  <c:v>0.24941692591392936</c:v>
                </c:pt>
                <c:pt idx="276">
                  <c:v>0.25041460891392936</c:v>
                </c:pt>
                <c:pt idx="277">
                  <c:v>0.25141229191392933</c:v>
                </c:pt>
                <c:pt idx="278">
                  <c:v>0.25240997491392936</c:v>
                </c:pt>
                <c:pt idx="279">
                  <c:v>0.25340765791392933</c:v>
                </c:pt>
                <c:pt idx="280">
                  <c:v>0.25440534091392936</c:v>
                </c:pt>
                <c:pt idx="281">
                  <c:v>0.25540302391392933</c:v>
                </c:pt>
                <c:pt idx="282">
                  <c:v>0.25640070691392935</c:v>
                </c:pt>
                <c:pt idx="283">
                  <c:v>0.25739838991392938</c:v>
                </c:pt>
                <c:pt idx="284">
                  <c:v>0.25839607291392935</c:v>
                </c:pt>
                <c:pt idx="285">
                  <c:v>0.25939375591392932</c:v>
                </c:pt>
                <c:pt idx="286">
                  <c:v>0.25939375591392932</c:v>
                </c:pt>
                <c:pt idx="287">
                  <c:v>0.26039143891392935</c:v>
                </c:pt>
                <c:pt idx="288">
                  <c:v>0.26138912191392932</c:v>
                </c:pt>
                <c:pt idx="289">
                  <c:v>0.26238680491392935</c:v>
                </c:pt>
                <c:pt idx="290">
                  <c:v>0.26338448791392932</c:v>
                </c:pt>
                <c:pt idx="291">
                  <c:v>0.26438217091392929</c:v>
                </c:pt>
                <c:pt idx="292">
                  <c:v>0.26537985391392932</c:v>
                </c:pt>
                <c:pt idx="293">
                  <c:v>0.26637753691392929</c:v>
                </c:pt>
                <c:pt idx="294">
                  <c:v>0.26737521991392932</c:v>
                </c:pt>
                <c:pt idx="295">
                  <c:v>0.26837290291392929</c:v>
                </c:pt>
                <c:pt idx="296">
                  <c:v>0.26937058591392932</c:v>
                </c:pt>
                <c:pt idx="297">
                  <c:v>0.26937058591392932</c:v>
                </c:pt>
                <c:pt idx="298">
                  <c:v>0.27036826891392929</c:v>
                </c:pt>
                <c:pt idx="299">
                  <c:v>0.27136595191392926</c:v>
                </c:pt>
                <c:pt idx="300">
                  <c:v>0.27236363491392929</c:v>
                </c:pt>
                <c:pt idx="301">
                  <c:v>0.27336131791392926</c:v>
                </c:pt>
                <c:pt idx="302">
                  <c:v>0.27435900091392929</c:v>
                </c:pt>
                <c:pt idx="303">
                  <c:v>0.27535668391392926</c:v>
                </c:pt>
                <c:pt idx="304">
                  <c:v>0.27635436691392928</c:v>
                </c:pt>
                <c:pt idx="305">
                  <c:v>0.27735204991392925</c:v>
                </c:pt>
                <c:pt idx="306">
                  <c:v>0.27834973291392923</c:v>
                </c:pt>
                <c:pt idx="307">
                  <c:v>0.27934741591392925</c:v>
                </c:pt>
                <c:pt idx="308">
                  <c:v>0.27934741591392925</c:v>
                </c:pt>
                <c:pt idx="309">
                  <c:v>0.28034509891392922</c:v>
                </c:pt>
                <c:pt idx="310">
                  <c:v>0.28134278191392925</c:v>
                </c:pt>
                <c:pt idx="311">
                  <c:v>0.28234046491392922</c:v>
                </c:pt>
                <c:pt idx="312">
                  <c:v>0.28333814791392925</c:v>
                </c:pt>
                <c:pt idx="313">
                  <c:v>0.28433583091392922</c:v>
                </c:pt>
                <c:pt idx="314">
                  <c:v>0.28533351391392919</c:v>
                </c:pt>
                <c:pt idx="315">
                  <c:v>0.28633119691392928</c:v>
                </c:pt>
                <c:pt idx="316">
                  <c:v>0.28732887991392925</c:v>
                </c:pt>
                <c:pt idx="317">
                  <c:v>0.28832656291392927</c:v>
                </c:pt>
                <c:pt idx="318">
                  <c:v>0.28932424591392925</c:v>
                </c:pt>
                <c:pt idx="319">
                  <c:v>0.28932424591392925</c:v>
                </c:pt>
                <c:pt idx="320">
                  <c:v>0.29032192891392927</c:v>
                </c:pt>
                <c:pt idx="321">
                  <c:v>0.29131961191392924</c:v>
                </c:pt>
                <c:pt idx="322">
                  <c:v>0.29231729491392922</c:v>
                </c:pt>
                <c:pt idx="323">
                  <c:v>0.29331497791392924</c:v>
                </c:pt>
                <c:pt idx="324">
                  <c:v>0.29431266091392921</c:v>
                </c:pt>
                <c:pt idx="325">
                  <c:v>0.29531034391392924</c:v>
                </c:pt>
                <c:pt idx="326">
                  <c:v>0.29630802691392921</c:v>
                </c:pt>
                <c:pt idx="327">
                  <c:v>0.29730570991392924</c:v>
                </c:pt>
                <c:pt idx="328">
                  <c:v>0.29830339291392921</c:v>
                </c:pt>
                <c:pt idx="329">
                  <c:v>0.29930107591392918</c:v>
                </c:pt>
                <c:pt idx="330">
                  <c:v>0.29930107591392918</c:v>
                </c:pt>
                <c:pt idx="331">
                  <c:v>0.30029875891392921</c:v>
                </c:pt>
                <c:pt idx="332">
                  <c:v>0.30129644191392918</c:v>
                </c:pt>
                <c:pt idx="333">
                  <c:v>0.30229412491392921</c:v>
                </c:pt>
                <c:pt idx="334">
                  <c:v>0.30329180791392918</c:v>
                </c:pt>
                <c:pt idx="335">
                  <c:v>0.30428949091392915</c:v>
                </c:pt>
                <c:pt idx="336">
                  <c:v>0.30528717391392918</c:v>
                </c:pt>
                <c:pt idx="337">
                  <c:v>0.30628485691392915</c:v>
                </c:pt>
                <c:pt idx="338">
                  <c:v>0.30728253991392918</c:v>
                </c:pt>
                <c:pt idx="339">
                  <c:v>0.30828022291392915</c:v>
                </c:pt>
                <c:pt idx="340">
                  <c:v>0.30927790591392917</c:v>
                </c:pt>
                <c:pt idx="341">
                  <c:v>0.30927790591392917</c:v>
                </c:pt>
                <c:pt idx="342">
                  <c:v>0.31027558891392915</c:v>
                </c:pt>
                <c:pt idx="343">
                  <c:v>0.31127327191392912</c:v>
                </c:pt>
                <c:pt idx="344">
                  <c:v>0.31227095491392914</c:v>
                </c:pt>
                <c:pt idx="345">
                  <c:v>0.31326863791392912</c:v>
                </c:pt>
                <c:pt idx="346">
                  <c:v>0.31426632091392914</c:v>
                </c:pt>
                <c:pt idx="347">
                  <c:v>0.31526400391392911</c:v>
                </c:pt>
                <c:pt idx="348">
                  <c:v>0.31626168691392914</c:v>
                </c:pt>
                <c:pt idx="349">
                  <c:v>0.31725936991392911</c:v>
                </c:pt>
                <c:pt idx="350">
                  <c:v>0.31825705291392908</c:v>
                </c:pt>
                <c:pt idx="351">
                  <c:v>0.31925473591392911</c:v>
                </c:pt>
                <c:pt idx="352">
                  <c:v>0.31925473591392911</c:v>
                </c:pt>
                <c:pt idx="353">
                  <c:v>0.32025241891392908</c:v>
                </c:pt>
                <c:pt idx="354">
                  <c:v>0.32125010191392911</c:v>
                </c:pt>
                <c:pt idx="355">
                  <c:v>0.32224778491392908</c:v>
                </c:pt>
                <c:pt idx="356">
                  <c:v>0.32324546791392911</c:v>
                </c:pt>
                <c:pt idx="357">
                  <c:v>0.32424315091392908</c:v>
                </c:pt>
                <c:pt idx="358">
                  <c:v>0.32524083391392905</c:v>
                </c:pt>
                <c:pt idx="359">
                  <c:v>0.32623851691392908</c:v>
                </c:pt>
                <c:pt idx="360">
                  <c:v>0.32723619991392905</c:v>
                </c:pt>
                <c:pt idx="361">
                  <c:v>0.32823388291392908</c:v>
                </c:pt>
                <c:pt idx="362">
                  <c:v>0.32923156591392905</c:v>
                </c:pt>
                <c:pt idx="363">
                  <c:v>0.32923156591392905</c:v>
                </c:pt>
                <c:pt idx="364">
                  <c:v>0.33022924891392907</c:v>
                </c:pt>
                <c:pt idx="365">
                  <c:v>0.33122693191392905</c:v>
                </c:pt>
                <c:pt idx="366">
                  <c:v>0.33222461491392902</c:v>
                </c:pt>
                <c:pt idx="367">
                  <c:v>0.33322229791392904</c:v>
                </c:pt>
                <c:pt idx="368">
                  <c:v>0.33421998091392902</c:v>
                </c:pt>
                <c:pt idx="369">
                  <c:v>0.33521766391392904</c:v>
                </c:pt>
                <c:pt idx="370">
                  <c:v>0.33621534691392901</c:v>
                </c:pt>
                <c:pt idx="371">
                  <c:v>0.33721302991392899</c:v>
                </c:pt>
                <c:pt idx="372">
                  <c:v>0.33821071291392901</c:v>
                </c:pt>
                <c:pt idx="373">
                  <c:v>0.33920839591392898</c:v>
                </c:pt>
                <c:pt idx="374">
                  <c:v>0.33920839591392898</c:v>
                </c:pt>
                <c:pt idx="375">
                  <c:v>0.34020607891392901</c:v>
                </c:pt>
                <c:pt idx="376">
                  <c:v>0.34120376191392898</c:v>
                </c:pt>
                <c:pt idx="377">
                  <c:v>0.34220144491392901</c:v>
                </c:pt>
                <c:pt idx="378">
                  <c:v>0.34319912791392898</c:v>
                </c:pt>
                <c:pt idx="379">
                  <c:v>0.34419681091392895</c:v>
                </c:pt>
                <c:pt idx="380">
                  <c:v>0.34519449391392898</c:v>
                </c:pt>
                <c:pt idx="381">
                  <c:v>0.34619217691392895</c:v>
                </c:pt>
                <c:pt idx="382">
                  <c:v>0.34718985991392898</c:v>
                </c:pt>
                <c:pt idx="383">
                  <c:v>0.34818754291392895</c:v>
                </c:pt>
                <c:pt idx="384">
                  <c:v>0.34918522591392898</c:v>
                </c:pt>
                <c:pt idx="385">
                  <c:v>0.34918522591392898</c:v>
                </c:pt>
                <c:pt idx="386">
                  <c:v>0.35018290891392895</c:v>
                </c:pt>
                <c:pt idx="387">
                  <c:v>0.35118059191392892</c:v>
                </c:pt>
                <c:pt idx="388">
                  <c:v>0.35217827491392895</c:v>
                </c:pt>
                <c:pt idx="389">
                  <c:v>0.35317595791392892</c:v>
                </c:pt>
                <c:pt idx="390">
                  <c:v>0.35417364091392894</c:v>
                </c:pt>
                <c:pt idx="391">
                  <c:v>0.35517132391392892</c:v>
                </c:pt>
                <c:pt idx="392">
                  <c:v>0.35616900691392894</c:v>
                </c:pt>
                <c:pt idx="393">
                  <c:v>0.35716668991392891</c:v>
                </c:pt>
                <c:pt idx="394">
                  <c:v>0.35816437291392889</c:v>
                </c:pt>
                <c:pt idx="395">
                  <c:v>0.35916205591392891</c:v>
                </c:pt>
                <c:pt idx="396">
                  <c:v>0.35916205591392891</c:v>
                </c:pt>
                <c:pt idx="397">
                  <c:v>0.36015973891392888</c:v>
                </c:pt>
                <c:pt idx="398">
                  <c:v>0.36115742191392891</c:v>
                </c:pt>
                <c:pt idx="399">
                  <c:v>0.36215510491392888</c:v>
                </c:pt>
                <c:pt idx="400">
                  <c:v>0.36315278791392891</c:v>
                </c:pt>
                <c:pt idx="401">
                  <c:v>0.36415047091392888</c:v>
                </c:pt>
                <c:pt idx="402">
                  <c:v>0.36514815391392885</c:v>
                </c:pt>
                <c:pt idx="403">
                  <c:v>0.36614583691392888</c:v>
                </c:pt>
                <c:pt idx="404">
                  <c:v>0.36714351991392885</c:v>
                </c:pt>
                <c:pt idx="405">
                  <c:v>0.36814120291392888</c:v>
                </c:pt>
                <c:pt idx="406">
                  <c:v>0.36913888591392885</c:v>
                </c:pt>
                <c:pt idx="407">
                  <c:v>0.36913888591392885</c:v>
                </c:pt>
                <c:pt idx="408">
                  <c:v>0.37013656891392882</c:v>
                </c:pt>
                <c:pt idx="409">
                  <c:v>0.37113425191392885</c:v>
                </c:pt>
                <c:pt idx="410">
                  <c:v>0.37213193491392882</c:v>
                </c:pt>
                <c:pt idx="411">
                  <c:v>0.37312961791392885</c:v>
                </c:pt>
                <c:pt idx="412">
                  <c:v>0.37412730091392882</c:v>
                </c:pt>
                <c:pt idx="413">
                  <c:v>0.37512498391392884</c:v>
                </c:pt>
                <c:pt idx="414">
                  <c:v>0.37612266691392882</c:v>
                </c:pt>
                <c:pt idx="415">
                  <c:v>0.37712034991392879</c:v>
                </c:pt>
                <c:pt idx="416">
                  <c:v>0.37811803291392881</c:v>
                </c:pt>
                <c:pt idx="417">
                  <c:v>0.37911571591392879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-1.03E-4</c:v>
                </c:pt>
                <c:pt idx="2">
                  <c:v>-1.01E-4</c:v>
                </c:pt>
                <c:pt idx="3">
                  <c:v>-9.7999999999999997E-5</c:v>
                </c:pt>
                <c:pt idx="4">
                  <c:v>-9.5000000000000005E-5</c:v>
                </c:pt>
                <c:pt idx="5">
                  <c:v>-9.2E-5</c:v>
                </c:pt>
                <c:pt idx="6">
                  <c:v>-9.0000000000000006E-5</c:v>
                </c:pt>
                <c:pt idx="7">
                  <c:v>-8.7000000000000001E-5</c:v>
                </c:pt>
                <c:pt idx="8">
                  <c:v>-8.3999999999999995E-5</c:v>
                </c:pt>
                <c:pt idx="9">
                  <c:v>-8.2000000000000001E-5</c:v>
                </c:pt>
                <c:pt idx="10">
                  <c:v>-7.8999999999999996E-5</c:v>
                </c:pt>
                <c:pt idx="11">
                  <c:v>-7.8999999999999996E-5</c:v>
                </c:pt>
                <c:pt idx="12">
                  <c:v>-7.6000000000000004E-5</c:v>
                </c:pt>
                <c:pt idx="13">
                  <c:v>-7.2999999999999999E-5</c:v>
                </c:pt>
                <c:pt idx="14">
                  <c:v>-7.1000000000000005E-5</c:v>
                </c:pt>
                <c:pt idx="15">
                  <c:v>-6.7999999999999999E-5</c:v>
                </c:pt>
                <c:pt idx="16">
                  <c:v>-6.4999999999999994E-5</c:v>
                </c:pt>
                <c:pt idx="17">
                  <c:v>-6.3E-5</c:v>
                </c:pt>
                <c:pt idx="18">
                  <c:v>-6.0000000000000002E-5</c:v>
                </c:pt>
                <c:pt idx="19">
                  <c:v>-5.7000000000000003E-5</c:v>
                </c:pt>
                <c:pt idx="20">
                  <c:v>-5.3999999999999998E-5</c:v>
                </c:pt>
                <c:pt idx="21">
                  <c:v>-5.1999999999999997E-5</c:v>
                </c:pt>
                <c:pt idx="22">
                  <c:v>-5.1999999999999997E-5</c:v>
                </c:pt>
                <c:pt idx="23">
                  <c:v>-4.8999999999999998E-5</c:v>
                </c:pt>
                <c:pt idx="24">
                  <c:v>-4.6E-5</c:v>
                </c:pt>
                <c:pt idx="25">
                  <c:v>-4.3999999999999999E-5</c:v>
                </c:pt>
                <c:pt idx="26">
                  <c:v>-4.1E-5</c:v>
                </c:pt>
                <c:pt idx="27">
                  <c:v>-3.8000000000000002E-5</c:v>
                </c:pt>
                <c:pt idx="28">
                  <c:v>-3.4999999999999997E-5</c:v>
                </c:pt>
                <c:pt idx="29">
                  <c:v>-3.3000000000000003E-5</c:v>
                </c:pt>
                <c:pt idx="30">
                  <c:v>-3.0000000000000001E-5</c:v>
                </c:pt>
                <c:pt idx="31">
                  <c:v>-2.6999999999999999E-5</c:v>
                </c:pt>
                <c:pt idx="32">
                  <c:v>-2.4000000000000001E-5</c:v>
                </c:pt>
                <c:pt idx="33">
                  <c:v>-2.4000000000000001E-5</c:v>
                </c:pt>
                <c:pt idx="34">
                  <c:v>-2.1999999999999999E-5</c:v>
                </c:pt>
                <c:pt idx="35">
                  <c:v>-1.9000000000000001E-5</c:v>
                </c:pt>
                <c:pt idx="36">
                  <c:v>-1.5999999999999999E-5</c:v>
                </c:pt>
                <c:pt idx="37">
                  <c:v>-1.2999999999999999E-5</c:v>
                </c:pt>
                <c:pt idx="38">
                  <c:v>-1.1E-5</c:v>
                </c:pt>
                <c:pt idx="39">
                  <c:v>-7.9999999999999996E-6</c:v>
                </c:pt>
                <c:pt idx="40">
                  <c:v>-5.0000000000000004E-6</c:v>
                </c:pt>
                <c:pt idx="41">
                  <c:v>-1.9999999999999999E-6</c:v>
                </c:pt>
                <c:pt idx="42">
                  <c:v>3.5250000000000001E-7</c:v>
                </c:pt>
                <c:pt idx="43">
                  <c:v>3.0000000000000001E-6</c:v>
                </c:pt>
                <c:pt idx="44">
                  <c:v>3.0000000000000001E-6</c:v>
                </c:pt>
                <c:pt idx="45">
                  <c:v>6.0000000000000002E-6</c:v>
                </c:pt>
                <c:pt idx="46">
                  <c:v>9.0000000000000002E-6</c:v>
                </c:pt>
                <c:pt idx="47">
                  <c:v>1.1E-5</c:v>
                </c:pt>
                <c:pt idx="48">
                  <c:v>1.4E-5</c:v>
                </c:pt>
                <c:pt idx="49">
                  <c:v>1.7E-5</c:v>
                </c:pt>
                <c:pt idx="50">
                  <c:v>2.0000000000000002E-5</c:v>
                </c:pt>
                <c:pt idx="51">
                  <c:v>2.1999999999999999E-5</c:v>
                </c:pt>
                <c:pt idx="52">
                  <c:v>2.5000000000000001E-5</c:v>
                </c:pt>
                <c:pt idx="53">
                  <c:v>2.8E-5</c:v>
                </c:pt>
                <c:pt idx="54">
                  <c:v>3.1000000000000001E-5</c:v>
                </c:pt>
                <c:pt idx="55">
                  <c:v>3.1000000000000001E-5</c:v>
                </c:pt>
                <c:pt idx="56">
                  <c:v>3.3000000000000003E-5</c:v>
                </c:pt>
                <c:pt idx="57">
                  <c:v>3.6000000000000001E-5</c:v>
                </c:pt>
                <c:pt idx="58">
                  <c:v>3.8999999999999999E-5</c:v>
                </c:pt>
                <c:pt idx="59">
                  <c:v>4.1E-5</c:v>
                </c:pt>
                <c:pt idx="60">
                  <c:v>4.3999999999999999E-5</c:v>
                </c:pt>
                <c:pt idx="61">
                  <c:v>4.6999999999999997E-5</c:v>
                </c:pt>
                <c:pt idx="62">
                  <c:v>5.0000000000000002E-5</c:v>
                </c:pt>
                <c:pt idx="63">
                  <c:v>5.1999999999999997E-5</c:v>
                </c:pt>
                <c:pt idx="64">
                  <c:v>5.5000000000000002E-5</c:v>
                </c:pt>
                <c:pt idx="65">
                  <c:v>5.7000000000000003E-5</c:v>
                </c:pt>
                <c:pt idx="66">
                  <c:v>5.7000000000000003E-5</c:v>
                </c:pt>
                <c:pt idx="67">
                  <c:v>6.0000000000000002E-5</c:v>
                </c:pt>
                <c:pt idx="68">
                  <c:v>6.3E-5</c:v>
                </c:pt>
                <c:pt idx="69">
                  <c:v>6.4999999999999994E-5</c:v>
                </c:pt>
                <c:pt idx="70">
                  <c:v>6.7999999999999999E-5</c:v>
                </c:pt>
                <c:pt idx="71">
                  <c:v>7.1000000000000005E-5</c:v>
                </c:pt>
                <c:pt idx="72">
                  <c:v>7.2999999999999999E-5</c:v>
                </c:pt>
                <c:pt idx="73">
                  <c:v>7.6000000000000004E-5</c:v>
                </c:pt>
                <c:pt idx="74">
                  <c:v>7.8999999999999996E-5</c:v>
                </c:pt>
                <c:pt idx="75">
                  <c:v>8.1000000000000004E-5</c:v>
                </c:pt>
                <c:pt idx="76">
                  <c:v>8.3999999999999995E-5</c:v>
                </c:pt>
                <c:pt idx="77">
                  <c:v>8.3999999999999995E-5</c:v>
                </c:pt>
                <c:pt idx="78">
                  <c:v>8.6000000000000003E-5</c:v>
                </c:pt>
                <c:pt idx="79">
                  <c:v>8.8999999999999995E-5</c:v>
                </c:pt>
                <c:pt idx="80">
                  <c:v>9.2E-5</c:v>
                </c:pt>
                <c:pt idx="81">
                  <c:v>9.3999999999999994E-5</c:v>
                </c:pt>
                <c:pt idx="82">
                  <c:v>9.7E-5</c:v>
                </c:pt>
                <c:pt idx="83">
                  <c:v>1E-4</c:v>
                </c:pt>
                <c:pt idx="84">
                  <c:v>1.02E-4</c:v>
                </c:pt>
                <c:pt idx="85">
                  <c:v>1.05E-4</c:v>
                </c:pt>
                <c:pt idx="86">
                  <c:v>1.08E-4</c:v>
                </c:pt>
                <c:pt idx="87">
                  <c:v>1.11E-4</c:v>
                </c:pt>
                <c:pt idx="88">
                  <c:v>1.11E-4</c:v>
                </c:pt>
                <c:pt idx="89">
                  <c:v>1.1400000000000001E-4</c:v>
                </c:pt>
                <c:pt idx="90">
                  <c:v>1.17E-4</c:v>
                </c:pt>
                <c:pt idx="91">
                  <c:v>1.2E-4</c:v>
                </c:pt>
                <c:pt idx="92">
                  <c:v>1.2300000000000001E-4</c:v>
                </c:pt>
                <c:pt idx="93">
                  <c:v>1.26E-4</c:v>
                </c:pt>
                <c:pt idx="94">
                  <c:v>1.2999999999999999E-4</c:v>
                </c:pt>
                <c:pt idx="95">
                  <c:v>1.3300000000000001E-4</c:v>
                </c:pt>
                <c:pt idx="96">
                  <c:v>1.36E-4</c:v>
                </c:pt>
                <c:pt idx="97">
                  <c:v>1.3999999999999999E-4</c:v>
                </c:pt>
                <c:pt idx="98">
                  <c:v>1.4300000000000001E-4</c:v>
                </c:pt>
                <c:pt idx="99">
                  <c:v>1.4300000000000001E-4</c:v>
                </c:pt>
                <c:pt idx="100">
                  <c:v>1.46E-4</c:v>
                </c:pt>
                <c:pt idx="101">
                  <c:v>1.4999999999999999E-4</c:v>
                </c:pt>
                <c:pt idx="102">
                  <c:v>1.5300000000000001E-4</c:v>
                </c:pt>
                <c:pt idx="103">
                  <c:v>1.5699999999999999E-4</c:v>
                </c:pt>
                <c:pt idx="104">
                  <c:v>1.6000000000000001E-4</c:v>
                </c:pt>
                <c:pt idx="105">
                  <c:v>1.64E-4</c:v>
                </c:pt>
                <c:pt idx="106">
                  <c:v>1.6799999999999999E-4</c:v>
                </c:pt>
                <c:pt idx="107">
                  <c:v>1.7200000000000001E-4</c:v>
                </c:pt>
                <c:pt idx="108">
                  <c:v>1.76E-4</c:v>
                </c:pt>
                <c:pt idx="109">
                  <c:v>1.8000000000000001E-4</c:v>
                </c:pt>
                <c:pt idx="110">
                  <c:v>1.8000000000000001E-4</c:v>
                </c:pt>
                <c:pt idx="111">
                  <c:v>1.84E-4</c:v>
                </c:pt>
                <c:pt idx="112">
                  <c:v>1.8799999999999999E-4</c:v>
                </c:pt>
                <c:pt idx="113">
                  <c:v>1.92E-4</c:v>
                </c:pt>
                <c:pt idx="114">
                  <c:v>1.9599999999999999E-4</c:v>
                </c:pt>
                <c:pt idx="115">
                  <c:v>2.0000000000000001E-4</c:v>
                </c:pt>
                <c:pt idx="116">
                  <c:v>2.0599999999999999E-4</c:v>
                </c:pt>
                <c:pt idx="117">
                  <c:v>2.12E-4</c:v>
                </c:pt>
                <c:pt idx="118">
                  <c:v>2.2000000000000001E-4</c:v>
                </c:pt>
                <c:pt idx="119">
                  <c:v>2.2800000000000001E-4</c:v>
                </c:pt>
                <c:pt idx="120">
                  <c:v>2.3900000000000001E-4</c:v>
                </c:pt>
                <c:pt idx="121">
                  <c:v>2.3900000000000001E-4</c:v>
                </c:pt>
                <c:pt idx="122">
                  <c:v>2.5000000000000001E-4</c:v>
                </c:pt>
                <c:pt idx="123">
                  <c:v>2.61E-4</c:v>
                </c:pt>
                <c:pt idx="124">
                  <c:v>2.72E-4</c:v>
                </c:pt>
                <c:pt idx="125">
                  <c:v>2.8299999999999999E-4</c:v>
                </c:pt>
                <c:pt idx="126">
                  <c:v>2.9300000000000002E-4</c:v>
                </c:pt>
                <c:pt idx="127">
                  <c:v>3.0400000000000002E-4</c:v>
                </c:pt>
                <c:pt idx="128">
                  <c:v>3.1500000000000001E-4</c:v>
                </c:pt>
                <c:pt idx="129">
                  <c:v>3.2600000000000001E-4</c:v>
                </c:pt>
                <c:pt idx="130">
                  <c:v>3.3700000000000001E-4</c:v>
                </c:pt>
                <c:pt idx="131">
                  <c:v>3.5E-4</c:v>
                </c:pt>
                <c:pt idx="132">
                  <c:v>3.5E-4</c:v>
                </c:pt>
                <c:pt idx="133">
                  <c:v>3.6299999999999999E-4</c:v>
                </c:pt>
                <c:pt idx="134">
                  <c:v>3.77E-4</c:v>
                </c:pt>
                <c:pt idx="135">
                  <c:v>3.8999999999999999E-4</c:v>
                </c:pt>
                <c:pt idx="136">
                  <c:v>4.0299999999999998E-4</c:v>
                </c:pt>
                <c:pt idx="137">
                  <c:v>4.1599999999999997E-4</c:v>
                </c:pt>
                <c:pt idx="138">
                  <c:v>4.2900000000000002E-4</c:v>
                </c:pt>
                <c:pt idx="139">
                  <c:v>4.4299999999999998E-4</c:v>
                </c:pt>
                <c:pt idx="140">
                  <c:v>4.57E-4</c:v>
                </c:pt>
                <c:pt idx="141">
                  <c:v>4.7199999999999998E-4</c:v>
                </c:pt>
                <c:pt idx="142">
                  <c:v>4.86E-4</c:v>
                </c:pt>
                <c:pt idx="143">
                  <c:v>4.86E-4</c:v>
                </c:pt>
                <c:pt idx="144">
                  <c:v>5.0100000000000003E-4</c:v>
                </c:pt>
                <c:pt idx="145">
                  <c:v>5.1500000000000005E-4</c:v>
                </c:pt>
                <c:pt idx="146">
                  <c:v>5.2999999999999998E-4</c:v>
                </c:pt>
                <c:pt idx="147">
                  <c:v>5.4500000000000002E-4</c:v>
                </c:pt>
                <c:pt idx="148">
                  <c:v>5.5999999999999995E-4</c:v>
                </c:pt>
                <c:pt idx="149">
                  <c:v>5.7499999999999999E-4</c:v>
                </c:pt>
                <c:pt idx="150">
                  <c:v>5.8900000000000001E-4</c:v>
                </c:pt>
                <c:pt idx="151">
                  <c:v>6.0400000000000004E-4</c:v>
                </c:pt>
                <c:pt idx="152">
                  <c:v>6.1899999999999998E-4</c:v>
                </c:pt>
                <c:pt idx="153">
                  <c:v>6.3400000000000001E-4</c:v>
                </c:pt>
                <c:pt idx="154">
                  <c:v>6.3400000000000001E-4</c:v>
                </c:pt>
                <c:pt idx="155">
                  <c:v>6.4999999999999997E-4</c:v>
                </c:pt>
                <c:pt idx="156">
                  <c:v>6.6699999999999995E-4</c:v>
                </c:pt>
                <c:pt idx="157">
                  <c:v>6.8800000000000003E-4</c:v>
                </c:pt>
                <c:pt idx="158">
                  <c:v>7.0899999999999999E-4</c:v>
                </c:pt>
                <c:pt idx="159">
                  <c:v>7.2900000000000005E-4</c:v>
                </c:pt>
                <c:pt idx="160">
                  <c:v>7.4700000000000005E-4</c:v>
                </c:pt>
                <c:pt idx="161">
                  <c:v>7.6499999999999995E-4</c:v>
                </c:pt>
                <c:pt idx="162">
                  <c:v>7.85E-4</c:v>
                </c:pt>
                <c:pt idx="163">
                  <c:v>8.0699999999999999E-4</c:v>
                </c:pt>
                <c:pt idx="164">
                  <c:v>8.2700000000000004E-4</c:v>
                </c:pt>
                <c:pt idx="165">
                  <c:v>8.2700000000000004E-4</c:v>
                </c:pt>
                <c:pt idx="166">
                  <c:v>8.4599999999999996E-4</c:v>
                </c:pt>
                <c:pt idx="167">
                  <c:v>8.6499999999999999E-4</c:v>
                </c:pt>
                <c:pt idx="168">
                  <c:v>8.8400000000000002E-4</c:v>
                </c:pt>
                <c:pt idx="169">
                  <c:v>9.0300000000000005E-4</c:v>
                </c:pt>
                <c:pt idx="170">
                  <c:v>9.2199999999999997E-4</c:v>
                </c:pt>
                <c:pt idx="171">
                  <c:v>9.41E-4</c:v>
                </c:pt>
                <c:pt idx="172">
                  <c:v>9.6000000000000002E-4</c:v>
                </c:pt>
                <c:pt idx="173">
                  <c:v>9.7999999999999997E-4</c:v>
                </c:pt>
                <c:pt idx="174">
                  <c:v>1.005E-3</c:v>
                </c:pt>
                <c:pt idx="175">
                  <c:v>1.034E-3</c:v>
                </c:pt>
                <c:pt idx="176">
                  <c:v>1.034E-3</c:v>
                </c:pt>
                <c:pt idx="177">
                  <c:v>1.0640000000000001E-3</c:v>
                </c:pt>
                <c:pt idx="178">
                  <c:v>1.093E-3</c:v>
                </c:pt>
                <c:pt idx="179">
                  <c:v>1.1230000000000001E-3</c:v>
                </c:pt>
                <c:pt idx="180">
                  <c:v>1.142E-3</c:v>
                </c:pt>
                <c:pt idx="181">
                  <c:v>1.1640000000000001E-3</c:v>
                </c:pt>
                <c:pt idx="182">
                  <c:v>1.186E-3</c:v>
                </c:pt>
                <c:pt idx="183">
                  <c:v>1.2080000000000001E-3</c:v>
                </c:pt>
                <c:pt idx="184">
                  <c:v>1.2440000000000001E-3</c:v>
                </c:pt>
                <c:pt idx="185">
                  <c:v>1.284E-3</c:v>
                </c:pt>
                <c:pt idx="186">
                  <c:v>1.3110000000000001E-3</c:v>
                </c:pt>
                <c:pt idx="187">
                  <c:v>1.3110000000000001E-3</c:v>
                </c:pt>
                <c:pt idx="188">
                  <c:v>1.3619999999999999E-3</c:v>
                </c:pt>
                <c:pt idx="189">
                  <c:v>1.441E-3</c:v>
                </c:pt>
                <c:pt idx="190">
                  <c:v>1.5510000000000001E-3</c:v>
                </c:pt>
                <c:pt idx="191">
                  <c:v>1.6249999999999999E-3</c:v>
                </c:pt>
                <c:pt idx="192">
                  <c:v>1.6800000000000001E-3</c:v>
                </c:pt>
                <c:pt idx="193">
                  <c:v>1.709E-3</c:v>
                </c:pt>
                <c:pt idx="194">
                  <c:v>1.751E-3</c:v>
                </c:pt>
                <c:pt idx="195">
                  <c:v>1.7930000000000001E-3</c:v>
                </c:pt>
                <c:pt idx="196">
                  <c:v>1.838E-3</c:v>
                </c:pt>
                <c:pt idx="197">
                  <c:v>1.8929999999999999E-3</c:v>
                </c:pt>
                <c:pt idx="198">
                  <c:v>1.8929999999999999E-3</c:v>
                </c:pt>
                <c:pt idx="199">
                  <c:v>1.9589999999999998E-3</c:v>
                </c:pt>
                <c:pt idx="200">
                  <c:v>2.0209999999999998E-3</c:v>
                </c:pt>
                <c:pt idx="201">
                  <c:v>2.0999999999999999E-3</c:v>
                </c:pt>
                <c:pt idx="202">
                  <c:v>2.1900000000000001E-3</c:v>
                </c:pt>
                <c:pt idx="203">
                  <c:v>2.2339999999999999E-3</c:v>
                </c:pt>
                <c:pt idx="204">
                  <c:v>2.2929999999999999E-3</c:v>
                </c:pt>
                <c:pt idx="205">
                  <c:v>2.3530000000000001E-3</c:v>
                </c:pt>
                <c:pt idx="206">
                  <c:v>2.4120000000000001E-3</c:v>
                </c:pt>
                <c:pt idx="207">
                  <c:v>2.4719999999999998E-3</c:v>
                </c:pt>
                <c:pt idx="208">
                  <c:v>2.5279999999999999E-3</c:v>
                </c:pt>
                <c:pt idx="209">
                  <c:v>2.5279999999999999E-3</c:v>
                </c:pt>
                <c:pt idx="210">
                  <c:v>2.5899999999999999E-3</c:v>
                </c:pt>
                <c:pt idx="211">
                  <c:v>2.6749999999999999E-3</c:v>
                </c:pt>
                <c:pt idx="212">
                  <c:v>2.7529999999999998E-3</c:v>
                </c:pt>
                <c:pt idx="213">
                  <c:v>2.8300000000000001E-3</c:v>
                </c:pt>
                <c:pt idx="214">
                  <c:v>2.9129999999999998E-3</c:v>
                </c:pt>
                <c:pt idx="215">
                  <c:v>3.0049999999999999E-3</c:v>
                </c:pt>
                <c:pt idx="216">
                  <c:v>3.0799999999999998E-3</c:v>
                </c:pt>
                <c:pt idx="217">
                  <c:v>3.1589999999999999E-3</c:v>
                </c:pt>
                <c:pt idx="218">
                  <c:v>3.2399999999999998E-3</c:v>
                </c:pt>
                <c:pt idx="219">
                  <c:v>3.32E-3</c:v>
                </c:pt>
                <c:pt idx="220">
                  <c:v>3.32E-3</c:v>
                </c:pt>
                <c:pt idx="221">
                  <c:v>3.408E-3</c:v>
                </c:pt>
                <c:pt idx="222">
                  <c:v>3.5100000000000001E-3</c:v>
                </c:pt>
                <c:pt idx="223">
                  <c:v>3.627E-3</c:v>
                </c:pt>
                <c:pt idx="224">
                  <c:v>3.7369999999999999E-3</c:v>
                </c:pt>
                <c:pt idx="225">
                  <c:v>3.8509999999999998E-3</c:v>
                </c:pt>
                <c:pt idx="226">
                  <c:v>3.9350000000000001E-3</c:v>
                </c:pt>
                <c:pt idx="227">
                  <c:v>4.0200000000000001E-3</c:v>
                </c:pt>
                <c:pt idx="228">
                  <c:v>4.1070000000000004E-3</c:v>
                </c:pt>
                <c:pt idx="229">
                  <c:v>4.1939999999999998E-3</c:v>
                </c:pt>
                <c:pt idx="230">
                  <c:v>4.2820000000000002E-3</c:v>
                </c:pt>
                <c:pt idx="231">
                  <c:v>4.2820000000000002E-3</c:v>
                </c:pt>
                <c:pt idx="232">
                  <c:v>4.3699999999999998E-3</c:v>
                </c:pt>
                <c:pt idx="233">
                  <c:v>4.4580000000000002E-3</c:v>
                </c:pt>
                <c:pt idx="234">
                  <c:v>4.5170000000000002E-3</c:v>
                </c:pt>
                <c:pt idx="235">
                  <c:v>4.5960000000000003E-3</c:v>
                </c:pt>
                <c:pt idx="236">
                  <c:v>4.6849999999999999E-3</c:v>
                </c:pt>
                <c:pt idx="237">
                  <c:v>4.7679999999999997E-3</c:v>
                </c:pt>
                <c:pt idx="238">
                  <c:v>4.8539999999999998E-3</c:v>
                </c:pt>
                <c:pt idx="239">
                  <c:v>4.9420000000000002E-3</c:v>
                </c:pt>
                <c:pt idx="240">
                  <c:v>5.0289999999999996E-3</c:v>
                </c:pt>
                <c:pt idx="241">
                  <c:v>5.1159999999999999E-3</c:v>
                </c:pt>
                <c:pt idx="242">
                  <c:v>5.1159999999999999E-3</c:v>
                </c:pt>
                <c:pt idx="243">
                  <c:v>5.2030000000000002E-3</c:v>
                </c:pt>
                <c:pt idx="244">
                  <c:v>5.2900000000000004E-3</c:v>
                </c:pt>
                <c:pt idx="245">
                  <c:v>5.3769999999999998E-3</c:v>
                </c:pt>
                <c:pt idx="246">
                  <c:v>5.4640000000000001E-3</c:v>
                </c:pt>
                <c:pt idx="247">
                  <c:v>5.5510000000000004E-3</c:v>
                </c:pt>
                <c:pt idx="248">
                  <c:v>5.6379999999999998E-3</c:v>
                </c:pt>
                <c:pt idx="249">
                  <c:v>5.7250000000000001E-3</c:v>
                </c:pt>
                <c:pt idx="250">
                  <c:v>5.8120000000000003E-3</c:v>
                </c:pt>
                <c:pt idx="251">
                  <c:v>5.8979999999999996E-3</c:v>
                </c:pt>
                <c:pt idx="252">
                  <c:v>5.9849999999999999E-3</c:v>
                </c:pt>
                <c:pt idx="253">
                  <c:v>5.9849999999999999E-3</c:v>
                </c:pt>
                <c:pt idx="254">
                  <c:v>6.0610000000000004E-3</c:v>
                </c:pt>
                <c:pt idx="255">
                  <c:v>6.1370000000000001E-3</c:v>
                </c:pt>
                <c:pt idx="256">
                  <c:v>6.2069999999999998E-3</c:v>
                </c:pt>
                <c:pt idx="257">
                  <c:v>6.2789999999999999E-3</c:v>
                </c:pt>
                <c:pt idx="258">
                  <c:v>6.3509999999999999E-3</c:v>
                </c:pt>
                <c:pt idx="259">
                  <c:v>6.424E-3</c:v>
                </c:pt>
                <c:pt idx="260">
                  <c:v>6.4970000000000002E-3</c:v>
                </c:pt>
                <c:pt idx="261">
                  <c:v>6.5700000000000003E-3</c:v>
                </c:pt>
                <c:pt idx="262">
                  <c:v>6.6420000000000003E-3</c:v>
                </c:pt>
                <c:pt idx="263">
                  <c:v>6.718E-3</c:v>
                </c:pt>
                <c:pt idx="264">
                  <c:v>6.718E-3</c:v>
                </c:pt>
                <c:pt idx="265">
                  <c:v>6.7920000000000003E-3</c:v>
                </c:pt>
                <c:pt idx="266">
                  <c:v>6.868E-3</c:v>
                </c:pt>
                <c:pt idx="267">
                  <c:v>6.9430000000000004E-3</c:v>
                </c:pt>
                <c:pt idx="268">
                  <c:v>7.0179999999999999E-3</c:v>
                </c:pt>
                <c:pt idx="269">
                  <c:v>7.0930000000000003E-3</c:v>
                </c:pt>
                <c:pt idx="270">
                  <c:v>7.1679999999999999E-3</c:v>
                </c:pt>
                <c:pt idx="271">
                  <c:v>7.2430000000000003E-3</c:v>
                </c:pt>
                <c:pt idx="272">
                  <c:v>7.3179999999999999E-3</c:v>
                </c:pt>
                <c:pt idx="273">
                  <c:v>7.3920000000000001E-3</c:v>
                </c:pt>
                <c:pt idx="274">
                  <c:v>7.4669999999999997E-3</c:v>
                </c:pt>
                <c:pt idx="275">
                  <c:v>7.4669999999999997E-3</c:v>
                </c:pt>
                <c:pt idx="276">
                  <c:v>7.5420000000000001E-3</c:v>
                </c:pt>
                <c:pt idx="277">
                  <c:v>7.6169999999999996E-3</c:v>
                </c:pt>
                <c:pt idx="278">
                  <c:v>7.6930000000000002E-3</c:v>
                </c:pt>
                <c:pt idx="279">
                  <c:v>7.7689999999999999E-3</c:v>
                </c:pt>
                <c:pt idx="280">
                  <c:v>7.8449999999999995E-3</c:v>
                </c:pt>
                <c:pt idx="281">
                  <c:v>7.9209999999999992E-3</c:v>
                </c:pt>
                <c:pt idx="282">
                  <c:v>7.9979999999999999E-3</c:v>
                </c:pt>
                <c:pt idx="283">
                  <c:v>8.0739999999999996E-3</c:v>
                </c:pt>
                <c:pt idx="284">
                  <c:v>8.1510000000000003E-3</c:v>
                </c:pt>
                <c:pt idx="285">
                  <c:v>8.2279999999999992E-3</c:v>
                </c:pt>
                <c:pt idx="286">
                  <c:v>8.2279999999999992E-3</c:v>
                </c:pt>
                <c:pt idx="287">
                  <c:v>8.3049999999999999E-3</c:v>
                </c:pt>
                <c:pt idx="288">
                  <c:v>8.3809999999999996E-3</c:v>
                </c:pt>
                <c:pt idx="289">
                  <c:v>8.4580000000000002E-3</c:v>
                </c:pt>
                <c:pt idx="290">
                  <c:v>8.5339999999999999E-3</c:v>
                </c:pt>
                <c:pt idx="291">
                  <c:v>8.6110000000000006E-3</c:v>
                </c:pt>
                <c:pt idx="292">
                  <c:v>8.6879999999999995E-3</c:v>
                </c:pt>
                <c:pt idx="293">
                  <c:v>8.7639999999999992E-3</c:v>
                </c:pt>
                <c:pt idx="294">
                  <c:v>8.8409999999999999E-3</c:v>
                </c:pt>
                <c:pt idx="295">
                  <c:v>8.9169999999999996E-3</c:v>
                </c:pt>
                <c:pt idx="296">
                  <c:v>8.9929999999999993E-3</c:v>
                </c:pt>
                <c:pt idx="297">
                  <c:v>8.9929999999999993E-3</c:v>
                </c:pt>
                <c:pt idx="298">
                  <c:v>9.0699999999999999E-3</c:v>
                </c:pt>
                <c:pt idx="299">
                  <c:v>9.1459999999999996E-3</c:v>
                </c:pt>
                <c:pt idx="300">
                  <c:v>9.2230000000000003E-3</c:v>
                </c:pt>
                <c:pt idx="301">
                  <c:v>9.2999999999999992E-3</c:v>
                </c:pt>
                <c:pt idx="302">
                  <c:v>9.3769999999999999E-3</c:v>
                </c:pt>
                <c:pt idx="303">
                  <c:v>9.4540000000000006E-3</c:v>
                </c:pt>
                <c:pt idx="304">
                  <c:v>9.5309999999999995E-3</c:v>
                </c:pt>
                <c:pt idx="305">
                  <c:v>9.6080000000000002E-3</c:v>
                </c:pt>
                <c:pt idx="306">
                  <c:v>9.6860000000000002E-3</c:v>
                </c:pt>
                <c:pt idx="307">
                  <c:v>9.7640000000000001E-3</c:v>
                </c:pt>
                <c:pt idx="308">
                  <c:v>9.7640000000000001E-3</c:v>
                </c:pt>
                <c:pt idx="309">
                  <c:v>9.8420000000000001E-3</c:v>
                </c:pt>
                <c:pt idx="310">
                  <c:v>9.9190000000000007E-3</c:v>
                </c:pt>
                <c:pt idx="311">
                  <c:v>9.9970000000000007E-3</c:v>
                </c:pt>
                <c:pt idx="312">
                  <c:v>1.0076E-2</c:v>
                </c:pt>
                <c:pt idx="313">
                  <c:v>1.0154E-2</c:v>
                </c:pt>
                <c:pt idx="314">
                  <c:v>1.0232E-2</c:v>
                </c:pt>
                <c:pt idx="315">
                  <c:v>1.0311000000000001E-2</c:v>
                </c:pt>
                <c:pt idx="316">
                  <c:v>1.039E-2</c:v>
                </c:pt>
                <c:pt idx="317">
                  <c:v>1.0468999999999999E-2</c:v>
                </c:pt>
                <c:pt idx="318">
                  <c:v>1.0548E-2</c:v>
                </c:pt>
                <c:pt idx="319">
                  <c:v>1.0548E-2</c:v>
                </c:pt>
                <c:pt idx="320">
                  <c:v>1.0628E-2</c:v>
                </c:pt>
                <c:pt idx="321">
                  <c:v>1.0708000000000001E-2</c:v>
                </c:pt>
                <c:pt idx="322">
                  <c:v>1.0788000000000001E-2</c:v>
                </c:pt>
                <c:pt idx="323">
                  <c:v>1.0867999999999999E-2</c:v>
                </c:pt>
                <c:pt idx="324">
                  <c:v>1.0949E-2</c:v>
                </c:pt>
                <c:pt idx="325">
                  <c:v>1.1029000000000001E-2</c:v>
                </c:pt>
                <c:pt idx="326">
                  <c:v>1.111E-2</c:v>
                </c:pt>
                <c:pt idx="327">
                  <c:v>1.1192000000000001E-2</c:v>
                </c:pt>
                <c:pt idx="328">
                  <c:v>1.1273E-2</c:v>
                </c:pt>
                <c:pt idx="329">
                  <c:v>1.1354E-2</c:v>
                </c:pt>
                <c:pt idx="330">
                  <c:v>1.1354E-2</c:v>
                </c:pt>
                <c:pt idx="331">
                  <c:v>1.1436E-2</c:v>
                </c:pt>
                <c:pt idx="332">
                  <c:v>1.1516999999999999E-2</c:v>
                </c:pt>
                <c:pt idx="333">
                  <c:v>1.1598000000000001E-2</c:v>
                </c:pt>
                <c:pt idx="334">
                  <c:v>1.1679999999999999E-2</c:v>
                </c:pt>
                <c:pt idx="335">
                  <c:v>1.1761000000000001E-2</c:v>
                </c:pt>
                <c:pt idx="336">
                  <c:v>1.1842E-2</c:v>
                </c:pt>
                <c:pt idx="337">
                  <c:v>1.1923E-2</c:v>
                </c:pt>
                <c:pt idx="338">
                  <c:v>1.2004000000000001E-2</c:v>
                </c:pt>
                <c:pt idx="339">
                  <c:v>1.2085E-2</c:v>
                </c:pt>
                <c:pt idx="340">
                  <c:v>1.2166E-2</c:v>
                </c:pt>
                <c:pt idx="341">
                  <c:v>1.2166E-2</c:v>
                </c:pt>
                <c:pt idx="342">
                  <c:v>1.2246999999999999E-2</c:v>
                </c:pt>
                <c:pt idx="343">
                  <c:v>1.2326999999999999E-2</c:v>
                </c:pt>
                <c:pt idx="344">
                  <c:v>1.2408000000000001E-2</c:v>
                </c:pt>
                <c:pt idx="345">
                  <c:v>1.2489E-2</c:v>
                </c:pt>
                <c:pt idx="346">
                  <c:v>1.257E-2</c:v>
                </c:pt>
                <c:pt idx="347">
                  <c:v>1.2651000000000001E-2</c:v>
                </c:pt>
                <c:pt idx="348">
                  <c:v>1.2730999999999999E-2</c:v>
                </c:pt>
                <c:pt idx="349">
                  <c:v>1.2812E-2</c:v>
                </c:pt>
                <c:pt idx="350">
                  <c:v>1.2893E-2</c:v>
                </c:pt>
                <c:pt idx="351">
                  <c:v>1.2973E-2</c:v>
                </c:pt>
                <c:pt idx="352">
                  <c:v>1.2973E-2</c:v>
                </c:pt>
                <c:pt idx="353">
                  <c:v>1.3054E-2</c:v>
                </c:pt>
                <c:pt idx="354">
                  <c:v>1.3135000000000001E-2</c:v>
                </c:pt>
                <c:pt idx="355">
                  <c:v>1.3217E-2</c:v>
                </c:pt>
                <c:pt idx="356">
                  <c:v>1.3298000000000001E-2</c:v>
                </c:pt>
                <c:pt idx="357">
                  <c:v>1.3379E-2</c:v>
                </c:pt>
                <c:pt idx="358">
                  <c:v>1.3461000000000001E-2</c:v>
                </c:pt>
                <c:pt idx="359">
                  <c:v>1.3542E-2</c:v>
                </c:pt>
                <c:pt idx="360">
                  <c:v>1.3623E-2</c:v>
                </c:pt>
                <c:pt idx="361">
                  <c:v>1.3705E-2</c:v>
                </c:pt>
                <c:pt idx="362">
                  <c:v>1.3786E-2</c:v>
                </c:pt>
                <c:pt idx="363">
                  <c:v>1.3786E-2</c:v>
                </c:pt>
                <c:pt idx="364">
                  <c:v>1.3867000000000001E-2</c:v>
                </c:pt>
                <c:pt idx="365">
                  <c:v>1.3949E-2</c:v>
                </c:pt>
                <c:pt idx="366">
                  <c:v>1.4030000000000001E-2</c:v>
                </c:pt>
                <c:pt idx="367">
                  <c:v>1.4111E-2</c:v>
                </c:pt>
                <c:pt idx="368">
                  <c:v>1.4193000000000001E-2</c:v>
                </c:pt>
                <c:pt idx="369">
                  <c:v>1.4274E-2</c:v>
                </c:pt>
                <c:pt idx="370">
                  <c:v>1.4356000000000001E-2</c:v>
                </c:pt>
                <c:pt idx="371">
                  <c:v>1.4437E-2</c:v>
                </c:pt>
                <c:pt idx="372">
                  <c:v>1.4519000000000001E-2</c:v>
                </c:pt>
                <c:pt idx="373">
                  <c:v>1.46E-2</c:v>
                </c:pt>
                <c:pt idx="374">
                  <c:v>1.46E-2</c:v>
                </c:pt>
                <c:pt idx="375">
                  <c:v>1.4681E-2</c:v>
                </c:pt>
                <c:pt idx="376">
                  <c:v>1.4763E-2</c:v>
                </c:pt>
                <c:pt idx="377">
                  <c:v>1.4844E-2</c:v>
                </c:pt>
                <c:pt idx="378">
                  <c:v>1.4925000000000001E-2</c:v>
                </c:pt>
                <c:pt idx="379">
                  <c:v>1.5007E-2</c:v>
                </c:pt>
                <c:pt idx="380">
                  <c:v>1.5088000000000001E-2</c:v>
                </c:pt>
                <c:pt idx="381">
                  <c:v>1.5169E-2</c:v>
                </c:pt>
                <c:pt idx="382">
                  <c:v>1.525E-2</c:v>
                </c:pt>
                <c:pt idx="383">
                  <c:v>1.5332E-2</c:v>
                </c:pt>
                <c:pt idx="384">
                  <c:v>1.5413E-2</c:v>
                </c:pt>
                <c:pt idx="385">
                  <c:v>1.5413E-2</c:v>
                </c:pt>
                <c:pt idx="386">
                  <c:v>1.5494000000000001E-2</c:v>
                </c:pt>
                <c:pt idx="387">
                  <c:v>1.5575E-2</c:v>
                </c:pt>
                <c:pt idx="388">
                  <c:v>1.5654999999999999E-2</c:v>
                </c:pt>
                <c:pt idx="389">
                  <c:v>1.5736E-2</c:v>
                </c:pt>
                <c:pt idx="390">
                  <c:v>1.5817000000000001E-2</c:v>
                </c:pt>
                <c:pt idx="391">
                  <c:v>1.5897999999999999E-2</c:v>
                </c:pt>
                <c:pt idx="392">
                  <c:v>1.5977999999999999E-2</c:v>
                </c:pt>
                <c:pt idx="393">
                  <c:v>1.6059E-2</c:v>
                </c:pt>
                <c:pt idx="394">
                  <c:v>1.6139000000000001E-2</c:v>
                </c:pt>
                <c:pt idx="395">
                  <c:v>1.6219999999999998E-2</c:v>
                </c:pt>
                <c:pt idx="396">
                  <c:v>1.6219999999999998E-2</c:v>
                </c:pt>
                <c:pt idx="397">
                  <c:v>1.6301E-2</c:v>
                </c:pt>
                <c:pt idx="398">
                  <c:v>1.6381E-2</c:v>
                </c:pt>
                <c:pt idx="399">
                  <c:v>1.6462000000000001E-2</c:v>
                </c:pt>
                <c:pt idx="400">
                  <c:v>1.6542000000000001E-2</c:v>
                </c:pt>
                <c:pt idx="401">
                  <c:v>1.6622999999999999E-2</c:v>
                </c:pt>
                <c:pt idx="402">
                  <c:v>1.6702999999999999E-2</c:v>
                </c:pt>
                <c:pt idx="403">
                  <c:v>1.6784E-2</c:v>
                </c:pt>
                <c:pt idx="404">
                  <c:v>1.6864000000000001E-2</c:v>
                </c:pt>
                <c:pt idx="405">
                  <c:v>1.6944000000000001E-2</c:v>
                </c:pt>
                <c:pt idx="406">
                  <c:v>1.7024999999999998E-2</c:v>
                </c:pt>
                <c:pt idx="407">
                  <c:v>1.7024999999999998E-2</c:v>
                </c:pt>
                <c:pt idx="408">
                  <c:v>1.7104999999999999E-2</c:v>
                </c:pt>
                <c:pt idx="409">
                  <c:v>1.7184999999999999E-2</c:v>
                </c:pt>
                <c:pt idx="410">
                  <c:v>1.7264999999999999E-2</c:v>
                </c:pt>
                <c:pt idx="411">
                  <c:v>1.7344999999999999E-2</c:v>
                </c:pt>
                <c:pt idx="412">
                  <c:v>1.7426000000000001E-2</c:v>
                </c:pt>
                <c:pt idx="413">
                  <c:v>1.7506000000000001E-2</c:v>
                </c:pt>
                <c:pt idx="414">
                  <c:v>1.7586000000000001E-2</c:v>
                </c:pt>
                <c:pt idx="415">
                  <c:v>1.7666000000000001E-2</c:v>
                </c:pt>
                <c:pt idx="416">
                  <c:v>1.7746000000000001E-2</c:v>
                </c:pt>
                <c:pt idx="417">
                  <c:v>1.7826999999999999E-2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0.37911572291393025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3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5.429566265300002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6.8440715002293026E-3</c:v>
                </c:pt>
                <c:pt idx="2">
                  <c:v>1.3689129333562635E-2</c:v>
                </c:pt>
                <c:pt idx="3">
                  <c:v>2.0534187166895968E-2</c:v>
                </c:pt>
                <c:pt idx="4">
                  <c:v>2.7379245000229299E-2</c:v>
                </c:pt>
                <c:pt idx="5">
                  <c:v>3.4224302833562634E-2</c:v>
                </c:pt>
                <c:pt idx="6">
                  <c:v>4.1069360666895968E-2</c:v>
                </c:pt>
                <c:pt idx="7">
                  <c:v>4.7914418500229303E-2</c:v>
                </c:pt>
                <c:pt idx="8">
                  <c:v>5.4759476333562637E-2</c:v>
                </c:pt>
                <c:pt idx="9">
                  <c:v>6.1604534166895972E-2</c:v>
                </c:pt>
                <c:pt idx="10">
                  <c:v>6.8449592000229306E-2</c:v>
                </c:pt>
                <c:pt idx="11">
                  <c:v>7.5294649833562627E-2</c:v>
                </c:pt>
                <c:pt idx="12">
                  <c:v>8.2139707666895961E-2</c:v>
                </c:pt>
                <c:pt idx="13">
                  <c:v>8.8984765500229282E-2</c:v>
                </c:pt>
                <c:pt idx="14">
                  <c:v>9.5829823333562617E-2</c:v>
                </c:pt>
                <c:pt idx="15">
                  <c:v>0.10267488116689595</c:v>
                </c:pt>
                <c:pt idx="16">
                  <c:v>0.10951993900022927</c:v>
                </c:pt>
                <c:pt idx="17">
                  <c:v>0.11636499683356261</c:v>
                </c:pt>
                <c:pt idx="18">
                  <c:v>0.12321005466689593</c:v>
                </c:pt>
                <c:pt idx="19">
                  <c:v>0.13005511250022925</c:v>
                </c:pt>
                <c:pt idx="20">
                  <c:v>0.13690017033356258</c:v>
                </c:pt>
                <c:pt idx="21">
                  <c:v>0.14374522816689592</c:v>
                </c:pt>
                <c:pt idx="22">
                  <c:v>0.15059028600022925</c:v>
                </c:pt>
                <c:pt idx="23">
                  <c:v>0.15743534383356259</c:v>
                </c:pt>
                <c:pt idx="24">
                  <c:v>0.16428040166689589</c:v>
                </c:pt>
                <c:pt idx="25">
                  <c:v>0.17112545950022923</c:v>
                </c:pt>
                <c:pt idx="26">
                  <c:v>0.17797051733356262</c:v>
                </c:pt>
                <c:pt idx="27">
                  <c:v>0.18481557516689595</c:v>
                </c:pt>
                <c:pt idx="28">
                  <c:v>0.19166063300022929</c:v>
                </c:pt>
                <c:pt idx="29">
                  <c:v>0.19850569083356259</c:v>
                </c:pt>
                <c:pt idx="30">
                  <c:v>0.20535074866689593</c:v>
                </c:pt>
                <c:pt idx="31">
                  <c:v>0.21219580650022929</c:v>
                </c:pt>
                <c:pt idx="32">
                  <c:v>0.21904086433356262</c:v>
                </c:pt>
                <c:pt idx="33">
                  <c:v>0.22588592216689593</c:v>
                </c:pt>
                <c:pt idx="34">
                  <c:v>0.23273098000022935</c:v>
                </c:pt>
                <c:pt idx="35">
                  <c:v>0.23957603783356268</c:v>
                </c:pt>
                <c:pt idx="36">
                  <c:v>0.24642109566689602</c:v>
                </c:pt>
                <c:pt idx="37">
                  <c:v>0.25326615350022935</c:v>
                </c:pt>
                <c:pt idx="38">
                  <c:v>0.26011121133356274</c:v>
                </c:pt>
                <c:pt idx="39">
                  <c:v>0.26695626916689613</c:v>
                </c:pt>
                <c:pt idx="40">
                  <c:v>0.27380132700022947</c:v>
                </c:pt>
                <c:pt idx="41">
                  <c:v>0.2806463848335628</c:v>
                </c:pt>
                <c:pt idx="42">
                  <c:v>0.28749144266689614</c:v>
                </c:pt>
                <c:pt idx="43">
                  <c:v>0.29433650050022953</c:v>
                </c:pt>
                <c:pt idx="44">
                  <c:v>0.30118155833356286</c:v>
                </c:pt>
                <c:pt idx="45">
                  <c:v>0.30802661616689625</c:v>
                </c:pt>
                <c:pt idx="46">
                  <c:v>0.31487167400022958</c:v>
                </c:pt>
                <c:pt idx="47">
                  <c:v>0.32171673183356292</c:v>
                </c:pt>
                <c:pt idx="48">
                  <c:v>0.32856178966689631</c:v>
                </c:pt>
                <c:pt idx="49">
                  <c:v>0.33540684750022964</c:v>
                </c:pt>
                <c:pt idx="50">
                  <c:v>0.34225190533356303</c:v>
                </c:pt>
                <c:pt idx="51">
                  <c:v>0.34909696316689631</c:v>
                </c:pt>
                <c:pt idx="52">
                  <c:v>0.35594202100022965</c:v>
                </c:pt>
                <c:pt idx="53">
                  <c:v>0.36278707883356309</c:v>
                </c:pt>
                <c:pt idx="54">
                  <c:v>0.36963213666689643</c:v>
                </c:pt>
                <c:pt idx="55">
                  <c:v>0.37647719450022976</c:v>
                </c:pt>
                <c:pt idx="56">
                  <c:v>0.38332225233356315</c:v>
                </c:pt>
                <c:pt idx="57">
                  <c:v>0.39016731016689649</c:v>
                </c:pt>
                <c:pt idx="58">
                  <c:v>0.39701236800022988</c:v>
                </c:pt>
                <c:pt idx="59">
                  <c:v>0.40385742583356321</c:v>
                </c:pt>
                <c:pt idx="60">
                  <c:v>0.41070248366689593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-1.6100000000000001E-4</c:v>
                </c:pt>
                <c:pt idx="2">
                  <c:v>-1.8200000000000001E-4</c:v>
                </c:pt>
                <c:pt idx="3">
                  <c:v>-2.03E-4</c:v>
                </c:pt>
                <c:pt idx="4">
                  <c:v>-2.24E-4</c:v>
                </c:pt>
                <c:pt idx="5">
                  <c:v>-2.4600000000000002E-4</c:v>
                </c:pt>
                <c:pt idx="6">
                  <c:v>-2.6800000000000001E-4</c:v>
                </c:pt>
                <c:pt idx="7">
                  <c:v>-2.9E-4</c:v>
                </c:pt>
                <c:pt idx="8">
                  <c:v>-3.1100000000000002E-4</c:v>
                </c:pt>
                <c:pt idx="9">
                  <c:v>-3.3300000000000002E-4</c:v>
                </c:pt>
                <c:pt idx="10">
                  <c:v>-3.5500000000000001E-4</c:v>
                </c:pt>
                <c:pt idx="11">
                  <c:v>-3.7599999999999998E-4</c:v>
                </c:pt>
                <c:pt idx="12">
                  <c:v>-3.9800000000000002E-4</c:v>
                </c:pt>
                <c:pt idx="13">
                  <c:v>-4.2099999999999999E-4</c:v>
                </c:pt>
                <c:pt idx="14">
                  <c:v>-4.44E-4</c:v>
                </c:pt>
                <c:pt idx="15">
                  <c:v>-4.6700000000000002E-4</c:v>
                </c:pt>
                <c:pt idx="16">
                  <c:v>-4.9100000000000001E-4</c:v>
                </c:pt>
                <c:pt idx="17">
                  <c:v>-5.1999999999999995E-4</c:v>
                </c:pt>
                <c:pt idx="18">
                  <c:v>-5.53E-4</c:v>
                </c:pt>
                <c:pt idx="19">
                  <c:v>-5.8699999999999996E-4</c:v>
                </c:pt>
                <c:pt idx="20">
                  <c:v>-6.3000000000000003E-4</c:v>
                </c:pt>
                <c:pt idx="21">
                  <c:v>-6.69E-4</c:v>
                </c:pt>
                <c:pt idx="22">
                  <c:v>-7.1000000000000002E-4</c:v>
                </c:pt>
                <c:pt idx="23">
                  <c:v>-7.67E-4</c:v>
                </c:pt>
                <c:pt idx="24">
                  <c:v>-8.1899999999999996E-4</c:v>
                </c:pt>
                <c:pt idx="25">
                  <c:v>-9.1500000000000001E-4</c:v>
                </c:pt>
                <c:pt idx="26">
                  <c:v>-1.0120000000000001E-3</c:v>
                </c:pt>
                <c:pt idx="27">
                  <c:v>-1.116E-3</c:v>
                </c:pt>
                <c:pt idx="28">
                  <c:v>-1.0449999999999999E-3</c:v>
                </c:pt>
                <c:pt idx="29">
                  <c:v>-1.093E-3</c:v>
                </c:pt>
                <c:pt idx="30">
                  <c:v>-1.1360000000000001E-3</c:v>
                </c:pt>
                <c:pt idx="31">
                  <c:v>-1.1640000000000001E-3</c:v>
                </c:pt>
                <c:pt idx="32">
                  <c:v>-1.217E-3</c:v>
                </c:pt>
                <c:pt idx="33">
                  <c:v>-1.3029999999999999E-3</c:v>
                </c:pt>
                <c:pt idx="34">
                  <c:v>-1.403E-3</c:v>
                </c:pt>
                <c:pt idx="35">
                  <c:v>-1.488E-3</c:v>
                </c:pt>
                <c:pt idx="36">
                  <c:v>-1.5709999999999999E-3</c:v>
                </c:pt>
                <c:pt idx="37">
                  <c:v>-1.64E-3</c:v>
                </c:pt>
                <c:pt idx="38">
                  <c:v>-1.7129999999999999E-3</c:v>
                </c:pt>
                <c:pt idx="39">
                  <c:v>-1.786E-3</c:v>
                </c:pt>
                <c:pt idx="40">
                  <c:v>-1.859E-3</c:v>
                </c:pt>
                <c:pt idx="41">
                  <c:v>-1.933E-3</c:v>
                </c:pt>
                <c:pt idx="42">
                  <c:v>-2.0070000000000001E-3</c:v>
                </c:pt>
                <c:pt idx="43">
                  <c:v>-2.088E-3</c:v>
                </c:pt>
                <c:pt idx="44">
                  <c:v>-2.1689999999999999E-3</c:v>
                </c:pt>
                <c:pt idx="45">
                  <c:v>-2.2499999999999998E-3</c:v>
                </c:pt>
                <c:pt idx="46">
                  <c:v>-2.3310000000000002E-3</c:v>
                </c:pt>
                <c:pt idx="47">
                  <c:v>-2.4120000000000001E-3</c:v>
                </c:pt>
                <c:pt idx="48">
                  <c:v>-2.493E-3</c:v>
                </c:pt>
                <c:pt idx="49">
                  <c:v>-2.5760000000000002E-3</c:v>
                </c:pt>
                <c:pt idx="50">
                  <c:v>-2.6580000000000002E-3</c:v>
                </c:pt>
                <c:pt idx="51">
                  <c:v>-2.7409999999999999E-3</c:v>
                </c:pt>
                <c:pt idx="52">
                  <c:v>-2.8240000000000001E-3</c:v>
                </c:pt>
                <c:pt idx="53">
                  <c:v>-2.9069999999999999E-3</c:v>
                </c:pt>
                <c:pt idx="54">
                  <c:v>-2.993E-3</c:v>
                </c:pt>
                <c:pt idx="55">
                  <c:v>-3.0790000000000001E-3</c:v>
                </c:pt>
                <c:pt idx="56">
                  <c:v>-3.1649999999999998E-3</c:v>
                </c:pt>
                <c:pt idx="57">
                  <c:v>-3.251E-3</c:v>
                </c:pt>
                <c:pt idx="58">
                  <c:v>-3.3379999999999998E-3</c:v>
                </c:pt>
                <c:pt idx="59">
                  <c:v>-3.4250000000000001E-3</c:v>
                </c:pt>
                <c:pt idx="60">
                  <c:v>-3.5119999999999999E-3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9.7687906689596983E-4</c:v>
                </c:pt>
                <c:pt idx="2">
                  <c:v>1.9547444668959698E-3</c:v>
                </c:pt>
                <c:pt idx="3">
                  <c:v>2.93260986689597E-3</c:v>
                </c:pt>
                <c:pt idx="4">
                  <c:v>3.9104752668959698E-3</c:v>
                </c:pt>
                <c:pt idx="5">
                  <c:v>4.8883406668959704E-3</c:v>
                </c:pt>
                <c:pt idx="6">
                  <c:v>5.8662060668959702E-3</c:v>
                </c:pt>
                <c:pt idx="7">
                  <c:v>6.84407146689597E-3</c:v>
                </c:pt>
                <c:pt idx="8">
                  <c:v>7.8219368668959698E-3</c:v>
                </c:pt>
                <c:pt idx="9">
                  <c:v>8.7998022668959695E-3</c:v>
                </c:pt>
                <c:pt idx="10">
                  <c:v>9.7776676668959693E-3</c:v>
                </c:pt>
                <c:pt idx="11">
                  <c:v>9.7776676668959693E-3</c:v>
                </c:pt>
                <c:pt idx="12">
                  <c:v>1.0755533066895969E-2</c:v>
                </c:pt>
                <c:pt idx="13">
                  <c:v>1.1733398466895971E-2</c:v>
                </c:pt>
                <c:pt idx="14">
                  <c:v>1.271126386689597E-2</c:v>
                </c:pt>
                <c:pt idx="15">
                  <c:v>1.3689129266895972E-2</c:v>
                </c:pt>
                <c:pt idx="16">
                  <c:v>1.4666994666895972E-2</c:v>
                </c:pt>
                <c:pt idx="17">
                  <c:v>1.5644860066895971E-2</c:v>
                </c:pt>
                <c:pt idx="18">
                  <c:v>1.6622725466895971E-2</c:v>
                </c:pt>
                <c:pt idx="19">
                  <c:v>1.7600590866895971E-2</c:v>
                </c:pt>
                <c:pt idx="20">
                  <c:v>1.8578456266895971E-2</c:v>
                </c:pt>
                <c:pt idx="21">
                  <c:v>1.9556321666895967E-2</c:v>
                </c:pt>
                <c:pt idx="22">
                  <c:v>1.9556321666895967E-2</c:v>
                </c:pt>
                <c:pt idx="23">
                  <c:v>2.0534187066895967E-2</c:v>
                </c:pt>
                <c:pt idx="24">
                  <c:v>2.1512052466895967E-2</c:v>
                </c:pt>
                <c:pt idx="25">
                  <c:v>2.2489917866895966E-2</c:v>
                </c:pt>
                <c:pt idx="26">
                  <c:v>2.3467783266895963E-2</c:v>
                </c:pt>
                <c:pt idx="27">
                  <c:v>2.4445648666895962E-2</c:v>
                </c:pt>
                <c:pt idx="28">
                  <c:v>2.5423514066895962E-2</c:v>
                </c:pt>
                <c:pt idx="29">
                  <c:v>2.6401379466895962E-2</c:v>
                </c:pt>
                <c:pt idx="30">
                  <c:v>2.7379244866895958E-2</c:v>
                </c:pt>
                <c:pt idx="31">
                  <c:v>2.8357110266895958E-2</c:v>
                </c:pt>
                <c:pt idx="32">
                  <c:v>2.9334975666895958E-2</c:v>
                </c:pt>
                <c:pt idx="33">
                  <c:v>2.9334975666895958E-2</c:v>
                </c:pt>
                <c:pt idx="34">
                  <c:v>3.0312841066895958E-2</c:v>
                </c:pt>
                <c:pt idx="35">
                  <c:v>3.1290706466895954E-2</c:v>
                </c:pt>
                <c:pt idx="36">
                  <c:v>3.2268571866895954E-2</c:v>
                </c:pt>
                <c:pt idx="37">
                  <c:v>3.3246437266895953E-2</c:v>
                </c:pt>
                <c:pt idx="38">
                  <c:v>3.4224302666895953E-2</c:v>
                </c:pt>
                <c:pt idx="39">
                  <c:v>3.5202168066895953E-2</c:v>
                </c:pt>
                <c:pt idx="40">
                  <c:v>3.6180033466895953E-2</c:v>
                </c:pt>
                <c:pt idx="41">
                  <c:v>3.7157898866895946E-2</c:v>
                </c:pt>
                <c:pt idx="42">
                  <c:v>3.8135764266895945E-2</c:v>
                </c:pt>
                <c:pt idx="43">
                  <c:v>3.9113629666895945E-2</c:v>
                </c:pt>
                <c:pt idx="44">
                  <c:v>3.9113629666895945E-2</c:v>
                </c:pt>
                <c:pt idx="45">
                  <c:v>4.0091495066895945E-2</c:v>
                </c:pt>
                <c:pt idx="46">
                  <c:v>4.1069360466895945E-2</c:v>
                </c:pt>
                <c:pt idx="47">
                  <c:v>4.2047225866895944E-2</c:v>
                </c:pt>
                <c:pt idx="48">
                  <c:v>4.3025091266895944E-2</c:v>
                </c:pt>
                <c:pt idx="49">
                  <c:v>4.4002956666895944E-2</c:v>
                </c:pt>
                <c:pt idx="50">
                  <c:v>4.4980822066895937E-2</c:v>
                </c:pt>
                <c:pt idx="51">
                  <c:v>4.5958687466895937E-2</c:v>
                </c:pt>
                <c:pt idx="52">
                  <c:v>4.6936552866895936E-2</c:v>
                </c:pt>
                <c:pt idx="53">
                  <c:v>4.7914418266895936E-2</c:v>
                </c:pt>
                <c:pt idx="54">
                  <c:v>4.8892283666895936E-2</c:v>
                </c:pt>
                <c:pt idx="55">
                  <c:v>4.8892283666895936E-2</c:v>
                </c:pt>
                <c:pt idx="56">
                  <c:v>4.9870149066895936E-2</c:v>
                </c:pt>
                <c:pt idx="57">
                  <c:v>5.0848014466895936E-2</c:v>
                </c:pt>
                <c:pt idx="58">
                  <c:v>5.1825879866895935E-2</c:v>
                </c:pt>
                <c:pt idx="59">
                  <c:v>5.2803745266895928E-2</c:v>
                </c:pt>
                <c:pt idx="60">
                  <c:v>5.3781610666895928E-2</c:v>
                </c:pt>
                <c:pt idx="61">
                  <c:v>5.4759476066895928E-2</c:v>
                </c:pt>
                <c:pt idx="62">
                  <c:v>5.5737341466895927E-2</c:v>
                </c:pt>
                <c:pt idx="63">
                  <c:v>5.6715206866895927E-2</c:v>
                </c:pt>
                <c:pt idx="64">
                  <c:v>5.7693072266895927E-2</c:v>
                </c:pt>
                <c:pt idx="65">
                  <c:v>5.8670937666895927E-2</c:v>
                </c:pt>
                <c:pt idx="66">
                  <c:v>5.8670937666895927E-2</c:v>
                </c:pt>
                <c:pt idx="67">
                  <c:v>5.9648803066895927E-2</c:v>
                </c:pt>
                <c:pt idx="68">
                  <c:v>6.0626668466895919E-2</c:v>
                </c:pt>
                <c:pt idx="69">
                  <c:v>6.1604533866895919E-2</c:v>
                </c:pt>
                <c:pt idx="70">
                  <c:v>6.2582399266895919E-2</c:v>
                </c:pt>
                <c:pt idx="71">
                  <c:v>6.3560264666895919E-2</c:v>
                </c:pt>
                <c:pt idx="72">
                  <c:v>6.4538130066895918E-2</c:v>
                </c:pt>
                <c:pt idx="73">
                  <c:v>6.5515995466895918E-2</c:v>
                </c:pt>
                <c:pt idx="74">
                  <c:v>6.6493860866895918E-2</c:v>
                </c:pt>
                <c:pt idx="75">
                  <c:v>6.7471726266895918E-2</c:v>
                </c:pt>
                <c:pt idx="76">
                  <c:v>6.8449591666895918E-2</c:v>
                </c:pt>
                <c:pt idx="77">
                  <c:v>6.8449591666895918E-2</c:v>
                </c:pt>
                <c:pt idx="78">
                  <c:v>6.9427457066895917E-2</c:v>
                </c:pt>
                <c:pt idx="79">
                  <c:v>7.0405322466895917E-2</c:v>
                </c:pt>
                <c:pt idx="80">
                  <c:v>7.1383187866895917E-2</c:v>
                </c:pt>
                <c:pt idx="81">
                  <c:v>7.2361053266895903E-2</c:v>
                </c:pt>
                <c:pt idx="82">
                  <c:v>7.3338918666895903E-2</c:v>
                </c:pt>
                <c:pt idx="83">
                  <c:v>7.4316784066895902E-2</c:v>
                </c:pt>
                <c:pt idx="84">
                  <c:v>7.5294649466895902E-2</c:v>
                </c:pt>
                <c:pt idx="85">
                  <c:v>7.6272514866895902E-2</c:v>
                </c:pt>
                <c:pt idx="86">
                  <c:v>7.7250380266895902E-2</c:v>
                </c:pt>
                <c:pt idx="87">
                  <c:v>7.8228245666895901E-2</c:v>
                </c:pt>
                <c:pt idx="88">
                  <c:v>7.8228245666895901E-2</c:v>
                </c:pt>
                <c:pt idx="89">
                  <c:v>7.9206111066895901E-2</c:v>
                </c:pt>
                <c:pt idx="90">
                  <c:v>8.0183976466895901E-2</c:v>
                </c:pt>
                <c:pt idx="91">
                  <c:v>8.1161841866895901E-2</c:v>
                </c:pt>
                <c:pt idx="92">
                  <c:v>8.2139707266895901E-2</c:v>
                </c:pt>
                <c:pt idx="93">
                  <c:v>8.31175726668959E-2</c:v>
                </c:pt>
                <c:pt idx="94">
                  <c:v>8.40954380668959E-2</c:v>
                </c:pt>
                <c:pt idx="95">
                  <c:v>8.50733034668959E-2</c:v>
                </c:pt>
                <c:pt idx="96">
                  <c:v>8.60511688668959E-2</c:v>
                </c:pt>
                <c:pt idx="97">
                  <c:v>8.7029034266895899E-2</c:v>
                </c:pt>
                <c:pt idx="98">
                  <c:v>8.8006899666895885E-2</c:v>
                </c:pt>
                <c:pt idx="99">
                  <c:v>8.8006899666895885E-2</c:v>
                </c:pt>
                <c:pt idx="100">
                  <c:v>8.8984765066895885E-2</c:v>
                </c:pt>
                <c:pt idx="101">
                  <c:v>8.9962630466895885E-2</c:v>
                </c:pt>
                <c:pt idx="102">
                  <c:v>9.0940495866895885E-2</c:v>
                </c:pt>
                <c:pt idx="103">
                  <c:v>9.1918361266895884E-2</c:v>
                </c:pt>
                <c:pt idx="104">
                  <c:v>9.2896226666895884E-2</c:v>
                </c:pt>
                <c:pt idx="105">
                  <c:v>9.3874092066895884E-2</c:v>
                </c:pt>
                <c:pt idx="106">
                  <c:v>9.4851957466895884E-2</c:v>
                </c:pt>
                <c:pt idx="107">
                  <c:v>9.5829822866895883E-2</c:v>
                </c:pt>
                <c:pt idx="108">
                  <c:v>9.6807688266895883E-2</c:v>
                </c:pt>
                <c:pt idx="109">
                  <c:v>9.7785553666895883E-2</c:v>
                </c:pt>
                <c:pt idx="110">
                  <c:v>9.7785553666895883E-2</c:v>
                </c:pt>
                <c:pt idx="111">
                  <c:v>9.8763419066895883E-2</c:v>
                </c:pt>
                <c:pt idx="112">
                  <c:v>9.9741284466895883E-2</c:v>
                </c:pt>
                <c:pt idx="113">
                  <c:v>0.10071914986689588</c:v>
                </c:pt>
                <c:pt idx="114">
                  <c:v>0.10169701526689588</c:v>
                </c:pt>
                <c:pt idx="115">
                  <c:v>0.10267488066689588</c:v>
                </c:pt>
                <c:pt idx="116">
                  <c:v>0.10365274606689587</c:v>
                </c:pt>
                <c:pt idx="117">
                  <c:v>0.10463061146689587</c:v>
                </c:pt>
                <c:pt idx="118">
                  <c:v>0.10560847686689587</c:v>
                </c:pt>
                <c:pt idx="119">
                  <c:v>0.10658634226689587</c:v>
                </c:pt>
                <c:pt idx="120">
                  <c:v>0.10756420766689587</c:v>
                </c:pt>
                <c:pt idx="121">
                  <c:v>0.10756420766689587</c:v>
                </c:pt>
                <c:pt idx="122">
                  <c:v>0.10854207306689587</c:v>
                </c:pt>
                <c:pt idx="123">
                  <c:v>0.10951993846689587</c:v>
                </c:pt>
                <c:pt idx="124">
                  <c:v>0.11049780386689587</c:v>
                </c:pt>
                <c:pt idx="125">
                  <c:v>0.11147566926689587</c:v>
                </c:pt>
                <c:pt idx="126">
                  <c:v>0.11245353466689587</c:v>
                </c:pt>
                <c:pt idx="127">
                  <c:v>0.11343140006689587</c:v>
                </c:pt>
                <c:pt idx="128">
                  <c:v>0.11440926546689587</c:v>
                </c:pt>
                <c:pt idx="129">
                  <c:v>0.11538713086689587</c:v>
                </c:pt>
                <c:pt idx="130">
                  <c:v>0.11636499626689586</c:v>
                </c:pt>
                <c:pt idx="131">
                  <c:v>0.11734286166689586</c:v>
                </c:pt>
                <c:pt idx="132">
                  <c:v>0.11734286166689586</c:v>
                </c:pt>
                <c:pt idx="133">
                  <c:v>0.11832072706689586</c:v>
                </c:pt>
                <c:pt idx="134">
                  <c:v>0.11929859246689585</c:v>
                </c:pt>
                <c:pt idx="135">
                  <c:v>0.12027645786689585</c:v>
                </c:pt>
                <c:pt idx="136">
                  <c:v>0.12125432326689585</c:v>
                </c:pt>
                <c:pt idx="137">
                  <c:v>0.12223218866689585</c:v>
                </c:pt>
                <c:pt idx="138">
                  <c:v>0.12321005406689585</c:v>
                </c:pt>
                <c:pt idx="139">
                  <c:v>0.12418791946689585</c:v>
                </c:pt>
                <c:pt idx="140">
                  <c:v>0.12516578486689586</c:v>
                </c:pt>
                <c:pt idx="141">
                  <c:v>0.12614365026689586</c:v>
                </c:pt>
                <c:pt idx="142">
                  <c:v>0.12712151566689583</c:v>
                </c:pt>
                <c:pt idx="143">
                  <c:v>0.12712151566689583</c:v>
                </c:pt>
                <c:pt idx="144">
                  <c:v>0.12809938106689586</c:v>
                </c:pt>
                <c:pt idx="145">
                  <c:v>0.12907724646689586</c:v>
                </c:pt>
                <c:pt idx="146">
                  <c:v>0.13005511186689589</c:v>
                </c:pt>
                <c:pt idx="147">
                  <c:v>0.13103297726689589</c:v>
                </c:pt>
                <c:pt idx="148">
                  <c:v>0.13201084266689592</c:v>
                </c:pt>
                <c:pt idx="149">
                  <c:v>0.13298870806689592</c:v>
                </c:pt>
                <c:pt idx="150">
                  <c:v>0.13396657346689594</c:v>
                </c:pt>
                <c:pt idx="151">
                  <c:v>0.13494443886689594</c:v>
                </c:pt>
                <c:pt idx="152">
                  <c:v>0.13592230426689597</c:v>
                </c:pt>
                <c:pt idx="153">
                  <c:v>0.13690016966689583</c:v>
                </c:pt>
                <c:pt idx="154">
                  <c:v>0.13690016966689583</c:v>
                </c:pt>
                <c:pt idx="155">
                  <c:v>0.13787803506689586</c:v>
                </c:pt>
                <c:pt idx="156">
                  <c:v>0.13885590046689586</c:v>
                </c:pt>
                <c:pt idx="157">
                  <c:v>0.13983376586689589</c:v>
                </c:pt>
                <c:pt idx="158">
                  <c:v>0.14081163126689589</c:v>
                </c:pt>
                <c:pt idx="159">
                  <c:v>0.14178949666689591</c:v>
                </c:pt>
                <c:pt idx="160">
                  <c:v>0.14276736206689591</c:v>
                </c:pt>
                <c:pt idx="161">
                  <c:v>0.14374522746689594</c:v>
                </c:pt>
                <c:pt idx="162">
                  <c:v>0.14472309286689594</c:v>
                </c:pt>
                <c:pt idx="163">
                  <c:v>0.14570095826689597</c:v>
                </c:pt>
                <c:pt idx="164">
                  <c:v>0.14667882366689583</c:v>
                </c:pt>
                <c:pt idx="165">
                  <c:v>0.14667882366689583</c:v>
                </c:pt>
                <c:pt idx="166">
                  <c:v>0.14765668906689583</c:v>
                </c:pt>
                <c:pt idx="167">
                  <c:v>0.14863455446689586</c:v>
                </c:pt>
                <c:pt idx="168">
                  <c:v>0.14961241986689586</c:v>
                </c:pt>
                <c:pt idx="169">
                  <c:v>0.15059028526689588</c:v>
                </c:pt>
                <c:pt idx="170">
                  <c:v>0.15156815066689588</c:v>
                </c:pt>
                <c:pt idx="171">
                  <c:v>0.15254601606689591</c:v>
                </c:pt>
                <c:pt idx="172">
                  <c:v>0.15352388146689591</c:v>
                </c:pt>
                <c:pt idx="173">
                  <c:v>0.15450174686689594</c:v>
                </c:pt>
                <c:pt idx="174">
                  <c:v>0.15547961226689594</c:v>
                </c:pt>
                <c:pt idx="175">
                  <c:v>0.15645747766689583</c:v>
                </c:pt>
                <c:pt idx="176">
                  <c:v>0.15645747766689583</c:v>
                </c:pt>
                <c:pt idx="177">
                  <c:v>0.15743534306689583</c:v>
                </c:pt>
                <c:pt idx="178">
                  <c:v>0.15841320846689586</c:v>
                </c:pt>
                <c:pt idx="179">
                  <c:v>0.15939107386689585</c:v>
                </c:pt>
                <c:pt idx="180">
                  <c:v>0.16036893926689585</c:v>
                </c:pt>
                <c:pt idx="181">
                  <c:v>0.16134680466689588</c:v>
                </c:pt>
                <c:pt idx="182">
                  <c:v>0.16232467006689588</c:v>
                </c:pt>
                <c:pt idx="183">
                  <c:v>0.16330253546689591</c:v>
                </c:pt>
                <c:pt idx="184">
                  <c:v>0.16428040086689591</c:v>
                </c:pt>
                <c:pt idx="185">
                  <c:v>0.16525826626689594</c:v>
                </c:pt>
                <c:pt idx="186">
                  <c:v>0.1662361316668958</c:v>
                </c:pt>
                <c:pt idx="187">
                  <c:v>0.1662361316668958</c:v>
                </c:pt>
                <c:pt idx="188">
                  <c:v>0.16721399706689583</c:v>
                </c:pt>
                <c:pt idx="189">
                  <c:v>0.16819186246689583</c:v>
                </c:pt>
                <c:pt idx="190">
                  <c:v>0.16916972786689585</c:v>
                </c:pt>
                <c:pt idx="191">
                  <c:v>0.17014759326689585</c:v>
                </c:pt>
                <c:pt idx="192">
                  <c:v>0.17112545866689588</c:v>
                </c:pt>
                <c:pt idx="193">
                  <c:v>0.17210332406689588</c:v>
                </c:pt>
                <c:pt idx="194">
                  <c:v>0.17308118946689591</c:v>
                </c:pt>
                <c:pt idx="195">
                  <c:v>0.17405905486689591</c:v>
                </c:pt>
                <c:pt idx="196">
                  <c:v>0.17503692026689593</c:v>
                </c:pt>
                <c:pt idx="197">
                  <c:v>0.1760147856668958</c:v>
                </c:pt>
                <c:pt idx="198">
                  <c:v>0.1760147856668958</c:v>
                </c:pt>
                <c:pt idx="199">
                  <c:v>0.1769926510668958</c:v>
                </c:pt>
                <c:pt idx="200">
                  <c:v>0.17797051646689582</c:v>
                </c:pt>
                <c:pt idx="201">
                  <c:v>0.17894838186689582</c:v>
                </c:pt>
                <c:pt idx="202">
                  <c:v>0.17992624726689579</c:v>
                </c:pt>
                <c:pt idx="203">
                  <c:v>0.18090411266689579</c:v>
                </c:pt>
                <c:pt idx="204">
                  <c:v>0.18188197806689582</c:v>
                </c:pt>
                <c:pt idx="205">
                  <c:v>0.18285984346689582</c:v>
                </c:pt>
                <c:pt idx="206">
                  <c:v>0.18383770886689585</c:v>
                </c:pt>
                <c:pt idx="207">
                  <c:v>0.18481557426689585</c:v>
                </c:pt>
                <c:pt idx="208">
                  <c:v>0.18579343966689579</c:v>
                </c:pt>
                <c:pt idx="209">
                  <c:v>0.18579343966689579</c:v>
                </c:pt>
                <c:pt idx="210">
                  <c:v>0.18677130506689579</c:v>
                </c:pt>
                <c:pt idx="211">
                  <c:v>0.18774917046689582</c:v>
                </c:pt>
                <c:pt idx="212">
                  <c:v>0.18872703586689582</c:v>
                </c:pt>
                <c:pt idx="213">
                  <c:v>0.18970490126689585</c:v>
                </c:pt>
                <c:pt idx="214">
                  <c:v>0.19068276666689579</c:v>
                </c:pt>
                <c:pt idx="215">
                  <c:v>0.19166063206689579</c:v>
                </c:pt>
                <c:pt idx="216">
                  <c:v>0.19263849746689582</c:v>
                </c:pt>
                <c:pt idx="217">
                  <c:v>0.19361636286689582</c:v>
                </c:pt>
                <c:pt idx="218">
                  <c:v>0.19459422826689585</c:v>
                </c:pt>
                <c:pt idx="219">
                  <c:v>0.19557209366689576</c:v>
                </c:pt>
                <c:pt idx="220">
                  <c:v>0.19557209366689576</c:v>
                </c:pt>
                <c:pt idx="221">
                  <c:v>0.19654995906689579</c:v>
                </c:pt>
                <c:pt idx="222">
                  <c:v>0.19752782446689579</c:v>
                </c:pt>
                <c:pt idx="223">
                  <c:v>0.19850568986689582</c:v>
                </c:pt>
                <c:pt idx="224">
                  <c:v>0.19948355526689582</c:v>
                </c:pt>
                <c:pt idx="225">
                  <c:v>0.20046142066689585</c:v>
                </c:pt>
                <c:pt idx="226">
                  <c:v>0.20143928606689585</c:v>
                </c:pt>
                <c:pt idx="227">
                  <c:v>0.20241715146689587</c:v>
                </c:pt>
                <c:pt idx="228">
                  <c:v>0.20339501686689587</c:v>
                </c:pt>
                <c:pt idx="229">
                  <c:v>0.2043728822668959</c:v>
                </c:pt>
                <c:pt idx="230">
                  <c:v>0.20535074766689576</c:v>
                </c:pt>
                <c:pt idx="231">
                  <c:v>0.20535074766689576</c:v>
                </c:pt>
                <c:pt idx="232">
                  <c:v>0.20632861306689576</c:v>
                </c:pt>
                <c:pt idx="233">
                  <c:v>0.20730647846689579</c:v>
                </c:pt>
                <c:pt idx="234">
                  <c:v>0.20828434386689579</c:v>
                </c:pt>
                <c:pt idx="235">
                  <c:v>0.20926220926689582</c:v>
                </c:pt>
                <c:pt idx="236">
                  <c:v>0.21024007466689582</c:v>
                </c:pt>
                <c:pt idx="237">
                  <c:v>0.21121794006689584</c:v>
                </c:pt>
                <c:pt idx="238">
                  <c:v>0.21219580546689584</c:v>
                </c:pt>
                <c:pt idx="239">
                  <c:v>0.21317367086689587</c:v>
                </c:pt>
                <c:pt idx="240">
                  <c:v>0.21415153626689587</c:v>
                </c:pt>
                <c:pt idx="241">
                  <c:v>0.21512940166689576</c:v>
                </c:pt>
                <c:pt idx="242">
                  <c:v>0.21512940166689576</c:v>
                </c:pt>
                <c:pt idx="243">
                  <c:v>0.21610726706689576</c:v>
                </c:pt>
                <c:pt idx="244">
                  <c:v>0.21708513246689579</c:v>
                </c:pt>
                <c:pt idx="245">
                  <c:v>0.21806299786689579</c:v>
                </c:pt>
                <c:pt idx="246">
                  <c:v>0.21904086326689581</c:v>
                </c:pt>
                <c:pt idx="247">
                  <c:v>0.22001872866689581</c:v>
                </c:pt>
                <c:pt idx="248">
                  <c:v>0.22099659406689584</c:v>
                </c:pt>
                <c:pt idx="249">
                  <c:v>0.22197445946689584</c:v>
                </c:pt>
                <c:pt idx="250">
                  <c:v>0.22295232486689587</c:v>
                </c:pt>
                <c:pt idx="251">
                  <c:v>0.22393019026689587</c:v>
                </c:pt>
                <c:pt idx="252">
                  <c:v>0.22490805566689573</c:v>
                </c:pt>
                <c:pt idx="253">
                  <c:v>0.22490805566689573</c:v>
                </c:pt>
                <c:pt idx="254">
                  <c:v>0.22588592106689576</c:v>
                </c:pt>
                <c:pt idx="255">
                  <c:v>0.22686378646689576</c:v>
                </c:pt>
                <c:pt idx="256">
                  <c:v>0.22784165186689578</c:v>
                </c:pt>
                <c:pt idx="257">
                  <c:v>0.22881951726689578</c:v>
                </c:pt>
                <c:pt idx="258">
                  <c:v>0.22979738266689581</c:v>
                </c:pt>
                <c:pt idx="259">
                  <c:v>0.23077524806689581</c:v>
                </c:pt>
                <c:pt idx="260">
                  <c:v>0.23175311346689584</c:v>
                </c:pt>
                <c:pt idx="261">
                  <c:v>0.23273097886689584</c:v>
                </c:pt>
                <c:pt idx="262">
                  <c:v>0.23370884426689587</c:v>
                </c:pt>
                <c:pt idx="263">
                  <c:v>0.23468670966689573</c:v>
                </c:pt>
                <c:pt idx="264">
                  <c:v>0.23468670966689573</c:v>
                </c:pt>
                <c:pt idx="265">
                  <c:v>0.23566457506689575</c:v>
                </c:pt>
                <c:pt idx="266">
                  <c:v>0.23664244046689575</c:v>
                </c:pt>
                <c:pt idx="267">
                  <c:v>0.23762030586689575</c:v>
                </c:pt>
                <c:pt idx="268">
                  <c:v>0.23859817126689578</c:v>
                </c:pt>
                <c:pt idx="269">
                  <c:v>0.23957603666689578</c:v>
                </c:pt>
                <c:pt idx="270">
                  <c:v>0.24055390206689581</c:v>
                </c:pt>
                <c:pt idx="271">
                  <c:v>0.24153176746689581</c:v>
                </c:pt>
                <c:pt idx="272">
                  <c:v>0.24250963286689584</c:v>
                </c:pt>
                <c:pt idx="273">
                  <c:v>0.24348749826689584</c:v>
                </c:pt>
                <c:pt idx="274">
                  <c:v>0.24446536366689572</c:v>
                </c:pt>
                <c:pt idx="275">
                  <c:v>0.24446536366689572</c:v>
                </c:pt>
                <c:pt idx="276">
                  <c:v>0.24544322906689572</c:v>
                </c:pt>
                <c:pt idx="277">
                  <c:v>0.24642109446689575</c:v>
                </c:pt>
                <c:pt idx="278">
                  <c:v>0.24739895986689575</c:v>
                </c:pt>
                <c:pt idx="279">
                  <c:v>0.24837682526689578</c:v>
                </c:pt>
                <c:pt idx="280">
                  <c:v>0.24935469066689578</c:v>
                </c:pt>
                <c:pt idx="281">
                  <c:v>0.25033255606689581</c:v>
                </c:pt>
                <c:pt idx="282">
                  <c:v>0.25131042146689581</c:v>
                </c:pt>
                <c:pt idx="283">
                  <c:v>0.25228828686689581</c:v>
                </c:pt>
                <c:pt idx="284">
                  <c:v>0.25326615226689586</c:v>
                </c:pt>
                <c:pt idx="285">
                  <c:v>0.25424401766689569</c:v>
                </c:pt>
                <c:pt idx="286">
                  <c:v>0.25424401766689569</c:v>
                </c:pt>
                <c:pt idx="287">
                  <c:v>0.25522188306689569</c:v>
                </c:pt>
                <c:pt idx="288">
                  <c:v>0.25619974846689569</c:v>
                </c:pt>
                <c:pt idx="289">
                  <c:v>0.25717761386689569</c:v>
                </c:pt>
                <c:pt idx="290">
                  <c:v>0.25815547926689569</c:v>
                </c:pt>
                <c:pt idx="291">
                  <c:v>0.25913334466689564</c:v>
                </c:pt>
                <c:pt idx="292">
                  <c:v>0.26011121006689564</c:v>
                </c:pt>
                <c:pt idx="293">
                  <c:v>0.26108907546689564</c:v>
                </c:pt>
                <c:pt idx="294">
                  <c:v>0.26206694086689564</c:v>
                </c:pt>
                <c:pt idx="295">
                  <c:v>0.26304480626689558</c:v>
                </c:pt>
                <c:pt idx="296">
                  <c:v>0.26402267166689558</c:v>
                </c:pt>
                <c:pt idx="297">
                  <c:v>0.26402267166689558</c:v>
                </c:pt>
                <c:pt idx="298">
                  <c:v>0.26500053706689558</c:v>
                </c:pt>
                <c:pt idx="299">
                  <c:v>0.26597840246689552</c:v>
                </c:pt>
                <c:pt idx="300">
                  <c:v>0.26695626786689552</c:v>
                </c:pt>
                <c:pt idx="301">
                  <c:v>0.26793413326689552</c:v>
                </c:pt>
                <c:pt idx="302">
                  <c:v>0.26891199866689552</c:v>
                </c:pt>
                <c:pt idx="303">
                  <c:v>0.26988986406689547</c:v>
                </c:pt>
                <c:pt idx="304">
                  <c:v>0.27086772946689547</c:v>
                </c:pt>
                <c:pt idx="305">
                  <c:v>0.27184559486689547</c:v>
                </c:pt>
                <c:pt idx="306">
                  <c:v>0.27282346026689547</c:v>
                </c:pt>
                <c:pt idx="307">
                  <c:v>0.27380132566689541</c:v>
                </c:pt>
                <c:pt idx="308">
                  <c:v>0.27380132566689541</c:v>
                </c:pt>
                <c:pt idx="309">
                  <c:v>0.27477919106689541</c:v>
                </c:pt>
                <c:pt idx="310">
                  <c:v>0.27575705646689541</c:v>
                </c:pt>
                <c:pt idx="311">
                  <c:v>0.27673492186689536</c:v>
                </c:pt>
                <c:pt idx="312">
                  <c:v>0.27771278726689536</c:v>
                </c:pt>
                <c:pt idx="313">
                  <c:v>0.27869065266689536</c:v>
                </c:pt>
                <c:pt idx="314">
                  <c:v>0.27966851806689536</c:v>
                </c:pt>
                <c:pt idx="315">
                  <c:v>0.2806463834668953</c:v>
                </c:pt>
                <c:pt idx="316">
                  <c:v>0.2816242488668953</c:v>
                </c:pt>
                <c:pt idx="317">
                  <c:v>0.2826021142668953</c:v>
                </c:pt>
                <c:pt idx="318">
                  <c:v>0.2835799796668953</c:v>
                </c:pt>
                <c:pt idx="319">
                  <c:v>0.2835799796668953</c:v>
                </c:pt>
                <c:pt idx="320">
                  <c:v>0.28455784506689524</c:v>
                </c:pt>
                <c:pt idx="321">
                  <c:v>0.28553571046689524</c:v>
                </c:pt>
                <c:pt idx="322">
                  <c:v>0.28651357586689524</c:v>
                </c:pt>
                <c:pt idx="323">
                  <c:v>0.28749144126689519</c:v>
                </c:pt>
                <c:pt idx="324">
                  <c:v>0.28846930666689519</c:v>
                </c:pt>
                <c:pt idx="325">
                  <c:v>0.28944717206689519</c:v>
                </c:pt>
                <c:pt idx="326">
                  <c:v>0.29042503746689519</c:v>
                </c:pt>
                <c:pt idx="327">
                  <c:v>0.29140290286689513</c:v>
                </c:pt>
                <c:pt idx="328">
                  <c:v>0.29238076826689513</c:v>
                </c:pt>
                <c:pt idx="329">
                  <c:v>0.29335863366689513</c:v>
                </c:pt>
                <c:pt idx="330">
                  <c:v>0.29335863366689513</c:v>
                </c:pt>
                <c:pt idx="331">
                  <c:v>0.29433649906689513</c:v>
                </c:pt>
                <c:pt idx="332">
                  <c:v>0.29531436446689507</c:v>
                </c:pt>
                <c:pt idx="333">
                  <c:v>0.29629222986689507</c:v>
                </c:pt>
                <c:pt idx="334">
                  <c:v>0.29727009526689507</c:v>
                </c:pt>
                <c:pt idx="335">
                  <c:v>0.29824796066689507</c:v>
                </c:pt>
                <c:pt idx="336">
                  <c:v>0.29922582606689502</c:v>
                </c:pt>
                <c:pt idx="337">
                  <c:v>0.30020369146689502</c:v>
                </c:pt>
                <c:pt idx="338">
                  <c:v>0.30118155686689502</c:v>
                </c:pt>
                <c:pt idx="339">
                  <c:v>0.30215942226689496</c:v>
                </c:pt>
                <c:pt idx="340">
                  <c:v>0.30313728766689496</c:v>
                </c:pt>
                <c:pt idx="341">
                  <c:v>0.30313728766689496</c:v>
                </c:pt>
                <c:pt idx="342">
                  <c:v>0.30411515306689496</c:v>
                </c:pt>
                <c:pt idx="343">
                  <c:v>0.30509301846689496</c:v>
                </c:pt>
                <c:pt idx="344">
                  <c:v>0.30607088386689491</c:v>
                </c:pt>
                <c:pt idx="345">
                  <c:v>0.3070487492668949</c:v>
                </c:pt>
                <c:pt idx="346">
                  <c:v>0.3080266146668949</c:v>
                </c:pt>
                <c:pt idx="347">
                  <c:v>0.3090044800668949</c:v>
                </c:pt>
                <c:pt idx="348">
                  <c:v>0.30998234546689485</c:v>
                </c:pt>
                <c:pt idx="349">
                  <c:v>0.31096021086689485</c:v>
                </c:pt>
                <c:pt idx="350">
                  <c:v>0.31193807626689485</c:v>
                </c:pt>
                <c:pt idx="351">
                  <c:v>0.31291594166689479</c:v>
                </c:pt>
                <c:pt idx="352">
                  <c:v>0.31291594166689479</c:v>
                </c:pt>
                <c:pt idx="353">
                  <c:v>0.31389380706689479</c:v>
                </c:pt>
                <c:pt idx="354">
                  <c:v>0.31487167246689479</c:v>
                </c:pt>
                <c:pt idx="355">
                  <c:v>0.31584953786689479</c:v>
                </c:pt>
                <c:pt idx="356">
                  <c:v>0.31682740326689474</c:v>
                </c:pt>
                <c:pt idx="357">
                  <c:v>0.31780526866689474</c:v>
                </c:pt>
                <c:pt idx="358">
                  <c:v>0.31878313406689474</c:v>
                </c:pt>
                <c:pt idx="359">
                  <c:v>0.31976099946689474</c:v>
                </c:pt>
                <c:pt idx="360">
                  <c:v>0.32073886486689468</c:v>
                </c:pt>
                <c:pt idx="361">
                  <c:v>0.32171673026689468</c:v>
                </c:pt>
                <c:pt idx="362">
                  <c:v>0.32269459566689468</c:v>
                </c:pt>
                <c:pt idx="363">
                  <c:v>0.32269459566689468</c:v>
                </c:pt>
                <c:pt idx="364">
                  <c:v>0.32367246106689462</c:v>
                </c:pt>
                <c:pt idx="365">
                  <c:v>0.32465032646689462</c:v>
                </c:pt>
                <c:pt idx="366">
                  <c:v>0.32562819186689462</c:v>
                </c:pt>
                <c:pt idx="367">
                  <c:v>0.32660605726689462</c:v>
                </c:pt>
                <c:pt idx="368">
                  <c:v>0.32758392266689457</c:v>
                </c:pt>
                <c:pt idx="369">
                  <c:v>0.32856178806689457</c:v>
                </c:pt>
                <c:pt idx="370">
                  <c:v>0.32953965346689457</c:v>
                </c:pt>
                <c:pt idx="371">
                  <c:v>0.33051751886689457</c:v>
                </c:pt>
                <c:pt idx="372">
                  <c:v>0.33149538426689451</c:v>
                </c:pt>
                <c:pt idx="373">
                  <c:v>0.33247324966689451</c:v>
                </c:pt>
                <c:pt idx="374">
                  <c:v>0.33247324966689451</c:v>
                </c:pt>
                <c:pt idx="375">
                  <c:v>0.33345111506689451</c:v>
                </c:pt>
                <c:pt idx="376">
                  <c:v>0.33442898046689445</c:v>
                </c:pt>
                <c:pt idx="377">
                  <c:v>0.33540684586689445</c:v>
                </c:pt>
                <c:pt idx="378">
                  <c:v>0.33638471126689445</c:v>
                </c:pt>
                <c:pt idx="379">
                  <c:v>0.33736257666689445</c:v>
                </c:pt>
                <c:pt idx="380">
                  <c:v>0.3383404420668944</c:v>
                </c:pt>
                <c:pt idx="381">
                  <c:v>0.3393183074668944</c:v>
                </c:pt>
                <c:pt idx="382">
                  <c:v>0.3402961728668944</c:v>
                </c:pt>
                <c:pt idx="383">
                  <c:v>0.3412740382668944</c:v>
                </c:pt>
                <c:pt idx="384">
                  <c:v>0.34225190366689434</c:v>
                </c:pt>
                <c:pt idx="385">
                  <c:v>0.34225190366689434</c:v>
                </c:pt>
                <c:pt idx="386">
                  <c:v>0.34322976906689434</c:v>
                </c:pt>
                <c:pt idx="387">
                  <c:v>0.34420763446689434</c:v>
                </c:pt>
                <c:pt idx="388">
                  <c:v>0.34518549986689429</c:v>
                </c:pt>
                <c:pt idx="389">
                  <c:v>0.34616336526689429</c:v>
                </c:pt>
                <c:pt idx="390">
                  <c:v>0.34714123066689428</c:v>
                </c:pt>
                <c:pt idx="391">
                  <c:v>0.34811909606689428</c:v>
                </c:pt>
                <c:pt idx="392">
                  <c:v>0.34909696146689423</c:v>
                </c:pt>
                <c:pt idx="393">
                  <c:v>0.35007482686689423</c:v>
                </c:pt>
                <c:pt idx="394">
                  <c:v>0.35105269226689423</c:v>
                </c:pt>
                <c:pt idx="395">
                  <c:v>0.35203055766689423</c:v>
                </c:pt>
                <c:pt idx="396">
                  <c:v>0.35203055766689423</c:v>
                </c:pt>
                <c:pt idx="397">
                  <c:v>0.35300842306689417</c:v>
                </c:pt>
                <c:pt idx="398">
                  <c:v>0.35398628846689417</c:v>
                </c:pt>
                <c:pt idx="399">
                  <c:v>0.35496415386689417</c:v>
                </c:pt>
                <c:pt idx="400">
                  <c:v>0.35594201926689412</c:v>
                </c:pt>
                <c:pt idx="401">
                  <c:v>0.35691988466689412</c:v>
                </c:pt>
                <c:pt idx="402">
                  <c:v>0.35789775006689412</c:v>
                </c:pt>
                <c:pt idx="403">
                  <c:v>0.35887561546689412</c:v>
                </c:pt>
                <c:pt idx="404">
                  <c:v>0.35985348086689406</c:v>
                </c:pt>
                <c:pt idx="405">
                  <c:v>0.36083134626689406</c:v>
                </c:pt>
                <c:pt idx="406">
                  <c:v>0.36180921166689406</c:v>
                </c:pt>
                <c:pt idx="407">
                  <c:v>0.36180921166689406</c:v>
                </c:pt>
                <c:pt idx="408">
                  <c:v>0.36278707706689406</c:v>
                </c:pt>
                <c:pt idx="409">
                  <c:v>0.363764942466894</c:v>
                </c:pt>
                <c:pt idx="410">
                  <c:v>0.364742807866894</c:v>
                </c:pt>
                <c:pt idx="411">
                  <c:v>0.365720673266894</c:v>
                </c:pt>
                <c:pt idx="412">
                  <c:v>0.36669853866689395</c:v>
                </c:pt>
                <c:pt idx="413">
                  <c:v>0.36767640406689395</c:v>
                </c:pt>
                <c:pt idx="414">
                  <c:v>0.36865426946689395</c:v>
                </c:pt>
                <c:pt idx="415">
                  <c:v>0.36963213486689395</c:v>
                </c:pt>
                <c:pt idx="416">
                  <c:v>0.37061000026689389</c:v>
                </c:pt>
                <c:pt idx="417">
                  <c:v>0.37158786566689389</c:v>
                </c:pt>
                <c:pt idx="418">
                  <c:v>0.37158786566689389</c:v>
                </c:pt>
                <c:pt idx="419">
                  <c:v>0.37256573106689389</c:v>
                </c:pt>
                <c:pt idx="420">
                  <c:v>0.37354359646689389</c:v>
                </c:pt>
                <c:pt idx="421">
                  <c:v>0.37452146186689383</c:v>
                </c:pt>
                <c:pt idx="422">
                  <c:v>0.37549932726689383</c:v>
                </c:pt>
                <c:pt idx="423">
                  <c:v>0.37647719266689383</c:v>
                </c:pt>
                <c:pt idx="424">
                  <c:v>0.37745505806689383</c:v>
                </c:pt>
                <c:pt idx="425">
                  <c:v>0.37843292346689378</c:v>
                </c:pt>
                <c:pt idx="426">
                  <c:v>0.37941078886689378</c:v>
                </c:pt>
                <c:pt idx="427">
                  <c:v>0.38038865426689378</c:v>
                </c:pt>
                <c:pt idx="428">
                  <c:v>0.38136651966689372</c:v>
                </c:pt>
                <c:pt idx="429">
                  <c:v>0.38136651966689372</c:v>
                </c:pt>
                <c:pt idx="430">
                  <c:v>0.38234438506689372</c:v>
                </c:pt>
                <c:pt idx="431">
                  <c:v>0.38332225046689372</c:v>
                </c:pt>
                <c:pt idx="432">
                  <c:v>0.38430011586689372</c:v>
                </c:pt>
                <c:pt idx="433">
                  <c:v>0.38527798126689367</c:v>
                </c:pt>
                <c:pt idx="434">
                  <c:v>0.38625584666689367</c:v>
                </c:pt>
                <c:pt idx="435">
                  <c:v>0.38723371206689366</c:v>
                </c:pt>
                <c:pt idx="436">
                  <c:v>0.38821157746689366</c:v>
                </c:pt>
                <c:pt idx="437">
                  <c:v>0.38918944286689361</c:v>
                </c:pt>
                <c:pt idx="438">
                  <c:v>0.39016730826689361</c:v>
                </c:pt>
                <c:pt idx="439">
                  <c:v>0.39114517366689361</c:v>
                </c:pt>
                <c:pt idx="440">
                  <c:v>0.39114517366689361</c:v>
                </c:pt>
                <c:pt idx="441">
                  <c:v>0.39212303906689355</c:v>
                </c:pt>
                <c:pt idx="442">
                  <c:v>0.39310090446689355</c:v>
                </c:pt>
                <c:pt idx="443">
                  <c:v>0.39407876986689355</c:v>
                </c:pt>
                <c:pt idx="444">
                  <c:v>0.39505663526689355</c:v>
                </c:pt>
                <c:pt idx="445">
                  <c:v>0.3960345006668935</c:v>
                </c:pt>
                <c:pt idx="446">
                  <c:v>0.3970123660668935</c:v>
                </c:pt>
                <c:pt idx="447">
                  <c:v>0.3979902314668935</c:v>
                </c:pt>
                <c:pt idx="448">
                  <c:v>0.3989680968668935</c:v>
                </c:pt>
                <c:pt idx="449">
                  <c:v>0.39994596226689344</c:v>
                </c:pt>
                <c:pt idx="450">
                  <c:v>0.40092382766689344</c:v>
                </c:pt>
                <c:pt idx="451">
                  <c:v>0.40092382766689344</c:v>
                </c:pt>
                <c:pt idx="452">
                  <c:v>0.40190169306689344</c:v>
                </c:pt>
                <c:pt idx="453">
                  <c:v>0.40287955846689338</c:v>
                </c:pt>
                <c:pt idx="454">
                  <c:v>0.40385742386689338</c:v>
                </c:pt>
                <c:pt idx="455">
                  <c:v>0.40483528926689338</c:v>
                </c:pt>
                <c:pt idx="456">
                  <c:v>0.40581315466689338</c:v>
                </c:pt>
                <c:pt idx="457">
                  <c:v>0.40679102006689333</c:v>
                </c:pt>
                <c:pt idx="458">
                  <c:v>0.40776888546689333</c:v>
                </c:pt>
                <c:pt idx="459">
                  <c:v>0.40874675086689333</c:v>
                </c:pt>
                <c:pt idx="460">
                  <c:v>0.40972461626689333</c:v>
                </c:pt>
                <c:pt idx="461">
                  <c:v>0.41070248166689327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-1.4300000000000001E-4</c:v>
                </c:pt>
                <c:pt idx="2">
                  <c:v>-1.46E-4</c:v>
                </c:pt>
                <c:pt idx="3">
                  <c:v>-1.4899999999999999E-4</c:v>
                </c:pt>
                <c:pt idx="4">
                  <c:v>-1.5200000000000001E-4</c:v>
                </c:pt>
                <c:pt idx="5">
                  <c:v>-1.55E-4</c:v>
                </c:pt>
                <c:pt idx="6">
                  <c:v>-1.5799999999999999E-4</c:v>
                </c:pt>
                <c:pt idx="7">
                  <c:v>-1.6100000000000001E-4</c:v>
                </c:pt>
                <c:pt idx="8">
                  <c:v>-1.64E-4</c:v>
                </c:pt>
                <c:pt idx="9">
                  <c:v>-1.6699999999999999E-4</c:v>
                </c:pt>
                <c:pt idx="10">
                  <c:v>-1.7000000000000001E-4</c:v>
                </c:pt>
                <c:pt idx="11">
                  <c:v>-1.7000000000000001E-4</c:v>
                </c:pt>
                <c:pt idx="12">
                  <c:v>-1.73E-4</c:v>
                </c:pt>
                <c:pt idx="13">
                  <c:v>-1.76E-4</c:v>
                </c:pt>
                <c:pt idx="14">
                  <c:v>-1.7899999999999999E-4</c:v>
                </c:pt>
                <c:pt idx="15">
                  <c:v>-1.8200000000000001E-4</c:v>
                </c:pt>
                <c:pt idx="16">
                  <c:v>-1.85E-4</c:v>
                </c:pt>
                <c:pt idx="17">
                  <c:v>-1.8799999999999999E-4</c:v>
                </c:pt>
                <c:pt idx="18">
                  <c:v>-1.9100000000000001E-4</c:v>
                </c:pt>
                <c:pt idx="19">
                  <c:v>-1.94E-4</c:v>
                </c:pt>
                <c:pt idx="20">
                  <c:v>-1.9699999999999999E-4</c:v>
                </c:pt>
                <c:pt idx="21">
                  <c:v>-2.0000000000000001E-4</c:v>
                </c:pt>
                <c:pt idx="22">
                  <c:v>-2.0000000000000001E-4</c:v>
                </c:pt>
                <c:pt idx="23">
                  <c:v>-2.03E-4</c:v>
                </c:pt>
                <c:pt idx="24">
                  <c:v>-2.0599999999999999E-4</c:v>
                </c:pt>
                <c:pt idx="25">
                  <c:v>-2.0900000000000001E-4</c:v>
                </c:pt>
                <c:pt idx="26">
                  <c:v>-2.12E-4</c:v>
                </c:pt>
                <c:pt idx="27">
                  <c:v>-2.1499999999999999E-4</c:v>
                </c:pt>
                <c:pt idx="28">
                  <c:v>-2.1800000000000001E-4</c:v>
                </c:pt>
                <c:pt idx="29">
                  <c:v>-2.2100000000000001E-4</c:v>
                </c:pt>
                <c:pt idx="30">
                  <c:v>-2.24E-4</c:v>
                </c:pt>
                <c:pt idx="31">
                  <c:v>-2.2800000000000001E-4</c:v>
                </c:pt>
                <c:pt idx="32">
                  <c:v>-2.31E-4</c:v>
                </c:pt>
                <c:pt idx="33">
                  <c:v>-2.31E-4</c:v>
                </c:pt>
                <c:pt idx="34">
                  <c:v>-2.34E-4</c:v>
                </c:pt>
                <c:pt idx="35">
                  <c:v>-2.3699999999999999E-4</c:v>
                </c:pt>
                <c:pt idx="36">
                  <c:v>-2.4000000000000001E-4</c:v>
                </c:pt>
                <c:pt idx="37">
                  <c:v>-2.43E-4</c:v>
                </c:pt>
                <c:pt idx="38">
                  <c:v>-2.4600000000000002E-4</c:v>
                </c:pt>
                <c:pt idx="39">
                  <c:v>-2.4899999999999998E-4</c:v>
                </c:pt>
                <c:pt idx="40">
                  <c:v>-2.52E-4</c:v>
                </c:pt>
                <c:pt idx="41">
                  <c:v>-2.5599999999999999E-4</c:v>
                </c:pt>
                <c:pt idx="42">
                  <c:v>-2.5900000000000001E-4</c:v>
                </c:pt>
                <c:pt idx="43">
                  <c:v>-2.6200000000000003E-4</c:v>
                </c:pt>
                <c:pt idx="44">
                  <c:v>-2.6200000000000003E-4</c:v>
                </c:pt>
                <c:pt idx="45">
                  <c:v>-2.6499999999999999E-4</c:v>
                </c:pt>
                <c:pt idx="46">
                  <c:v>-2.6800000000000001E-4</c:v>
                </c:pt>
                <c:pt idx="47">
                  <c:v>-2.7099999999999997E-4</c:v>
                </c:pt>
                <c:pt idx="48">
                  <c:v>-2.7399999999999999E-4</c:v>
                </c:pt>
                <c:pt idx="49">
                  <c:v>-2.7700000000000001E-4</c:v>
                </c:pt>
                <c:pt idx="50">
                  <c:v>-2.7999999999999998E-4</c:v>
                </c:pt>
                <c:pt idx="51">
                  <c:v>-2.8400000000000002E-4</c:v>
                </c:pt>
                <c:pt idx="52">
                  <c:v>-2.8699999999999998E-4</c:v>
                </c:pt>
                <c:pt idx="53">
                  <c:v>-2.9E-4</c:v>
                </c:pt>
                <c:pt idx="54">
                  <c:v>-2.9300000000000002E-4</c:v>
                </c:pt>
                <c:pt idx="55">
                  <c:v>-2.9300000000000002E-4</c:v>
                </c:pt>
                <c:pt idx="56">
                  <c:v>-2.9599999999999998E-4</c:v>
                </c:pt>
                <c:pt idx="57">
                  <c:v>-2.99E-4</c:v>
                </c:pt>
                <c:pt idx="58">
                  <c:v>-3.0200000000000002E-4</c:v>
                </c:pt>
                <c:pt idx="59">
                  <c:v>-3.0499999999999999E-4</c:v>
                </c:pt>
                <c:pt idx="60">
                  <c:v>-3.0800000000000001E-4</c:v>
                </c:pt>
                <c:pt idx="61">
                  <c:v>-3.1199999999999999E-4</c:v>
                </c:pt>
                <c:pt idx="62">
                  <c:v>-3.1500000000000001E-4</c:v>
                </c:pt>
                <c:pt idx="63">
                  <c:v>-3.1799999999999998E-4</c:v>
                </c:pt>
                <c:pt idx="64">
                  <c:v>-3.21E-4</c:v>
                </c:pt>
                <c:pt idx="65">
                  <c:v>-3.2400000000000001E-4</c:v>
                </c:pt>
                <c:pt idx="66">
                  <c:v>-3.2400000000000001E-4</c:v>
                </c:pt>
                <c:pt idx="67">
                  <c:v>-3.2699999999999998E-4</c:v>
                </c:pt>
                <c:pt idx="68">
                  <c:v>-3.3E-4</c:v>
                </c:pt>
                <c:pt idx="69">
                  <c:v>-3.3300000000000002E-4</c:v>
                </c:pt>
                <c:pt idx="70">
                  <c:v>-3.3599999999999998E-4</c:v>
                </c:pt>
                <c:pt idx="71">
                  <c:v>-3.39E-4</c:v>
                </c:pt>
                <c:pt idx="72">
                  <c:v>-3.4200000000000002E-4</c:v>
                </c:pt>
                <c:pt idx="73">
                  <c:v>-3.4600000000000001E-4</c:v>
                </c:pt>
                <c:pt idx="74">
                  <c:v>-3.4900000000000003E-4</c:v>
                </c:pt>
                <c:pt idx="75">
                  <c:v>-3.5199999999999999E-4</c:v>
                </c:pt>
                <c:pt idx="76">
                  <c:v>-3.5500000000000001E-4</c:v>
                </c:pt>
                <c:pt idx="77">
                  <c:v>-3.5500000000000001E-4</c:v>
                </c:pt>
                <c:pt idx="78">
                  <c:v>-3.5799999999999997E-4</c:v>
                </c:pt>
                <c:pt idx="79">
                  <c:v>-3.6099999999999999E-4</c:v>
                </c:pt>
                <c:pt idx="80">
                  <c:v>-3.6400000000000001E-4</c:v>
                </c:pt>
                <c:pt idx="81">
                  <c:v>-3.6699999999999998E-4</c:v>
                </c:pt>
                <c:pt idx="82">
                  <c:v>-3.6999999999999999E-4</c:v>
                </c:pt>
                <c:pt idx="83">
                  <c:v>-3.7300000000000001E-4</c:v>
                </c:pt>
                <c:pt idx="84">
                  <c:v>-3.77E-4</c:v>
                </c:pt>
                <c:pt idx="85">
                  <c:v>-3.8000000000000002E-4</c:v>
                </c:pt>
                <c:pt idx="86">
                  <c:v>-3.8299999999999999E-4</c:v>
                </c:pt>
                <c:pt idx="87">
                  <c:v>-3.86E-4</c:v>
                </c:pt>
                <c:pt idx="88">
                  <c:v>-3.86E-4</c:v>
                </c:pt>
                <c:pt idx="89">
                  <c:v>-3.8900000000000002E-4</c:v>
                </c:pt>
                <c:pt idx="90">
                  <c:v>-3.9199999999999999E-4</c:v>
                </c:pt>
                <c:pt idx="91">
                  <c:v>-3.9500000000000001E-4</c:v>
                </c:pt>
                <c:pt idx="92">
                  <c:v>-3.9800000000000002E-4</c:v>
                </c:pt>
                <c:pt idx="93">
                  <c:v>-4.0099999999999999E-4</c:v>
                </c:pt>
                <c:pt idx="94">
                  <c:v>-4.0499999999999998E-4</c:v>
                </c:pt>
                <c:pt idx="95">
                  <c:v>-4.08E-4</c:v>
                </c:pt>
                <c:pt idx="96">
                  <c:v>-4.1100000000000002E-4</c:v>
                </c:pt>
                <c:pt idx="97">
                  <c:v>-4.15E-4</c:v>
                </c:pt>
                <c:pt idx="98">
                  <c:v>-4.1800000000000002E-4</c:v>
                </c:pt>
                <c:pt idx="99">
                  <c:v>-4.1800000000000002E-4</c:v>
                </c:pt>
                <c:pt idx="100">
                  <c:v>-4.2099999999999999E-4</c:v>
                </c:pt>
                <c:pt idx="101">
                  <c:v>-4.2499999999999998E-4</c:v>
                </c:pt>
                <c:pt idx="102">
                  <c:v>-4.28E-4</c:v>
                </c:pt>
                <c:pt idx="103">
                  <c:v>-4.3100000000000001E-4</c:v>
                </c:pt>
                <c:pt idx="104">
                  <c:v>-4.3399999999999998E-4</c:v>
                </c:pt>
                <c:pt idx="105">
                  <c:v>-4.3800000000000002E-4</c:v>
                </c:pt>
                <c:pt idx="106">
                  <c:v>-4.4099999999999999E-4</c:v>
                </c:pt>
                <c:pt idx="107">
                  <c:v>-4.44E-4</c:v>
                </c:pt>
                <c:pt idx="108">
                  <c:v>-4.4799999999999999E-4</c:v>
                </c:pt>
                <c:pt idx="109">
                  <c:v>-4.5100000000000001E-4</c:v>
                </c:pt>
                <c:pt idx="110">
                  <c:v>-4.5100000000000001E-4</c:v>
                </c:pt>
                <c:pt idx="111">
                  <c:v>-4.5399999999999998E-4</c:v>
                </c:pt>
                <c:pt idx="112">
                  <c:v>-4.5800000000000002E-4</c:v>
                </c:pt>
                <c:pt idx="113">
                  <c:v>-4.6099999999999998E-4</c:v>
                </c:pt>
                <c:pt idx="114">
                  <c:v>-4.64E-4</c:v>
                </c:pt>
                <c:pt idx="115">
                  <c:v>-4.6799999999999999E-4</c:v>
                </c:pt>
                <c:pt idx="116">
                  <c:v>-4.7100000000000001E-4</c:v>
                </c:pt>
                <c:pt idx="117">
                  <c:v>-4.7399999999999997E-4</c:v>
                </c:pt>
                <c:pt idx="118">
                  <c:v>-4.7800000000000002E-4</c:v>
                </c:pt>
                <c:pt idx="119">
                  <c:v>-4.8099999999999998E-4</c:v>
                </c:pt>
                <c:pt idx="120">
                  <c:v>-4.8500000000000003E-4</c:v>
                </c:pt>
                <c:pt idx="121">
                  <c:v>-4.8500000000000003E-4</c:v>
                </c:pt>
                <c:pt idx="122">
                  <c:v>-4.8799999999999999E-4</c:v>
                </c:pt>
                <c:pt idx="123">
                  <c:v>-4.9200000000000003E-4</c:v>
                </c:pt>
                <c:pt idx="124">
                  <c:v>-4.9600000000000002E-4</c:v>
                </c:pt>
                <c:pt idx="125">
                  <c:v>-5.0100000000000003E-4</c:v>
                </c:pt>
                <c:pt idx="126">
                  <c:v>-5.0500000000000002E-4</c:v>
                </c:pt>
                <c:pt idx="127">
                  <c:v>-5.0900000000000001E-4</c:v>
                </c:pt>
                <c:pt idx="128">
                  <c:v>-5.1400000000000003E-4</c:v>
                </c:pt>
                <c:pt idx="129">
                  <c:v>-5.1800000000000001E-4</c:v>
                </c:pt>
                <c:pt idx="130">
                  <c:v>-5.22E-4</c:v>
                </c:pt>
                <c:pt idx="131">
                  <c:v>-5.2700000000000002E-4</c:v>
                </c:pt>
                <c:pt idx="132">
                  <c:v>-5.2700000000000002E-4</c:v>
                </c:pt>
                <c:pt idx="133">
                  <c:v>-5.31E-4</c:v>
                </c:pt>
                <c:pt idx="134">
                  <c:v>-5.3600000000000002E-4</c:v>
                </c:pt>
                <c:pt idx="135">
                  <c:v>-5.4100000000000003E-4</c:v>
                </c:pt>
                <c:pt idx="136">
                  <c:v>-5.4500000000000002E-4</c:v>
                </c:pt>
                <c:pt idx="137">
                  <c:v>-5.5000000000000003E-4</c:v>
                </c:pt>
                <c:pt idx="138">
                  <c:v>-5.5500000000000005E-4</c:v>
                </c:pt>
                <c:pt idx="139">
                  <c:v>-5.5900000000000004E-4</c:v>
                </c:pt>
                <c:pt idx="140">
                  <c:v>-5.6400000000000005E-4</c:v>
                </c:pt>
                <c:pt idx="141">
                  <c:v>-5.6899999999999995E-4</c:v>
                </c:pt>
                <c:pt idx="142">
                  <c:v>-5.7399999999999997E-4</c:v>
                </c:pt>
                <c:pt idx="143">
                  <c:v>-5.7399999999999997E-4</c:v>
                </c:pt>
                <c:pt idx="144">
                  <c:v>-5.7899999999999998E-4</c:v>
                </c:pt>
                <c:pt idx="145">
                  <c:v>-5.8500000000000002E-4</c:v>
                </c:pt>
                <c:pt idx="146">
                  <c:v>-5.9100000000000005E-4</c:v>
                </c:pt>
                <c:pt idx="147">
                  <c:v>-5.9599999999999996E-4</c:v>
                </c:pt>
                <c:pt idx="148">
                  <c:v>-6.02E-4</c:v>
                </c:pt>
                <c:pt idx="149">
                  <c:v>-6.0800000000000003E-4</c:v>
                </c:pt>
                <c:pt idx="150">
                  <c:v>-6.1300000000000005E-4</c:v>
                </c:pt>
                <c:pt idx="151">
                  <c:v>-6.1899999999999998E-4</c:v>
                </c:pt>
                <c:pt idx="152">
                  <c:v>-6.2500000000000001E-4</c:v>
                </c:pt>
                <c:pt idx="153">
                  <c:v>-6.3000000000000003E-4</c:v>
                </c:pt>
                <c:pt idx="154">
                  <c:v>-6.3000000000000003E-4</c:v>
                </c:pt>
                <c:pt idx="155">
                  <c:v>-6.3599999999999996E-4</c:v>
                </c:pt>
                <c:pt idx="156">
                  <c:v>-6.4199999999999999E-4</c:v>
                </c:pt>
                <c:pt idx="157">
                  <c:v>-6.4800000000000003E-4</c:v>
                </c:pt>
                <c:pt idx="158">
                  <c:v>-6.5300000000000004E-4</c:v>
                </c:pt>
                <c:pt idx="159">
                  <c:v>-6.5899999999999997E-4</c:v>
                </c:pt>
                <c:pt idx="160">
                  <c:v>-6.6500000000000001E-4</c:v>
                </c:pt>
                <c:pt idx="161">
                  <c:v>-6.7100000000000005E-4</c:v>
                </c:pt>
                <c:pt idx="162">
                  <c:v>-6.7699999999999998E-4</c:v>
                </c:pt>
                <c:pt idx="163">
                  <c:v>-6.8300000000000001E-4</c:v>
                </c:pt>
                <c:pt idx="164">
                  <c:v>-6.8999999999999997E-4</c:v>
                </c:pt>
                <c:pt idx="165">
                  <c:v>-6.8999999999999997E-4</c:v>
                </c:pt>
                <c:pt idx="166">
                  <c:v>-6.96E-4</c:v>
                </c:pt>
                <c:pt idx="167">
                  <c:v>-7.0399999999999998E-4</c:v>
                </c:pt>
                <c:pt idx="168">
                  <c:v>-7.1100000000000004E-4</c:v>
                </c:pt>
                <c:pt idx="169">
                  <c:v>-7.18E-4</c:v>
                </c:pt>
                <c:pt idx="170">
                  <c:v>-7.2499999999999995E-4</c:v>
                </c:pt>
                <c:pt idx="171">
                  <c:v>-7.3300000000000004E-4</c:v>
                </c:pt>
                <c:pt idx="172">
                  <c:v>-7.3999999999999999E-4</c:v>
                </c:pt>
                <c:pt idx="173">
                  <c:v>-7.4700000000000005E-4</c:v>
                </c:pt>
                <c:pt idx="174">
                  <c:v>-7.5500000000000003E-4</c:v>
                </c:pt>
                <c:pt idx="175">
                  <c:v>-7.6199999999999998E-4</c:v>
                </c:pt>
                <c:pt idx="176">
                  <c:v>-7.6199999999999998E-4</c:v>
                </c:pt>
                <c:pt idx="177">
                  <c:v>-7.6999999999999996E-4</c:v>
                </c:pt>
                <c:pt idx="178">
                  <c:v>-7.7700000000000002E-4</c:v>
                </c:pt>
                <c:pt idx="179">
                  <c:v>-7.85E-4</c:v>
                </c:pt>
                <c:pt idx="180">
                  <c:v>-7.94E-4</c:v>
                </c:pt>
                <c:pt idx="181">
                  <c:v>-8.0599999999999997E-4</c:v>
                </c:pt>
                <c:pt idx="182">
                  <c:v>-8.1700000000000002E-4</c:v>
                </c:pt>
                <c:pt idx="183">
                  <c:v>-8.2899999999999998E-4</c:v>
                </c:pt>
                <c:pt idx="184">
                  <c:v>-8.4000000000000003E-4</c:v>
                </c:pt>
                <c:pt idx="185">
                  <c:v>-8.5099999999999998E-4</c:v>
                </c:pt>
                <c:pt idx="186">
                  <c:v>-8.6200000000000003E-4</c:v>
                </c:pt>
                <c:pt idx="187">
                  <c:v>-8.6200000000000003E-4</c:v>
                </c:pt>
                <c:pt idx="188">
                  <c:v>-8.7299999999999997E-4</c:v>
                </c:pt>
                <c:pt idx="189">
                  <c:v>-8.8400000000000002E-4</c:v>
                </c:pt>
                <c:pt idx="190">
                  <c:v>-8.9400000000000005E-4</c:v>
                </c:pt>
                <c:pt idx="191">
                  <c:v>-9.0399999999999996E-4</c:v>
                </c:pt>
                <c:pt idx="192">
                  <c:v>-9.1399999999999999E-4</c:v>
                </c:pt>
                <c:pt idx="193">
                  <c:v>-9.2500000000000004E-4</c:v>
                </c:pt>
                <c:pt idx="194">
                  <c:v>-9.3499999999999996E-4</c:v>
                </c:pt>
                <c:pt idx="195">
                  <c:v>-9.5100000000000002E-4</c:v>
                </c:pt>
                <c:pt idx="196">
                  <c:v>-9.7400000000000004E-4</c:v>
                </c:pt>
                <c:pt idx="197">
                  <c:v>-9.8700000000000003E-4</c:v>
                </c:pt>
                <c:pt idx="198">
                  <c:v>-9.8700000000000003E-4</c:v>
                </c:pt>
                <c:pt idx="199">
                  <c:v>-1.005E-3</c:v>
                </c:pt>
                <c:pt idx="200">
                  <c:v>-1.021E-3</c:v>
                </c:pt>
                <c:pt idx="201">
                  <c:v>-9.9799999999999997E-4</c:v>
                </c:pt>
                <c:pt idx="202">
                  <c:v>-1.0089999999999999E-3</c:v>
                </c:pt>
                <c:pt idx="203">
                  <c:v>-1.0089999999999999E-3</c:v>
                </c:pt>
                <c:pt idx="204">
                  <c:v>-1.01E-3</c:v>
                </c:pt>
                <c:pt idx="205">
                  <c:v>-1.0120000000000001E-3</c:v>
                </c:pt>
                <c:pt idx="206">
                  <c:v>-1.0169999999999999E-3</c:v>
                </c:pt>
                <c:pt idx="207">
                  <c:v>-1.021E-3</c:v>
                </c:pt>
                <c:pt idx="208">
                  <c:v>-1.0250000000000001E-3</c:v>
                </c:pt>
                <c:pt idx="209">
                  <c:v>-1.0250000000000001E-3</c:v>
                </c:pt>
                <c:pt idx="210">
                  <c:v>-1.0319999999999999E-3</c:v>
                </c:pt>
                <c:pt idx="211">
                  <c:v>-1.041E-3</c:v>
                </c:pt>
                <c:pt idx="212">
                  <c:v>-1.049E-3</c:v>
                </c:pt>
                <c:pt idx="213">
                  <c:v>-1.0499999999999999E-3</c:v>
                </c:pt>
                <c:pt idx="214">
                  <c:v>-1.0560000000000001E-3</c:v>
                </c:pt>
                <c:pt idx="215">
                  <c:v>-1.062E-3</c:v>
                </c:pt>
                <c:pt idx="216">
                  <c:v>-1.067E-3</c:v>
                </c:pt>
                <c:pt idx="217">
                  <c:v>-1.0740000000000001E-3</c:v>
                </c:pt>
                <c:pt idx="218">
                  <c:v>-1.0809999999999999E-3</c:v>
                </c:pt>
                <c:pt idx="219">
                  <c:v>-1.0859999999999999E-3</c:v>
                </c:pt>
                <c:pt idx="220">
                  <c:v>-1.0859999999999999E-3</c:v>
                </c:pt>
                <c:pt idx="221">
                  <c:v>-1.093E-3</c:v>
                </c:pt>
                <c:pt idx="222">
                  <c:v>-1.0989999999999999E-3</c:v>
                </c:pt>
                <c:pt idx="223">
                  <c:v>-1.1050000000000001E-3</c:v>
                </c:pt>
                <c:pt idx="224">
                  <c:v>-1.111E-3</c:v>
                </c:pt>
                <c:pt idx="225">
                  <c:v>-1.1169999999999999E-3</c:v>
                </c:pt>
                <c:pt idx="226">
                  <c:v>-1.122E-3</c:v>
                </c:pt>
                <c:pt idx="227">
                  <c:v>-1.129E-3</c:v>
                </c:pt>
                <c:pt idx="228">
                  <c:v>-1.134E-3</c:v>
                </c:pt>
                <c:pt idx="229">
                  <c:v>-1.1379999999999999E-3</c:v>
                </c:pt>
                <c:pt idx="230">
                  <c:v>-1.1429999999999999E-3</c:v>
                </c:pt>
                <c:pt idx="231">
                  <c:v>-1.1429999999999999E-3</c:v>
                </c:pt>
                <c:pt idx="232">
                  <c:v>-1.1479999999999999E-3</c:v>
                </c:pt>
                <c:pt idx="233">
                  <c:v>-1.1540000000000001E-3</c:v>
                </c:pt>
                <c:pt idx="234">
                  <c:v>-1.1590000000000001E-3</c:v>
                </c:pt>
                <c:pt idx="235">
                  <c:v>-1.1659999999999999E-3</c:v>
                </c:pt>
                <c:pt idx="236">
                  <c:v>-1.1739999999999999E-3</c:v>
                </c:pt>
                <c:pt idx="237">
                  <c:v>-1.1800000000000001E-3</c:v>
                </c:pt>
                <c:pt idx="238">
                  <c:v>-1.1869999999999999E-3</c:v>
                </c:pt>
                <c:pt idx="239">
                  <c:v>-1.194E-3</c:v>
                </c:pt>
                <c:pt idx="240">
                  <c:v>-1.201E-3</c:v>
                </c:pt>
                <c:pt idx="241">
                  <c:v>-1.2080000000000001E-3</c:v>
                </c:pt>
                <c:pt idx="242">
                  <c:v>-1.2080000000000001E-3</c:v>
                </c:pt>
                <c:pt idx="243">
                  <c:v>-1.2149999999999999E-3</c:v>
                </c:pt>
                <c:pt idx="244">
                  <c:v>-1.225E-3</c:v>
                </c:pt>
                <c:pt idx="245">
                  <c:v>-1.238E-3</c:v>
                </c:pt>
                <c:pt idx="246">
                  <c:v>-1.2539999999999999E-3</c:v>
                </c:pt>
                <c:pt idx="247">
                  <c:v>-1.2639999999999999E-3</c:v>
                </c:pt>
                <c:pt idx="248">
                  <c:v>-1.276E-3</c:v>
                </c:pt>
                <c:pt idx="249">
                  <c:v>-1.2899999999999999E-3</c:v>
                </c:pt>
                <c:pt idx="250">
                  <c:v>-1.305E-3</c:v>
                </c:pt>
                <c:pt idx="251">
                  <c:v>-1.3190000000000001E-3</c:v>
                </c:pt>
                <c:pt idx="252">
                  <c:v>-1.3309999999999999E-3</c:v>
                </c:pt>
                <c:pt idx="253">
                  <c:v>-1.3309999999999999E-3</c:v>
                </c:pt>
                <c:pt idx="254">
                  <c:v>-1.3439999999999999E-3</c:v>
                </c:pt>
                <c:pt idx="255">
                  <c:v>-1.358E-3</c:v>
                </c:pt>
                <c:pt idx="256">
                  <c:v>-1.371E-3</c:v>
                </c:pt>
                <c:pt idx="257">
                  <c:v>-1.384E-3</c:v>
                </c:pt>
                <c:pt idx="258">
                  <c:v>-1.3979999999999999E-3</c:v>
                </c:pt>
                <c:pt idx="259">
                  <c:v>-1.41E-3</c:v>
                </c:pt>
                <c:pt idx="260">
                  <c:v>-1.4239999999999999E-3</c:v>
                </c:pt>
                <c:pt idx="261">
                  <c:v>-1.438E-3</c:v>
                </c:pt>
                <c:pt idx="262">
                  <c:v>-1.4480000000000001E-3</c:v>
                </c:pt>
                <c:pt idx="263">
                  <c:v>-1.4610000000000001E-3</c:v>
                </c:pt>
                <c:pt idx="264">
                  <c:v>-1.4610000000000001E-3</c:v>
                </c:pt>
                <c:pt idx="265">
                  <c:v>-1.4729999999999999E-3</c:v>
                </c:pt>
                <c:pt idx="266">
                  <c:v>-1.485E-3</c:v>
                </c:pt>
                <c:pt idx="267">
                  <c:v>-1.498E-3</c:v>
                </c:pt>
                <c:pt idx="268">
                  <c:v>-1.5100000000000001E-3</c:v>
                </c:pt>
                <c:pt idx="269">
                  <c:v>-1.5200000000000001E-3</c:v>
                </c:pt>
                <c:pt idx="270">
                  <c:v>-1.5319999999999999E-3</c:v>
                </c:pt>
                <c:pt idx="271">
                  <c:v>-1.5430000000000001E-3</c:v>
                </c:pt>
                <c:pt idx="272">
                  <c:v>-1.554E-3</c:v>
                </c:pt>
                <c:pt idx="273">
                  <c:v>-1.5659999999999999E-3</c:v>
                </c:pt>
                <c:pt idx="274">
                  <c:v>-1.5770000000000001E-3</c:v>
                </c:pt>
                <c:pt idx="275">
                  <c:v>-1.5770000000000001E-3</c:v>
                </c:pt>
                <c:pt idx="276">
                  <c:v>-1.588E-3</c:v>
                </c:pt>
                <c:pt idx="277">
                  <c:v>-1.5989999999999999E-3</c:v>
                </c:pt>
                <c:pt idx="278">
                  <c:v>-1.611E-3</c:v>
                </c:pt>
                <c:pt idx="279">
                  <c:v>-1.622E-3</c:v>
                </c:pt>
                <c:pt idx="280">
                  <c:v>-1.6329999999999999E-3</c:v>
                </c:pt>
                <c:pt idx="281">
                  <c:v>-1.645E-3</c:v>
                </c:pt>
                <c:pt idx="282">
                  <c:v>-1.6559999999999999E-3</c:v>
                </c:pt>
                <c:pt idx="283">
                  <c:v>-1.6670000000000001E-3</c:v>
                </c:pt>
                <c:pt idx="284">
                  <c:v>-1.6770000000000001E-3</c:v>
                </c:pt>
                <c:pt idx="285">
                  <c:v>-1.688E-3</c:v>
                </c:pt>
                <c:pt idx="286">
                  <c:v>-1.688E-3</c:v>
                </c:pt>
                <c:pt idx="287">
                  <c:v>-1.699E-3</c:v>
                </c:pt>
                <c:pt idx="288">
                  <c:v>-1.7099999999999999E-3</c:v>
                </c:pt>
                <c:pt idx="289">
                  <c:v>-1.7210000000000001E-3</c:v>
                </c:pt>
                <c:pt idx="290">
                  <c:v>-1.7309999999999999E-3</c:v>
                </c:pt>
                <c:pt idx="291">
                  <c:v>-1.7420000000000001E-3</c:v>
                </c:pt>
                <c:pt idx="292">
                  <c:v>-1.753E-3</c:v>
                </c:pt>
                <c:pt idx="293">
                  <c:v>-1.7639999999999999E-3</c:v>
                </c:pt>
                <c:pt idx="294">
                  <c:v>-1.7750000000000001E-3</c:v>
                </c:pt>
                <c:pt idx="295">
                  <c:v>-1.786E-3</c:v>
                </c:pt>
                <c:pt idx="296">
                  <c:v>-1.797E-3</c:v>
                </c:pt>
                <c:pt idx="297">
                  <c:v>-1.797E-3</c:v>
                </c:pt>
                <c:pt idx="298">
                  <c:v>-1.807E-3</c:v>
                </c:pt>
                <c:pt idx="299">
                  <c:v>-1.818E-3</c:v>
                </c:pt>
                <c:pt idx="300">
                  <c:v>-1.8289999999999999E-3</c:v>
                </c:pt>
                <c:pt idx="301">
                  <c:v>-1.8400000000000001E-3</c:v>
                </c:pt>
                <c:pt idx="302">
                  <c:v>-1.851E-3</c:v>
                </c:pt>
                <c:pt idx="303">
                  <c:v>-1.8619999999999999E-3</c:v>
                </c:pt>
                <c:pt idx="304">
                  <c:v>-1.8730000000000001E-3</c:v>
                </c:pt>
                <c:pt idx="305">
                  <c:v>-1.884E-3</c:v>
                </c:pt>
                <c:pt idx="306">
                  <c:v>-1.8940000000000001E-3</c:v>
                </c:pt>
                <c:pt idx="307">
                  <c:v>-1.905E-3</c:v>
                </c:pt>
                <c:pt idx="308">
                  <c:v>-1.905E-3</c:v>
                </c:pt>
                <c:pt idx="309">
                  <c:v>-1.916E-3</c:v>
                </c:pt>
                <c:pt idx="310">
                  <c:v>-1.9269999999999999E-3</c:v>
                </c:pt>
                <c:pt idx="311">
                  <c:v>-1.9380000000000001E-3</c:v>
                </c:pt>
                <c:pt idx="312">
                  <c:v>-1.949E-3</c:v>
                </c:pt>
                <c:pt idx="313">
                  <c:v>-1.9599999999999999E-3</c:v>
                </c:pt>
                <c:pt idx="314">
                  <c:v>-1.9710000000000001E-3</c:v>
                </c:pt>
                <c:pt idx="315">
                  <c:v>-1.9819999999999998E-3</c:v>
                </c:pt>
                <c:pt idx="316">
                  <c:v>-1.993E-3</c:v>
                </c:pt>
                <c:pt idx="317">
                  <c:v>-2.0049999999999998E-3</c:v>
                </c:pt>
                <c:pt idx="318">
                  <c:v>-2.0170000000000001E-3</c:v>
                </c:pt>
                <c:pt idx="319">
                  <c:v>-2.0170000000000001E-3</c:v>
                </c:pt>
                <c:pt idx="320">
                  <c:v>-2.0279999999999999E-3</c:v>
                </c:pt>
                <c:pt idx="321">
                  <c:v>-2.0400000000000001E-3</c:v>
                </c:pt>
                <c:pt idx="322">
                  <c:v>-2.052E-3</c:v>
                </c:pt>
                <c:pt idx="323">
                  <c:v>-2.0639999999999999E-3</c:v>
                </c:pt>
                <c:pt idx="324">
                  <c:v>-2.0760000000000002E-3</c:v>
                </c:pt>
                <c:pt idx="325">
                  <c:v>-2.0890000000000001E-3</c:v>
                </c:pt>
                <c:pt idx="326">
                  <c:v>-2.101E-3</c:v>
                </c:pt>
                <c:pt idx="327">
                  <c:v>-2.1129999999999999E-3</c:v>
                </c:pt>
                <c:pt idx="328">
                  <c:v>-2.1250000000000002E-3</c:v>
                </c:pt>
                <c:pt idx="329">
                  <c:v>-2.137E-3</c:v>
                </c:pt>
                <c:pt idx="330">
                  <c:v>-2.137E-3</c:v>
                </c:pt>
                <c:pt idx="331">
                  <c:v>-2.1489999999999999E-3</c:v>
                </c:pt>
                <c:pt idx="332">
                  <c:v>-2.1610000000000002E-3</c:v>
                </c:pt>
                <c:pt idx="333">
                  <c:v>-2.173E-3</c:v>
                </c:pt>
                <c:pt idx="334">
                  <c:v>-2.1849999999999999E-3</c:v>
                </c:pt>
                <c:pt idx="335">
                  <c:v>-2.1979999999999999E-3</c:v>
                </c:pt>
                <c:pt idx="336">
                  <c:v>-2.2100000000000002E-3</c:v>
                </c:pt>
                <c:pt idx="337">
                  <c:v>-2.222E-3</c:v>
                </c:pt>
                <c:pt idx="338">
                  <c:v>-2.2339999999999999E-3</c:v>
                </c:pt>
                <c:pt idx="339">
                  <c:v>-2.2460000000000002E-3</c:v>
                </c:pt>
                <c:pt idx="340">
                  <c:v>-2.258E-3</c:v>
                </c:pt>
                <c:pt idx="341">
                  <c:v>-2.258E-3</c:v>
                </c:pt>
                <c:pt idx="342">
                  <c:v>-2.2699999999999999E-3</c:v>
                </c:pt>
                <c:pt idx="343">
                  <c:v>-2.2820000000000002E-3</c:v>
                </c:pt>
                <c:pt idx="344">
                  <c:v>-2.294E-3</c:v>
                </c:pt>
                <c:pt idx="345">
                  <c:v>-2.3059999999999999E-3</c:v>
                </c:pt>
                <c:pt idx="346">
                  <c:v>-2.3180000000000002E-3</c:v>
                </c:pt>
                <c:pt idx="347">
                  <c:v>-2.33E-3</c:v>
                </c:pt>
                <c:pt idx="348">
                  <c:v>-2.3419999999999999E-3</c:v>
                </c:pt>
                <c:pt idx="349">
                  <c:v>-2.3540000000000002E-3</c:v>
                </c:pt>
                <c:pt idx="350">
                  <c:v>-2.366E-3</c:v>
                </c:pt>
                <c:pt idx="351">
                  <c:v>-2.3779999999999999E-3</c:v>
                </c:pt>
                <c:pt idx="352">
                  <c:v>-2.3779999999999999E-3</c:v>
                </c:pt>
                <c:pt idx="353">
                  <c:v>-2.3900000000000002E-3</c:v>
                </c:pt>
                <c:pt idx="354">
                  <c:v>-2.4020000000000001E-3</c:v>
                </c:pt>
                <c:pt idx="355">
                  <c:v>-2.4139999999999999E-3</c:v>
                </c:pt>
                <c:pt idx="356">
                  <c:v>-2.4260000000000002E-3</c:v>
                </c:pt>
                <c:pt idx="357">
                  <c:v>-2.4380000000000001E-3</c:v>
                </c:pt>
                <c:pt idx="358">
                  <c:v>-2.4499999999999999E-3</c:v>
                </c:pt>
                <c:pt idx="359">
                  <c:v>-2.4629999999999999E-3</c:v>
                </c:pt>
                <c:pt idx="360">
                  <c:v>-2.4750000000000002E-3</c:v>
                </c:pt>
                <c:pt idx="361">
                  <c:v>-2.4870000000000001E-3</c:v>
                </c:pt>
                <c:pt idx="362">
                  <c:v>-2.4989999999999999E-3</c:v>
                </c:pt>
                <c:pt idx="363">
                  <c:v>-2.4989999999999999E-3</c:v>
                </c:pt>
                <c:pt idx="364">
                  <c:v>-2.5110000000000002E-3</c:v>
                </c:pt>
                <c:pt idx="365">
                  <c:v>-2.5230000000000001E-3</c:v>
                </c:pt>
                <c:pt idx="366">
                  <c:v>-2.5360000000000001E-3</c:v>
                </c:pt>
                <c:pt idx="367">
                  <c:v>-2.5479999999999999E-3</c:v>
                </c:pt>
                <c:pt idx="368">
                  <c:v>-2.5600000000000002E-3</c:v>
                </c:pt>
                <c:pt idx="369">
                  <c:v>-2.5720000000000001E-3</c:v>
                </c:pt>
                <c:pt idx="370">
                  <c:v>-2.5839999999999999E-3</c:v>
                </c:pt>
                <c:pt idx="371">
                  <c:v>-2.5969999999999999E-3</c:v>
                </c:pt>
                <c:pt idx="372">
                  <c:v>-2.6090000000000002E-3</c:v>
                </c:pt>
                <c:pt idx="373">
                  <c:v>-2.6210000000000001E-3</c:v>
                </c:pt>
                <c:pt idx="374">
                  <c:v>-2.6210000000000001E-3</c:v>
                </c:pt>
                <c:pt idx="375">
                  <c:v>-2.6329999999999999E-3</c:v>
                </c:pt>
                <c:pt idx="376">
                  <c:v>-2.6459999999999999E-3</c:v>
                </c:pt>
                <c:pt idx="377">
                  <c:v>-2.6580000000000002E-3</c:v>
                </c:pt>
                <c:pt idx="378">
                  <c:v>-2.6700000000000001E-3</c:v>
                </c:pt>
                <c:pt idx="379">
                  <c:v>-2.6830000000000001E-3</c:v>
                </c:pt>
                <c:pt idx="380">
                  <c:v>-2.6949999999999999E-3</c:v>
                </c:pt>
                <c:pt idx="381">
                  <c:v>-2.7070000000000002E-3</c:v>
                </c:pt>
                <c:pt idx="382">
                  <c:v>-2.7200000000000002E-3</c:v>
                </c:pt>
                <c:pt idx="383">
                  <c:v>-2.7320000000000001E-3</c:v>
                </c:pt>
                <c:pt idx="384">
                  <c:v>-2.7439999999999999E-3</c:v>
                </c:pt>
                <c:pt idx="385">
                  <c:v>-2.7439999999999999E-3</c:v>
                </c:pt>
                <c:pt idx="386">
                  <c:v>-2.7569999999999999E-3</c:v>
                </c:pt>
                <c:pt idx="387">
                  <c:v>-2.7690000000000002E-3</c:v>
                </c:pt>
                <c:pt idx="388">
                  <c:v>-2.7810000000000001E-3</c:v>
                </c:pt>
                <c:pt idx="389">
                  <c:v>-2.794E-3</c:v>
                </c:pt>
                <c:pt idx="390">
                  <c:v>-2.8059999999999999E-3</c:v>
                </c:pt>
                <c:pt idx="391">
                  <c:v>-2.8180000000000002E-3</c:v>
                </c:pt>
                <c:pt idx="392">
                  <c:v>-2.8310000000000002E-3</c:v>
                </c:pt>
                <c:pt idx="393">
                  <c:v>-2.843E-3</c:v>
                </c:pt>
                <c:pt idx="394">
                  <c:v>-2.8549999999999999E-3</c:v>
                </c:pt>
                <c:pt idx="395">
                  <c:v>-2.8679999999999999E-3</c:v>
                </c:pt>
                <c:pt idx="396">
                  <c:v>-2.8679999999999999E-3</c:v>
                </c:pt>
                <c:pt idx="397">
                  <c:v>-2.8800000000000002E-3</c:v>
                </c:pt>
                <c:pt idx="398">
                  <c:v>-2.8930000000000002E-3</c:v>
                </c:pt>
                <c:pt idx="399">
                  <c:v>-2.905E-3</c:v>
                </c:pt>
                <c:pt idx="400">
                  <c:v>-2.9169999999999999E-3</c:v>
                </c:pt>
                <c:pt idx="401">
                  <c:v>-2.9299999999999999E-3</c:v>
                </c:pt>
                <c:pt idx="402">
                  <c:v>-2.9429999999999999E-3</c:v>
                </c:pt>
                <c:pt idx="403">
                  <c:v>-2.9550000000000002E-3</c:v>
                </c:pt>
                <c:pt idx="404">
                  <c:v>-2.9680000000000002E-3</c:v>
                </c:pt>
                <c:pt idx="405">
                  <c:v>-2.9810000000000001E-3</c:v>
                </c:pt>
                <c:pt idx="406">
                  <c:v>-2.9940000000000001E-3</c:v>
                </c:pt>
                <c:pt idx="407">
                  <c:v>-2.9940000000000001E-3</c:v>
                </c:pt>
                <c:pt idx="408">
                  <c:v>-3.0070000000000001E-3</c:v>
                </c:pt>
                <c:pt idx="409">
                  <c:v>-3.0200000000000001E-3</c:v>
                </c:pt>
                <c:pt idx="410">
                  <c:v>-3.0330000000000001E-3</c:v>
                </c:pt>
                <c:pt idx="411">
                  <c:v>-3.045E-3</c:v>
                </c:pt>
                <c:pt idx="412">
                  <c:v>-3.058E-3</c:v>
                </c:pt>
                <c:pt idx="413">
                  <c:v>-3.0709999999999999E-3</c:v>
                </c:pt>
                <c:pt idx="414">
                  <c:v>-3.0839999999999999E-3</c:v>
                </c:pt>
                <c:pt idx="415">
                  <c:v>-3.0969999999999999E-3</c:v>
                </c:pt>
                <c:pt idx="416">
                  <c:v>-3.1099999999999999E-3</c:v>
                </c:pt>
                <c:pt idx="417">
                  <c:v>-3.1229999999999999E-3</c:v>
                </c:pt>
                <c:pt idx="418">
                  <c:v>-3.1229999999999999E-3</c:v>
                </c:pt>
                <c:pt idx="419">
                  <c:v>-3.1350000000000002E-3</c:v>
                </c:pt>
                <c:pt idx="420">
                  <c:v>-3.1480000000000002E-3</c:v>
                </c:pt>
                <c:pt idx="421">
                  <c:v>-3.1610000000000002E-3</c:v>
                </c:pt>
                <c:pt idx="422">
                  <c:v>-3.1740000000000002E-3</c:v>
                </c:pt>
                <c:pt idx="423">
                  <c:v>-3.1870000000000002E-3</c:v>
                </c:pt>
                <c:pt idx="424">
                  <c:v>-3.2000000000000002E-3</c:v>
                </c:pt>
                <c:pt idx="425">
                  <c:v>-3.2130000000000001E-3</c:v>
                </c:pt>
                <c:pt idx="426">
                  <c:v>-3.2260000000000001E-3</c:v>
                </c:pt>
                <c:pt idx="427">
                  <c:v>-3.2390000000000001E-3</c:v>
                </c:pt>
                <c:pt idx="428">
                  <c:v>-3.251E-3</c:v>
                </c:pt>
                <c:pt idx="429">
                  <c:v>-3.251E-3</c:v>
                </c:pt>
                <c:pt idx="430">
                  <c:v>-3.264E-3</c:v>
                </c:pt>
                <c:pt idx="431">
                  <c:v>-3.277E-3</c:v>
                </c:pt>
                <c:pt idx="432">
                  <c:v>-3.29E-3</c:v>
                </c:pt>
                <c:pt idx="433">
                  <c:v>-3.3029999999999999E-3</c:v>
                </c:pt>
                <c:pt idx="434">
                  <c:v>-3.3149999999999998E-3</c:v>
                </c:pt>
                <c:pt idx="435">
                  <c:v>-3.3279999999999998E-3</c:v>
                </c:pt>
                <c:pt idx="436">
                  <c:v>-3.3409999999999998E-3</c:v>
                </c:pt>
                <c:pt idx="437">
                  <c:v>-3.3540000000000002E-3</c:v>
                </c:pt>
                <c:pt idx="438">
                  <c:v>-3.3670000000000002E-3</c:v>
                </c:pt>
                <c:pt idx="439">
                  <c:v>-3.3800000000000002E-3</c:v>
                </c:pt>
                <c:pt idx="440">
                  <c:v>-3.3800000000000002E-3</c:v>
                </c:pt>
                <c:pt idx="441">
                  <c:v>-3.392E-3</c:v>
                </c:pt>
                <c:pt idx="442">
                  <c:v>-3.405E-3</c:v>
                </c:pt>
                <c:pt idx="443">
                  <c:v>-3.418E-3</c:v>
                </c:pt>
                <c:pt idx="444">
                  <c:v>-3.431E-3</c:v>
                </c:pt>
                <c:pt idx="445">
                  <c:v>-3.444E-3</c:v>
                </c:pt>
                <c:pt idx="446">
                  <c:v>-3.457E-3</c:v>
                </c:pt>
                <c:pt idx="447">
                  <c:v>-3.47E-3</c:v>
                </c:pt>
                <c:pt idx="448">
                  <c:v>-3.483E-3</c:v>
                </c:pt>
                <c:pt idx="449">
                  <c:v>-3.496E-3</c:v>
                </c:pt>
                <c:pt idx="450">
                  <c:v>-3.509E-3</c:v>
                </c:pt>
                <c:pt idx="451">
                  <c:v>-3.509E-3</c:v>
                </c:pt>
                <c:pt idx="452">
                  <c:v>-3.522E-3</c:v>
                </c:pt>
                <c:pt idx="453">
                  <c:v>-3.5349999999999999E-3</c:v>
                </c:pt>
                <c:pt idx="454">
                  <c:v>-3.5479999999999999E-3</c:v>
                </c:pt>
                <c:pt idx="455">
                  <c:v>-3.5609999999999999E-3</c:v>
                </c:pt>
                <c:pt idx="456">
                  <c:v>-3.5739999999999999E-3</c:v>
                </c:pt>
                <c:pt idx="457">
                  <c:v>-3.5869999999999999E-3</c:v>
                </c:pt>
                <c:pt idx="458">
                  <c:v>-3.5999999999999999E-3</c:v>
                </c:pt>
                <c:pt idx="459">
                  <c:v>-3.6129999999999999E-3</c:v>
                </c:pt>
                <c:pt idx="460">
                  <c:v>-3.6259999999999999E-3</c:v>
                </c:pt>
                <c:pt idx="461">
                  <c:v>-3.64E-3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6.8440715002293026E-3</c:v>
                </c:pt>
                <c:pt idx="2">
                  <c:v>1.3689129333562635E-2</c:v>
                </c:pt>
                <c:pt idx="3">
                  <c:v>2.0534187166895968E-2</c:v>
                </c:pt>
                <c:pt idx="4">
                  <c:v>2.7379245000229299E-2</c:v>
                </c:pt>
                <c:pt idx="5">
                  <c:v>3.4224302833562634E-2</c:v>
                </c:pt>
                <c:pt idx="6">
                  <c:v>4.1069360666895968E-2</c:v>
                </c:pt>
                <c:pt idx="7">
                  <c:v>4.7914418500229303E-2</c:v>
                </c:pt>
                <c:pt idx="8">
                  <c:v>5.4759476333562637E-2</c:v>
                </c:pt>
                <c:pt idx="9">
                  <c:v>6.1604534166895972E-2</c:v>
                </c:pt>
                <c:pt idx="10">
                  <c:v>6.8449592000229306E-2</c:v>
                </c:pt>
                <c:pt idx="11">
                  <c:v>7.5294649833562627E-2</c:v>
                </c:pt>
                <c:pt idx="12">
                  <c:v>8.2139707666895961E-2</c:v>
                </c:pt>
                <c:pt idx="13">
                  <c:v>8.8984765500229282E-2</c:v>
                </c:pt>
                <c:pt idx="14">
                  <c:v>9.5829823333562617E-2</c:v>
                </c:pt>
                <c:pt idx="15">
                  <c:v>0.10267488116689595</c:v>
                </c:pt>
                <c:pt idx="16">
                  <c:v>0.10951993900022927</c:v>
                </c:pt>
                <c:pt idx="17">
                  <c:v>0.11636499683356261</c:v>
                </c:pt>
                <c:pt idx="18">
                  <c:v>0.12321005466689593</c:v>
                </c:pt>
                <c:pt idx="19">
                  <c:v>0.13005511250022925</c:v>
                </c:pt>
                <c:pt idx="20">
                  <c:v>0.13690017033356258</c:v>
                </c:pt>
                <c:pt idx="21">
                  <c:v>0.14374522816689592</c:v>
                </c:pt>
                <c:pt idx="22">
                  <c:v>0.15059028600022925</c:v>
                </c:pt>
                <c:pt idx="23">
                  <c:v>0.15743534383356259</c:v>
                </c:pt>
                <c:pt idx="24">
                  <c:v>0.16428040166689589</c:v>
                </c:pt>
                <c:pt idx="25">
                  <c:v>0.17112545950022923</c:v>
                </c:pt>
                <c:pt idx="26">
                  <c:v>0.17797051733356262</c:v>
                </c:pt>
                <c:pt idx="27">
                  <c:v>0.18481557516689595</c:v>
                </c:pt>
                <c:pt idx="28">
                  <c:v>0.19166063300022929</c:v>
                </c:pt>
                <c:pt idx="29">
                  <c:v>0.19850569083356259</c:v>
                </c:pt>
                <c:pt idx="30">
                  <c:v>0.20535074866689593</c:v>
                </c:pt>
                <c:pt idx="31">
                  <c:v>0.21219580650022929</c:v>
                </c:pt>
                <c:pt idx="32">
                  <c:v>0.21904086433356262</c:v>
                </c:pt>
                <c:pt idx="33">
                  <c:v>0.22588592216689593</c:v>
                </c:pt>
                <c:pt idx="34">
                  <c:v>0.23273098000022935</c:v>
                </c:pt>
                <c:pt idx="35">
                  <c:v>0.23957603783356268</c:v>
                </c:pt>
                <c:pt idx="36">
                  <c:v>0.24642109566689602</c:v>
                </c:pt>
                <c:pt idx="37">
                  <c:v>0.25326615350022935</c:v>
                </c:pt>
                <c:pt idx="38">
                  <c:v>0.26011121133356274</c:v>
                </c:pt>
                <c:pt idx="39">
                  <c:v>0.26695626916689613</c:v>
                </c:pt>
                <c:pt idx="40">
                  <c:v>0.27380132700022947</c:v>
                </c:pt>
                <c:pt idx="41">
                  <c:v>0.2806463848335628</c:v>
                </c:pt>
                <c:pt idx="42">
                  <c:v>0.28749144266689614</c:v>
                </c:pt>
                <c:pt idx="43">
                  <c:v>0.29433650050022953</c:v>
                </c:pt>
                <c:pt idx="44">
                  <c:v>0.30118155833356286</c:v>
                </c:pt>
                <c:pt idx="45">
                  <c:v>0.30802661616689625</c:v>
                </c:pt>
                <c:pt idx="46">
                  <c:v>0.31487167400022958</c:v>
                </c:pt>
                <c:pt idx="47">
                  <c:v>0.32171673183356292</c:v>
                </c:pt>
                <c:pt idx="48">
                  <c:v>0.32856178966689631</c:v>
                </c:pt>
                <c:pt idx="49">
                  <c:v>0.33540684750022964</c:v>
                </c:pt>
                <c:pt idx="50">
                  <c:v>0.34225190533356303</c:v>
                </c:pt>
                <c:pt idx="51">
                  <c:v>0.34909696316689631</c:v>
                </c:pt>
                <c:pt idx="52">
                  <c:v>0.35594202100022965</c:v>
                </c:pt>
                <c:pt idx="53">
                  <c:v>0.36278707883356309</c:v>
                </c:pt>
                <c:pt idx="54">
                  <c:v>0.36963213666689643</c:v>
                </c:pt>
                <c:pt idx="55">
                  <c:v>0.37647719450022976</c:v>
                </c:pt>
                <c:pt idx="56">
                  <c:v>0.38332225233356315</c:v>
                </c:pt>
                <c:pt idx="57">
                  <c:v>0.39016731016689649</c:v>
                </c:pt>
                <c:pt idx="58">
                  <c:v>0.39701236800022988</c:v>
                </c:pt>
                <c:pt idx="59">
                  <c:v>0.40385742583356321</c:v>
                </c:pt>
                <c:pt idx="60">
                  <c:v>0.41070248366689593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-1.5899999999999999E-4</c:v>
                </c:pt>
                <c:pt idx="2">
                  <c:v>-1.7899999999999999E-4</c:v>
                </c:pt>
                <c:pt idx="3">
                  <c:v>-2.0000000000000001E-4</c:v>
                </c:pt>
                <c:pt idx="4">
                  <c:v>-2.2000000000000001E-4</c:v>
                </c:pt>
                <c:pt idx="5">
                  <c:v>-2.41E-4</c:v>
                </c:pt>
                <c:pt idx="6">
                  <c:v>-2.6200000000000003E-4</c:v>
                </c:pt>
                <c:pt idx="7">
                  <c:v>-2.8299999999999999E-4</c:v>
                </c:pt>
                <c:pt idx="8">
                  <c:v>-3.0400000000000002E-4</c:v>
                </c:pt>
                <c:pt idx="9">
                  <c:v>-3.2499999999999999E-4</c:v>
                </c:pt>
                <c:pt idx="10">
                  <c:v>-3.4499999999999998E-4</c:v>
                </c:pt>
                <c:pt idx="11">
                  <c:v>-3.6600000000000001E-4</c:v>
                </c:pt>
                <c:pt idx="12">
                  <c:v>-3.8699999999999997E-4</c:v>
                </c:pt>
                <c:pt idx="13">
                  <c:v>-4.0900000000000002E-4</c:v>
                </c:pt>
                <c:pt idx="14">
                  <c:v>-4.3100000000000001E-4</c:v>
                </c:pt>
                <c:pt idx="15">
                  <c:v>-4.5300000000000001E-4</c:v>
                </c:pt>
                <c:pt idx="16">
                  <c:v>-4.7600000000000002E-4</c:v>
                </c:pt>
                <c:pt idx="17">
                  <c:v>-5.04E-4</c:v>
                </c:pt>
                <c:pt idx="18">
                  <c:v>-5.3300000000000005E-4</c:v>
                </c:pt>
                <c:pt idx="19">
                  <c:v>-5.6499999999999996E-4</c:v>
                </c:pt>
                <c:pt idx="20">
                  <c:v>-6.0499999999999996E-4</c:v>
                </c:pt>
                <c:pt idx="21">
                  <c:v>-6.4199999999999999E-4</c:v>
                </c:pt>
                <c:pt idx="22">
                  <c:v>-6.8000000000000005E-4</c:v>
                </c:pt>
                <c:pt idx="23">
                  <c:v>-7.3300000000000004E-4</c:v>
                </c:pt>
                <c:pt idx="24">
                  <c:v>-7.8200000000000003E-4</c:v>
                </c:pt>
                <c:pt idx="25">
                  <c:v>-8.7100000000000003E-4</c:v>
                </c:pt>
                <c:pt idx="26">
                  <c:v>-9.6299999999999999E-4</c:v>
                </c:pt>
                <c:pt idx="27">
                  <c:v>-1.0549999999999999E-3</c:v>
                </c:pt>
                <c:pt idx="28">
                  <c:v>-9.7499999999999996E-4</c:v>
                </c:pt>
                <c:pt idx="29">
                  <c:v>-1.0139999999999999E-3</c:v>
                </c:pt>
                <c:pt idx="30">
                  <c:v>-1.0499999999999999E-3</c:v>
                </c:pt>
                <c:pt idx="31">
                  <c:v>-1.0690000000000001E-3</c:v>
                </c:pt>
                <c:pt idx="32">
                  <c:v>-1.1039999999999999E-3</c:v>
                </c:pt>
                <c:pt idx="33">
                  <c:v>-1.1770000000000001E-3</c:v>
                </c:pt>
                <c:pt idx="34">
                  <c:v>-1.2589999999999999E-3</c:v>
                </c:pt>
                <c:pt idx="35">
                  <c:v>-1.3290000000000001E-3</c:v>
                </c:pt>
                <c:pt idx="36">
                  <c:v>-1.4E-3</c:v>
                </c:pt>
                <c:pt idx="37">
                  <c:v>-1.4580000000000001E-3</c:v>
                </c:pt>
                <c:pt idx="38">
                  <c:v>-1.519E-3</c:v>
                </c:pt>
                <c:pt idx="39">
                  <c:v>-1.5790000000000001E-3</c:v>
                </c:pt>
                <c:pt idx="40">
                  <c:v>-1.64E-3</c:v>
                </c:pt>
                <c:pt idx="41">
                  <c:v>-1.701E-3</c:v>
                </c:pt>
                <c:pt idx="42">
                  <c:v>-1.763E-3</c:v>
                </c:pt>
                <c:pt idx="43">
                  <c:v>-1.8309999999999999E-3</c:v>
                </c:pt>
                <c:pt idx="44">
                  <c:v>-1.9E-3</c:v>
                </c:pt>
                <c:pt idx="45">
                  <c:v>-1.9680000000000001E-3</c:v>
                </c:pt>
                <c:pt idx="46">
                  <c:v>-2.036E-3</c:v>
                </c:pt>
                <c:pt idx="47">
                  <c:v>-2.104E-3</c:v>
                </c:pt>
                <c:pt idx="48">
                  <c:v>-2.173E-3</c:v>
                </c:pt>
                <c:pt idx="49">
                  <c:v>-2.2420000000000001E-3</c:v>
                </c:pt>
                <c:pt idx="50">
                  <c:v>-2.3119999999999998E-3</c:v>
                </c:pt>
                <c:pt idx="51">
                  <c:v>-2.3809999999999999E-3</c:v>
                </c:pt>
                <c:pt idx="52">
                  <c:v>-2.4510000000000001E-3</c:v>
                </c:pt>
                <c:pt idx="53">
                  <c:v>-2.5200000000000001E-3</c:v>
                </c:pt>
                <c:pt idx="54">
                  <c:v>-2.5929999999999998E-3</c:v>
                </c:pt>
                <c:pt idx="55">
                  <c:v>-2.666E-3</c:v>
                </c:pt>
                <c:pt idx="56">
                  <c:v>-2.7390000000000001E-3</c:v>
                </c:pt>
                <c:pt idx="57">
                  <c:v>-2.8119999999999998E-3</c:v>
                </c:pt>
                <c:pt idx="58">
                  <c:v>-2.885E-3</c:v>
                </c:pt>
                <c:pt idx="59">
                  <c:v>-2.9580000000000001E-3</c:v>
                </c:pt>
                <c:pt idx="60">
                  <c:v>-3.032E-3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9.7687906689596983E-4</c:v>
                </c:pt>
                <c:pt idx="2">
                  <c:v>1.9547444668959698E-3</c:v>
                </c:pt>
                <c:pt idx="3">
                  <c:v>2.93260986689597E-3</c:v>
                </c:pt>
                <c:pt idx="4">
                  <c:v>3.9104752668959698E-3</c:v>
                </c:pt>
                <c:pt idx="5">
                  <c:v>4.8883406668959704E-3</c:v>
                </c:pt>
                <c:pt idx="6">
                  <c:v>5.8662060668959702E-3</c:v>
                </c:pt>
                <c:pt idx="7">
                  <c:v>6.84407146689597E-3</c:v>
                </c:pt>
                <c:pt idx="8">
                  <c:v>7.8219368668959698E-3</c:v>
                </c:pt>
                <c:pt idx="9">
                  <c:v>8.7998022668959695E-3</c:v>
                </c:pt>
                <c:pt idx="10">
                  <c:v>9.7776676668959693E-3</c:v>
                </c:pt>
                <c:pt idx="11">
                  <c:v>9.7776676668959693E-3</c:v>
                </c:pt>
                <c:pt idx="12">
                  <c:v>1.0755533066895969E-2</c:v>
                </c:pt>
                <c:pt idx="13">
                  <c:v>1.1733398466895971E-2</c:v>
                </c:pt>
                <c:pt idx="14">
                  <c:v>1.271126386689597E-2</c:v>
                </c:pt>
                <c:pt idx="15">
                  <c:v>1.3689129266895972E-2</c:v>
                </c:pt>
                <c:pt idx="16">
                  <c:v>1.4666994666895972E-2</c:v>
                </c:pt>
                <c:pt idx="17">
                  <c:v>1.5644860066895971E-2</c:v>
                </c:pt>
                <c:pt idx="18">
                  <c:v>1.6622725466895971E-2</c:v>
                </c:pt>
                <c:pt idx="19">
                  <c:v>1.7600590866895971E-2</c:v>
                </c:pt>
                <c:pt idx="20">
                  <c:v>1.8578456266895971E-2</c:v>
                </c:pt>
                <c:pt idx="21">
                  <c:v>1.9556321666895967E-2</c:v>
                </c:pt>
                <c:pt idx="22">
                  <c:v>1.9556321666895967E-2</c:v>
                </c:pt>
                <c:pt idx="23">
                  <c:v>2.0534187066895967E-2</c:v>
                </c:pt>
                <c:pt idx="24">
                  <c:v>2.1512052466895967E-2</c:v>
                </c:pt>
                <c:pt idx="25">
                  <c:v>2.2489917866895966E-2</c:v>
                </c:pt>
                <c:pt idx="26">
                  <c:v>2.3467783266895963E-2</c:v>
                </c:pt>
                <c:pt idx="27">
                  <c:v>2.4445648666895962E-2</c:v>
                </c:pt>
                <c:pt idx="28">
                  <c:v>2.5423514066895962E-2</c:v>
                </c:pt>
                <c:pt idx="29">
                  <c:v>2.6401379466895962E-2</c:v>
                </c:pt>
                <c:pt idx="30">
                  <c:v>2.7379244866895958E-2</c:v>
                </c:pt>
                <c:pt idx="31">
                  <c:v>2.8357110266895958E-2</c:v>
                </c:pt>
                <c:pt idx="32">
                  <c:v>2.9334975666895958E-2</c:v>
                </c:pt>
                <c:pt idx="33">
                  <c:v>2.9334975666895958E-2</c:v>
                </c:pt>
                <c:pt idx="34">
                  <c:v>3.0312841066895958E-2</c:v>
                </c:pt>
                <c:pt idx="35">
                  <c:v>3.1290706466895954E-2</c:v>
                </c:pt>
                <c:pt idx="36">
                  <c:v>3.2268571866895954E-2</c:v>
                </c:pt>
                <c:pt idx="37">
                  <c:v>3.3246437266895953E-2</c:v>
                </c:pt>
                <c:pt idx="38">
                  <c:v>3.4224302666895953E-2</c:v>
                </c:pt>
                <c:pt idx="39">
                  <c:v>3.5202168066895953E-2</c:v>
                </c:pt>
                <c:pt idx="40">
                  <c:v>3.6180033466895953E-2</c:v>
                </c:pt>
                <c:pt idx="41">
                  <c:v>3.7157898866895946E-2</c:v>
                </c:pt>
                <c:pt idx="42">
                  <c:v>3.8135764266895945E-2</c:v>
                </c:pt>
                <c:pt idx="43">
                  <c:v>3.9113629666895945E-2</c:v>
                </c:pt>
                <c:pt idx="44">
                  <c:v>3.9113629666895945E-2</c:v>
                </c:pt>
                <c:pt idx="45">
                  <c:v>4.0091495066895945E-2</c:v>
                </c:pt>
                <c:pt idx="46">
                  <c:v>4.1069360466895945E-2</c:v>
                </c:pt>
                <c:pt idx="47">
                  <c:v>4.2047225866895944E-2</c:v>
                </c:pt>
                <c:pt idx="48">
                  <c:v>4.3025091266895944E-2</c:v>
                </c:pt>
                <c:pt idx="49">
                  <c:v>4.4002956666895944E-2</c:v>
                </c:pt>
                <c:pt idx="50">
                  <c:v>4.4980822066895937E-2</c:v>
                </c:pt>
                <c:pt idx="51">
                  <c:v>4.5958687466895937E-2</c:v>
                </c:pt>
                <c:pt idx="52">
                  <c:v>4.6936552866895936E-2</c:v>
                </c:pt>
                <c:pt idx="53">
                  <c:v>4.7914418266895936E-2</c:v>
                </c:pt>
                <c:pt idx="54">
                  <c:v>4.8892283666895936E-2</c:v>
                </c:pt>
                <c:pt idx="55">
                  <c:v>4.8892283666895936E-2</c:v>
                </c:pt>
                <c:pt idx="56">
                  <c:v>4.9870149066895936E-2</c:v>
                </c:pt>
                <c:pt idx="57">
                  <c:v>5.0848014466895936E-2</c:v>
                </c:pt>
                <c:pt idx="58">
                  <c:v>5.1825879866895935E-2</c:v>
                </c:pt>
                <c:pt idx="59">
                  <c:v>5.2803745266895928E-2</c:v>
                </c:pt>
                <c:pt idx="60">
                  <c:v>5.3781610666895928E-2</c:v>
                </c:pt>
                <c:pt idx="61">
                  <c:v>5.4759476066895928E-2</c:v>
                </c:pt>
                <c:pt idx="62">
                  <c:v>5.5737341466895927E-2</c:v>
                </c:pt>
                <c:pt idx="63">
                  <c:v>5.6715206866895927E-2</c:v>
                </c:pt>
                <c:pt idx="64">
                  <c:v>5.7693072266895927E-2</c:v>
                </c:pt>
                <c:pt idx="65">
                  <c:v>5.8670937666895927E-2</c:v>
                </c:pt>
                <c:pt idx="66">
                  <c:v>5.8670937666895927E-2</c:v>
                </c:pt>
                <c:pt idx="67">
                  <c:v>5.9648803066895927E-2</c:v>
                </c:pt>
                <c:pt idx="68">
                  <c:v>6.0626668466895919E-2</c:v>
                </c:pt>
                <c:pt idx="69">
                  <c:v>6.1604533866895919E-2</c:v>
                </c:pt>
                <c:pt idx="70">
                  <c:v>6.2582399266895919E-2</c:v>
                </c:pt>
                <c:pt idx="71">
                  <c:v>6.3560264666895919E-2</c:v>
                </c:pt>
                <c:pt idx="72">
                  <c:v>6.4538130066895918E-2</c:v>
                </c:pt>
                <c:pt idx="73">
                  <c:v>6.5515995466895918E-2</c:v>
                </c:pt>
                <c:pt idx="74">
                  <c:v>6.6493860866895918E-2</c:v>
                </c:pt>
                <c:pt idx="75">
                  <c:v>6.7471726266895918E-2</c:v>
                </c:pt>
                <c:pt idx="76">
                  <c:v>6.8449591666895918E-2</c:v>
                </c:pt>
                <c:pt idx="77">
                  <c:v>6.8449591666895918E-2</c:v>
                </c:pt>
                <c:pt idx="78">
                  <c:v>6.9427457066895917E-2</c:v>
                </c:pt>
                <c:pt idx="79">
                  <c:v>7.0405322466895917E-2</c:v>
                </c:pt>
                <c:pt idx="80">
                  <c:v>7.1383187866895917E-2</c:v>
                </c:pt>
                <c:pt idx="81">
                  <c:v>7.2361053266895903E-2</c:v>
                </c:pt>
                <c:pt idx="82">
                  <c:v>7.3338918666895903E-2</c:v>
                </c:pt>
                <c:pt idx="83">
                  <c:v>7.4316784066895902E-2</c:v>
                </c:pt>
                <c:pt idx="84">
                  <c:v>7.5294649466895902E-2</c:v>
                </c:pt>
                <c:pt idx="85">
                  <c:v>7.6272514866895902E-2</c:v>
                </c:pt>
                <c:pt idx="86">
                  <c:v>7.7250380266895902E-2</c:v>
                </c:pt>
                <c:pt idx="87">
                  <c:v>7.8228245666895901E-2</c:v>
                </c:pt>
                <c:pt idx="88">
                  <c:v>7.8228245666895901E-2</c:v>
                </c:pt>
                <c:pt idx="89">
                  <c:v>7.9206111066895901E-2</c:v>
                </c:pt>
                <c:pt idx="90">
                  <c:v>8.0183976466895901E-2</c:v>
                </c:pt>
                <c:pt idx="91">
                  <c:v>8.1161841866895901E-2</c:v>
                </c:pt>
                <c:pt idx="92">
                  <c:v>8.2139707266895901E-2</c:v>
                </c:pt>
                <c:pt idx="93">
                  <c:v>8.31175726668959E-2</c:v>
                </c:pt>
                <c:pt idx="94">
                  <c:v>8.40954380668959E-2</c:v>
                </c:pt>
                <c:pt idx="95">
                  <c:v>8.50733034668959E-2</c:v>
                </c:pt>
                <c:pt idx="96">
                  <c:v>8.60511688668959E-2</c:v>
                </c:pt>
                <c:pt idx="97">
                  <c:v>8.7029034266895899E-2</c:v>
                </c:pt>
                <c:pt idx="98">
                  <c:v>8.8006899666895885E-2</c:v>
                </c:pt>
                <c:pt idx="99">
                  <c:v>8.8006899666895885E-2</c:v>
                </c:pt>
                <c:pt idx="100">
                  <c:v>8.8984765066895885E-2</c:v>
                </c:pt>
                <c:pt idx="101">
                  <c:v>8.9962630466895885E-2</c:v>
                </c:pt>
                <c:pt idx="102">
                  <c:v>9.0940495866895885E-2</c:v>
                </c:pt>
                <c:pt idx="103">
                  <c:v>9.1918361266895884E-2</c:v>
                </c:pt>
                <c:pt idx="104">
                  <c:v>9.2896226666895884E-2</c:v>
                </c:pt>
                <c:pt idx="105">
                  <c:v>9.3874092066895884E-2</c:v>
                </c:pt>
                <c:pt idx="106">
                  <c:v>9.4851957466895884E-2</c:v>
                </c:pt>
                <c:pt idx="107">
                  <c:v>9.5829822866895883E-2</c:v>
                </c:pt>
                <c:pt idx="108">
                  <c:v>9.6807688266895883E-2</c:v>
                </c:pt>
                <c:pt idx="109">
                  <c:v>9.7785553666895883E-2</c:v>
                </c:pt>
                <c:pt idx="110">
                  <c:v>9.7785553666895883E-2</c:v>
                </c:pt>
                <c:pt idx="111">
                  <c:v>9.8763419066895883E-2</c:v>
                </c:pt>
                <c:pt idx="112">
                  <c:v>9.9741284466895883E-2</c:v>
                </c:pt>
                <c:pt idx="113">
                  <c:v>0.10071914986689588</c:v>
                </c:pt>
                <c:pt idx="114">
                  <c:v>0.10169701526689588</c:v>
                </c:pt>
                <c:pt idx="115">
                  <c:v>0.10267488066689588</c:v>
                </c:pt>
                <c:pt idx="116">
                  <c:v>0.10365274606689587</c:v>
                </c:pt>
                <c:pt idx="117">
                  <c:v>0.10463061146689587</c:v>
                </c:pt>
                <c:pt idx="118">
                  <c:v>0.10560847686689587</c:v>
                </c:pt>
                <c:pt idx="119">
                  <c:v>0.10658634226689587</c:v>
                </c:pt>
                <c:pt idx="120">
                  <c:v>0.10756420766689587</c:v>
                </c:pt>
                <c:pt idx="121">
                  <c:v>0.10756420766689587</c:v>
                </c:pt>
                <c:pt idx="122">
                  <c:v>0.10854207306689587</c:v>
                </c:pt>
                <c:pt idx="123">
                  <c:v>0.10951993846689587</c:v>
                </c:pt>
                <c:pt idx="124">
                  <c:v>0.11049780386689587</c:v>
                </c:pt>
                <c:pt idx="125">
                  <c:v>0.11147566926689587</c:v>
                </c:pt>
                <c:pt idx="126">
                  <c:v>0.11245353466689587</c:v>
                </c:pt>
                <c:pt idx="127">
                  <c:v>0.11343140006689587</c:v>
                </c:pt>
                <c:pt idx="128">
                  <c:v>0.11440926546689587</c:v>
                </c:pt>
                <c:pt idx="129">
                  <c:v>0.11538713086689587</c:v>
                </c:pt>
                <c:pt idx="130">
                  <c:v>0.11636499626689586</c:v>
                </c:pt>
                <c:pt idx="131">
                  <c:v>0.11734286166689586</c:v>
                </c:pt>
                <c:pt idx="132">
                  <c:v>0.11734286166689586</c:v>
                </c:pt>
                <c:pt idx="133">
                  <c:v>0.11832072706689586</c:v>
                </c:pt>
                <c:pt idx="134">
                  <c:v>0.11929859246689585</c:v>
                </c:pt>
                <c:pt idx="135">
                  <c:v>0.12027645786689585</c:v>
                </c:pt>
                <c:pt idx="136">
                  <c:v>0.12125432326689585</c:v>
                </c:pt>
                <c:pt idx="137">
                  <c:v>0.12223218866689585</c:v>
                </c:pt>
                <c:pt idx="138">
                  <c:v>0.12321005406689585</c:v>
                </c:pt>
                <c:pt idx="139">
                  <c:v>0.12418791946689585</c:v>
                </c:pt>
                <c:pt idx="140">
                  <c:v>0.12516578486689586</c:v>
                </c:pt>
                <c:pt idx="141">
                  <c:v>0.12614365026689586</c:v>
                </c:pt>
                <c:pt idx="142">
                  <c:v>0.12712151566689583</c:v>
                </c:pt>
                <c:pt idx="143">
                  <c:v>0.12712151566689583</c:v>
                </c:pt>
                <c:pt idx="144">
                  <c:v>0.12809938106689586</c:v>
                </c:pt>
                <c:pt idx="145">
                  <c:v>0.12907724646689586</c:v>
                </c:pt>
                <c:pt idx="146">
                  <c:v>0.13005511186689589</c:v>
                </c:pt>
                <c:pt idx="147">
                  <c:v>0.13103297726689589</c:v>
                </c:pt>
                <c:pt idx="148">
                  <c:v>0.13201084266689592</c:v>
                </c:pt>
                <c:pt idx="149">
                  <c:v>0.13298870806689592</c:v>
                </c:pt>
                <c:pt idx="150">
                  <c:v>0.13396657346689594</c:v>
                </c:pt>
                <c:pt idx="151">
                  <c:v>0.13494443886689594</c:v>
                </c:pt>
                <c:pt idx="152">
                  <c:v>0.13592230426689597</c:v>
                </c:pt>
                <c:pt idx="153">
                  <c:v>0.13690016966689583</c:v>
                </c:pt>
                <c:pt idx="154">
                  <c:v>0.13690016966689583</c:v>
                </c:pt>
                <c:pt idx="155">
                  <c:v>0.13787803506689586</c:v>
                </c:pt>
                <c:pt idx="156">
                  <c:v>0.13885590046689586</c:v>
                </c:pt>
                <c:pt idx="157">
                  <c:v>0.13983376586689589</c:v>
                </c:pt>
                <c:pt idx="158">
                  <c:v>0.14081163126689589</c:v>
                </c:pt>
                <c:pt idx="159">
                  <c:v>0.14178949666689591</c:v>
                </c:pt>
                <c:pt idx="160">
                  <c:v>0.14276736206689591</c:v>
                </c:pt>
                <c:pt idx="161">
                  <c:v>0.14374522746689594</c:v>
                </c:pt>
                <c:pt idx="162">
                  <c:v>0.14472309286689594</c:v>
                </c:pt>
                <c:pt idx="163">
                  <c:v>0.14570095826689597</c:v>
                </c:pt>
                <c:pt idx="164">
                  <c:v>0.14667882366689583</c:v>
                </c:pt>
                <c:pt idx="165">
                  <c:v>0.14667882366689583</c:v>
                </c:pt>
                <c:pt idx="166">
                  <c:v>0.14765668906689583</c:v>
                </c:pt>
                <c:pt idx="167">
                  <c:v>0.14863455446689586</c:v>
                </c:pt>
                <c:pt idx="168">
                  <c:v>0.14961241986689586</c:v>
                </c:pt>
                <c:pt idx="169">
                  <c:v>0.15059028526689588</c:v>
                </c:pt>
                <c:pt idx="170">
                  <c:v>0.15156815066689588</c:v>
                </c:pt>
                <c:pt idx="171">
                  <c:v>0.15254601606689591</c:v>
                </c:pt>
                <c:pt idx="172">
                  <c:v>0.15352388146689591</c:v>
                </c:pt>
                <c:pt idx="173">
                  <c:v>0.15450174686689594</c:v>
                </c:pt>
                <c:pt idx="174">
                  <c:v>0.15547961226689594</c:v>
                </c:pt>
                <c:pt idx="175">
                  <c:v>0.15645747766689583</c:v>
                </c:pt>
                <c:pt idx="176">
                  <c:v>0.15645747766689583</c:v>
                </c:pt>
                <c:pt idx="177">
                  <c:v>0.15743534306689583</c:v>
                </c:pt>
                <c:pt idx="178">
                  <c:v>0.15841320846689586</c:v>
                </c:pt>
                <c:pt idx="179">
                  <c:v>0.15939107386689585</c:v>
                </c:pt>
                <c:pt idx="180">
                  <c:v>0.16036893926689585</c:v>
                </c:pt>
                <c:pt idx="181">
                  <c:v>0.16134680466689588</c:v>
                </c:pt>
                <c:pt idx="182">
                  <c:v>0.16232467006689588</c:v>
                </c:pt>
                <c:pt idx="183">
                  <c:v>0.16330253546689591</c:v>
                </c:pt>
                <c:pt idx="184">
                  <c:v>0.16428040086689591</c:v>
                </c:pt>
                <c:pt idx="185">
                  <c:v>0.16525826626689594</c:v>
                </c:pt>
                <c:pt idx="186">
                  <c:v>0.1662361316668958</c:v>
                </c:pt>
                <c:pt idx="187">
                  <c:v>0.1662361316668958</c:v>
                </c:pt>
                <c:pt idx="188">
                  <c:v>0.16721399706689583</c:v>
                </c:pt>
                <c:pt idx="189">
                  <c:v>0.16819186246689583</c:v>
                </c:pt>
                <c:pt idx="190">
                  <c:v>0.16916972786689585</c:v>
                </c:pt>
                <c:pt idx="191">
                  <c:v>0.17014759326689585</c:v>
                </c:pt>
                <c:pt idx="192">
                  <c:v>0.17112545866689588</c:v>
                </c:pt>
                <c:pt idx="193">
                  <c:v>0.17210332406689588</c:v>
                </c:pt>
                <c:pt idx="194">
                  <c:v>0.17308118946689591</c:v>
                </c:pt>
                <c:pt idx="195">
                  <c:v>0.17405905486689591</c:v>
                </c:pt>
                <c:pt idx="196">
                  <c:v>0.17503692026689593</c:v>
                </c:pt>
                <c:pt idx="197">
                  <c:v>0.1760147856668958</c:v>
                </c:pt>
                <c:pt idx="198">
                  <c:v>0.1760147856668958</c:v>
                </c:pt>
                <c:pt idx="199">
                  <c:v>0.1769926510668958</c:v>
                </c:pt>
                <c:pt idx="200">
                  <c:v>0.17797051646689582</c:v>
                </c:pt>
                <c:pt idx="201">
                  <c:v>0.17894838186689582</c:v>
                </c:pt>
                <c:pt idx="202">
                  <c:v>0.17992624726689579</c:v>
                </c:pt>
                <c:pt idx="203">
                  <c:v>0.18090411266689579</c:v>
                </c:pt>
                <c:pt idx="204">
                  <c:v>0.18188197806689582</c:v>
                </c:pt>
                <c:pt idx="205">
                  <c:v>0.18285984346689582</c:v>
                </c:pt>
                <c:pt idx="206">
                  <c:v>0.18383770886689585</c:v>
                </c:pt>
                <c:pt idx="207">
                  <c:v>0.18481557426689585</c:v>
                </c:pt>
                <c:pt idx="208">
                  <c:v>0.18579343966689579</c:v>
                </c:pt>
                <c:pt idx="209">
                  <c:v>0.18579343966689579</c:v>
                </c:pt>
                <c:pt idx="210">
                  <c:v>0.18677130506689579</c:v>
                </c:pt>
                <c:pt idx="211">
                  <c:v>0.18774917046689582</c:v>
                </c:pt>
                <c:pt idx="212">
                  <c:v>0.18872703586689582</c:v>
                </c:pt>
                <c:pt idx="213">
                  <c:v>0.18970490126689585</c:v>
                </c:pt>
                <c:pt idx="214">
                  <c:v>0.19068276666689579</c:v>
                </c:pt>
                <c:pt idx="215">
                  <c:v>0.19166063206689579</c:v>
                </c:pt>
                <c:pt idx="216">
                  <c:v>0.19263849746689582</c:v>
                </c:pt>
                <c:pt idx="217">
                  <c:v>0.19361636286689582</c:v>
                </c:pt>
                <c:pt idx="218">
                  <c:v>0.19459422826689585</c:v>
                </c:pt>
                <c:pt idx="219">
                  <c:v>0.19557209366689576</c:v>
                </c:pt>
                <c:pt idx="220">
                  <c:v>0.19557209366689576</c:v>
                </c:pt>
                <c:pt idx="221">
                  <c:v>0.19654995906689579</c:v>
                </c:pt>
                <c:pt idx="222">
                  <c:v>0.19752782446689579</c:v>
                </c:pt>
                <c:pt idx="223">
                  <c:v>0.19850568986689582</c:v>
                </c:pt>
                <c:pt idx="224">
                  <c:v>0.19948355526689582</c:v>
                </c:pt>
                <c:pt idx="225">
                  <c:v>0.20046142066689585</c:v>
                </c:pt>
                <c:pt idx="226">
                  <c:v>0.20143928606689585</c:v>
                </c:pt>
                <c:pt idx="227">
                  <c:v>0.20241715146689587</c:v>
                </c:pt>
                <c:pt idx="228">
                  <c:v>0.20339501686689587</c:v>
                </c:pt>
                <c:pt idx="229">
                  <c:v>0.2043728822668959</c:v>
                </c:pt>
                <c:pt idx="230">
                  <c:v>0.20535074766689576</c:v>
                </c:pt>
                <c:pt idx="231">
                  <c:v>0.20535074766689576</c:v>
                </c:pt>
                <c:pt idx="232">
                  <c:v>0.20632861306689576</c:v>
                </c:pt>
                <c:pt idx="233">
                  <c:v>0.20730647846689579</c:v>
                </c:pt>
                <c:pt idx="234">
                  <c:v>0.20828434386689579</c:v>
                </c:pt>
                <c:pt idx="235">
                  <c:v>0.20926220926689582</c:v>
                </c:pt>
                <c:pt idx="236">
                  <c:v>0.21024007466689582</c:v>
                </c:pt>
                <c:pt idx="237">
                  <c:v>0.21121794006689584</c:v>
                </c:pt>
                <c:pt idx="238">
                  <c:v>0.21219580546689584</c:v>
                </c:pt>
                <c:pt idx="239">
                  <c:v>0.21317367086689587</c:v>
                </c:pt>
                <c:pt idx="240">
                  <c:v>0.21415153626689587</c:v>
                </c:pt>
                <c:pt idx="241">
                  <c:v>0.21512940166689576</c:v>
                </c:pt>
                <c:pt idx="242">
                  <c:v>0.21512940166689576</c:v>
                </c:pt>
                <c:pt idx="243">
                  <c:v>0.21610726706689576</c:v>
                </c:pt>
                <c:pt idx="244">
                  <c:v>0.21708513246689579</c:v>
                </c:pt>
                <c:pt idx="245">
                  <c:v>0.21806299786689579</c:v>
                </c:pt>
                <c:pt idx="246">
                  <c:v>0.21904086326689581</c:v>
                </c:pt>
                <c:pt idx="247">
                  <c:v>0.22001872866689581</c:v>
                </c:pt>
                <c:pt idx="248">
                  <c:v>0.22099659406689584</c:v>
                </c:pt>
                <c:pt idx="249">
                  <c:v>0.22197445946689584</c:v>
                </c:pt>
                <c:pt idx="250">
                  <c:v>0.22295232486689587</c:v>
                </c:pt>
                <c:pt idx="251">
                  <c:v>0.22393019026689587</c:v>
                </c:pt>
                <c:pt idx="252">
                  <c:v>0.22490805566689573</c:v>
                </c:pt>
                <c:pt idx="253">
                  <c:v>0.22490805566689573</c:v>
                </c:pt>
                <c:pt idx="254">
                  <c:v>0.22588592106689576</c:v>
                </c:pt>
                <c:pt idx="255">
                  <c:v>0.22686378646689576</c:v>
                </c:pt>
                <c:pt idx="256">
                  <c:v>0.22784165186689578</c:v>
                </c:pt>
                <c:pt idx="257">
                  <c:v>0.22881951726689578</c:v>
                </c:pt>
                <c:pt idx="258">
                  <c:v>0.22979738266689581</c:v>
                </c:pt>
                <c:pt idx="259">
                  <c:v>0.23077524806689581</c:v>
                </c:pt>
                <c:pt idx="260">
                  <c:v>0.23175311346689584</c:v>
                </c:pt>
                <c:pt idx="261">
                  <c:v>0.23273097886689584</c:v>
                </c:pt>
                <c:pt idx="262">
                  <c:v>0.23370884426689587</c:v>
                </c:pt>
                <c:pt idx="263">
                  <c:v>0.23468670966689573</c:v>
                </c:pt>
                <c:pt idx="264">
                  <c:v>0.23468670966689573</c:v>
                </c:pt>
                <c:pt idx="265">
                  <c:v>0.23566457506689575</c:v>
                </c:pt>
                <c:pt idx="266">
                  <c:v>0.23664244046689575</c:v>
                </c:pt>
                <c:pt idx="267">
                  <c:v>0.23762030586689575</c:v>
                </c:pt>
                <c:pt idx="268">
                  <c:v>0.23859817126689578</c:v>
                </c:pt>
                <c:pt idx="269">
                  <c:v>0.23957603666689578</c:v>
                </c:pt>
                <c:pt idx="270">
                  <c:v>0.24055390206689581</c:v>
                </c:pt>
                <c:pt idx="271">
                  <c:v>0.24153176746689581</c:v>
                </c:pt>
                <c:pt idx="272">
                  <c:v>0.24250963286689584</c:v>
                </c:pt>
                <c:pt idx="273">
                  <c:v>0.24348749826689584</c:v>
                </c:pt>
                <c:pt idx="274">
                  <c:v>0.24446536366689572</c:v>
                </c:pt>
                <c:pt idx="275">
                  <c:v>0.24446536366689572</c:v>
                </c:pt>
                <c:pt idx="276">
                  <c:v>0.24544322906689572</c:v>
                </c:pt>
                <c:pt idx="277">
                  <c:v>0.24642109446689575</c:v>
                </c:pt>
                <c:pt idx="278">
                  <c:v>0.24739895986689575</c:v>
                </c:pt>
                <c:pt idx="279">
                  <c:v>0.24837682526689578</c:v>
                </c:pt>
                <c:pt idx="280">
                  <c:v>0.24935469066689578</c:v>
                </c:pt>
                <c:pt idx="281">
                  <c:v>0.25033255606689581</c:v>
                </c:pt>
                <c:pt idx="282">
                  <c:v>0.25131042146689581</c:v>
                </c:pt>
                <c:pt idx="283">
                  <c:v>0.25228828686689581</c:v>
                </c:pt>
                <c:pt idx="284">
                  <c:v>0.25326615226689586</c:v>
                </c:pt>
                <c:pt idx="285">
                  <c:v>0.25424401766689569</c:v>
                </c:pt>
                <c:pt idx="286">
                  <c:v>0.25424401766689569</c:v>
                </c:pt>
                <c:pt idx="287">
                  <c:v>0.25522188306689569</c:v>
                </c:pt>
                <c:pt idx="288">
                  <c:v>0.25619974846689569</c:v>
                </c:pt>
                <c:pt idx="289">
                  <c:v>0.25717761386689569</c:v>
                </c:pt>
                <c:pt idx="290">
                  <c:v>0.25815547926689569</c:v>
                </c:pt>
                <c:pt idx="291">
                  <c:v>0.25913334466689564</c:v>
                </c:pt>
                <c:pt idx="292">
                  <c:v>0.26011121006689564</c:v>
                </c:pt>
                <c:pt idx="293">
                  <c:v>0.26108907546689564</c:v>
                </c:pt>
                <c:pt idx="294">
                  <c:v>0.26206694086689564</c:v>
                </c:pt>
                <c:pt idx="295">
                  <c:v>0.26304480626689558</c:v>
                </c:pt>
                <c:pt idx="296">
                  <c:v>0.26402267166689558</c:v>
                </c:pt>
                <c:pt idx="297">
                  <c:v>0.26402267166689558</c:v>
                </c:pt>
                <c:pt idx="298">
                  <c:v>0.26500053706689558</c:v>
                </c:pt>
                <c:pt idx="299">
                  <c:v>0.26597840246689552</c:v>
                </c:pt>
                <c:pt idx="300">
                  <c:v>0.26695626786689552</c:v>
                </c:pt>
                <c:pt idx="301">
                  <c:v>0.26793413326689552</c:v>
                </c:pt>
                <c:pt idx="302">
                  <c:v>0.26891199866689552</c:v>
                </c:pt>
                <c:pt idx="303">
                  <c:v>0.26988986406689547</c:v>
                </c:pt>
                <c:pt idx="304">
                  <c:v>0.27086772946689547</c:v>
                </c:pt>
                <c:pt idx="305">
                  <c:v>0.27184559486689547</c:v>
                </c:pt>
                <c:pt idx="306">
                  <c:v>0.27282346026689547</c:v>
                </c:pt>
                <c:pt idx="307">
                  <c:v>0.27380132566689541</c:v>
                </c:pt>
                <c:pt idx="308">
                  <c:v>0.27380132566689541</c:v>
                </c:pt>
                <c:pt idx="309">
                  <c:v>0.27477919106689541</c:v>
                </c:pt>
                <c:pt idx="310">
                  <c:v>0.27575705646689541</c:v>
                </c:pt>
                <c:pt idx="311">
                  <c:v>0.27673492186689536</c:v>
                </c:pt>
                <c:pt idx="312">
                  <c:v>0.27771278726689536</c:v>
                </c:pt>
                <c:pt idx="313">
                  <c:v>0.27869065266689536</c:v>
                </c:pt>
                <c:pt idx="314">
                  <c:v>0.27966851806689536</c:v>
                </c:pt>
                <c:pt idx="315">
                  <c:v>0.2806463834668953</c:v>
                </c:pt>
                <c:pt idx="316">
                  <c:v>0.2816242488668953</c:v>
                </c:pt>
                <c:pt idx="317">
                  <c:v>0.2826021142668953</c:v>
                </c:pt>
                <c:pt idx="318">
                  <c:v>0.2835799796668953</c:v>
                </c:pt>
                <c:pt idx="319">
                  <c:v>0.2835799796668953</c:v>
                </c:pt>
                <c:pt idx="320">
                  <c:v>0.28455784506689524</c:v>
                </c:pt>
                <c:pt idx="321">
                  <c:v>0.28553571046689524</c:v>
                </c:pt>
                <c:pt idx="322">
                  <c:v>0.28651357586689524</c:v>
                </c:pt>
                <c:pt idx="323">
                  <c:v>0.28749144126689519</c:v>
                </c:pt>
                <c:pt idx="324">
                  <c:v>0.28846930666689519</c:v>
                </c:pt>
                <c:pt idx="325">
                  <c:v>0.28944717206689519</c:v>
                </c:pt>
                <c:pt idx="326">
                  <c:v>0.29042503746689519</c:v>
                </c:pt>
                <c:pt idx="327">
                  <c:v>0.29140290286689513</c:v>
                </c:pt>
                <c:pt idx="328">
                  <c:v>0.29238076826689513</c:v>
                </c:pt>
                <c:pt idx="329">
                  <c:v>0.29335863366689513</c:v>
                </c:pt>
                <c:pt idx="330">
                  <c:v>0.29335863366689513</c:v>
                </c:pt>
                <c:pt idx="331">
                  <c:v>0.29433649906689513</c:v>
                </c:pt>
                <c:pt idx="332">
                  <c:v>0.29531436446689507</c:v>
                </c:pt>
                <c:pt idx="333">
                  <c:v>0.29629222986689507</c:v>
                </c:pt>
                <c:pt idx="334">
                  <c:v>0.29727009526689507</c:v>
                </c:pt>
                <c:pt idx="335">
                  <c:v>0.29824796066689507</c:v>
                </c:pt>
                <c:pt idx="336">
                  <c:v>0.29922582606689502</c:v>
                </c:pt>
                <c:pt idx="337">
                  <c:v>0.30020369146689502</c:v>
                </c:pt>
                <c:pt idx="338">
                  <c:v>0.30118155686689502</c:v>
                </c:pt>
                <c:pt idx="339">
                  <c:v>0.30215942226689496</c:v>
                </c:pt>
                <c:pt idx="340">
                  <c:v>0.30313728766689496</c:v>
                </c:pt>
                <c:pt idx="341">
                  <c:v>0.30313728766689496</c:v>
                </c:pt>
                <c:pt idx="342">
                  <c:v>0.30411515306689496</c:v>
                </c:pt>
                <c:pt idx="343">
                  <c:v>0.30509301846689496</c:v>
                </c:pt>
                <c:pt idx="344">
                  <c:v>0.30607088386689491</c:v>
                </c:pt>
                <c:pt idx="345">
                  <c:v>0.3070487492668949</c:v>
                </c:pt>
                <c:pt idx="346">
                  <c:v>0.3080266146668949</c:v>
                </c:pt>
                <c:pt idx="347">
                  <c:v>0.3090044800668949</c:v>
                </c:pt>
                <c:pt idx="348">
                  <c:v>0.30998234546689485</c:v>
                </c:pt>
                <c:pt idx="349">
                  <c:v>0.31096021086689485</c:v>
                </c:pt>
                <c:pt idx="350">
                  <c:v>0.31193807626689485</c:v>
                </c:pt>
                <c:pt idx="351">
                  <c:v>0.31291594166689479</c:v>
                </c:pt>
                <c:pt idx="352">
                  <c:v>0.31291594166689479</c:v>
                </c:pt>
                <c:pt idx="353">
                  <c:v>0.31389380706689479</c:v>
                </c:pt>
                <c:pt idx="354">
                  <c:v>0.31487167246689479</c:v>
                </c:pt>
                <c:pt idx="355">
                  <c:v>0.31584953786689479</c:v>
                </c:pt>
                <c:pt idx="356">
                  <c:v>0.31682740326689474</c:v>
                </c:pt>
                <c:pt idx="357">
                  <c:v>0.31780526866689474</c:v>
                </c:pt>
                <c:pt idx="358">
                  <c:v>0.31878313406689474</c:v>
                </c:pt>
                <c:pt idx="359">
                  <c:v>0.31976099946689474</c:v>
                </c:pt>
                <c:pt idx="360">
                  <c:v>0.32073886486689468</c:v>
                </c:pt>
                <c:pt idx="361">
                  <c:v>0.32171673026689468</c:v>
                </c:pt>
                <c:pt idx="362">
                  <c:v>0.32269459566689468</c:v>
                </c:pt>
                <c:pt idx="363">
                  <c:v>0.32269459566689468</c:v>
                </c:pt>
                <c:pt idx="364">
                  <c:v>0.32367246106689462</c:v>
                </c:pt>
                <c:pt idx="365">
                  <c:v>0.32465032646689462</c:v>
                </c:pt>
                <c:pt idx="366">
                  <c:v>0.32562819186689462</c:v>
                </c:pt>
                <c:pt idx="367">
                  <c:v>0.32660605726689462</c:v>
                </c:pt>
                <c:pt idx="368">
                  <c:v>0.32758392266689457</c:v>
                </c:pt>
                <c:pt idx="369">
                  <c:v>0.32856178806689457</c:v>
                </c:pt>
                <c:pt idx="370">
                  <c:v>0.32953965346689457</c:v>
                </c:pt>
                <c:pt idx="371">
                  <c:v>0.33051751886689457</c:v>
                </c:pt>
                <c:pt idx="372">
                  <c:v>0.33149538426689451</c:v>
                </c:pt>
                <c:pt idx="373">
                  <c:v>0.33247324966689451</c:v>
                </c:pt>
                <c:pt idx="374">
                  <c:v>0.33247324966689451</c:v>
                </c:pt>
                <c:pt idx="375">
                  <c:v>0.33345111506689451</c:v>
                </c:pt>
                <c:pt idx="376">
                  <c:v>0.33442898046689445</c:v>
                </c:pt>
                <c:pt idx="377">
                  <c:v>0.33540684586689445</c:v>
                </c:pt>
                <c:pt idx="378">
                  <c:v>0.33638471126689445</c:v>
                </c:pt>
                <c:pt idx="379">
                  <c:v>0.33736257666689445</c:v>
                </c:pt>
                <c:pt idx="380">
                  <c:v>0.3383404420668944</c:v>
                </c:pt>
                <c:pt idx="381">
                  <c:v>0.3393183074668944</c:v>
                </c:pt>
                <c:pt idx="382">
                  <c:v>0.3402961728668944</c:v>
                </c:pt>
                <c:pt idx="383">
                  <c:v>0.3412740382668944</c:v>
                </c:pt>
                <c:pt idx="384">
                  <c:v>0.34225190366689434</c:v>
                </c:pt>
                <c:pt idx="385">
                  <c:v>0.34225190366689434</c:v>
                </c:pt>
                <c:pt idx="386">
                  <c:v>0.34322976906689434</c:v>
                </c:pt>
                <c:pt idx="387">
                  <c:v>0.34420763446689434</c:v>
                </c:pt>
                <c:pt idx="388">
                  <c:v>0.34518549986689429</c:v>
                </c:pt>
                <c:pt idx="389">
                  <c:v>0.34616336526689429</c:v>
                </c:pt>
                <c:pt idx="390">
                  <c:v>0.34714123066689428</c:v>
                </c:pt>
                <c:pt idx="391">
                  <c:v>0.34811909606689428</c:v>
                </c:pt>
                <c:pt idx="392">
                  <c:v>0.34909696146689423</c:v>
                </c:pt>
                <c:pt idx="393">
                  <c:v>0.35007482686689423</c:v>
                </c:pt>
                <c:pt idx="394">
                  <c:v>0.35105269226689423</c:v>
                </c:pt>
                <c:pt idx="395">
                  <c:v>0.35203055766689423</c:v>
                </c:pt>
                <c:pt idx="396">
                  <c:v>0.35203055766689423</c:v>
                </c:pt>
                <c:pt idx="397">
                  <c:v>0.35300842306689417</c:v>
                </c:pt>
                <c:pt idx="398">
                  <c:v>0.35398628846689417</c:v>
                </c:pt>
                <c:pt idx="399">
                  <c:v>0.35496415386689417</c:v>
                </c:pt>
                <c:pt idx="400">
                  <c:v>0.35594201926689412</c:v>
                </c:pt>
                <c:pt idx="401">
                  <c:v>0.35691988466689412</c:v>
                </c:pt>
                <c:pt idx="402">
                  <c:v>0.35789775006689412</c:v>
                </c:pt>
                <c:pt idx="403">
                  <c:v>0.35887561546689412</c:v>
                </c:pt>
                <c:pt idx="404">
                  <c:v>0.35985348086689406</c:v>
                </c:pt>
                <c:pt idx="405">
                  <c:v>0.36083134626689406</c:v>
                </c:pt>
                <c:pt idx="406">
                  <c:v>0.36180921166689406</c:v>
                </c:pt>
                <c:pt idx="407">
                  <c:v>0.36180921166689406</c:v>
                </c:pt>
                <c:pt idx="408">
                  <c:v>0.36278707706689406</c:v>
                </c:pt>
                <c:pt idx="409">
                  <c:v>0.363764942466894</c:v>
                </c:pt>
                <c:pt idx="410">
                  <c:v>0.364742807866894</c:v>
                </c:pt>
                <c:pt idx="411">
                  <c:v>0.365720673266894</c:v>
                </c:pt>
                <c:pt idx="412">
                  <c:v>0.36669853866689395</c:v>
                </c:pt>
                <c:pt idx="413">
                  <c:v>0.36767640406689395</c:v>
                </c:pt>
                <c:pt idx="414">
                  <c:v>0.36865426946689395</c:v>
                </c:pt>
                <c:pt idx="415">
                  <c:v>0.36963213486689395</c:v>
                </c:pt>
                <c:pt idx="416">
                  <c:v>0.37061000026689389</c:v>
                </c:pt>
                <c:pt idx="417">
                  <c:v>0.37158786566689389</c:v>
                </c:pt>
                <c:pt idx="418">
                  <c:v>0.37158786566689389</c:v>
                </c:pt>
                <c:pt idx="419">
                  <c:v>0.37256573106689389</c:v>
                </c:pt>
                <c:pt idx="420">
                  <c:v>0.37354359646689389</c:v>
                </c:pt>
                <c:pt idx="421">
                  <c:v>0.37452146186689383</c:v>
                </c:pt>
                <c:pt idx="422">
                  <c:v>0.37549932726689383</c:v>
                </c:pt>
                <c:pt idx="423">
                  <c:v>0.37647719266689383</c:v>
                </c:pt>
                <c:pt idx="424">
                  <c:v>0.37745505806689383</c:v>
                </c:pt>
                <c:pt idx="425">
                  <c:v>0.37843292346689378</c:v>
                </c:pt>
                <c:pt idx="426">
                  <c:v>0.37941078886689378</c:v>
                </c:pt>
                <c:pt idx="427">
                  <c:v>0.38038865426689378</c:v>
                </c:pt>
                <c:pt idx="428">
                  <c:v>0.38136651966689372</c:v>
                </c:pt>
                <c:pt idx="429">
                  <c:v>0.38136651966689372</c:v>
                </c:pt>
                <c:pt idx="430">
                  <c:v>0.38234438506689372</c:v>
                </c:pt>
                <c:pt idx="431">
                  <c:v>0.38332225046689372</c:v>
                </c:pt>
                <c:pt idx="432">
                  <c:v>0.38430011586689372</c:v>
                </c:pt>
                <c:pt idx="433">
                  <c:v>0.38527798126689367</c:v>
                </c:pt>
                <c:pt idx="434">
                  <c:v>0.38625584666689367</c:v>
                </c:pt>
                <c:pt idx="435">
                  <c:v>0.38723371206689366</c:v>
                </c:pt>
                <c:pt idx="436">
                  <c:v>0.38821157746689366</c:v>
                </c:pt>
                <c:pt idx="437">
                  <c:v>0.38918944286689361</c:v>
                </c:pt>
                <c:pt idx="438">
                  <c:v>0.39016730826689361</c:v>
                </c:pt>
                <c:pt idx="439">
                  <c:v>0.39114517366689361</c:v>
                </c:pt>
                <c:pt idx="440">
                  <c:v>0.39114517366689361</c:v>
                </c:pt>
                <c:pt idx="441">
                  <c:v>0.39212303906689355</c:v>
                </c:pt>
                <c:pt idx="442">
                  <c:v>0.39310090446689355</c:v>
                </c:pt>
                <c:pt idx="443">
                  <c:v>0.39407876986689355</c:v>
                </c:pt>
                <c:pt idx="444">
                  <c:v>0.39505663526689355</c:v>
                </c:pt>
                <c:pt idx="445">
                  <c:v>0.3960345006668935</c:v>
                </c:pt>
                <c:pt idx="446">
                  <c:v>0.3970123660668935</c:v>
                </c:pt>
                <c:pt idx="447">
                  <c:v>0.3979902314668935</c:v>
                </c:pt>
                <c:pt idx="448">
                  <c:v>0.3989680968668935</c:v>
                </c:pt>
                <c:pt idx="449">
                  <c:v>0.39994596226689344</c:v>
                </c:pt>
                <c:pt idx="450">
                  <c:v>0.40092382766689344</c:v>
                </c:pt>
                <c:pt idx="451">
                  <c:v>0.40092382766689344</c:v>
                </c:pt>
                <c:pt idx="452">
                  <c:v>0.40190169306689344</c:v>
                </c:pt>
                <c:pt idx="453">
                  <c:v>0.40287955846689338</c:v>
                </c:pt>
                <c:pt idx="454">
                  <c:v>0.40385742386689338</c:v>
                </c:pt>
                <c:pt idx="455">
                  <c:v>0.40483528926689338</c:v>
                </c:pt>
                <c:pt idx="456">
                  <c:v>0.40581315466689338</c:v>
                </c:pt>
                <c:pt idx="457">
                  <c:v>0.40679102006689333</c:v>
                </c:pt>
                <c:pt idx="458">
                  <c:v>0.40776888546689333</c:v>
                </c:pt>
                <c:pt idx="459">
                  <c:v>0.40874675086689333</c:v>
                </c:pt>
                <c:pt idx="460">
                  <c:v>0.40972461626689333</c:v>
                </c:pt>
                <c:pt idx="461">
                  <c:v>0.41070248166689327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-1.4200000000000001E-4</c:v>
                </c:pt>
                <c:pt idx="2">
                  <c:v>-1.45E-4</c:v>
                </c:pt>
                <c:pt idx="3">
                  <c:v>-1.4799999999999999E-4</c:v>
                </c:pt>
                <c:pt idx="4">
                  <c:v>-1.5100000000000001E-4</c:v>
                </c:pt>
                <c:pt idx="5">
                  <c:v>-1.5300000000000001E-4</c:v>
                </c:pt>
                <c:pt idx="6">
                  <c:v>-1.56E-4</c:v>
                </c:pt>
                <c:pt idx="7">
                  <c:v>-1.5899999999999999E-4</c:v>
                </c:pt>
                <c:pt idx="8">
                  <c:v>-1.6200000000000001E-4</c:v>
                </c:pt>
                <c:pt idx="9">
                  <c:v>-1.65E-4</c:v>
                </c:pt>
                <c:pt idx="10">
                  <c:v>-1.6799999999999999E-4</c:v>
                </c:pt>
                <c:pt idx="11">
                  <c:v>-1.6799999999999999E-4</c:v>
                </c:pt>
                <c:pt idx="12">
                  <c:v>-1.7100000000000001E-4</c:v>
                </c:pt>
                <c:pt idx="13">
                  <c:v>-1.74E-4</c:v>
                </c:pt>
                <c:pt idx="14">
                  <c:v>-1.7699999999999999E-4</c:v>
                </c:pt>
                <c:pt idx="15">
                  <c:v>-1.7899999999999999E-4</c:v>
                </c:pt>
                <c:pt idx="16">
                  <c:v>-1.8200000000000001E-4</c:v>
                </c:pt>
                <c:pt idx="17">
                  <c:v>-1.85E-4</c:v>
                </c:pt>
                <c:pt idx="18">
                  <c:v>-1.8799999999999999E-4</c:v>
                </c:pt>
                <c:pt idx="19">
                  <c:v>-1.9100000000000001E-4</c:v>
                </c:pt>
                <c:pt idx="20">
                  <c:v>-1.94E-4</c:v>
                </c:pt>
                <c:pt idx="21">
                  <c:v>-1.9699999999999999E-4</c:v>
                </c:pt>
                <c:pt idx="22">
                  <c:v>-1.9699999999999999E-4</c:v>
                </c:pt>
                <c:pt idx="23">
                  <c:v>-2.0000000000000001E-4</c:v>
                </c:pt>
                <c:pt idx="24">
                  <c:v>-2.03E-4</c:v>
                </c:pt>
                <c:pt idx="25">
                  <c:v>-2.0599999999999999E-4</c:v>
                </c:pt>
                <c:pt idx="26">
                  <c:v>-2.0799999999999999E-4</c:v>
                </c:pt>
                <c:pt idx="27">
                  <c:v>-2.1100000000000001E-4</c:v>
                </c:pt>
                <c:pt idx="28">
                  <c:v>-2.14E-4</c:v>
                </c:pt>
                <c:pt idx="29">
                  <c:v>-2.1699999999999999E-4</c:v>
                </c:pt>
                <c:pt idx="30">
                  <c:v>-2.2000000000000001E-4</c:v>
                </c:pt>
                <c:pt idx="31">
                  <c:v>-2.23E-4</c:v>
                </c:pt>
                <c:pt idx="32">
                  <c:v>-2.2599999999999999E-4</c:v>
                </c:pt>
                <c:pt idx="33">
                  <c:v>-2.2599999999999999E-4</c:v>
                </c:pt>
                <c:pt idx="34">
                  <c:v>-2.2900000000000001E-4</c:v>
                </c:pt>
                <c:pt idx="35">
                  <c:v>-2.32E-4</c:v>
                </c:pt>
                <c:pt idx="36">
                  <c:v>-2.3499999999999999E-4</c:v>
                </c:pt>
                <c:pt idx="37">
                  <c:v>-2.3800000000000001E-4</c:v>
                </c:pt>
                <c:pt idx="38">
                  <c:v>-2.41E-4</c:v>
                </c:pt>
                <c:pt idx="39">
                  <c:v>-2.4399999999999999E-4</c:v>
                </c:pt>
                <c:pt idx="40">
                  <c:v>-2.4699999999999999E-4</c:v>
                </c:pt>
                <c:pt idx="41">
                  <c:v>-2.5000000000000001E-4</c:v>
                </c:pt>
                <c:pt idx="42">
                  <c:v>-2.5300000000000002E-4</c:v>
                </c:pt>
                <c:pt idx="43">
                  <c:v>-2.5599999999999999E-4</c:v>
                </c:pt>
                <c:pt idx="44">
                  <c:v>-2.5599999999999999E-4</c:v>
                </c:pt>
                <c:pt idx="45">
                  <c:v>-2.5900000000000001E-4</c:v>
                </c:pt>
                <c:pt idx="46">
                  <c:v>-2.6200000000000003E-4</c:v>
                </c:pt>
                <c:pt idx="47">
                  <c:v>-2.6499999999999999E-4</c:v>
                </c:pt>
                <c:pt idx="48">
                  <c:v>-2.6800000000000001E-4</c:v>
                </c:pt>
                <c:pt idx="49">
                  <c:v>-2.7099999999999997E-4</c:v>
                </c:pt>
                <c:pt idx="50">
                  <c:v>-2.7399999999999999E-4</c:v>
                </c:pt>
                <c:pt idx="51">
                  <c:v>-2.7700000000000001E-4</c:v>
                </c:pt>
                <c:pt idx="52">
                  <c:v>-2.7999999999999998E-4</c:v>
                </c:pt>
                <c:pt idx="53">
                  <c:v>-2.8299999999999999E-4</c:v>
                </c:pt>
                <c:pt idx="54">
                  <c:v>-2.8600000000000001E-4</c:v>
                </c:pt>
                <c:pt idx="55">
                  <c:v>-2.8600000000000001E-4</c:v>
                </c:pt>
                <c:pt idx="56">
                  <c:v>-2.8899999999999998E-4</c:v>
                </c:pt>
                <c:pt idx="57">
                  <c:v>-2.92E-4</c:v>
                </c:pt>
                <c:pt idx="58">
                  <c:v>-2.9500000000000001E-4</c:v>
                </c:pt>
                <c:pt idx="59">
                  <c:v>-2.9799999999999998E-4</c:v>
                </c:pt>
                <c:pt idx="60">
                  <c:v>-3.01E-4</c:v>
                </c:pt>
                <c:pt idx="61">
                  <c:v>-3.0400000000000002E-4</c:v>
                </c:pt>
                <c:pt idx="62">
                  <c:v>-3.0699999999999998E-4</c:v>
                </c:pt>
                <c:pt idx="63">
                  <c:v>-3.1E-4</c:v>
                </c:pt>
                <c:pt idx="64">
                  <c:v>-3.1300000000000002E-4</c:v>
                </c:pt>
                <c:pt idx="65">
                  <c:v>-3.1599999999999998E-4</c:v>
                </c:pt>
                <c:pt idx="66">
                  <c:v>-3.1599999999999998E-4</c:v>
                </c:pt>
                <c:pt idx="67">
                  <c:v>-3.19E-4</c:v>
                </c:pt>
                <c:pt idx="68">
                  <c:v>-3.2200000000000002E-4</c:v>
                </c:pt>
                <c:pt idx="69">
                  <c:v>-3.2499999999999999E-4</c:v>
                </c:pt>
                <c:pt idx="70">
                  <c:v>-3.28E-4</c:v>
                </c:pt>
                <c:pt idx="71">
                  <c:v>-3.3E-4</c:v>
                </c:pt>
                <c:pt idx="72">
                  <c:v>-3.3300000000000002E-4</c:v>
                </c:pt>
                <c:pt idx="73">
                  <c:v>-3.3599999999999998E-4</c:v>
                </c:pt>
                <c:pt idx="74">
                  <c:v>-3.39E-4</c:v>
                </c:pt>
                <c:pt idx="75">
                  <c:v>-3.4200000000000002E-4</c:v>
                </c:pt>
                <c:pt idx="76">
                  <c:v>-3.4499999999999998E-4</c:v>
                </c:pt>
                <c:pt idx="77">
                  <c:v>-3.4499999999999998E-4</c:v>
                </c:pt>
                <c:pt idx="78">
                  <c:v>-3.48E-4</c:v>
                </c:pt>
                <c:pt idx="79">
                  <c:v>-3.5100000000000002E-4</c:v>
                </c:pt>
                <c:pt idx="80">
                  <c:v>-3.5399999999999999E-4</c:v>
                </c:pt>
                <c:pt idx="81">
                  <c:v>-3.57E-4</c:v>
                </c:pt>
                <c:pt idx="82">
                  <c:v>-3.6000000000000002E-4</c:v>
                </c:pt>
                <c:pt idx="83">
                  <c:v>-3.6299999999999999E-4</c:v>
                </c:pt>
                <c:pt idx="84">
                  <c:v>-3.6600000000000001E-4</c:v>
                </c:pt>
                <c:pt idx="85">
                  <c:v>-3.6900000000000002E-4</c:v>
                </c:pt>
                <c:pt idx="86">
                  <c:v>-3.7199999999999999E-4</c:v>
                </c:pt>
                <c:pt idx="87">
                  <c:v>-3.7500000000000001E-4</c:v>
                </c:pt>
                <c:pt idx="88">
                  <c:v>-3.7500000000000001E-4</c:v>
                </c:pt>
                <c:pt idx="89">
                  <c:v>-3.7800000000000003E-4</c:v>
                </c:pt>
                <c:pt idx="90">
                  <c:v>-3.8099999999999999E-4</c:v>
                </c:pt>
                <c:pt idx="91">
                  <c:v>-3.8400000000000001E-4</c:v>
                </c:pt>
                <c:pt idx="92">
                  <c:v>-3.8699999999999997E-4</c:v>
                </c:pt>
                <c:pt idx="93">
                  <c:v>-3.8999999999999999E-4</c:v>
                </c:pt>
                <c:pt idx="94">
                  <c:v>-3.9300000000000001E-4</c:v>
                </c:pt>
                <c:pt idx="95">
                  <c:v>-3.9599999999999998E-4</c:v>
                </c:pt>
                <c:pt idx="96">
                  <c:v>-4.0000000000000002E-4</c:v>
                </c:pt>
                <c:pt idx="97">
                  <c:v>-4.0299999999999998E-4</c:v>
                </c:pt>
                <c:pt idx="98">
                  <c:v>-4.06E-4</c:v>
                </c:pt>
                <c:pt idx="99">
                  <c:v>-4.06E-4</c:v>
                </c:pt>
                <c:pt idx="100">
                  <c:v>-4.0900000000000002E-4</c:v>
                </c:pt>
                <c:pt idx="101">
                  <c:v>-4.1199999999999999E-4</c:v>
                </c:pt>
                <c:pt idx="102">
                  <c:v>-4.15E-4</c:v>
                </c:pt>
                <c:pt idx="103">
                  <c:v>-4.1800000000000002E-4</c:v>
                </c:pt>
                <c:pt idx="104">
                  <c:v>-4.2200000000000001E-4</c:v>
                </c:pt>
                <c:pt idx="105">
                  <c:v>-4.2499999999999998E-4</c:v>
                </c:pt>
                <c:pt idx="106">
                  <c:v>-4.28E-4</c:v>
                </c:pt>
                <c:pt idx="107">
                  <c:v>-4.3100000000000001E-4</c:v>
                </c:pt>
                <c:pt idx="108">
                  <c:v>-4.3399999999999998E-4</c:v>
                </c:pt>
                <c:pt idx="109">
                  <c:v>-4.37E-4</c:v>
                </c:pt>
                <c:pt idx="110">
                  <c:v>-4.37E-4</c:v>
                </c:pt>
                <c:pt idx="111">
                  <c:v>-4.4099999999999999E-4</c:v>
                </c:pt>
                <c:pt idx="112">
                  <c:v>-4.44E-4</c:v>
                </c:pt>
                <c:pt idx="113">
                  <c:v>-4.4700000000000002E-4</c:v>
                </c:pt>
                <c:pt idx="114">
                  <c:v>-4.4999999999999999E-4</c:v>
                </c:pt>
                <c:pt idx="115">
                  <c:v>-4.5300000000000001E-4</c:v>
                </c:pt>
                <c:pt idx="116">
                  <c:v>-4.57E-4</c:v>
                </c:pt>
                <c:pt idx="117">
                  <c:v>-4.6000000000000001E-4</c:v>
                </c:pt>
                <c:pt idx="118">
                  <c:v>-4.6299999999999998E-4</c:v>
                </c:pt>
                <c:pt idx="119">
                  <c:v>-4.66E-4</c:v>
                </c:pt>
                <c:pt idx="120">
                  <c:v>-4.6999999999999999E-4</c:v>
                </c:pt>
                <c:pt idx="121">
                  <c:v>-4.6999999999999999E-4</c:v>
                </c:pt>
                <c:pt idx="122">
                  <c:v>-4.73E-4</c:v>
                </c:pt>
                <c:pt idx="123">
                  <c:v>-4.7600000000000002E-4</c:v>
                </c:pt>
                <c:pt idx="124">
                  <c:v>-4.8099999999999998E-4</c:v>
                </c:pt>
                <c:pt idx="125">
                  <c:v>-4.8500000000000003E-4</c:v>
                </c:pt>
                <c:pt idx="126">
                  <c:v>-4.8899999999999996E-4</c:v>
                </c:pt>
                <c:pt idx="127">
                  <c:v>-4.9299999999999995E-4</c:v>
                </c:pt>
                <c:pt idx="128">
                  <c:v>-4.9700000000000005E-4</c:v>
                </c:pt>
                <c:pt idx="129">
                  <c:v>-5.0100000000000003E-4</c:v>
                </c:pt>
                <c:pt idx="130">
                  <c:v>-5.0500000000000002E-4</c:v>
                </c:pt>
                <c:pt idx="131">
                  <c:v>-5.0900000000000001E-4</c:v>
                </c:pt>
                <c:pt idx="132">
                  <c:v>-5.0900000000000001E-4</c:v>
                </c:pt>
                <c:pt idx="133">
                  <c:v>-5.13E-4</c:v>
                </c:pt>
                <c:pt idx="134">
                  <c:v>-5.1800000000000001E-4</c:v>
                </c:pt>
                <c:pt idx="135">
                  <c:v>-5.22E-4</c:v>
                </c:pt>
                <c:pt idx="136">
                  <c:v>-5.2700000000000002E-4</c:v>
                </c:pt>
                <c:pt idx="137">
                  <c:v>-5.31E-4</c:v>
                </c:pt>
                <c:pt idx="138">
                  <c:v>-5.3499999999999999E-4</c:v>
                </c:pt>
                <c:pt idx="139">
                  <c:v>-5.4000000000000001E-4</c:v>
                </c:pt>
                <c:pt idx="140">
                  <c:v>-5.44E-4</c:v>
                </c:pt>
                <c:pt idx="141">
                  <c:v>-5.4900000000000001E-4</c:v>
                </c:pt>
                <c:pt idx="142">
                  <c:v>-5.53E-4</c:v>
                </c:pt>
                <c:pt idx="143">
                  <c:v>-5.53E-4</c:v>
                </c:pt>
                <c:pt idx="144">
                  <c:v>-5.5800000000000001E-4</c:v>
                </c:pt>
                <c:pt idx="145">
                  <c:v>-5.6300000000000002E-4</c:v>
                </c:pt>
                <c:pt idx="146">
                  <c:v>-5.6899999999999995E-4</c:v>
                </c:pt>
                <c:pt idx="147">
                  <c:v>-5.7399999999999997E-4</c:v>
                </c:pt>
                <c:pt idx="148">
                  <c:v>-5.7899999999999998E-4</c:v>
                </c:pt>
                <c:pt idx="149">
                  <c:v>-5.8500000000000002E-4</c:v>
                </c:pt>
                <c:pt idx="150">
                  <c:v>-5.9000000000000003E-4</c:v>
                </c:pt>
                <c:pt idx="151">
                  <c:v>-5.9500000000000004E-4</c:v>
                </c:pt>
                <c:pt idx="152">
                  <c:v>-5.9999999999999995E-4</c:v>
                </c:pt>
                <c:pt idx="153">
                  <c:v>-6.0599999999999998E-4</c:v>
                </c:pt>
                <c:pt idx="154">
                  <c:v>-6.0599999999999998E-4</c:v>
                </c:pt>
                <c:pt idx="155">
                  <c:v>-6.11E-4</c:v>
                </c:pt>
                <c:pt idx="156">
                  <c:v>-6.1600000000000001E-4</c:v>
                </c:pt>
                <c:pt idx="157">
                  <c:v>-6.2200000000000005E-4</c:v>
                </c:pt>
                <c:pt idx="158">
                  <c:v>-6.2699999999999995E-4</c:v>
                </c:pt>
                <c:pt idx="159">
                  <c:v>-6.3199999999999997E-4</c:v>
                </c:pt>
                <c:pt idx="160">
                  <c:v>-6.38E-4</c:v>
                </c:pt>
                <c:pt idx="161">
                  <c:v>-6.4300000000000002E-4</c:v>
                </c:pt>
                <c:pt idx="162">
                  <c:v>-6.4899999999999995E-4</c:v>
                </c:pt>
                <c:pt idx="163">
                  <c:v>-6.5499999999999998E-4</c:v>
                </c:pt>
                <c:pt idx="164">
                  <c:v>-6.6100000000000002E-4</c:v>
                </c:pt>
                <c:pt idx="165">
                  <c:v>-6.6100000000000002E-4</c:v>
                </c:pt>
                <c:pt idx="166">
                  <c:v>-6.6699999999999995E-4</c:v>
                </c:pt>
                <c:pt idx="167">
                  <c:v>-6.7400000000000001E-4</c:v>
                </c:pt>
                <c:pt idx="168">
                  <c:v>-6.8099999999999996E-4</c:v>
                </c:pt>
                <c:pt idx="169">
                  <c:v>-6.87E-4</c:v>
                </c:pt>
                <c:pt idx="170">
                  <c:v>-6.9399999999999996E-4</c:v>
                </c:pt>
                <c:pt idx="171">
                  <c:v>-7.0100000000000002E-4</c:v>
                </c:pt>
                <c:pt idx="172">
                  <c:v>-7.0799999999999997E-4</c:v>
                </c:pt>
                <c:pt idx="173">
                  <c:v>-7.1400000000000001E-4</c:v>
                </c:pt>
                <c:pt idx="174">
                  <c:v>-7.2099999999999996E-4</c:v>
                </c:pt>
                <c:pt idx="175">
                  <c:v>-7.2800000000000002E-4</c:v>
                </c:pt>
                <c:pt idx="176">
                  <c:v>-7.2800000000000002E-4</c:v>
                </c:pt>
                <c:pt idx="177">
                  <c:v>-7.3499999999999998E-4</c:v>
                </c:pt>
                <c:pt idx="178">
                  <c:v>-7.4200000000000004E-4</c:v>
                </c:pt>
                <c:pt idx="179">
                  <c:v>-7.4899999999999999E-4</c:v>
                </c:pt>
                <c:pt idx="180">
                  <c:v>-7.5799999999999999E-4</c:v>
                </c:pt>
                <c:pt idx="181">
                  <c:v>-7.6900000000000004E-4</c:v>
                </c:pt>
                <c:pt idx="182">
                  <c:v>-7.7999999999999999E-4</c:v>
                </c:pt>
                <c:pt idx="183">
                  <c:v>-7.9100000000000004E-4</c:v>
                </c:pt>
                <c:pt idx="184">
                  <c:v>-8.0099999999999995E-4</c:v>
                </c:pt>
                <c:pt idx="185">
                  <c:v>-8.1099999999999998E-4</c:v>
                </c:pt>
                <c:pt idx="186">
                  <c:v>-8.2200000000000003E-4</c:v>
                </c:pt>
                <c:pt idx="187">
                  <c:v>-8.2200000000000003E-4</c:v>
                </c:pt>
                <c:pt idx="188">
                  <c:v>-8.3199999999999995E-4</c:v>
                </c:pt>
                <c:pt idx="189">
                  <c:v>-8.43E-4</c:v>
                </c:pt>
                <c:pt idx="190">
                  <c:v>-8.52E-4</c:v>
                </c:pt>
                <c:pt idx="191">
                  <c:v>-8.61E-4</c:v>
                </c:pt>
                <c:pt idx="192">
                  <c:v>-8.7100000000000003E-4</c:v>
                </c:pt>
                <c:pt idx="193">
                  <c:v>-8.8099999999999995E-4</c:v>
                </c:pt>
                <c:pt idx="194">
                  <c:v>-8.8999999999999995E-4</c:v>
                </c:pt>
                <c:pt idx="195">
                  <c:v>-9.0499999999999999E-4</c:v>
                </c:pt>
                <c:pt idx="196">
                  <c:v>-9.2699999999999998E-4</c:v>
                </c:pt>
                <c:pt idx="197">
                  <c:v>-9.3899999999999995E-4</c:v>
                </c:pt>
                <c:pt idx="198">
                  <c:v>-9.3899999999999995E-4</c:v>
                </c:pt>
                <c:pt idx="199">
                  <c:v>-9.5500000000000001E-4</c:v>
                </c:pt>
                <c:pt idx="200">
                  <c:v>-9.7000000000000005E-4</c:v>
                </c:pt>
                <c:pt idx="201">
                  <c:v>-9.4399999999999996E-4</c:v>
                </c:pt>
                <c:pt idx="202">
                  <c:v>-9.5399999999999999E-4</c:v>
                </c:pt>
                <c:pt idx="203">
                  <c:v>-9.5200000000000005E-4</c:v>
                </c:pt>
                <c:pt idx="204">
                  <c:v>-9.5200000000000005E-4</c:v>
                </c:pt>
                <c:pt idx="205">
                  <c:v>-9.5299999999999996E-4</c:v>
                </c:pt>
                <c:pt idx="206">
                  <c:v>-9.5699999999999995E-4</c:v>
                </c:pt>
                <c:pt idx="207">
                  <c:v>-9.6000000000000002E-4</c:v>
                </c:pt>
                <c:pt idx="208">
                  <c:v>-9.6400000000000001E-4</c:v>
                </c:pt>
                <c:pt idx="209">
                  <c:v>-9.6400000000000001E-4</c:v>
                </c:pt>
                <c:pt idx="210">
                  <c:v>-9.7000000000000005E-4</c:v>
                </c:pt>
                <c:pt idx="211">
                  <c:v>-9.77E-4</c:v>
                </c:pt>
                <c:pt idx="212">
                  <c:v>-9.8299999999999993E-4</c:v>
                </c:pt>
                <c:pt idx="213">
                  <c:v>-9.8299999999999993E-4</c:v>
                </c:pt>
                <c:pt idx="214">
                  <c:v>-9.8799999999999995E-4</c:v>
                </c:pt>
                <c:pt idx="215">
                  <c:v>-9.9299999999999996E-4</c:v>
                </c:pt>
                <c:pt idx="216">
                  <c:v>-9.9700000000000006E-4</c:v>
                </c:pt>
                <c:pt idx="217">
                  <c:v>-1.003E-3</c:v>
                </c:pt>
                <c:pt idx="218">
                  <c:v>-1.008E-3</c:v>
                </c:pt>
                <c:pt idx="219">
                  <c:v>-1.0120000000000001E-3</c:v>
                </c:pt>
                <c:pt idx="220">
                  <c:v>-1.0120000000000001E-3</c:v>
                </c:pt>
                <c:pt idx="221">
                  <c:v>-1.018E-3</c:v>
                </c:pt>
                <c:pt idx="222">
                  <c:v>-1.0219999999999999E-3</c:v>
                </c:pt>
                <c:pt idx="223">
                  <c:v>-1.0280000000000001E-3</c:v>
                </c:pt>
                <c:pt idx="224">
                  <c:v>-1.0319999999999999E-3</c:v>
                </c:pt>
                <c:pt idx="225">
                  <c:v>-1.0369999999999999E-3</c:v>
                </c:pt>
                <c:pt idx="226">
                  <c:v>-1.041E-3</c:v>
                </c:pt>
                <c:pt idx="227">
                  <c:v>-1.0460000000000001E-3</c:v>
                </c:pt>
                <c:pt idx="228">
                  <c:v>-1.0510000000000001E-3</c:v>
                </c:pt>
                <c:pt idx="229">
                  <c:v>-1.0529999999999999E-3</c:v>
                </c:pt>
                <c:pt idx="230">
                  <c:v>-1.057E-3</c:v>
                </c:pt>
                <c:pt idx="231">
                  <c:v>-1.057E-3</c:v>
                </c:pt>
                <c:pt idx="232">
                  <c:v>-1.06E-3</c:v>
                </c:pt>
                <c:pt idx="233">
                  <c:v>-1.0640000000000001E-3</c:v>
                </c:pt>
                <c:pt idx="234">
                  <c:v>-1.0679999999999999E-3</c:v>
                </c:pt>
                <c:pt idx="235">
                  <c:v>-1.072E-3</c:v>
                </c:pt>
                <c:pt idx="236">
                  <c:v>-1.078E-3</c:v>
                </c:pt>
                <c:pt idx="237">
                  <c:v>-1.0820000000000001E-3</c:v>
                </c:pt>
                <c:pt idx="238">
                  <c:v>-1.0870000000000001E-3</c:v>
                </c:pt>
                <c:pt idx="239">
                  <c:v>-1.091E-3</c:v>
                </c:pt>
                <c:pt idx="240">
                  <c:v>-1.096E-3</c:v>
                </c:pt>
                <c:pt idx="241">
                  <c:v>-1.1000000000000001E-3</c:v>
                </c:pt>
                <c:pt idx="242">
                  <c:v>-1.1000000000000001E-3</c:v>
                </c:pt>
                <c:pt idx="243">
                  <c:v>-1.1039999999999999E-3</c:v>
                </c:pt>
                <c:pt idx="244">
                  <c:v>-1.1130000000000001E-3</c:v>
                </c:pt>
                <c:pt idx="245">
                  <c:v>-1.124E-3</c:v>
                </c:pt>
                <c:pt idx="246">
                  <c:v>-1.137E-3</c:v>
                </c:pt>
                <c:pt idx="247">
                  <c:v>-1.145E-3</c:v>
                </c:pt>
                <c:pt idx="248">
                  <c:v>-1.155E-3</c:v>
                </c:pt>
                <c:pt idx="249">
                  <c:v>-1.1670000000000001E-3</c:v>
                </c:pt>
                <c:pt idx="250">
                  <c:v>-1.178E-3</c:v>
                </c:pt>
                <c:pt idx="251">
                  <c:v>-1.1900000000000001E-3</c:v>
                </c:pt>
                <c:pt idx="252">
                  <c:v>-1.1999999999999999E-3</c:v>
                </c:pt>
                <c:pt idx="253">
                  <c:v>-1.1999999999999999E-3</c:v>
                </c:pt>
                <c:pt idx="254">
                  <c:v>-1.2110000000000001E-3</c:v>
                </c:pt>
                <c:pt idx="255">
                  <c:v>-1.222E-3</c:v>
                </c:pt>
                <c:pt idx="256">
                  <c:v>-1.2329999999999999E-3</c:v>
                </c:pt>
                <c:pt idx="257">
                  <c:v>-1.2440000000000001E-3</c:v>
                </c:pt>
                <c:pt idx="258">
                  <c:v>-1.255E-3</c:v>
                </c:pt>
                <c:pt idx="259">
                  <c:v>-1.2650000000000001E-3</c:v>
                </c:pt>
                <c:pt idx="260">
                  <c:v>-1.2769999999999999E-3</c:v>
                </c:pt>
                <c:pt idx="261">
                  <c:v>-1.2880000000000001E-3</c:v>
                </c:pt>
                <c:pt idx="262">
                  <c:v>-1.297E-3</c:v>
                </c:pt>
                <c:pt idx="263">
                  <c:v>-1.3079999999999999E-3</c:v>
                </c:pt>
                <c:pt idx="264">
                  <c:v>-1.3079999999999999E-3</c:v>
                </c:pt>
                <c:pt idx="265">
                  <c:v>-1.3179999999999999E-3</c:v>
                </c:pt>
                <c:pt idx="266">
                  <c:v>-1.328E-3</c:v>
                </c:pt>
                <c:pt idx="267">
                  <c:v>-1.3389999999999999E-3</c:v>
                </c:pt>
                <c:pt idx="268">
                  <c:v>-1.3489999999999999E-3</c:v>
                </c:pt>
                <c:pt idx="269">
                  <c:v>-1.358E-3</c:v>
                </c:pt>
                <c:pt idx="270">
                  <c:v>-1.3669999999999999E-3</c:v>
                </c:pt>
                <c:pt idx="271">
                  <c:v>-1.377E-3</c:v>
                </c:pt>
                <c:pt idx="272">
                  <c:v>-1.3860000000000001E-3</c:v>
                </c:pt>
                <c:pt idx="273">
                  <c:v>-1.3960000000000001E-3</c:v>
                </c:pt>
                <c:pt idx="274">
                  <c:v>-1.4059999999999999E-3</c:v>
                </c:pt>
                <c:pt idx="275">
                  <c:v>-1.4059999999999999E-3</c:v>
                </c:pt>
                <c:pt idx="276">
                  <c:v>-1.415E-3</c:v>
                </c:pt>
                <c:pt idx="277">
                  <c:v>-1.4239999999999999E-3</c:v>
                </c:pt>
                <c:pt idx="278">
                  <c:v>-1.4339999999999999E-3</c:v>
                </c:pt>
                <c:pt idx="279">
                  <c:v>-1.4430000000000001E-3</c:v>
                </c:pt>
                <c:pt idx="280">
                  <c:v>-1.4530000000000001E-3</c:v>
                </c:pt>
                <c:pt idx="281">
                  <c:v>-1.4630000000000001E-3</c:v>
                </c:pt>
                <c:pt idx="282">
                  <c:v>-1.472E-3</c:v>
                </c:pt>
                <c:pt idx="283">
                  <c:v>-1.4809999999999999E-3</c:v>
                </c:pt>
                <c:pt idx="284">
                  <c:v>-1.49E-3</c:v>
                </c:pt>
                <c:pt idx="285">
                  <c:v>-1.4989999999999999E-3</c:v>
                </c:pt>
                <c:pt idx="286">
                  <c:v>-1.4989999999999999E-3</c:v>
                </c:pt>
                <c:pt idx="287">
                  <c:v>-1.508E-3</c:v>
                </c:pt>
                <c:pt idx="288">
                  <c:v>-1.5169999999999999E-3</c:v>
                </c:pt>
                <c:pt idx="289">
                  <c:v>-1.526E-3</c:v>
                </c:pt>
                <c:pt idx="290">
                  <c:v>-1.5349999999999999E-3</c:v>
                </c:pt>
                <c:pt idx="291">
                  <c:v>-1.544E-3</c:v>
                </c:pt>
                <c:pt idx="292">
                  <c:v>-1.5529999999999999E-3</c:v>
                </c:pt>
                <c:pt idx="293">
                  <c:v>-1.562E-3</c:v>
                </c:pt>
                <c:pt idx="294">
                  <c:v>-1.5709999999999999E-3</c:v>
                </c:pt>
                <c:pt idx="295">
                  <c:v>-1.58E-3</c:v>
                </c:pt>
                <c:pt idx="296">
                  <c:v>-1.5889999999999999E-3</c:v>
                </c:pt>
                <c:pt idx="297">
                  <c:v>-1.5889999999999999E-3</c:v>
                </c:pt>
                <c:pt idx="298">
                  <c:v>-1.598E-3</c:v>
                </c:pt>
                <c:pt idx="299">
                  <c:v>-1.6069999999999999E-3</c:v>
                </c:pt>
                <c:pt idx="300">
                  <c:v>-1.616E-3</c:v>
                </c:pt>
                <c:pt idx="301">
                  <c:v>-1.6249999999999999E-3</c:v>
                </c:pt>
                <c:pt idx="302">
                  <c:v>-1.634E-3</c:v>
                </c:pt>
                <c:pt idx="303">
                  <c:v>-1.6429999999999999E-3</c:v>
                </c:pt>
                <c:pt idx="304">
                  <c:v>-1.652E-3</c:v>
                </c:pt>
                <c:pt idx="305">
                  <c:v>-1.6609999999999999E-3</c:v>
                </c:pt>
                <c:pt idx="306">
                  <c:v>-1.67E-3</c:v>
                </c:pt>
                <c:pt idx="307">
                  <c:v>-1.6789999999999999E-3</c:v>
                </c:pt>
                <c:pt idx="308">
                  <c:v>-1.6789999999999999E-3</c:v>
                </c:pt>
                <c:pt idx="309">
                  <c:v>-1.688E-3</c:v>
                </c:pt>
                <c:pt idx="310">
                  <c:v>-1.6980000000000001E-3</c:v>
                </c:pt>
                <c:pt idx="311">
                  <c:v>-1.707E-3</c:v>
                </c:pt>
                <c:pt idx="312">
                  <c:v>-1.7160000000000001E-3</c:v>
                </c:pt>
                <c:pt idx="313">
                  <c:v>-1.725E-3</c:v>
                </c:pt>
                <c:pt idx="314">
                  <c:v>-1.7340000000000001E-3</c:v>
                </c:pt>
                <c:pt idx="315">
                  <c:v>-1.743E-3</c:v>
                </c:pt>
                <c:pt idx="316">
                  <c:v>-1.753E-3</c:v>
                </c:pt>
                <c:pt idx="317">
                  <c:v>-1.7619999999999999E-3</c:v>
                </c:pt>
                <c:pt idx="318">
                  <c:v>-1.7719999999999999E-3</c:v>
                </c:pt>
                <c:pt idx="319">
                  <c:v>-1.7719999999999999E-3</c:v>
                </c:pt>
                <c:pt idx="320">
                  <c:v>-1.7819999999999999E-3</c:v>
                </c:pt>
                <c:pt idx="321">
                  <c:v>-1.792E-3</c:v>
                </c:pt>
                <c:pt idx="322">
                  <c:v>-1.802E-3</c:v>
                </c:pt>
                <c:pt idx="323">
                  <c:v>-1.812E-3</c:v>
                </c:pt>
                <c:pt idx="324">
                  <c:v>-1.8220000000000001E-3</c:v>
                </c:pt>
                <c:pt idx="325">
                  <c:v>-1.8320000000000001E-3</c:v>
                </c:pt>
                <c:pt idx="326">
                  <c:v>-1.843E-3</c:v>
                </c:pt>
                <c:pt idx="327">
                  <c:v>-1.853E-3</c:v>
                </c:pt>
                <c:pt idx="328">
                  <c:v>-1.8630000000000001E-3</c:v>
                </c:pt>
                <c:pt idx="329">
                  <c:v>-1.8730000000000001E-3</c:v>
                </c:pt>
                <c:pt idx="330">
                  <c:v>-1.8730000000000001E-3</c:v>
                </c:pt>
                <c:pt idx="331">
                  <c:v>-1.884E-3</c:v>
                </c:pt>
                <c:pt idx="332">
                  <c:v>-1.8940000000000001E-3</c:v>
                </c:pt>
                <c:pt idx="333">
                  <c:v>-1.9040000000000001E-3</c:v>
                </c:pt>
                <c:pt idx="334">
                  <c:v>-1.9139999999999999E-3</c:v>
                </c:pt>
                <c:pt idx="335">
                  <c:v>-1.9239999999999999E-3</c:v>
                </c:pt>
                <c:pt idx="336">
                  <c:v>-1.934E-3</c:v>
                </c:pt>
                <c:pt idx="337">
                  <c:v>-1.944E-3</c:v>
                </c:pt>
                <c:pt idx="338">
                  <c:v>-1.9550000000000001E-3</c:v>
                </c:pt>
                <c:pt idx="339">
                  <c:v>-1.9650000000000002E-3</c:v>
                </c:pt>
                <c:pt idx="340">
                  <c:v>-1.9750000000000002E-3</c:v>
                </c:pt>
                <c:pt idx="341">
                  <c:v>-1.9750000000000002E-3</c:v>
                </c:pt>
                <c:pt idx="342">
                  <c:v>-1.9849999999999998E-3</c:v>
                </c:pt>
                <c:pt idx="343">
                  <c:v>-1.9949999999999998E-3</c:v>
                </c:pt>
                <c:pt idx="344">
                  <c:v>-2.0049999999999998E-3</c:v>
                </c:pt>
                <c:pt idx="345">
                  <c:v>-2.0149999999999999E-3</c:v>
                </c:pt>
                <c:pt idx="346">
                  <c:v>-2.0249999999999999E-3</c:v>
                </c:pt>
                <c:pt idx="347">
                  <c:v>-2.0349999999999999E-3</c:v>
                </c:pt>
                <c:pt idx="348">
                  <c:v>-2.0460000000000001E-3</c:v>
                </c:pt>
                <c:pt idx="349">
                  <c:v>-2.0560000000000001E-3</c:v>
                </c:pt>
                <c:pt idx="350">
                  <c:v>-2.0660000000000001E-3</c:v>
                </c:pt>
                <c:pt idx="351">
                  <c:v>-2.0760000000000002E-3</c:v>
                </c:pt>
                <c:pt idx="352">
                  <c:v>-2.0760000000000002E-3</c:v>
                </c:pt>
                <c:pt idx="353">
                  <c:v>-2.0860000000000002E-3</c:v>
                </c:pt>
                <c:pt idx="354">
                  <c:v>-2.0960000000000002E-3</c:v>
                </c:pt>
                <c:pt idx="355">
                  <c:v>-2.1069999999999999E-3</c:v>
                </c:pt>
                <c:pt idx="356">
                  <c:v>-2.117E-3</c:v>
                </c:pt>
                <c:pt idx="357">
                  <c:v>-2.127E-3</c:v>
                </c:pt>
                <c:pt idx="358">
                  <c:v>-2.137E-3</c:v>
                </c:pt>
                <c:pt idx="359">
                  <c:v>-2.147E-3</c:v>
                </c:pt>
                <c:pt idx="360">
                  <c:v>-2.1570000000000001E-3</c:v>
                </c:pt>
                <c:pt idx="361">
                  <c:v>-2.1679999999999998E-3</c:v>
                </c:pt>
                <c:pt idx="362">
                  <c:v>-2.1779999999999998E-3</c:v>
                </c:pt>
                <c:pt idx="363">
                  <c:v>-2.1779999999999998E-3</c:v>
                </c:pt>
                <c:pt idx="364">
                  <c:v>-2.1879999999999998E-3</c:v>
                </c:pt>
                <c:pt idx="365">
                  <c:v>-2.199E-3</c:v>
                </c:pt>
                <c:pt idx="366">
                  <c:v>-2.209E-3</c:v>
                </c:pt>
                <c:pt idx="367">
                  <c:v>-2.2190000000000001E-3</c:v>
                </c:pt>
                <c:pt idx="368">
                  <c:v>-2.2290000000000001E-3</c:v>
                </c:pt>
                <c:pt idx="369">
                  <c:v>-2.2390000000000001E-3</c:v>
                </c:pt>
                <c:pt idx="370">
                  <c:v>-2.2499999999999998E-3</c:v>
                </c:pt>
                <c:pt idx="371">
                  <c:v>-2.2599999999999999E-3</c:v>
                </c:pt>
                <c:pt idx="372">
                  <c:v>-2.2699999999999999E-3</c:v>
                </c:pt>
                <c:pt idx="373">
                  <c:v>-2.281E-3</c:v>
                </c:pt>
                <c:pt idx="374">
                  <c:v>-2.281E-3</c:v>
                </c:pt>
                <c:pt idx="375">
                  <c:v>-2.2910000000000001E-3</c:v>
                </c:pt>
                <c:pt idx="376">
                  <c:v>-2.3010000000000001E-3</c:v>
                </c:pt>
                <c:pt idx="377">
                  <c:v>-2.3119999999999998E-3</c:v>
                </c:pt>
                <c:pt idx="378">
                  <c:v>-2.3219999999999998E-3</c:v>
                </c:pt>
                <c:pt idx="379">
                  <c:v>-2.3319999999999999E-3</c:v>
                </c:pt>
                <c:pt idx="380">
                  <c:v>-2.343E-3</c:v>
                </c:pt>
                <c:pt idx="381">
                  <c:v>-2.3530000000000001E-3</c:v>
                </c:pt>
                <c:pt idx="382">
                  <c:v>-2.3640000000000002E-3</c:v>
                </c:pt>
                <c:pt idx="383">
                  <c:v>-2.3739999999999998E-3</c:v>
                </c:pt>
                <c:pt idx="384">
                  <c:v>-2.3839999999999998E-3</c:v>
                </c:pt>
                <c:pt idx="385">
                  <c:v>-2.3839999999999998E-3</c:v>
                </c:pt>
                <c:pt idx="386">
                  <c:v>-2.395E-3</c:v>
                </c:pt>
                <c:pt idx="387">
                  <c:v>-2.405E-3</c:v>
                </c:pt>
                <c:pt idx="388">
                  <c:v>-2.415E-3</c:v>
                </c:pt>
                <c:pt idx="389">
                  <c:v>-2.4260000000000002E-3</c:v>
                </c:pt>
                <c:pt idx="390">
                  <c:v>-2.4359999999999998E-3</c:v>
                </c:pt>
                <c:pt idx="391">
                  <c:v>-2.4459999999999998E-3</c:v>
                </c:pt>
                <c:pt idx="392">
                  <c:v>-2.457E-3</c:v>
                </c:pt>
                <c:pt idx="393">
                  <c:v>-2.467E-3</c:v>
                </c:pt>
                <c:pt idx="394">
                  <c:v>-2.4780000000000002E-3</c:v>
                </c:pt>
                <c:pt idx="395">
                  <c:v>-2.4880000000000002E-3</c:v>
                </c:pt>
                <c:pt idx="396">
                  <c:v>-2.4880000000000002E-3</c:v>
                </c:pt>
                <c:pt idx="397">
                  <c:v>-2.4979999999999998E-3</c:v>
                </c:pt>
                <c:pt idx="398">
                  <c:v>-2.5089999999999999E-3</c:v>
                </c:pt>
                <c:pt idx="399">
                  <c:v>-2.519E-3</c:v>
                </c:pt>
                <c:pt idx="400">
                  <c:v>-2.5300000000000001E-3</c:v>
                </c:pt>
                <c:pt idx="401">
                  <c:v>-2.5400000000000002E-3</c:v>
                </c:pt>
                <c:pt idx="402">
                  <c:v>-2.5509999999999999E-3</c:v>
                </c:pt>
                <c:pt idx="403">
                  <c:v>-2.562E-3</c:v>
                </c:pt>
                <c:pt idx="404">
                  <c:v>-2.5730000000000002E-3</c:v>
                </c:pt>
                <c:pt idx="405">
                  <c:v>-2.5839999999999999E-3</c:v>
                </c:pt>
                <c:pt idx="406">
                  <c:v>-2.594E-3</c:v>
                </c:pt>
                <c:pt idx="407">
                  <c:v>-2.594E-3</c:v>
                </c:pt>
                <c:pt idx="408">
                  <c:v>-2.6050000000000001E-3</c:v>
                </c:pt>
                <c:pt idx="409">
                  <c:v>-2.6159999999999998E-3</c:v>
                </c:pt>
                <c:pt idx="410">
                  <c:v>-2.627E-3</c:v>
                </c:pt>
                <c:pt idx="411">
                  <c:v>-2.6380000000000002E-3</c:v>
                </c:pt>
                <c:pt idx="412">
                  <c:v>-2.6489999999999999E-3</c:v>
                </c:pt>
                <c:pt idx="413">
                  <c:v>-2.66E-3</c:v>
                </c:pt>
                <c:pt idx="414">
                  <c:v>-2.6710000000000002E-3</c:v>
                </c:pt>
                <c:pt idx="415">
                  <c:v>-2.6809999999999998E-3</c:v>
                </c:pt>
                <c:pt idx="416">
                  <c:v>-2.6919999999999999E-3</c:v>
                </c:pt>
                <c:pt idx="417">
                  <c:v>-2.7030000000000001E-3</c:v>
                </c:pt>
                <c:pt idx="418">
                  <c:v>-2.7030000000000001E-3</c:v>
                </c:pt>
                <c:pt idx="419">
                  <c:v>-2.7139999999999998E-3</c:v>
                </c:pt>
                <c:pt idx="420">
                  <c:v>-2.725E-3</c:v>
                </c:pt>
                <c:pt idx="421">
                  <c:v>-2.7360000000000002E-3</c:v>
                </c:pt>
                <c:pt idx="422">
                  <c:v>-2.7469999999999999E-3</c:v>
                </c:pt>
                <c:pt idx="423">
                  <c:v>-2.758E-3</c:v>
                </c:pt>
                <c:pt idx="424">
                  <c:v>-2.7690000000000002E-3</c:v>
                </c:pt>
                <c:pt idx="425">
                  <c:v>-2.7799999999999999E-3</c:v>
                </c:pt>
                <c:pt idx="426">
                  <c:v>-2.7899999999999999E-3</c:v>
                </c:pt>
                <c:pt idx="427">
                  <c:v>-2.8010000000000001E-3</c:v>
                </c:pt>
                <c:pt idx="428">
                  <c:v>-2.8119999999999998E-3</c:v>
                </c:pt>
                <c:pt idx="429">
                  <c:v>-2.8119999999999998E-3</c:v>
                </c:pt>
                <c:pt idx="430">
                  <c:v>-2.823E-3</c:v>
                </c:pt>
                <c:pt idx="431">
                  <c:v>-2.8340000000000001E-3</c:v>
                </c:pt>
                <c:pt idx="432">
                  <c:v>-2.8449999999999999E-3</c:v>
                </c:pt>
                <c:pt idx="433">
                  <c:v>-2.8549999999999999E-3</c:v>
                </c:pt>
                <c:pt idx="434">
                  <c:v>-2.8660000000000001E-3</c:v>
                </c:pt>
                <c:pt idx="435">
                  <c:v>-2.8770000000000002E-3</c:v>
                </c:pt>
                <c:pt idx="436">
                  <c:v>-2.8879999999999999E-3</c:v>
                </c:pt>
                <c:pt idx="437">
                  <c:v>-2.8990000000000001E-3</c:v>
                </c:pt>
                <c:pt idx="438">
                  <c:v>-2.9090000000000001E-3</c:v>
                </c:pt>
                <c:pt idx="439">
                  <c:v>-2.9199999999999999E-3</c:v>
                </c:pt>
                <c:pt idx="440">
                  <c:v>-2.9199999999999999E-3</c:v>
                </c:pt>
                <c:pt idx="441">
                  <c:v>-2.931E-3</c:v>
                </c:pt>
                <c:pt idx="442">
                  <c:v>-2.9420000000000002E-3</c:v>
                </c:pt>
                <c:pt idx="443">
                  <c:v>-2.9529999999999999E-3</c:v>
                </c:pt>
                <c:pt idx="444">
                  <c:v>-2.9640000000000001E-3</c:v>
                </c:pt>
                <c:pt idx="445">
                  <c:v>-2.9750000000000002E-3</c:v>
                </c:pt>
                <c:pt idx="446">
                  <c:v>-2.9859999999999999E-3</c:v>
                </c:pt>
                <c:pt idx="447">
                  <c:v>-2.9970000000000001E-3</c:v>
                </c:pt>
                <c:pt idx="448">
                  <c:v>-3.0079999999999998E-3</c:v>
                </c:pt>
                <c:pt idx="449">
                  <c:v>-3.019E-3</c:v>
                </c:pt>
                <c:pt idx="450">
                  <c:v>-3.0300000000000001E-3</c:v>
                </c:pt>
                <c:pt idx="451">
                  <c:v>-3.0300000000000001E-3</c:v>
                </c:pt>
                <c:pt idx="452">
                  <c:v>-3.0409999999999999E-3</c:v>
                </c:pt>
                <c:pt idx="453">
                  <c:v>-3.052E-3</c:v>
                </c:pt>
                <c:pt idx="454">
                  <c:v>-3.0630000000000002E-3</c:v>
                </c:pt>
                <c:pt idx="455">
                  <c:v>-3.0739999999999999E-3</c:v>
                </c:pt>
                <c:pt idx="456">
                  <c:v>-3.0850000000000001E-3</c:v>
                </c:pt>
                <c:pt idx="457">
                  <c:v>-3.0959999999999998E-3</c:v>
                </c:pt>
                <c:pt idx="458">
                  <c:v>-3.107E-3</c:v>
                </c:pt>
                <c:pt idx="459">
                  <c:v>-3.1180000000000001E-3</c:v>
                </c:pt>
                <c:pt idx="460">
                  <c:v>-3.1289999999999998E-3</c:v>
                </c:pt>
                <c:pt idx="461">
                  <c:v>-3.14E-3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6.8440715002293026E-3</c:v>
                </c:pt>
                <c:pt idx="2">
                  <c:v>1.3689129333562635E-2</c:v>
                </c:pt>
                <c:pt idx="3">
                  <c:v>2.0534187166895968E-2</c:v>
                </c:pt>
                <c:pt idx="4">
                  <c:v>2.7379245000229299E-2</c:v>
                </c:pt>
                <c:pt idx="5">
                  <c:v>3.4224302833562634E-2</c:v>
                </c:pt>
                <c:pt idx="6">
                  <c:v>4.1069360666895968E-2</c:v>
                </c:pt>
                <c:pt idx="7">
                  <c:v>4.7914418500229303E-2</c:v>
                </c:pt>
                <c:pt idx="8">
                  <c:v>5.4759476333562637E-2</c:v>
                </c:pt>
                <c:pt idx="9">
                  <c:v>6.1604534166895972E-2</c:v>
                </c:pt>
                <c:pt idx="10">
                  <c:v>6.8449592000229306E-2</c:v>
                </c:pt>
                <c:pt idx="11">
                  <c:v>7.5294649833562627E-2</c:v>
                </c:pt>
                <c:pt idx="12">
                  <c:v>8.2139707666895961E-2</c:v>
                </c:pt>
                <c:pt idx="13">
                  <c:v>8.8984765500229282E-2</c:v>
                </c:pt>
                <c:pt idx="14">
                  <c:v>9.5829823333562617E-2</c:v>
                </c:pt>
                <c:pt idx="15">
                  <c:v>0.10267488116689595</c:v>
                </c:pt>
                <c:pt idx="16">
                  <c:v>0.10951993900022927</c:v>
                </c:pt>
                <c:pt idx="17">
                  <c:v>0.11636499683356261</c:v>
                </c:pt>
                <c:pt idx="18">
                  <c:v>0.12321005466689593</c:v>
                </c:pt>
                <c:pt idx="19">
                  <c:v>0.13005511250022925</c:v>
                </c:pt>
                <c:pt idx="20">
                  <c:v>0.13690017033356258</c:v>
                </c:pt>
                <c:pt idx="21">
                  <c:v>0.14374522816689592</c:v>
                </c:pt>
                <c:pt idx="22">
                  <c:v>0.15059028600022925</c:v>
                </c:pt>
                <c:pt idx="23">
                  <c:v>0.15743534383356259</c:v>
                </c:pt>
                <c:pt idx="24">
                  <c:v>0.16428040166689589</c:v>
                </c:pt>
                <c:pt idx="25">
                  <c:v>0.17112545950022923</c:v>
                </c:pt>
                <c:pt idx="26">
                  <c:v>0.17797051733356262</c:v>
                </c:pt>
                <c:pt idx="27">
                  <c:v>0.18481557516689595</c:v>
                </c:pt>
                <c:pt idx="28">
                  <c:v>0.19166063300022929</c:v>
                </c:pt>
                <c:pt idx="29">
                  <c:v>0.19850569083356259</c:v>
                </c:pt>
                <c:pt idx="30">
                  <c:v>0.20535074866689593</c:v>
                </c:pt>
                <c:pt idx="31">
                  <c:v>0.21219580650022929</c:v>
                </c:pt>
                <c:pt idx="32">
                  <c:v>0.21904086433356262</c:v>
                </c:pt>
                <c:pt idx="33">
                  <c:v>0.22588592216689593</c:v>
                </c:pt>
                <c:pt idx="34">
                  <c:v>0.23273098000022935</c:v>
                </c:pt>
                <c:pt idx="35">
                  <c:v>0.23957603783356268</c:v>
                </c:pt>
                <c:pt idx="36">
                  <c:v>0.24642109566689602</c:v>
                </c:pt>
                <c:pt idx="37">
                  <c:v>0.25326615350022935</c:v>
                </c:pt>
                <c:pt idx="38">
                  <c:v>0.26011121133356274</c:v>
                </c:pt>
                <c:pt idx="39">
                  <c:v>0.26695626916689613</c:v>
                </c:pt>
                <c:pt idx="40">
                  <c:v>0.27380132700022947</c:v>
                </c:pt>
                <c:pt idx="41">
                  <c:v>0.2806463848335628</c:v>
                </c:pt>
                <c:pt idx="42">
                  <c:v>0.28749144266689614</c:v>
                </c:pt>
                <c:pt idx="43">
                  <c:v>0.29433650050022953</c:v>
                </c:pt>
                <c:pt idx="44">
                  <c:v>0.30118155833356286</c:v>
                </c:pt>
                <c:pt idx="45">
                  <c:v>0.30802661616689625</c:v>
                </c:pt>
                <c:pt idx="46">
                  <c:v>0.31487167400022958</c:v>
                </c:pt>
                <c:pt idx="47">
                  <c:v>0.32171673183356292</c:v>
                </c:pt>
                <c:pt idx="48">
                  <c:v>0.32856178966689631</c:v>
                </c:pt>
                <c:pt idx="49">
                  <c:v>0.33540684750022964</c:v>
                </c:pt>
                <c:pt idx="50">
                  <c:v>0.34225190533356303</c:v>
                </c:pt>
                <c:pt idx="51">
                  <c:v>0.34909696316689631</c:v>
                </c:pt>
                <c:pt idx="52">
                  <c:v>0.35594202100022965</c:v>
                </c:pt>
                <c:pt idx="53">
                  <c:v>0.36278707883356309</c:v>
                </c:pt>
                <c:pt idx="54">
                  <c:v>0.36963213666689643</c:v>
                </c:pt>
                <c:pt idx="55">
                  <c:v>0.37647719450022976</c:v>
                </c:pt>
                <c:pt idx="56">
                  <c:v>0.38332225233356315</c:v>
                </c:pt>
                <c:pt idx="57">
                  <c:v>0.39016731016689649</c:v>
                </c:pt>
                <c:pt idx="58">
                  <c:v>0.39701236800022988</c:v>
                </c:pt>
                <c:pt idx="59">
                  <c:v>0.40385742583356321</c:v>
                </c:pt>
                <c:pt idx="60">
                  <c:v>0.41070248366689593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-1.06E-4</c:v>
                </c:pt>
                <c:pt idx="1">
                  <c:v>-8.7999999999999998E-5</c:v>
                </c:pt>
                <c:pt idx="2">
                  <c:v>-6.9999999999999994E-5</c:v>
                </c:pt>
                <c:pt idx="3">
                  <c:v>-5.1999999999999997E-5</c:v>
                </c:pt>
                <c:pt idx="4">
                  <c:v>-3.4E-5</c:v>
                </c:pt>
                <c:pt idx="5">
                  <c:v>-1.5999999999999999E-5</c:v>
                </c:pt>
                <c:pt idx="6">
                  <c:v>1.9999999999999999E-6</c:v>
                </c:pt>
                <c:pt idx="7">
                  <c:v>2.0000000000000002E-5</c:v>
                </c:pt>
                <c:pt idx="8">
                  <c:v>3.8000000000000002E-5</c:v>
                </c:pt>
                <c:pt idx="9">
                  <c:v>5.5999999999999999E-5</c:v>
                </c:pt>
                <c:pt idx="10">
                  <c:v>7.2999999999999999E-5</c:v>
                </c:pt>
                <c:pt idx="11">
                  <c:v>9.0000000000000006E-5</c:v>
                </c:pt>
                <c:pt idx="12">
                  <c:v>1.07E-4</c:v>
                </c:pt>
                <c:pt idx="13">
                  <c:v>1.27E-4</c:v>
                </c:pt>
                <c:pt idx="14">
                  <c:v>1.4999999999999999E-4</c:v>
                </c:pt>
                <c:pt idx="15">
                  <c:v>1.7200000000000001E-4</c:v>
                </c:pt>
                <c:pt idx="16">
                  <c:v>1.95E-4</c:v>
                </c:pt>
                <c:pt idx="17">
                  <c:v>2.2900000000000001E-4</c:v>
                </c:pt>
                <c:pt idx="18">
                  <c:v>3.1399999999999999E-4</c:v>
                </c:pt>
                <c:pt idx="19">
                  <c:v>3.8699999999999997E-4</c:v>
                </c:pt>
                <c:pt idx="20">
                  <c:v>4.7699999999999999E-4</c:v>
                </c:pt>
                <c:pt idx="21">
                  <c:v>5.6099999999999998E-4</c:v>
                </c:pt>
                <c:pt idx="22">
                  <c:v>6.4800000000000003E-4</c:v>
                </c:pt>
                <c:pt idx="23">
                  <c:v>7.7099999999999998E-4</c:v>
                </c:pt>
                <c:pt idx="24">
                  <c:v>8.7600000000000004E-4</c:v>
                </c:pt>
                <c:pt idx="25">
                  <c:v>1.044E-3</c:v>
                </c:pt>
                <c:pt idx="26">
                  <c:v>1.2199999999999999E-3</c:v>
                </c:pt>
                <c:pt idx="27">
                  <c:v>1.635E-3</c:v>
                </c:pt>
                <c:pt idx="28">
                  <c:v>2.081E-3</c:v>
                </c:pt>
                <c:pt idx="29">
                  <c:v>2.4529999999999999E-3</c:v>
                </c:pt>
                <c:pt idx="30">
                  <c:v>2.715E-3</c:v>
                </c:pt>
                <c:pt idx="31">
                  <c:v>3.117E-3</c:v>
                </c:pt>
                <c:pt idx="32">
                  <c:v>3.898E-3</c:v>
                </c:pt>
                <c:pt idx="33">
                  <c:v>4.3899999999999998E-3</c:v>
                </c:pt>
                <c:pt idx="34">
                  <c:v>5.084E-3</c:v>
                </c:pt>
                <c:pt idx="35">
                  <c:v>5.672E-3</c:v>
                </c:pt>
                <c:pt idx="36">
                  <c:v>6.1269999999999996E-3</c:v>
                </c:pt>
                <c:pt idx="37">
                  <c:v>6.5399999999999998E-3</c:v>
                </c:pt>
                <c:pt idx="38">
                  <c:v>7.0210000000000003E-3</c:v>
                </c:pt>
                <c:pt idx="39">
                  <c:v>7.5009999999999999E-3</c:v>
                </c:pt>
                <c:pt idx="40">
                  <c:v>7.9819999999999995E-3</c:v>
                </c:pt>
                <c:pt idx="41">
                  <c:v>8.4659999999999996E-3</c:v>
                </c:pt>
                <c:pt idx="42">
                  <c:v>8.9540000000000002E-3</c:v>
                </c:pt>
                <c:pt idx="43">
                  <c:v>9.4520000000000003E-3</c:v>
                </c:pt>
                <c:pt idx="44">
                  <c:v>9.946E-3</c:v>
                </c:pt>
                <c:pt idx="45">
                  <c:v>1.0437E-2</c:v>
                </c:pt>
                <c:pt idx="46">
                  <c:v>1.093E-2</c:v>
                </c:pt>
                <c:pt idx="47">
                  <c:v>1.1424999999999999E-2</c:v>
                </c:pt>
                <c:pt idx="48">
                  <c:v>1.1925E-2</c:v>
                </c:pt>
                <c:pt idx="49">
                  <c:v>1.2428E-2</c:v>
                </c:pt>
                <c:pt idx="50">
                  <c:v>1.2937000000000001E-2</c:v>
                </c:pt>
                <c:pt idx="51">
                  <c:v>1.3448E-2</c:v>
                </c:pt>
                <c:pt idx="52">
                  <c:v>1.3958E-2</c:v>
                </c:pt>
                <c:pt idx="53">
                  <c:v>1.4468E-2</c:v>
                </c:pt>
                <c:pt idx="54">
                  <c:v>1.4982000000000001E-2</c:v>
                </c:pt>
                <c:pt idx="55">
                  <c:v>1.5494000000000001E-2</c:v>
                </c:pt>
                <c:pt idx="56">
                  <c:v>1.6005999999999999E-2</c:v>
                </c:pt>
                <c:pt idx="57">
                  <c:v>1.652E-2</c:v>
                </c:pt>
                <c:pt idx="58">
                  <c:v>1.7034000000000001E-2</c:v>
                </c:pt>
                <c:pt idx="59">
                  <c:v>1.7552999999999999E-2</c:v>
                </c:pt>
                <c:pt idx="60">
                  <c:v>1.8075000000000001E-2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9.8633310403014612E-7</c:v>
                </c:pt>
                <c:pt idx="1">
                  <c:v>9.7687906689596983E-4</c:v>
                </c:pt>
                <c:pt idx="2">
                  <c:v>1.9547444668959698E-3</c:v>
                </c:pt>
                <c:pt idx="3">
                  <c:v>2.93260986689597E-3</c:v>
                </c:pt>
                <c:pt idx="4">
                  <c:v>3.9104752668959698E-3</c:v>
                </c:pt>
                <c:pt idx="5">
                  <c:v>4.8883406668959704E-3</c:v>
                </c:pt>
                <c:pt idx="6">
                  <c:v>5.8662060668959702E-3</c:v>
                </c:pt>
                <c:pt idx="7">
                  <c:v>6.84407146689597E-3</c:v>
                </c:pt>
                <c:pt idx="8">
                  <c:v>7.8219368668959698E-3</c:v>
                </c:pt>
                <c:pt idx="9">
                  <c:v>8.7998022668959695E-3</c:v>
                </c:pt>
                <c:pt idx="10">
                  <c:v>9.7776676668959693E-3</c:v>
                </c:pt>
                <c:pt idx="11">
                  <c:v>9.7776676668959693E-3</c:v>
                </c:pt>
                <c:pt idx="12">
                  <c:v>1.0755533066895969E-2</c:v>
                </c:pt>
                <c:pt idx="13">
                  <c:v>1.1733398466895971E-2</c:v>
                </c:pt>
                <c:pt idx="14">
                  <c:v>1.271126386689597E-2</c:v>
                </c:pt>
                <c:pt idx="15">
                  <c:v>1.3689129266895972E-2</c:v>
                </c:pt>
                <c:pt idx="16">
                  <c:v>1.4666994666895972E-2</c:v>
                </c:pt>
                <c:pt idx="17">
                  <c:v>1.5644860066895971E-2</c:v>
                </c:pt>
                <c:pt idx="18">
                  <c:v>1.6622725466895971E-2</c:v>
                </c:pt>
                <c:pt idx="19">
                  <c:v>1.7600590866895971E-2</c:v>
                </c:pt>
                <c:pt idx="20">
                  <c:v>1.8578456266895971E-2</c:v>
                </c:pt>
                <c:pt idx="21">
                  <c:v>1.9556321666895967E-2</c:v>
                </c:pt>
                <c:pt idx="22">
                  <c:v>1.9556321666895967E-2</c:v>
                </c:pt>
                <c:pt idx="23">
                  <c:v>2.0534187066895967E-2</c:v>
                </c:pt>
                <c:pt idx="24">
                  <c:v>2.1512052466895967E-2</c:v>
                </c:pt>
                <c:pt idx="25">
                  <c:v>2.2489917866895966E-2</c:v>
                </c:pt>
                <c:pt idx="26">
                  <c:v>2.3467783266895963E-2</c:v>
                </c:pt>
                <c:pt idx="27">
                  <c:v>2.4445648666895962E-2</c:v>
                </c:pt>
                <c:pt idx="28">
                  <c:v>2.5423514066895962E-2</c:v>
                </c:pt>
                <c:pt idx="29">
                  <c:v>2.6401379466895962E-2</c:v>
                </c:pt>
                <c:pt idx="30">
                  <c:v>2.7379244866895958E-2</c:v>
                </c:pt>
                <c:pt idx="31">
                  <c:v>2.8357110266895958E-2</c:v>
                </c:pt>
                <c:pt idx="32">
                  <c:v>2.9334975666895958E-2</c:v>
                </c:pt>
                <c:pt idx="33">
                  <c:v>2.9334975666895958E-2</c:v>
                </c:pt>
                <c:pt idx="34">
                  <c:v>3.0312841066895958E-2</c:v>
                </c:pt>
                <c:pt idx="35">
                  <c:v>3.1290706466895954E-2</c:v>
                </c:pt>
                <c:pt idx="36">
                  <c:v>3.2268571866895954E-2</c:v>
                </c:pt>
                <c:pt idx="37">
                  <c:v>3.3246437266895953E-2</c:v>
                </c:pt>
                <c:pt idx="38">
                  <c:v>3.4224302666895953E-2</c:v>
                </c:pt>
                <c:pt idx="39">
                  <c:v>3.5202168066895953E-2</c:v>
                </c:pt>
                <c:pt idx="40">
                  <c:v>3.6180033466895953E-2</c:v>
                </c:pt>
                <c:pt idx="41">
                  <c:v>3.7157898866895946E-2</c:v>
                </c:pt>
                <c:pt idx="42">
                  <c:v>3.8135764266895945E-2</c:v>
                </c:pt>
                <c:pt idx="43">
                  <c:v>3.9113629666895945E-2</c:v>
                </c:pt>
                <c:pt idx="44">
                  <c:v>3.9113629666895945E-2</c:v>
                </c:pt>
                <c:pt idx="45">
                  <c:v>4.0091495066895945E-2</c:v>
                </c:pt>
                <c:pt idx="46">
                  <c:v>4.1069360466895945E-2</c:v>
                </c:pt>
                <c:pt idx="47">
                  <c:v>4.2047225866895944E-2</c:v>
                </c:pt>
                <c:pt idx="48">
                  <c:v>4.3025091266895944E-2</c:v>
                </c:pt>
                <c:pt idx="49">
                  <c:v>4.4002956666895944E-2</c:v>
                </c:pt>
                <c:pt idx="50">
                  <c:v>4.4980822066895937E-2</c:v>
                </c:pt>
                <c:pt idx="51">
                  <c:v>4.5958687466895937E-2</c:v>
                </c:pt>
                <c:pt idx="52">
                  <c:v>4.6936552866895936E-2</c:v>
                </c:pt>
                <c:pt idx="53">
                  <c:v>4.7914418266895936E-2</c:v>
                </c:pt>
                <c:pt idx="54">
                  <c:v>4.8892283666895936E-2</c:v>
                </c:pt>
                <c:pt idx="55">
                  <c:v>4.8892283666895936E-2</c:v>
                </c:pt>
                <c:pt idx="56">
                  <c:v>4.9870149066895936E-2</c:v>
                </c:pt>
                <c:pt idx="57">
                  <c:v>5.0848014466895936E-2</c:v>
                </c:pt>
                <c:pt idx="58">
                  <c:v>5.1825879866895935E-2</c:v>
                </c:pt>
                <c:pt idx="59">
                  <c:v>5.2803745266895928E-2</c:v>
                </c:pt>
                <c:pt idx="60">
                  <c:v>5.3781610666895928E-2</c:v>
                </c:pt>
                <c:pt idx="61">
                  <c:v>5.4759476066895928E-2</c:v>
                </c:pt>
                <c:pt idx="62">
                  <c:v>5.5737341466895927E-2</c:v>
                </c:pt>
                <c:pt idx="63">
                  <c:v>5.6715206866895927E-2</c:v>
                </c:pt>
                <c:pt idx="64">
                  <c:v>5.7693072266895927E-2</c:v>
                </c:pt>
                <c:pt idx="65">
                  <c:v>5.8670937666895927E-2</c:v>
                </c:pt>
                <c:pt idx="66">
                  <c:v>5.8670937666895927E-2</c:v>
                </c:pt>
                <c:pt idx="67">
                  <c:v>5.9648803066895927E-2</c:v>
                </c:pt>
                <c:pt idx="68">
                  <c:v>6.0626668466895919E-2</c:v>
                </c:pt>
                <c:pt idx="69">
                  <c:v>6.1604533866895919E-2</c:v>
                </c:pt>
                <c:pt idx="70">
                  <c:v>6.2582399266895919E-2</c:v>
                </c:pt>
                <c:pt idx="71">
                  <c:v>6.3560264666895919E-2</c:v>
                </c:pt>
                <c:pt idx="72">
                  <c:v>6.4538130066895918E-2</c:v>
                </c:pt>
                <c:pt idx="73">
                  <c:v>6.5515995466895918E-2</c:v>
                </c:pt>
                <c:pt idx="74">
                  <c:v>6.6493860866895918E-2</c:v>
                </c:pt>
                <c:pt idx="75">
                  <c:v>6.7471726266895918E-2</c:v>
                </c:pt>
                <c:pt idx="76">
                  <c:v>6.8449591666895918E-2</c:v>
                </c:pt>
                <c:pt idx="77">
                  <c:v>6.8449591666895918E-2</c:v>
                </c:pt>
                <c:pt idx="78">
                  <c:v>6.9427457066895917E-2</c:v>
                </c:pt>
                <c:pt idx="79">
                  <c:v>7.0405322466895917E-2</c:v>
                </c:pt>
                <c:pt idx="80">
                  <c:v>7.1383187866895917E-2</c:v>
                </c:pt>
                <c:pt idx="81">
                  <c:v>7.2361053266895903E-2</c:v>
                </c:pt>
                <c:pt idx="82">
                  <c:v>7.3338918666895903E-2</c:v>
                </c:pt>
                <c:pt idx="83">
                  <c:v>7.4316784066895902E-2</c:v>
                </c:pt>
                <c:pt idx="84">
                  <c:v>7.5294649466895902E-2</c:v>
                </c:pt>
                <c:pt idx="85">
                  <c:v>7.6272514866895902E-2</c:v>
                </c:pt>
                <c:pt idx="86">
                  <c:v>7.7250380266895902E-2</c:v>
                </c:pt>
                <c:pt idx="87">
                  <c:v>7.8228245666895901E-2</c:v>
                </c:pt>
                <c:pt idx="88">
                  <c:v>7.8228245666895901E-2</c:v>
                </c:pt>
                <c:pt idx="89">
                  <c:v>7.9206111066895901E-2</c:v>
                </c:pt>
                <c:pt idx="90">
                  <c:v>8.0183976466895901E-2</c:v>
                </c:pt>
                <c:pt idx="91">
                  <c:v>8.1161841866895901E-2</c:v>
                </c:pt>
                <c:pt idx="92">
                  <c:v>8.2139707266895901E-2</c:v>
                </c:pt>
                <c:pt idx="93">
                  <c:v>8.31175726668959E-2</c:v>
                </c:pt>
                <c:pt idx="94">
                  <c:v>8.40954380668959E-2</c:v>
                </c:pt>
                <c:pt idx="95">
                  <c:v>8.50733034668959E-2</c:v>
                </c:pt>
                <c:pt idx="96">
                  <c:v>8.60511688668959E-2</c:v>
                </c:pt>
                <c:pt idx="97">
                  <c:v>8.7029034266895899E-2</c:v>
                </c:pt>
                <c:pt idx="98">
                  <c:v>8.8006899666895885E-2</c:v>
                </c:pt>
                <c:pt idx="99">
                  <c:v>8.8006899666895885E-2</c:v>
                </c:pt>
                <c:pt idx="100">
                  <c:v>8.8984765066895885E-2</c:v>
                </c:pt>
                <c:pt idx="101">
                  <c:v>8.9962630466895885E-2</c:v>
                </c:pt>
                <c:pt idx="102">
                  <c:v>9.0940495866895885E-2</c:v>
                </c:pt>
                <c:pt idx="103">
                  <c:v>9.1918361266895884E-2</c:v>
                </c:pt>
                <c:pt idx="104">
                  <c:v>9.2896226666895884E-2</c:v>
                </c:pt>
                <c:pt idx="105">
                  <c:v>9.3874092066895884E-2</c:v>
                </c:pt>
                <c:pt idx="106">
                  <c:v>9.4851957466895884E-2</c:v>
                </c:pt>
                <c:pt idx="107">
                  <c:v>9.5829822866895883E-2</c:v>
                </c:pt>
                <c:pt idx="108">
                  <c:v>9.6807688266895883E-2</c:v>
                </c:pt>
                <c:pt idx="109">
                  <c:v>9.7785553666895883E-2</c:v>
                </c:pt>
                <c:pt idx="110">
                  <c:v>9.7785553666895883E-2</c:v>
                </c:pt>
                <c:pt idx="111">
                  <c:v>9.8763419066895883E-2</c:v>
                </c:pt>
                <c:pt idx="112">
                  <c:v>9.9741284466895883E-2</c:v>
                </c:pt>
                <c:pt idx="113">
                  <c:v>0.10071914986689588</c:v>
                </c:pt>
                <c:pt idx="114">
                  <c:v>0.10169701526689588</c:v>
                </c:pt>
                <c:pt idx="115">
                  <c:v>0.10267488066689588</c:v>
                </c:pt>
                <c:pt idx="116">
                  <c:v>0.10365274606689587</c:v>
                </c:pt>
                <c:pt idx="117">
                  <c:v>0.10463061146689587</c:v>
                </c:pt>
                <c:pt idx="118">
                  <c:v>0.10560847686689587</c:v>
                </c:pt>
                <c:pt idx="119">
                  <c:v>0.10658634226689587</c:v>
                </c:pt>
                <c:pt idx="120">
                  <c:v>0.10756420766689587</c:v>
                </c:pt>
                <c:pt idx="121">
                  <c:v>0.10756420766689587</c:v>
                </c:pt>
                <c:pt idx="122">
                  <c:v>0.10854207306689587</c:v>
                </c:pt>
                <c:pt idx="123">
                  <c:v>0.10951993846689587</c:v>
                </c:pt>
                <c:pt idx="124">
                  <c:v>0.11049780386689587</c:v>
                </c:pt>
                <c:pt idx="125">
                  <c:v>0.11147566926689587</c:v>
                </c:pt>
                <c:pt idx="126">
                  <c:v>0.11245353466689587</c:v>
                </c:pt>
                <c:pt idx="127">
                  <c:v>0.11343140006689587</c:v>
                </c:pt>
                <c:pt idx="128">
                  <c:v>0.11440926546689587</c:v>
                </c:pt>
                <c:pt idx="129">
                  <c:v>0.11538713086689587</c:v>
                </c:pt>
                <c:pt idx="130">
                  <c:v>0.11636499626689586</c:v>
                </c:pt>
                <c:pt idx="131">
                  <c:v>0.11734286166689586</c:v>
                </c:pt>
                <c:pt idx="132">
                  <c:v>0.11734286166689586</c:v>
                </c:pt>
                <c:pt idx="133">
                  <c:v>0.11832072706689586</c:v>
                </c:pt>
                <c:pt idx="134">
                  <c:v>0.11929859246689585</c:v>
                </c:pt>
                <c:pt idx="135">
                  <c:v>0.12027645786689585</c:v>
                </c:pt>
                <c:pt idx="136">
                  <c:v>0.12125432326689585</c:v>
                </c:pt>
                <c:pt idx="137">
                  <c:v>0.12223218866689585</c:v>
                </c:pt>
                <c:pt idx="138">
                  <c:v>0.12321005406689585</c:v>
                </c:pt>
                <c:pt idx="139">
                  <c:v>0.12418791946689585</c:v>
                </c:pt>
                <c:pt idx="140">
                  <c:v>0.12516578486689586</c:v>
                </c:pt>
                <c:pt idx="141">
                  <c:v>0.12614365026689586</c:v>
                </c:pt>
                <c:pt idx="142">
                  <c:v>0.12712151566689583</c:v>
                </c:pt>
                <c:pt idx="143">
                  <c:v>0.12712151566689583</c:v>
                </c:pt>
                <c:pt idx="144">
                  <c:v>0.12809938106689586</c:v>
                </c:pt>
                <c:pt idx="145">
                  <c:v>0.12907724646689586</c:v>
                </c:pt>
                <c:pt idx="146">
                  <c:v>0.13005511186689589</c:v>
                </c:pt>
                <c:pt idx="147">
                  <c:v>0.13103297726689589</c:v>
                </c:pt>
                <c:pt idx="148">
                  <c:v>0.13201084266689592</c:v>
                </c:pt>
                <c:pt idx="149">
                  <c:v>0.13298870806689592</c:v>
                </c:pt>
                <c:pt idx="150">
                  <c:v>0.13396657346689594</c:v>
                </c:pt>
                <c:pt idx="151">
                  <c:v>0.13494443886689594</c:v>
                </c:pt>
                <c:pt idx="152">
                  <c:v>0.13592230426689597</c:v>
                </c:pt>
                <c:pt idx="153">
                  <c:v>0.13690016966689583</c:v>
                </c:pt>
                <c:pt idx="154">
                  <c:v>0.13690016966689583</c:v>
                </c:pt>
                <c:pt idx="155">
                  <c:v>0.13787803506689586</c:v>
                </c:pt>
                <c:pt idx="156">
                  <c:v>0.13885590046689586</c:v>
                </c:pt>
                <c:pt idx="157">
                  <c:v>0.13983376586689589</c:v>
                </c:pt>
                <c:pt idx="158">
                  <c:v>0.14081163126689589</c:v>
                </c:pt>
                <c:pt idx="159">
                  <c:v>0.14178949666689591</c:v>
                </c:pt>
                <c:pt idx="160">
                  <c:v>0.14276736206689591</c:v>
                </c:pt>
                <c:pt idx="161">
                  <c:v>0.14374522746689594</c:v>
                </c:pt>
                <c:pt idx="162">
                  <c:v>0.14472309286689594</c:v>
                </c:pt>
                <c:pt idx="163">
                  <c:v>0.14570095826689597</c:v>
                </c:pt>
                <c:pt idx="164">
                  <c:v>0.14667882366689583</c:v>
                </c:pt>
                <c:pt idx="165">
                  <c:v>0.14667882366689583</c:v>
                </c:pt>
                <c:pt idx="166">
                  <c:v>0.14765668906689583</c:v>
                </c:pt>
                <c:pt idx="167">
                  <c:v>0.14863455446689586</c:v>
                </c:pt>
                <c:pt idx="168">
                  <c:v>0.14961241986689586</c:v>
                </c:pt>
                <c:pt idx="169">
                  <c:v>0.15059028526689588</c:v>
                </c:pt>
                <c:pt idx="170">
                  <c:v>0.15156815066689588</c:v>
                </c:pt>
                <c:pt idx="171">
                  <c:v>0.15254601606689591</c:v>
                </c:pt>
                <c:pt idx="172">
                  <c:v>0.15352388146689591</c:v>
                </c:pt>
                <c:pt idx="173">
                  <c:v>0.15450174686689594</c:v>
                </c:pt>
                <c:pt idx="174">
                  <c:v>0.15547961226689594</c:v>
                </c:pt>
                <c:pt idx="175">
                  <c:v>0.15645747766689583</c:v>
                </c:pt>
                <c:pt idx="176">
                  <c:v>0.15645747766689583</c:v>
                </c:pt>
                <c:pt idx="177">
                  <c:v>0.15743534306689583</c:v>
                </c:pt>
                <c:pt idx="178">
                  <c:v>0.15841320846689586</c:v>
                </c:pt>
                <c:pt idx="179">
                  <c:v>0.15939107386689585</c:v>
                </c:pt>
                <c:pt idx="180">
                  <c:v>0.16036893926689585</c:v>
                </c:pt>
                <c:pt idx="181">
                  <c:v>0.16134680466689588</c:v>
                </c:pt>
                <c:pt idx="182">
                  <c:v>0.16232467006689588</c:v>
                </c:pt>
                <c:pt idx="183">
                  <c:v>0.16330253546689591</c:v>
                </c:pt>
                <c:pt idx="184">
                  <c:v>0.16428040086689591</c:v>
                </c:pt>
                <c:pt idx="185">
                  <c:v>0.16525826626689594</c:v>
                </c:pt>
                <c:pt idx="186">
                  <c:v>0.1662361316668958</c:v>
                </c:pt>
                <c:pt idx="187">
                  <c:v>0.1662361316668958</c:v>
                </c:pt>
                <c:pt idx="188">
                  <c:v>0.16721399706689583</c:v>
                </c:pt>
                <c:pt idx="189">
                  <c:v>0.16819186246689583</c:v>
                </c:pt>
                <c:pt idx="190">
                  <c:v>0.16916972786689585</c:v>
                </c:pt>
                <c:pt idx="191">
                  <c:v>0.17014759326689585</c:v>
                </c:pt>
                <c:pt idx="192">
                  <c:v>0.17112545866689588</c:v>
                </c:pt>
                <c:pt idx="193">
                  <c:v>0.17210332406689588</c:v>
                </c:pt>
                <c:pt idx="194">
                  <c:v>0.17308118946689591</c:v>
                </c:pt>
                <c:pt idx="195">
                  <c:v>0.17405905486689591</c:v>
                </c:pt>
                <c:pt idx="196">
                  <c:v>0.17503692026689593</c:v>
                </c:pt>
                <c:pt idx="197">
                  <c:v>0.1760147856668958</c:v>
                </c:pt>
                <c:pt idx="198">
                  <c:v>0.1760147856668958</c:v>
                </c:pt>
                <c:pt idx="199">
                  <c:v>0.1769926510668958</c:v>
                </c:pt>
                <c:pt idx="200">
                  <c:v>0.17797051646689582</c:v>
                </c:pt>
                <c:pt idx="201">
                  <c:v>0.17894838186689582</c:v>
                </c:pt>
                <c:pt idx="202">
                  <c:v>0.17992624726689579</c:v>
                </c:pt>
                <c:pt idx="203">
                  <c:v>0.18090411266689579</c:v>
                </c:pt>
                <c:pt idx="204">
                  <c:v>0.18188197806689582</c:v>
                </c:pt>
                <c:pt idx="205">
                  <c:v>0.18285984346689582</c:v>
                </c:pt>
                <c:pt idx="206">
                  <c:v>0.18383770886689585</c:v>
                </c:pt>
                <c:pt idx="207">
                  <c:v>0.18481557426689585</c:v>
                </c:pt>
                <c:pt idx="208">
                  <c:v>0.18579343966689579</c:v>
                </c:pt>
                <c:pt idx="209">
                  <c:v>0.18579343966689579</c:v>
                </c:pt>
                <c:pt idx="210">
                  <c:v>0.18677130506689579</c:v>
                </c:pt>
                <c:pt idx="211">
                  <c:v>0.18774917046689582</c:v>
                </c:pt>
                <c:pt idx="212">
                  <c:v>0.18872703586689582</c:v>
                </c:pt>
                <c:pt idx="213">
                  <c:v>0.18970490126689585</c:v>
                </c:pt>
                <c:pt idx="214">
                  <c:v>0.19068276666689579</c:v>
                </c:pt>
                <c:pt idx="215">
                  <c:v>0.19166063206689579</c:v>
                </c:pt>
                <c:pt idx="216">
                  <c:v>0.19263849746689582</c:v>
                </c:pt>
                <c:pt idx="217">
                  <c:v>0.19361636286689582</c:v>
                </c:pt>
                <c:pt idx="218">
                  <c:v>0.19459422826689585</c:v>
                </c:pt>
                <c:pt idx="219">
                  <c:v>0.19557209366689576</c:v>
                </c:pt>
                <c:pt idx="220">
                  <c:v>0.19557209366689576</c:v>
                </c:pt>
                <c:pt idx="221">
                  <c:v>0.19654995906689579</c:v>
                </c:pt>
                <c:pt idx="222">
                  <c:v>0.19752782446689579</c:v>
                </c:pt>
                <c:pt idx="223">
                  <c:v>0.19850568986689582</c:v>
                </c:pt>
                <c:pt idx="224">
                  <c:v>0.19948355526689582</c:v>
                </c:pt>
                <c:pt idx="225">
                  <c:v>0.20046142066689585</c:v>
                </c:pt>
                <c:pt idx="226">
                  <c:v>0.20143928606689585</c:v>
                </c:pt>
                <c:pt idx="227">
                  <c:v>0.20241715146689587</c:v>
                </c:pt>
                <c:pt idx="228">
                  <c:v>0.20339501686689587</c:v>
                </c:pt>
                <c:pt idx="229">
                  <c:v>0.2043728822668959</c:v>
                </c:pt>
                <c:pt idx="230">
                  <c:v>0.20535074766689576</c:v>
                </c:pt>
                <c:pt idx="231">
                  <c:v>0.20535074766689576</c:v>
                </c:pt>
                <c:pt idx="232">
                  <c:v>0.20632861306689576</c:v>
                </c:pt>
                <c:pt idx="233">
                  <c:v>0.20730647846689579</c:v>
                </c:pt>
                <c:pt idx="234">
                  <c:v>0.20828434386689579</c:v>
                </c:pt>
                <c:pt idx="235">
                  <c:v>0.20926220926689582</c:v>
                </c:pt>
                <c:pt idx="236">
                  <c:v>0.21024007466689582</c:v>
                </c:pt>
                <c:pt idx="237">
                  <c:v>0.21121794006689584</c:v>
                </c:pt>
                <c:pt idx="238">
                  <c:v>0.21219580546689584</c:v>
                </c:pt>
                <c:pt idx="239">
                  <c:v>0.21317367086689587</c:v>
                </c:pt>
                <c:pt idx="240">
                  <c:v>0.21415153626689587</c:v>
                </c:pt>
                <c:pt idx="241">
                  <c:v>0.21512940166689576</c:v>
                </c:pt>
                <c:pt idx="242">
                  <c:v>0.21512940166689576</c:v>
                </c:pt>
                <c:pt idx="243">
                  <c:v>0.21610726706689576</c:v>
                </c:pt>
                <c:pt idx="244">
                  <c:v>0.21708513246689579</c:v>
                </c:pt>
                <c:pt idx="245">
                  <c:v>0.21806299786689579</c:v>
                </c:pt>
                <c:pt idx="246">
                  <c:v>0.21904086326689581</c:v>
                </c:pt>
                <c:pt idx="247">
                  <c:v>0.22001872866689581</c:v>
                </c:pt>
                <c:pt idx="248">
                  <c:v>0.22099659406689584</c:v>
                </c:pt>
                <c:pt idx="249">
                  <c:v>0.22197445946689584</c:v>
                </c:pt>
                <c:pt idx="250">
                  <c:v>0.22295232486689587</c:v>
                </c:pt>
                <c:pt idx="251">
                  <c:v>0.22393019026689587</c:v>
                </c:pt>
                <c:pt idx="252">
                  <c:v>0.22490805566689573</c:v>
                </c:pt>
                <c:pt idx="253">
                  <c:v>0.22490805566689573</c:v>
                </c:pt>
                <c:pt idx="254">
                  <c:v>0.22588592106689576</c:v>
                </c:pt>
                <c:pt idx="255">
                  <c:v>0.22686378646689576</c:v>
                </c:pt>
                <c:pt idx="256">
                  <c:v>0.22784165186689578</c:v>
                </c:pt>
                <c:pt idx="257">
                  <c:v>0.22881951726689578</c:v>
                </c:pt>
                <c:pt idx="258">
                  <c:v>0.22979738266689581</c:v>
                </c:pt>
                <c:pt idx="259">
                  <c:v>0.23077524806689581</c:v>
                </c:pt>
                <c:pt idx="260">
                  <c:v>0.23175311346689584</c:v>
                </c:pt>
                <c:pt idx="261">
                  <c:v>0.23273097886689584</c:v>
                </c:pt>
                <c:pt idx="262">
                  <c:v>0.23370884426689587</c:v>
                </c:pt>
                <c:pt idx="263">
                  <c:v>0.23468670966689573</c:v>
                </c:pt>
                <c:pt idx="264">
                  <c:v>0.23468670966689573</c:v>
                </c:pt>
                <c:pt idx="265">
                  <c:v>0.23566457506689575</c:v>
                </c:pt>
                <c:pt idx="266">
                  <c:v>0.23664244046689575</c:v>
                </c:pt>
                <c:pt idx="267">
                  <c:v>0.23762030586689575</c:v>
                </c:pt>
                <c:pt idx="268">
                  <c:v>0.23859817126689578</c:v>
                </c:pt>
                <c:pt idx="269">
                  <c:v>0.23957603666689578</c:v>
                </c:pt>
                <c:pt idx="270">
                  <c:v>0.24055390206689581</c:v>
                </c:pt>
                <c:pt idx="271">
                  <c:v>0.24153176746689581</c:v>
                </c:pt>
                <c:pt idx="272">
                  <c:v>0.24250963286689584</c:v>
                </c:pt>
                <c:pt idx="273">
                  <c:v>0.24348749826689584</c:v>
                </c:pt>
                <c:pt idx="274">
                  <c:v>0.24446536366689572</c:v>
                </c:pt>
                <c:pt idx="275">
                  <c:v>0.24446536366689572</c:v>
                </c:pt>
                <c:pt idx="276">
                  <c:v>0.24544322906689572</c:v>
                </c:pt>
                <c:pt idx="277">
                  <c:v>0.24642109446689575</c:v>
                </c:pt>
                <c:pt idx="278">
                  <c:v>0.24739895986689575</c:v>
                </c:pt>
                <c:pt idx="279">
                  <c:v>0.24837682526689578</c:v>
                </c:pt>
                <c:pt idx="280">
                  <c:v>0.24935469066689578</c:v>
                </c:pt>
                <c:pt idx="281">
                  <c:v>0.25033255606689581</c:v>
                </c:pt>
                <c:pt idx="282">
                  <c:v>0.25131042146689581</c:v>
                </c:pt>
                <c:pt idx="283">
                  <c:v>0.25228828686689581</c:v>
                </c:pt>
                <c:pt idx="284">
                  <c:v>0.25326615226689586</c:v>
                </c:pt>
                <c:pt idx="285">
                  <c:v>0.25424401766689569</c:v>
                </c:pt>
                <c:pt idx="286">
                  <c:v>0.25424401766689569</c:v>
                </c:pt>
                <c:pt idx="287">
                  <c:v>0.25522188306689569</c:v>
                </c:pt>
                <c:pt idx="288">
                  <c:v>0.25619974846689569</c:v>
                </c:pt>
                <c:pt idx="289">
                  <c:v>0.25717761386689569</c:v>
                </c:pt>
                <c:pt idx="290">
                  <c:v>0.25815547926689569</c:v>
                </c:pt>
                <c:pt idx="291">
                  <c:v>0.25913334466689564</c:v>
                </c:pt>
                <c:pt idx="292">
                  <c:v>0.26011121006689564</c:v>
                </c:pt>
                <c:pt idx="293">
                  <c:v>0.26108907546689564</c:v>
                </c:pt>
                <c:pt idx="294">
                  <c:v>0.26206694086689564</c:v>
                </c:pt>
                <c:pt idx="295">
                  <c:v>0.26304480626689558</c:v>
                </c:pt>
                <c:pt idx="296">
                  <c:v>0.26402267166689558</c:v>
                </c:pt>
                <c:pt idx="297">
                  <c:v>0.26402267166689558</c:v>
                </c:pt>
                <c:pt idx="298">
                  <c:v>0.26500053706689558</c:v>
                </c:pt>
                <c:pt idx="299">
                  <c:v>0.26597840246689552</c:v>
                </c:pt>
                <c:pt idx="300">
                  <c:v>0.26695626786689552</c:v>
                </c:pt>
                <c:pt idx="301">
                  <c:v>0.26793413326689552</c:v>
                </c:pt>
                <c:pt idx="302">
                  <c:v>0.26891199866689552</c:v>
                </c:pt>
                <c:pt idx="303">
                  <c:v>0.26988986406689547</c:v>
                </c:pt>
                <c:pt idx="304">
                  <c:v>0.27086772946689547</c:v>
                </c:pt>
                <c:pt idx="305">
                  <c:v>0.27184559486689547</c:v>
                </c:pt>
                <c:pt idx="306">
                  <c:v>0.27282346026689547</c:v>
                </c:pt>
                <c:pt idx="307">
                  <c:v>0.27380132566689541</c:v>
                </c:pt>
                <c:pt idx="308">
                  <c:v>0.27380132566689541</c:v>
                </c:pt>
                <c:pt idx="309">
                  <c:v>0.27477919106689541</c:v>
                </c:pt>
                <c:pt idx="310">
                  <c:v>0.27575705646689541</c:v>
                </c:pt>
                <c:pt idx="311">
                  <c:v>0.27673492186689536</c:v>
                </c:pt>
                <c:pt idx="312">
                  <c:v>0.27771278726689536</c:v>
                </c:pt>
                <c:pt idx="313">
                  <c:v>0.27869065266689536</c:v>
                </c:pt>
                <c:pt idx="314">
                  <c:v>0.27966851806689536</c:v>
                </c:pt>
                <c:pt idx="315">
                  <c:v>0.2806463834668953</c:v>
                </c:pt>
                <c:pt idx="316">
                  <c:v>0.2816242488668953</c:v>
                </c:pt>
                <c:pt idx="317">
                  <c:v>0.2826021142668953</c:v>
                </c:pt>
                <c:pt idx="318">
                  <c:v>0.2835799796668953</c:v>
                </c:pt>
                <c:pt idx="319">
                  <c:v>0.2835799796668953</c:v>
                </c:pt>
                <c:pt idx="320">
                  <c:v>0.28455784506689524</c:v>
                </c:pt>
                <c:pt idx="321">
                  <c:v>0.28553571046689524</c:v>
                </c:pt>
                <c:pt idx="322">
                  <c:v>0.28651357586689524</c:v>
                </c:pt>
                <c:pt idx="323">
                  <c:v>0.28749144126689519</c:v>
                </c:pt>
                <c:pt idx="324">
                  <c:v>0.28846930666689519</c:v>
                </c:pt>
                <c:pt idx="325">
                  <c:v>0.28944717206689519</c:v>
                </c:pt>
                <c:pt idx="326">
                  <c:v>0.29042503746689519</c:v>
                </c:pt>
                <c:pt idx="327">
                  <c:v>0.29140290286689513</c:v>
                </c:pt>
                <c:pt idx="328">
                  <c:v>0.29238076826689513</c:v>
                </c:pt>
                <c:pt idx="329">
                  <c:v>0.29335863366689513</c:v>
                </c:pt>
                <c:pt idx="330">
                  <c:v>0.29335863366689513</c:v>
                </c:pt>
                <c:pt idx="331">
                  <c:v>0.29433649906689513</c:v>
                </c:pt>
                <c:pt idx="332">
                  <c:v>0.29531436446689507</c:v>
                </c:pt>
                <c:pt idx="333">
                  <c:v>0.29629222986689507</c:v>
                </c:pt>
                <c:pt idx="334">
                  <c:v>0.29727009526689507</c:v>
                </c:pt>
                <c:pt idx="335">
                  <c:v>0.29824796066689507</c:v>
                </c:pt>
                <c:pt idx="336">
                  <c:v>0.29922582606689502</c:v>
                </c:pt>
                <c:pt idx="337">
                  <c:v>0.30020369146689502</c:v>
                </c:pt>
                <c:pt idx="338">
                  <c:v>0.30118155686689502</c:v>
                </c:pt>
                <c:pt idx="339">
                  <c:v>0.30215942226689496</c:v>
                </c:pt>
                <c:pt idx="340">
                  <c:v>0.30313728766689496</c:v>
                </c:pt>
                <c:pt idx="341">
                  <c:v>0.30313728766689496</c:v>
                </c:pt>
                <c:pt idx="342">
                  <c:v>0.30411515306689496</c:v>
                </c:pt>
                <c:pt idx="343">
                  <c:v>0.30509301846689496</c:v>
                </c:pt>
                <c:pt idx="344">
                  <c:v>0.30607088386689491</c:v>
                </c:pt>
                <c:pt idx="345">
                  <c:v>0.3070487492668949</c:v>
                </c:pt>
                <c:pt idx="346">
                  <c:v>0.3080266146668949</c:v>
                </c:pt>
                <c:pt idx="347">
                  <c:v>0.3090044800668949</c:v>
                </c:pt>
                <c:pt idx="348">
                  <c:v>0.30998234546689485</c:v>
                </c:pt>
                <c:pt idx="349">
                  <c:v>0.31096021086689485</c:v>
                </c:pt>
                <c:pt idx="350">
                  <c:v>0.31193807626689485</c:v>
                </c:pt>
                <c:pt idx="351">
                  <c:v>0.31291594166689479</c:v>
                </c:pt>
                <c:pt idx="352">
                  <c:v>0.31291594166689479</c:v>
                </c:pt>
                <c:pt idx="353">
                  <c:v>0.31389380706689479</c:v>
                </c:pt>
                <c:pt idx="354">
                  <c:v>0.31487167246689479</c:v>
                </c:pt>
                <c:pt idx="355">
                  <c:v>0.31584953786689479</c:v>
                </c:pt>
                <c:pt idx="356">
                  <c:v>0.31682740326689474</c:v>
                </c:pt>
                <c:pt idx="357">
                  <c:v>0.31780526866689474</c:v>
                </c:pt>
                <c:pt idx="358">
                  <c:v>0.31878313406689474</c:v>
                </c:pt>
                <c:pt idx="359">
                  <c:v>0.31976099946689474</c:v>
                </c:pt>
                <c:pt idx="360">
                  <c:v>0.32073886486689468</c:v>
                </c:pt>
                <c:pt idx="361">
                  <c:v>0.32171673026689468</c:v>
                </c:pt>
                <c:pt idx="362">
                  <c:v>0.32269459566689468</c:v>
                </c:pt>
                <c:pt idx="363">
                  <c:v>0.32269459566689468</c:v>
                </c:pt>
                <c:pt idx="364">
                  <c:v>0.32367246106689462</c:v>
                </c:pt>
                <c:pt idx="365">
                  <c:v>0.32465032646689462</c:v>
                </c:pt>
                <c:pt idx="366">
                  <c:v>0.32562819186689462</c:v>
                </c:pt>
                <c:pt idx="367">
                  <c:v>0.32660605726689462</c:v>
                </c:pt>
                <c:pt idx="368">
                  <c:v>0.32758392266689457</c:v>
                </c:pt>
                <c:pt idx="369">
                  <c:v>0.32856178806689457</c:v>
                </c:pt>
                <c:pt idx="370">
                  <c:v>0.32953965346689457</c:v>
                </c:pt>
                <c:pt idx="371">
                  <c:v>0.33051751886689457</c:v>
                </c:pt>
                <c:pt idx="372">
                  <c:v>0.33149538426689451</c:v>
                </c:pt>
                <c:pt idx="373">
                  <c:v>0.33247324966689451</c:v>
                </c:pt>
                <c:pt idx="374">
                  <c:v>0.33247324966689451</c:v>
                </c:pt>
                <c:pt idx="375">
                  <c:v>0.33345111506689451</c:v>
                </c:pt>
                <c:pt idx="376">
                  <c:v>0.33442898046689445</c:v>
                </c:pt>
                <c:pt idx="377">
                  <c:v>0.33540684586689445</c:v>
                </c:pt>
                <c:pt idx="378">
                  <c:v>0.33638471126689445</c:v>
                </c:pt>
                <c:pt idx="379">
                  <c:v>0.33736257666689445</c:v>
                </c:pt>
                <c:pt idx="380">
                  <c:v>0.3383404420668944</c:v>
                </c:pt>
                <c:pt idx="381">
                  <c:v>0.3393183074668944</c:v>
                </c:pt>
                <c:pt idx="382">
                  <c:v>0.3402961728668944</c:v>
                </c:pt>
                <c:pt idx="383">
                  <c:v>0.3412740382668944</c:v>
                </c:pt>
                <c:pt idx="384">
                  <c:v>0.34225190366689434</c:v>
                </c:pt>
                <c:pt idx="385">
                  <c:v>0.34225190366689434</c:v>
                </c:pt>
                <c:pt idx="386">
                  <c:v>0.34322976906689434</c:v>
                </c:pt>
                <c:pt idx="387">
                  <c:v>0.34420763446689434</c:v>
                </c:pt>
                <c:pt idx="388">
                  <c:v>0.34518549986689429</c:v>
                </c:pt>
                <c:pt idx="389">
                  <c:v>0.34616336526689429</c:v>
                </c:pt>
                <c:pt idx="390">
                  <c:v>0.34714123066689428</c:v>
                </c:pt>
                <c:pt idx="391">
                  <c:v>0.34811909606689428</c:v>
                </c:pt>
                <c:pt idx="392">
                  <c:v>0.34909696146689423</c:v>
                </c:pt>
                <c:pt idx="393">
                  <c:v>0.35007482686689423</c:v>
                </c:pt>
                <c:pt idx="394">
                  <c:v>0.35105269226689423</c:v>
                </c:pt>
                <c:pt idx="395">
                  <c:v>0.35203055766689423</c:v>
                </c:pt>
                <c:pt idx="396">
                  <c:v>0.35203055766689423</c:v>
                </c:pt>
                <c:pt idx="397">
                  <c:v>0.35300842306689417</c:v>
                </c:pt>
                <c:pt idx="398">
                  <c:v>0.35398628846689417</c:v>
                </c:pt>
                <c:pt idx="399">
                  <c:v>0.35496415386689417</c:v>
                </c:pt>
                <c:pt idx="400">
                  <c:v>0.35594201926689412</c:v>
                </c:pt>
                <c:pt idx="401">
                  <c:v>0.35691988466689412</c:v>
                </c:pt>
                <c:pt idx="402">
                  <c:v>0.35789775006689412</c:v>
                </c:pt>
                <c:pt idx="403">
                  <c:v>0.35887561546689412</c:v>
                </c:pt>
                <c:pt idx="404">
                  <c:v>0.35985348086689406</c:v>
                </c:pt>
                <c:pt idx="405">
                  <c:v>0.36083134626689406</c:v>
                </c:pt>
                <c:pt idx="406">
                  <c:v>0.36180921166689406</c:v>
                </c:pt>
                <c:pt idx="407">
                  <c:v>0.36180921166689406</c:v>
                </c:pt>
                <c:pt idx="408">
                  <c:v>0.36278707706689406</c:v>
                </c:pt>
                <c:pt idx="409">
                  <c:v>0.363764942466894</c:v>
                </c:pt>
                <c:pt idx="410">
                  <c:v>0.364742807866894</c:v>
                </c:pt>
                <c:pt idx="411">
                  <c:v>0.365720673266894</c:v>
                </c:pt>
                <c:pt idx="412">
                  <c:v>0.36669853866689395</c:v>
                </c:pt>
                <c:pt idx="413">
                  <c:v>0.36767640406689395</c:v>
                </c:pt>
                <c:pt idx="414">
                  <c:v>0.36865426946689395</c:v>
                </c:pt>
                <c:pt idx="415">
                  <c:v>0.36963213486689395</c:v>
                </c:pt>
                <c:pt idx="416">
                  <c:v>0.37061000026689389</c:v>
                </c:pt>
                <c:pt idx="417">
                  <c:v>0.37158786566689389</c:v>
                </c:pt>
                <c:pt idx="418">
                  <c:v>0.37158786566689389</c:v>
                </c:pt>
                <c:pt idx="419">
                  <c:v>0.37256573106689389</c:v>
                </c:pt>
                <c:pt idx="420">
                  <c:v>0.37354359646689389</c:v>
                </c:pt>
                <c:pt idx="421">
                  <c:v>0.37452146186689383</c:v>
                </c:pt>
                <c:pt idx="422">
                  <c:v>0.37549932726689383</c:v>
                </c:pt>
                <c:pt idx="423">
                  <c:v>0.37647719266689383</c:v>
                </c:pt>
                <c:pt idx="424">
                  <c:v>0.37745505806689383</c:v>
                </c:pt>
                <c:pt idx="425">
                  <c:v>0.37843292346689378</c:v>
                </c:pt>
                <c:pt idx="426">
                  <c:v>0.37941078886689378</c:v>
                </c:pt>
                <c:pt idx="427">
                  <c:v>0.38038865426689378</c:v>
                </c:pt>
                <c:pt idx="428">
                  <c:v>0.38136651966689372</c:v>
                </c:pt>
                <c:pt idx="429">
                  <c:v>0.38136651966689372</c:v>
                </c:pt>
                <c:pt idx="430">
                  <c:v>0.38234438506689372</c:v>
                </c:pt>
                <c:pt idx="431">
                  <c:v>0.38332225046689372</c:v>
                </c:pt>
                <c:pt idx="432">
                  <c:v>0.38430011586689372</c:v>
                </c:pt>
                <c:pt idx="433">
                  <c:v>0.38527798126689367</c:v>
                </c:pt>
                <c:pt idx="434">
                  <c:v>0.38625584666689367</c:v>
                </c:pt>
                <c:pt idx="435">
                  <c:v>0.38723371206689366</c:v>
                </c:pt>
                <c:pt idx="436">
                  <c:v>0.38821157746689366</c:v>
                </c:pt>
                <c:pt idx="437">
                  <c:v>0.38918944286689361</c:v>
                </c:pt>
                <c:pt idx="438">
                  <c:v>0.39016730826689361</c:v>
                </c:pt>
                <c:pt idx="439">
                  <c:v>0.39114517366689361</c:v>
                </c:pt>
                <c:pt idx="440">
                  <c:v>0.39114517366689361</c:v>
                </c:pt>
                <c:pt idx="441">
                  <c:v>0.39212303906689355</c:v>
                </c:pt>
                <c:pt idx="442">
                  <c:v>0.39310090446689355</c:v>
                </c:pt>
                <c:pt idx="443">
                  <c:v>0.39407876986689355</c:v>
                </c:pt>
                <c:pt idx="444">
                  <c:v>0.39505663526689355</c:v>
                </c:pt>
                <c:pt idx="445">
                  <c:v>0.3960345006668935</c:v>
                </c:pt>
                <c:pt idx="446">
                  <c:v>0.3970123660668935</c:v>
                </c:pt>
                <c:pt idx="447">
                  <c:v>0.3979902314668935</c:v>
                </c:pt>
                <c:pt idx="448">
                  <c:v>0.3989680968668935</c:v>
                </c:pt>
                <c:pt idx="449">
                  <c:v>0.39994596226689344</c:v>
                </c:pt>
                <c:pt idx="450">
                  <c:v>0.40092382766689344</c:v>
                </c:pt>
                <c:pt idx="451">
                  <c:v>0.40092382766689344</c:v>
                </c:pt>
                <c:pt idx="452">
                  <c:v>0.40190169306689344</c:v>
                </c:pt>
                <c:pt idx="453">
                  <c:v>0.40287955846689338</c:v>
                </c:pt>
                <c:pt idx="454">
                  <c:v>0.40385742386689338</c:v>
                </c:pt>
                <c:pt idx="455">
                  <c:v>0.40483528926689338</c:v>
                </c:pt>
                <c:pt idx="456">
                  <c:v>0.40581315466689338</c:v>
                </c:pt>
                <c:pt idx="457">
                  <c:v>0.40679102006689333</c:v>
                </c:pt>
                <c:pt idx="458">
                  <c:v>0.40776888546689333</c:v>
                </c:pt>
                <c:pt idx="459">
                  <c:v>0.40874675086689333</c:v>
                </c:pt>
                <c:pt idx="460">
                  <c:v>0.40972461626689333</c:v>
                </c:pt>
                <c:pt idx="461">
                  <c:v>0.41070248166689327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-1.03E-4</c:v>
                </c:pt>
                <c:pt idx="2">
                  <c:v>-1.01E-4</c:v>
                </c:pt>
                <c:pt idx="3">
                  <c:v>-9.7999999999999997E-5</c:v>
                </c:pt>
                <c:pt idx="4">
                  <c:v>-9.6000000000000002E-5</c:v>
                </c:pt>
                <c:pt idx="5">
                  <c:v>-9.2999999999999997E-5</c:v>
                </c:pt>
                <c:pt idx="6">
                  <c:v>-9.1000000000000003E-5</c:v>
                </c:pt>
                <c:pt idx="7">
                  <c:v>-8.7999999999999998E-5</c:v>
                </c:pt>
                <c:pt idx="8">
                  <c:v>-8.6000000000000003E-5</c:v>
                </c:pt>
                <c:pt idx="9">
                  <c:v>-8.2999999999999998E-5</c:v>
                </c:pt>
                <c:pt idx="10">
                  <c:v>-8.0000000000000007E-5</c:v>
                </c:pt>
                <c:pt idx="11">
                  <c:v>-8.0000000000000007E-5</c:v>
                </c:pt>
                <c:pt idx="12">
                  <c:v>-7.7999999999999999E-5</c:v>
                </c:pt>
                <c:pt idx="13">
                  <c:v>-7.4999999999999993E-5</c:v>
                </c:pt>
                <c:pt idx="14">
                  <c:v>-7.2999999999999999E-5</c:v>
                </c:pt>
                <c:pt idx="15">
                  <c:v>-6.9999999999999994E-5</c:v>
                </c:pt>
                <c:pt idx="16">
                  <c:v>-6.7999999999999999E-5</c:v>
                </c:pt>
                <c:pt idx="17">
                  <c:v>-6.4999999999999994E-5</c:v>
                </c:pt>
                <c:pt idx="18">
                  <c:v>-6.3E-5</c:v>
                </c:pt>
                <c:pt idx="19">
                  <c:v>-6.0000000000000002E-5</c:v>
                </c:pt>
                <c:pt idx="20">
                  <c:v>-5.7000000000000003E-5</c:v>
                </c:pt>
                <c:pt idx="21">
                  <c:v>-5.5000000000000002E-5</c:v>
                </c:pt>
                <c:pt idx="22">
                  <c:v>-5.5000000000000002E-5</c:v>
                </c:pt>
                <c:pt idx="23">
                  <c:v>-5.1999999999999997E-5</c:v>
                </c:pt>
                <c:pt idx="24">
                  <c:v>-5.0000000000000002E-5</c:v>
                </c:pt>
                <c:pt idx="25">
                  <c:v>-4.6999999999999997E-5</c:v>
                </c:pt>
                <c:pt idx="26">
                  <c:v>-4.5000000000000003E-5</c:v>
                </c:pt>
                <c:pt idx="27">
                  <c:v>-4.1999999999999998E-5</c:v>
                </c:pt>
                <c:pt idx="28">
                  <c:v>-4.0000000000000003E-5</c:v>
                </c:pt>
                <c:pt idx="29">
                  <c:v>-3.6999999999999998E-5</c:v>
                </c:pt>
                <c:pt idx="30">
                  <c:v>-3.4E-5</c:v>
                </c:pt>
                <c:pt idx="31">
                  <c:v>-3.1999999999999999E-5</c:v>
                </c:pt>
                <c:pt idx="32">
                  <c:v>-2.9E-5</c:v>
                </c:pt>
                <c:pt idx="33">
                  <c:v>-2.9E-5</c:v>
                </c:pt>
                <c:pt idx="34">
                  <c:v>-2.6999999999999999E-5</c:v>
                </c:pt>
                <c:pt idx="35">
                  <c:v>-2.4000000000000001E-5</c:v>
                </c:pt>
                <c:pt idx="36">
                  <c:v>-2.0999999999999999E-5</c:v>
                </c:pt>
                <c:pt idx="37">
                  <c:v>-1.9000000000000001E-5</c:v>
                </c:pt>
                <c:pt idx="38">
                  <c:v>-1.5999999999999999E-5</c:v>
                </c:pt>
                <c:pt idx="39">
                  <c:v>-1.4E-5</c:v>
                </c:pt>
                <c:pt idx="40">
                  <c:v>-1.1E-5</c:v>
                </c:pt>
                <c:pt idx="41">
                  <c:v>-7.9999999999999996E-6</c:v>
                </c:pt>
                <c:pt idx="42">
                  <c:v>-6.0000000000000002E-6</c:v>
                </c:pt>
                <c:pt idx="43">
                  <c:v>-3.0000000000000001E-6</c:v>
                </c:pt>
                <c:pt idx="44">
                  <c:v>-3.0000000000000001E-6</c:v>
                </c:pt>
                <c:pt idx="45">
                  <c:v>-9.9999999999999995E-7</c:v>
                </c:pt>
                <c:pt idx="46">
                  <c:v>1.9999999999999999E-6</c:v>
                </c:pt>
                <c:pt idx="47">
                  <c:v>3.9999999999999998E-6</c:v>
                </c:pt>
                <c:pt idx="48">
                  <c:v>6.9999999999999999E-6</c:v>
                </c:pt>
                <c:pt idx="49">
                  <c:v>1.0000000000000001E-5</c:v>
                </c:pt>
                <c:pt idx="50">
                  <c:v>1.2E-5</c:v>
                </c:pt>
                <c:pt idx="51">
                  <c:v>1.5E-5</c:v>
                </c:pt>
                <c:pt idx="52">
                  <c:v>1.7E-5</c:v>
                </c:pt>
                <c:pt idx="53">
                  <c:v>2.0000000000000002E-5</c:v>
                </c:pt>
                <c:pt idx="54">
                  <c:v>2.3E-5</c:v>
                </c:pt>
                <c:pt idx="55">
                  <c:v>2.3E-5</c:v>
                </c:pt>
                <c:pt idx="56">
                  <c:v>2.5000000000000001E-5</c:v>
                </c:pt>
                <c:pt idx="57">
                  <c:v>2.8E-5</c:v>
                </c:pt>
                <c:pt idx="58">
                  <c:v>3.0000000000000001E-5</c:v>
                </c:pt>
                <c:pt idx="59">
                  <c:v>3.3000000000000003E-5</c:v>
                </c:pt>
                <c:pt idx="60">
                  <c:v>3.4999999999999997E-5</c:v>
                </c:pt>
                <c:pt idx="61">
                  <c:v>3.8000000000000002E-5</c:v>
                </c:pt>
                <c:pt idx="62">
                  <c:v>4.1E-5</c:v>
                </c:pt>
                <c:pt idx="63">
                  <c:v>4.3000000000000002E-5</c:v>
                </c:pt>
                <c:pt idx="64">
                  <c:v>4.6E-5</c:v>
                </c:pt>
                <c:pt idx="65">
                  <c:v>4.8000000000000001E-5</c:v>
                </c:pt>
                <c:pt idx="66">
                  <c:v>4.8000000000000001E-5</c:v>
                </c:pt>
                <c:pt idx="67">
                  <c:v>5.1E-5</c:v>
                </c:pt>
                <c:pt idx="68">
                  <c:v>5.3000000000000001E-5</c:v>
                </c:pt>
                <c:pt idx="69">
                  <c:v>5.5999999999999999E-5</c:v>
                </c:pt>
                <c:pt idx="70">
                  <c:v>5.8E-5</c:v>
                </c:pt>
                <c:pt idx="71">
                  <c:v>6.0999999999999999E-5</c:v>
                </c:pt>
                <c:pt idx="72">
                  <c:v>6.3E-5</c:v>
                </c:pt>
                <c:pt idx="73">
                  <c:v>6.4999999999999994E-5</c:v>
                </c:pt>
                <c:pt idx="74">
                  <c:v>6.7999999999999999E-5</c:v>
                </c:pt>
                <c:pt idx="75">
                  <c:v>6.9999999999999994E-5</c:v>
                </c:pt>
                <c:pt idx="76">
                  <c:v>7.2999999999999999E-5</c:v>
                </c:pt>
                <c:pt idx="77">
                  <c:v>7.2999999999999999E-5</c:v>
                </c:pt>
                <c:pt idx="78">
                  <c:v>7.4999999999999993E-5</c:v>
                </c:pt>
                <c:pt idx="79">
                  <c:v>7.7999999999999999E-5</c:v>
                </c:pt>
                <c:pt idx="80">
                  <c:v>8.0000000000000007E-5</c:v>
                </c:pt>
                <c:pt idx="81">
                  <c:v>8.2999999999999998E-5</c:v>
                </c:pt>
                <c:pt idx="82">
                  <c:v>8.5000000000000006E-5</c:v>
                </c:pt>
                <c:pt idx="83">
                  <c:v>8.7999999999999998E-5</c:v>
                </c:pt>
                <c:pt idx="84">
                  <c:v>9.0000000000000006E-5</c:v>
                </c:pt>
                <c:pt idx="85">
                  <c:v>9.2999999999999997E-5</c:v>
                </c:pt>
                <c:pt idx="86">
                  <c:v>9.5000000000000005E-5</c:v>
                </c:pt>
                <c:pt idx="87">
                  <c:v>9.7999999999999997E-5</c:v>
                </c:pt>
                <c:pt idx="88">
                  <c:v>9.7999999999999997E-5</c:v>
                </c:pt>
                <c:pt idx="89">
                  <c:v>1E-4</c:v>
                </c:pt>
                <c:pt idx="90">
                  <c:v>1.03E-4</c:v>
                </c:pt>
                <c:pt idx="91">
                  <c:v>1.05E-4</c:v>
                </c:pt>
                <c:pt idx="92">
                  <c:v>1.08E-4</c:v>
                </c:pt>
                <c:pt idx="93">
                  <c:v>1.1E-4</c:v>
                </c:pt>
                <c:pt idx="94">
                  <c:v>1.13E-4</c:v>
                </c:pt>
                <c:pt idx="95">
                  <c:v>1.16E-4</c:v>
                </c:pt>
                <c:pt idx="96">
                  <c:v>1.1900000000000001E-4</c:v>
                </c:pt>
                <c:pt idx="97">
                  <c:v>1.22E-4</c:v>
                </c:pt>
                <c:pt idx="98">
                  <c:v>1.25E-4</c:v>
                </c:pt>
                <c:pt idx="99">
                  <c:v>1.25E-4</c:v>
                </c:pt>
                <c:pt idx="100">
                  <c:v>1.2799999999999999E-4</c:v>
                </c:pt>
                <c:pt idx="101">
                  <c:v>1.3200000000000001E-4</c:v>
                </c:pt>
                <c:pt idx="102">
                  <c:v>1.35E-4</c:v>
                </c:pt>
                <c:pt idx="103">
                  <c:v>1.3799999999999999E-4</c:v>
                </c:pt>
                <c:pt idx="104">
                  <c:v>1.4100000000000001E-4</c:v>
                </c:pt>
                <c:pt idx="105">
                  <c:v>1.44E-4</c:v>
                </c:pt>
                <c:pt idx="106">
                  <c:v>1.47E-4</c:v>
                </c:pt>
                <c:pt idx="107">
                  <c:v>1.4999999999999999E-4</c:v>
                </c:pt>
                <c:pt idx="108">
                  <c:v>1.5300000000000001E-4</c:v>
                </c:pt>
                <c:pt idx="109">
                  <c:v>1.5699999999999999E-4</c:v>
                </c:pt>
                <c:pt idx="110">
                  <c:v>1.5699999999999999E-4</c:v>
                </c:pt>
                <c:pt idx="111">
                  <c:v>1.6000000000000001E-4</c:v>
                </c:pt>
                <c:pt idx="112">
                  <c:v>1.63E-4</c:v>
                </c:pt>
                <c:pt idx="113">
                  <c:v>1.66E-4</c:v>
                </c:pt>
                <c:pt idx="114">
                  <c:v>1.6899999999999999E-4</c:v>
                </c:pt>
                <c:pt idx="115">
                  <c:v>1.73E-4</c:v>
                </c:pt>
                <c:pt idx="116">
                  <c:v>1.76E-4</c:v>
                </c:pt>
                <c:pt idx="117">
                  <c:v>1.7899999999999999E-4</c:v>
                </c:pt>
                <c:pt idx="118">
                  <c:v>1.8200000000000001E-4</c:v>
                </c:pt>
                <c:pt idx="119">
                  <c:v>1.8599999999999999E-4</c:v>
                </c:pt>
                <c:pt idx="120">
                  <c:v>1.8900000000000001E-4</c:v>
                </c:pt>
                <c:pt idx="121">
                  <c:v>1.8900000000000001E-4</c:v>
                </c:pt>
                <c:pt idx="122">
                  <c:v>1.92E-4</c:v>
                </c:pt>
                <c:pt idx="123">
                  <c:v>1.9599999999999999E-4</c:v>
                </c:pt>
                <c:pt idx="124">
                  <c:v>2.0100000000000001E-4</c:v>
                </c:pt>
                <c:pt idx="125">
                  <c:v>2.0799999999999999E-4</c:v>
                </c:pt>
                <c:pt idx="126">
                  <c:v>2.14E-4</c:v>
                </c:pt>
                <c:pt idx="127">
                  <c:v>2.2499999999999999E-4</c:v>
                </c:pt>
                <c:pt idx="128">
                  <c:v>2.34E-4</c:v>
                </c:pt>
                <c:pt idx="129">
                  <c:v>2.43E-4</c:v>
                </c:pt>
                <c:pt idx="130">
                  <c:v>2.52E-4</c:v>
                </c:pt>
                <c:pt idx="131">
                  <c:v>2.61E-4</c:v>
                </c:pt>
                <c:pt idx="132">
                  <c:v>2.61E-4</c:v>
                </c:pt>
                <c:pt idx="133">
                  <c:v>2.7E-4</c:v>
                </c:pt>
                <c:pt idx="134">
                  <c:v>2.7999999999999998E-4</c:v>
                </c:pt>
                <c:pt idx="135">
                  <c:v>2.9E-4</c:v>
                </c:pt>
                <c:pt idx="136">
                  <c:v>2.9999999999999997E-4</c:v>
                </c:pt>
                <c:pt idx="137">
                  <c:v>3.0899999999999998E-4</c:v>
                </c:pt>
                <c:pt idx="138">
                  <c:v>3.19E-4</c:v>
                </c:pt>
                <c:pt idx="139">
                  <c:v>3.2899999999999997E-4</c:v>
                </c:pt>
                <c:pt idx="140">
                  <c:v>3.39E-4</c:v>
                </c:pt>
                <c:pt idx="141">
                  <c:v>3.4900000000000003E-4</c:v>
                </c:pt>
                <c:pt idx="142">
                  <c:v>3.6000000000000002E-4</c:v>
                </c:pt>
                <c:pt idx="143">
                  <c:v>3.6000000000000002E-4</c:v>
                </c:pt>
                <c:pt idx="144">
                  <c:v>3.7100000000000002E-4</c:v>
                </c:pt>
                <c:pt idx="145">
                  <c:v>3.8200000000000002E-4</c:v>
                </c:pt>
                <c:pt idx="146">
                  <c:v>3.9399999999999998E-4</c:v>
                </c:pt>
                <c:pt idx="147">
                  <c:v>4.06E-4</c:v>
                </c:pt>
                <c:pt idx="148">
                  <c:v>4.1899999999999999E-4</c:v>
                </c:pt>
                <c:pt idx="149">
                  <c:v>4.3100000000000001E-4</c:v>
                </c:pt>
                <c:pt idx="150">
                  <c:v>4.4299999999999998E-4</c:v>
                </c:pt>
                <c:pt idx="151">
                  <c:v>4.55E-4</c:v>
                </c:pt>
                <c:pt idx="152">
                  <c:v>4.6700000000000002E-4</c:v>
                </c:pt>
                <c:pt idx="153">
                  <c:v>4.7899999999999999E-4</c:v>
                </c:pt>
                <c:pt idx="154">
                  <c:v>4.7899999999999999E-4</c:v>
                </c:pt>
                <c:pt idx="155">
                  <c:v>4.9100000000000001E-4</c:v>
                </c:pt>
                <c:pt idx="156">
                  <c:v>5.0299999999999997E-4</c:v>
                </c:pt>
                <c:pt idx="157">
                  <c:v>5.1500000000000005E-4</c:v>
                </c:pt>
                <c:pt idx="158">
                  <c:v>5.2700000000000002E-4</c:v>
                </c:pt>
                <c:pt idx="159">
                  <c:v>5.4000000000000001E-4</c:v>
                </c:pt>
                <c:pt idx="160">
                  <c:v>5.5199999999999997E-4</c:v>
                </c:pt>
                <c:pt idx="161">
                  <c:v>5.6400000000000005E-4</c:v>
                </c:pt>
                <c:pt idx="162">
                  <c:v>5.7700000000000004E-4</c:v>
                </c:pt>
                <c:pt idx="163">
                  <c:v>5.9100000000000005E-4</c:v>
                </c:pt>
                <c:pt idx="164">
                  <c:v>6.0499999999999996E-4</c:v>
                </c:pt>
                <c:pt idx="165">
                  <c:v>6.0499999999999996E-4</c:v>
                </c:pt>
                <c:pt idx="166">
                  <c:v>6.1799999999999995E-4</c:v>
                </c:pt>
                <c:pt idx="167">
                  <c:v>6.3500000000000004E-4</c:v>
                </c:pt>
                <c:pt idx="168">
                  <c:v>6.4999999999999997E-4</c:v>
                </c:pt>
                <c:pt idx="169">
                  <c:v>6.6600000000000003E-4</c:v>
                </c:pt>
                <c:pt idx="170">
                  <c:v>6.8199999999999999E-4</c:v>
                </c:pt>
                <c:pt idx="171">
                  <c:v>6.9700000000000003E-4</c:v>
                </c:pt>
                <c:pt idx="172">
                  <c:v>7.1299999999999998E-4</c:v>
                </c:pt>
                <c:pt idx="173">
                  <c:v>7.2800000000000002E-4</c:v>
                </c:pt>
                <c:pt idx="174">
                  <c:v>7.4299999999999995E-4</c:v>
                </c:pt>
                <c:pt idx="175">
                  <c:v>7.5799999999999999E-4</c:v>
                </c:pt>
                <c:pt idx="176">
                  <c:v>7.5799999999999999E-4</c:v>
                </c:pt>
                <c:pt idx="177">
                  <c:v>7.7399999999999995E-4</c:v>
                </c:pt>
                <c:pt idx="178">
                  <c:v>7.8899999999999999E-4</c:v>
                </c:pt>
                <c:pt idx="179">
                  <c:v>8.0500000000000005E-4</c:v>
                </c:pt>
                <c:pt idx="180">
                  <c:v>8.2299999999999995E-4</c:v>
                </c:pt>
                <c:pt idx="181">
                  <c:v>8.4599999999999996E-4</c:v>
                </c:pt>
                <c:pt idx="182">
                  <c:v>8.6600000000000002E-4</c:v>
                </c:pt>
                <c:pt idx="183">
                  <c:v>8.8699999999999998E-4</c:v>
                </c:pt>
                <c:pt idx="184">
                  <c:v>9.0700000000000004E-4</c:v>
                </c:pt>
                <c:pt idx="185">
                  <c:v>9.2599999999999996E-4</c:v>
                </c:pt>
                <c:pt idx="186">
                  <c:v>9.4600000000000001E-4</c:v>
                </c:pt>
                <c:pt idx="187">
                  <c:v>9.4600000000000001E-4</c:v>
                </c:pt>
                <c:pt idx="188">
                  <c:v>9.6500000000000004E-4</c:v>
                </c:pt>
                <c:pt idx="189">
                  <c:v>9.8499999999999998E-4</c:v>
                </c:pt>
                <c:pt idx="190">
                  <c:v>1.0020000000000001E-3</c:v>
                </c:pt>
                <c:pt idx="191">
                  <c:v>1.0200000000000001E-3</c:v>
                </c:pt>
                <c:pt idx="192">
                  <c:v>1.0380000000000001E-3</c:v>
                </c:pt>
                <c:pt idx="193">
                  <c:v>1.0549999999999999E-3</c:v>
                </c:pt>
                <c:pt idx="194">
                  <c:v>1.073E-3</c:v>
                </c:pt>
                <c:pt idx="195">
                  <c:v>1.101E-3</c:v>
                </c:pt>
                <c:pt idx="196">
                  <c:v>1.142E-3</c:v>
                </c:pt>
                <c:pt idx="197">
                  <c:v>1.1670000000000001E-3</c:v>
                </c:pt>
                <c:pt idx="198">
                  <c:v>1.1670000000000001E-3</c:v>
                </c:pt>
                <c:pt idx="199">
                  <c:v>1.2019999999999999E-3</c:v>
                </c:pt>
                <c:pt idx="200">
                  <c:v>1.2830000000000001E-3</c:v>
                </c:pt>
                <c:pt idx="201">
                  <c:v>1.4040000000000001E-3</c:v>
                </c:pt>
                <c:pt idx="202">
                  <c:v>1.462E-3</c:v>
                </c:pt>
                <c:pt idx="203">
                  <c:v>1.539E-3</c:v>
                </c:pt>
                <c:pt idx="204">
                  <c:v>1.6050000000000001E-3</c:v>
                </c:pt>
                <c:pt idx="205">
                  <c:v>1.6429999999999999E-3</c:v>
                </c:pt>
                <c:pt idx="206">
                  <c:v>1.6750000000000001E-3</c:v>
                </c:pt>
                <c:pt idx="207">
                  <c:v>1.712E-3</c:v>
                </c:pt>
                <c:pt idx="208">
                  <c:v>1.75E-3</c:v>
                </c:pt>
                <c:pt idx="209">
                  <c:v>1.75E-3</c:v>
                </c:pt>
                <c:pt idx="210">
                  <c:v>1.792E-3</c:v>
                </c:pt>
                <c:pt idx="211">
                  <c:v>1.8550000000000001E-3</c:v>
                </c:pt>
                <c:pt idx="212">
                  <c:v>1.9189999999999999E-3</c:v>
                </c:pt>
                <c:pt idx="213">
                  <c:v>1.9780000000000002E-3</c:v>
                </c:pt>
                <c:pt idx="214">
                  <c:v>2.0049999999999998E-3</c:v>
                </c:pt>
                <c:pt idx="215">
                  <c:v>2.0400000000000001E-3</c:v>
                </c:pt>
                <c:pt idx="216">
                  <c:v>2.081E-3</c:v>
                </c:pt>
                <c:pt idx="217">
                  <c:v>2.1220000000000002E-3</c:v>
                </c:pt>
                <c:pt idx="218">
                  <c:v>2.1779999999999998E-3</c:v>
                </c:pt>
                <c:pt idx="219">
                  <c:v>2.2279999999999999E-3</c:v>
                </c:pt>
                <c:pt idx="220">
                  <c:v>2.2279999999999999E-3</c:v>
                </c:pt>
                <c:pt idx="221">
                  <c:v>2.2720000000000001E-3</c:v>
                </c:pt>
                <c:pt idx="222">
                  <c:v>2.3319999999999999E-3</c:v>
                </c:pt>
                <c:pt idx="223">
                  <c:v>2.3830000000000001E-3</c:v>
                </c:pt>
                <c:pt idx="224">
                  <c:v>2.4320000000000001E-3</c:v>
                </c:pt>
                <c:pt idx="225">
                  <c:v>2.4759999999999999E-3</c:v>
                </c:pt>
                <c:pt idx="226">
                  <c:v>2.5219999999999999E-3</c:v>
                </c:pt>
                <c:pt idx="227">
                  <c:v>2.5690000000000001E-3</c:v>
                </c:pt>
                <c:pt idx="228">
                  <c:v>2.6250000000000002E-3</c:v>
                </c:pt>
                <c:pt idx="229">
                  <c:v>2.6919999999999999E-3</c:v>
                </c:pt>
                <c:pt idx="230">
                  <c:v>2.7529999999999998E-3</c:v>
                </c:pt>
                <c:pt idx="231">
                  <c:v>2.7529999999999998E-3</c:v>
                </c:pt>
                <c:pt idx="232">
                  <c:v>2.8159999999999999E-3</c:v>
                </c:pt>
                <c:pt idx="233">
                  <c:v>2.8770000000000002E-3</c:v>
                </c:pt>
                <c:pt idx="234">
                  <c:v>2.9459999999999998E-3</c:v>
                </c:pt>
                <c:pt idx="235">
                  <c:v>3.0209999999999998E-3</c:v>
                </c:pt>
                <c:pt idx="236">
                  <c:v>3.124E-3</c:v>
                </c:pt>
                <c:pt idx="237">
                  <c:v>3.225E-3</c:v>
                </c:pt>
                <c:pt idx="238">
                  <c:v>3.3349999999999999E-3</c:v>
                </c:pt>
                <c:pt idx="239">
                  <c:v>3.4390000000000002E-3</c:v>
                </c:pt>
                <c:pt idx="240">
                  <c:v>3.5430000000000001E-3</c:v>
                </c:pt>
                <c:pt idx="241">
                  <c:v>3.6470000000000001E-3</c:v>
                </c:pt>
                <c:pt idx="242">
                  <c:v>3.6470000000000001E-3</c:v>
                </c:pt>
                <c:pt idx="243">
                  <c:v>3.7460000000000002E-3</c:v>
                </c:pt>
                <c:pt idx="244">
                  <c:v>3.8240000000000001E-3</c:v>
                </c:pt>
                <c:pt idx="245">
                  <c:v>3.9020000000000001E-3</c:v>
                </c:pt>
                <c:pt idx="246">
                  <c:v>4.0090000000000004E-3</c:v>
                </c:pt>
                <c:pt idx="247">
                  <c:v>4.0940000000000004E-3</c:v>
                </c:pt>
                <c:pt idx="248">
                  <c:v>4.1720000000000004E-3</c:v>
                </c:pt>
                <c:pt idx="249">
                  <c:v>4.2649999999999997E-3</c:v>
                </c:pt>
                <c:pt idx="250">
                  <c:v>4.3689999999999996E-3</c:v>
                </c:pt>
                <c:pt idx="251">
                  <c:v>4.4660000000000004E-3</c:v>
                </c:pt>
                <c:pt idx="252">
                  <c:v>4.5539999999999999E-3</c:v>
                </c:pt>
                <c:pt idx="253">
                  <c:v>4.5539999999999999E-3</c:v>
                </c:pt>
                <c:pt idx="254">
                  <c:v>4.6430000000000004E-3</c:v>
                </c:pt>
                <c:pt idx="255">
                  <c:v>4.7349999999999996E-3</c:v>
                </c:pt>
                <c:pt idx="256">
                  <c:v>4.8279999999999998E-3</c:v>
                </c:pt>
                <c:pt idx="257">
                  <c:v>4.9199999999999999E-3</c:v>
                </c:pt>
                <c:pt idx="258">
                  <c:v>5.012E-3</c:v>
                </c:pt>
                <c:pt idx="259">
                  <c:v>5.1009999999999996E-3</c:v>
                </c:pt>
                <c:pt idx="260">
                  <c:v>5.189E-3</c:v>
                </c:pt>
                <c:pt idx="261">
                  <c:v>5.2769999999999996E-3</c:v>
                </c:pt>
                <c:pt idx="262">
                  <c:v>5.3439999999999998E-3</c:v>
                </c:pt>
                <c:pt idx="263">
                  <c:v>5.4200000000000003E-3</c:v>
                </c:pt>
                <c:pt idx="264">
                  <c:v>5.4200000000000003E-3</c:v>
                </c:pt>
                <c:pt idx="265">
                  <c:v>5.4949999999999999E-3</c:v>
                </c:pt>
                <c:pt idx="266">
                  <c:v>5.5700000000000003E-3</c:v>
                </c:pt>
                <c:pt idx="267">
                  <c:v>5.6439999999999997E-3</c:v>
                </c:pt>
                <c:pt idx="268">
                  <c:v>5.7219999999999997E-3</c:v>
                </c:pt>
                <c:pt idx="269">
                  <c:v>5.7869999999999996E-3</c:v>
                </c:pt>
                <c:pt idx="270">
                  <c:v>5.8560000000000001E-3</c:v>
                </c:pt>
                <c:pt idx="271">
                  <c:v>5.9249999999999997E-3</c:v>
                </c:pt>
                <c:pt idx="272">
                  <c:v>5.9940000000000002E-3</c:v>
                </c:pt>
                <c:pt idx="273">
                  <c:v>6.0629999999999998E-3</c:v>
                </c:pt>
                <c:pt idx="274">
                  <c:v>6.1310000000000002E-3</c:v>
                </c:pt>
                <c:pt idx="275">
                  <c:v>6.1310000000000002E-3</c:v>
                </c:pt>
                <c:pt idx="276">
                  <c:v>6.1999999999999998E-3</c:v>
                </c:pt>
                <c:pt idx="277">
                  <c:v>6.2680000000000001E-3</c:v>
                </c:pt>
                <c:pt idx="278">
                  <c:v>6.3369999999999998E-3</c:v>
                </c:pt>
                <c:pt idx="279">
                  <c:v>6.4050000000000001E-3</c:v>
                </c:pt>
                <c:pt idx="280">
                  <c:v>6.4739999999999997E-3</c:v>
                </c:pt>
                <c:pt idx="281">
                  <c:v>6.5449999999999996E-3</c:v>
                </c:pt>
                <c:pt idx="282">
                  <c:v>6.6150000000000002E-3</c:v>
                </c:pt>
                <c:pt idx="283">
                  <c:v>6.6860000000000001E-3</c:v>
                </c:pt>
                <c:pt idx="284">
                  <c:v>6.7580000000000001E-3</c:v>
                </c:pt>
                <c:pt idx="285">
                  <c:v>6.829E-3</c:v>
                </c:pt>
                <c:pt idx="286">
                  <c:v>6.829E-3</c:v>
                </c:pt>
                <c:pt idx="287">
                  <c:v>6.8999999999999999E-3</c:v>
                </c:pt>
                <c:pt idx="288">
                  <c:v>6.9719999999999999E-3</c:v>
                </c:pt>
                <c:pt idx="289">
                  <c:v>7.0429999999999998E-3</c:v>
                </c:pt>
                <c:pt idx="290">
                  <c:v>7.1139999999999997E-3</c:v>
                </c:pt>
                <c:pt idx="291">
                  <c:v>7.1850000000000004E-3</c:v>
                </c:pt>
                <c:pt idx="292">
                  <c:v>7.2570000000000004E-3</c:v>
                </c:pt>
                <c:pt idx="293">
                  <c:v>7.3289999999999996E-3</c:v>
                </c:pt>
                <c:pt idx="294">
                  <c:v>7.4000000000000003E-3</c:v>
                </c:pt>
                <c:pt idx="295">
                  <c:v>7.4720000000000003E-3</c:v>
                </c:pt>
                <c:pt idx="296">
                  <c:v>7.5440000000000004E-3</c:v>
                </c:pt>
                <c:pt idx="297">
                  <c:v>7.5440000000000004E-3</c:v>
                </c:pt>
                <c:pt idx="298">
                  <c:v>7.6150000000000002E-3</c:v>
                </c:pt>
                <c:pt idx="299">
                  <c:v>7.6860000000000001E-3</c:v>
                </c:pt>
                <c:pt idx="300">
                  <c:v>7.7580000000000001E-3</c:v>
                </c:pt>
                <c:pt idx="301">
                  <c:v>7.8300000000000002E-3</c:v>
                </c:pt>
                <c:pt idx="302">
                  <c:v>7.901E-3</c:v>
                </c:pt>
                <c:pt idx="303">
                  <c:v>7.9729999999999992E-3</c:v>
                </c:pt>
                <c:pt idx="304">
                  <c:v>8.0450000000000001E-3</c:v>
                </c:pt>
                <c:pt idx="305">
                  <c:v>8.1169999999999992E-3</c:v>
                </c:pt>
                <c:pt idx="306">
                  <c:v>8.1890000000000001E-3</c:v>
                </c:pt>
                <c:pt idx="307">
                  <c:v>8.2609999999999992E-3</c:v>
                </c:pt>
                <c:pt idx="308">
                  <c:v>8.2609999999999992E-3</c:v>
                </c:pt>
                <c:pt idx="309">
                  <c:v>8.3330000000000001E-3</c:v>
                </c:pt>
                <c:pt idx="310">
                  <c:v>8.4049999999999993E-3</c:v>
                </c:pt>
                <c:pt idx="311">
                  <c:v>8.4770000000000002E-3</c:v>
                </c:pt>
                <c:pt idx="312">
                  <c:v>8.5489999999999993E-3</c:v>
                </c:pt>
                <c:pt idx="313">
                  <c:v>8.6210000000000002E-3</c:v>
                </c:pt>
                <c:pt idx="314">
                  <c:v>8.6940000000000003E-3</c:v>
                </c:pt>
                <c:pt idx="315">
                  <c:v>8.7670000000000005E-3</c:v>
                </c:pt>
                <c:pt idx="316">
                  <c:v>8.8389999999999996E-3</c:v>
                </c:pt>
                <c:pt idx="317">
                  <c:v>8.9119999999999998E-3</c:v>
                </c:pt>
                <c:pt idx="318">
                  <c:v>8.9849999999999999E-3</c:v>
                </c:pt>
                <c:pt idx="319">
                  <c:v>8.9849999999999999E-3</c:v>
                </c:pt>
                <c:pt idx="320">
                  <c:v>9.0589999999999993E-3</c:v>
                </c:pt>
                <c:pt idx="321">
                  <c:v>9.1319999999999995E-3</c:v>
                </c:pt>
                <c:pt idx="322">
                  <c:v>9.2060000000000006E-3</c:v>
                </c:pt>
                <c:pt idx="323">
                  <c:v>9.2800000000000001E-3</c:v>
                </c:pt>
                <c:pt idx="324">
                  <c:v>9.3539999999999995E-3</c:v>
                </c:pt>
                <c:pt idx="325">
                  <c:v>9.4280000000000006E-3</c:v>
                </c:pt>
                <c:pt idx="326">
                  <c:v>9.502E-3</c:v>
                </c:pt>
                <c:pt idx="327">
                  <c:v>9.5750000000000002E-3</c:v>
                </c:pt>
                <c:pt idx="328">
                  <c:v>9.6489999999999996E-3</c:v>
                </c:pt>
                <c:pt idx="329">
                  <c:v>9.7230000000000007E-3</c:v>
                </c:pt>
                <c:pt idx="330">
                  <c:v>9.7230000000000007E-3</c:v>
                </c:pt>
                <c:pt idx="331">
                  <c:v>9.7959999999999992E-3</c:v>
                </c:pt>
                <c:pt idx="332">
                  <c:v>9.8700000000000003E-3</c:v>
                </c:pt>
                <c:pt idx="333">
                  <c:v>9.9430000000000004E-3</c:v>
                </c:pt>
                <c:pt idx="334">
                  <c:v>1.0017E-2</c:v>
                </c:pt>
                <c:pt idx="335">
                  <c:v>1.009E-2</c:v>
                </c:pt>
                <c:pt idx="336">
                  <c:v>1.0163999999999999E-2</c:v>
                </c:pt>
                <c:pt idx="337">
                  <c:v>1.0237E-2</c:v>
                </c:pt>
                <c:pt idx="338">
                  <c:v>1.031E-2</c:v>
                </c:pt>
                <c:pt idx="339">
                  <c:v>1.0383999999999999E-2</c:v>
                </c:pt>
                <c:pt idx="340">
                  <c:v>1.0456999999999999E-2</c:v>
                </c:pt>
                <c:pt idx="341">
                  <c:v>1.0456999999999999E-2</c:v>
                </c:pt>
                <c:pt idx="342">
                  <c:v>1.0531E-2</c:v>
                </c:pt>
                <c:pt idx="343">
                  <c:v>1.0604000000000001E-2</c:v>
                </c:pt>
                <c:pt idx="344">
                  <c:v>1.0678E-2</c:v>
                </c:pt>
                <c:pt idx="345">
                  <c:v>1.0751E-2</c:v>
                </c:pt>
                <c:pt idx="346">
                  <c:v>1.0824E-2</c:v>
                </c:pt>
                <c:pt idx="347">
                  <c:v>1.0898E-2</c:v>
                </c:pt>
                <c:pt idx="348">
                  <c:v>1.0971E-2</c:v>
                </c:pt>
                <c:pt idx="349">
                  <c:v>1.1044999999999999E-2</c:v>
                </c:pt>
                <c:pt idx="350">
                  <c:v>1.1117999999999999E-2</c:v>
                </c:pt>
                <c:pt idx="351">
                  <c:v>1.1192000000000001E-2</c:v>
                </c:pt>
                <c:pt idx="352">
                  <c:v>1.1192000000000001E-2</c:v>
                </c:pt>
                <c:pt idx="353">
                  <c:v>1.1266E-2</c:v>
                </c:pt>
                <c:pt idx="354">
                  <c:v>1.1339999999999999E-2</c:v>
                </c:pt>
                <c:pt idx="355">
                  <c:v>1.1414000000000001E-2</c:v>
                </c:pt>
                <c:pt idx="356">
                  <c:v>1.1487000000000001E-2</c:v>
                </c:pt>
                <c:pt idx="357">
                  <c:v>1.1561999999999999E-2</c:v>
                </c:pt>
                <c:pt idx="358">
                  <c:v>1.1636000000000001E-2</c:v>
                </c:pt>
                <c:pt idx="359">
                  <c:v>1.171E-2</c:v>
                </c:pt>
                <c:pt idx="360">
                  <c:v>1.1785E-2</c:v>
                </c:pt>
                <c:pt idx="361">
                  <c:v>1.1860000000000001E-2</c:v>
                </c:pt>
                <c:pt idx="362">
                  <c:v>1.1934E-2</c:v>
                </c:pt>
                <c:pt idx="363">
                  <c:v>1.1934E-2</c:v>
                </c:pt>
                <c:pt idx="364">
                  <c:v>1.2009000000000001E-2</c:v>
                </c:pt>
                <c:pt idx="365">
                  <c:v>1.2083999999999999E-2</c:v>
                </c:pt>
                <c:pt idx="366">
                  <c:v>1.2159E-2</c:v>
                </c:pt>
                <c:pt idx="367">
                  <c:v>1.2234E-2</c:v>
                </c:pt>
                <c:pt idx="368">
                  <c:v>1.2309E-2</c:v>
                </c:pt>
                <c:pt idx="369">
                  <c:v>1.2383999999999999E-2</c:v>
                </c:pt>
                <c:pt idx="370">
                  <c:v>1.2459E-2</c:v>
                </c:pt>
                <c:pt idx="371">
                  <c:v>1.2534E-2</c:v>
                </c:pt>
                <c:pt idx="372">
                  <c:v>1.2609E-2</c:v>
                </c:pt>
                <c:pt idx="373">
                  <c:v>1.2684000000000001E-2</c:v>
                </c:pt>
                <c:pt idx="374">
                  <c:v>1.2684000000000001E-2</c:v>
                </c:pt>
                <c:pt idx="375">
                  <c:v>1.2759E-2</c:v>
                </c:pt>
                <c:pt idx="376">
                  <c:v>1.2834999999999999E-2</c:v>
                </c:pt>
                <c:pt idx="377">
                  <c:v>1.2911000000000001E-2</c:v>
                </c:pt>
                <c:pt idx="378">
                  <c:v>1.2985999999999999E-2</c:v>
                </c:pt>
                <c:pt idx="379">
                  <c:v>1.3062000000000001E-2</c:v>
                </c:pt>
                <c:pt idx="380">
                  <c:v>1.3138E-2</c:v>
                </c:pt>
                <c:pt idx="381">
                  <c:v>1.3214E-2</c:v>
                </c:pt>
                <c:pt idx="382">
                  <c:v>1.329E-2</c:v>
                </c:pt>
                <c:pt idx="383">
                  <c:v>1.3365999999999999E-2</c:v>
                </c:pt>
                <c:pt idx="384">
                  <c:v>1.3442000000000001E-2</c:v>
                </c:pt>
                <c:pt idx="385">
                  <c:v>1.3442000000000001E-2</c:v>
                </c:pt>
                <c:pt idx="386">
                  <c:v>1.3518000000000001E-2</c:v>
                </c:pt>
                <c:pt idx="387">
                  <c:v>1.3594E-2</c:v>
                </c:pt>
                <c:pt idx="388">
                  <c:v>1.3671000000000001E-2</c:v>
                </c:pt>
                <c:pt idx="389">
                  <c:v>1.3747000000000001E-2</c:v>
                </c:pt>
                <c:pt idx="390">
                  <c:v>1.3823E-2</c:v>
                </c:pt>
                <c:pt idx="391">
                  <c:v>1.3899E-2</c:v>
                </c:pt>
                <c:pt idx="392">
                  <c:v>1.3975E-2</c:v>
                </c:pt>
                <c:pt idx="393">
                  <c:v>1.4050999999999999E-2</c:v>
                </c:pt>
                <c:pt idx="394">
                  <c:v>1.4127000000000001E-2</c:v>
                </c:pt>
                <c:pt idx="395">
                  <c:v>1.4203E-2</c:v>
                </c:pt>
                <c:pt idx="396">
                  <c:v>1.4203E-2</c:v>
                </c:pt>
                <c:pt idx="397">
                  <c:v>1.4279999999999999E-2</c:v>
                </c:pt>
                <c:pt idx="398">
                  <c:v>1.4356000000000001E-2</c:v>
                </c:pt>
                <c:pt idx="399">
                  <c:v>1.4432E-2</c:v>
                </c:pt>
                <c:pt idx="400">
                  <c:v>1.4508E-2</c:v>
                </c:pt>
                <c:pt idx="401">
                  <c:v>1.4584E-2</c:v>
                </c:pt>
                <c:pt idx="402">
                  <c:v>1.4661E-2</c:v>
                </c:pt>
                <c:pt idx="403">
                  <c:v>1.4737E-2</c:v>
                </c:pt>
                <c:pt idx="404">
                  <c:v>1.4814000000000001E-2</c:v>
                </c:pt>
                <c:pt idx="405">
                  <c:v>1.489E-2</c:v>
                </c:pt>
                <c:pt idx="406">
                  <c:v>1.4966999999999999E-2</c:v>
                </c:pt>
                <c:pt idx="407">
                  <c:v>1.4966999999999999E-2</c:v>
                </c:pt>
                <c:pt idx="408">
                  <c:v>1.5043000000000001E-2</c:v>
                </c:pt>
                <c:pt idx="409">
                  <c:v>1.512E-2</c:v>
                </c:pt>
                <c:pt idx="410">
                  <c:v>1.5195999999999999E-2</c:v>
                </c:pt>
                <c:pt idx="411">
                  <c:v>1.5272000000000001E-2</c:v>
                </c:pt>
                <c:pt idx="412">
                  <c:v>1.5348000000000001E-2</c:v>
                </c:pt>
                <c:pt idx="413">
                  <c:v>1.5424E-2</c:v>
                </c:pt>
                <c:pt idx="414">
                  <c:v>1.55E-2</c:v>
                </c:pt>
                <c:pt idx="415">
                  <c:v>1.5577000000000001E-2</c:v>
                </c:pt>
                <c:pt idx="416">
                  <c:v>1.5653E-2</c:v>
                </c:pt>
                <c:pt idx="417">
                  <c:v>1.5729E-2</c:v>
                </c:pt>
                <c:pt idx="418">
                  <c:v>1.5729E-2</c:v>
                </c:pt>
                <c:pt idx="419">
                  <c:v>1.5805E-2</c:v>
                </c:pt>
                <c:pt idx="420">
                  <c:v>1.5882E-2</c:v>
                </c:pt>
                <c:pt idx="421">
                  <c:v>1.5959000000000001E-2</c:v>
                </c:pt>
                <c:pt idx="422">
                  <c:v>1.6036000000000002E-2</c:v>
                </c:pt>
                <c:pt idx="423">
                  <c:v>1.6112999999999999E-2</c:v>
                </c:pt>
                <c:pt idx="424">
                  <c:v>1.619E-2</c:v>
                </c:pt>
                <c:pt idx="425">
                  <c:v>1.6267E-2</c:v>
                </c:pt>
                <c:pt idx="426">
                  <c:v>1.6344000000000001E-2</c:v>
                </c:pt>
                <c:pt idx="427">
                  <c:v>1.6420000000000001E-2</c:v>
                </c:pt>
                <c:pt idx="428">
                  <c:v>1.6497000000000001E-2</c:v>
                </c:pt>
                <c:pt idx="429">
                  <c:v>1.6497000000000001E-2</c:v>
                </c:pt>
                <c:pt idx="430">
                  <c:v>1.6573999999999998E-2</c:v>
                </c:pt>
                <c:pt idx="431">
                  <c:v>1.6650999999999999E-2</c:v>
                </c:pt>
                <c:pt idx="432">
                  <c:v>1.6726999999999999E-2</c:v>
                </c:pt>
                <c:pt idx="433">
                  <c:v>1.6803999999999999E-2</c:v>
                </c:pt>
                <c:pt idx="434">
                  <c:v>1.6879999999999999E-2</c:v>
                </c:pt>
                <c:pt idx="435">
                  <c:v>1.6957E-2</c:v>
                </c:pt>
                <c:pt idx="436">
                  <c:v>1.7034000000000001E-2</c:v>
                </c:pt>
                <c:pt idx="437">
                  <c:v>1.711E-2</c:v>
                </c:pt>
                <c:pt idx="438">
                  <c:v>1.7187000000000001E-2</c:v>
                </c:pt>
                <c:pt idx="439">
                  <c:v>1.7264000000000002E-2</c:v>
                </c:pt>
                <c:pt idx="440">
                  <c:v>1.7264000000000002E-2</c:v>
                </c:pt>
                <c:pt idx="441">
                  <c:v>1.7340999999999999E-2</c:v>
                </c:pt>
                <c:pt idx="442">
                  <c:v>1.7419E-2</c:v>
                </c:pt>
                <c:pt idx="443">
                  <c:v>1.7496000000000001E-2</c:v>
                </c:pt>
                <c:pt idx="444">
                  <c:v>1.7573999999999999E-2</c:v>
                </c:pt>
                <c:pt idx="445">
                  <c:v>1.7651E-2</c:v>
                </c:pt>
                <c:pt idx="446">
                  <c:v>1.7729000000000002E-2</c:v>
                </c:pt>
                <c:pt idx="447">
                  <c:v>1.7805999999999999E-2</c:v>
                </c:pt>
                <c:pt idx="448">
                  <c:v>1.7884000000000001E-2</c:v>
                </c:pt>
                <c:pt idx="449">
                  <c:v>1.7961000000000001E-2</c:v>
                </c:pt>
                <c:pt idx="450">
                  <c:v>1.8037999999999998E-2</c:v>
                </c:pt>
                <c:pt idx="451">
                  <c:v>1.8037999999999998E-2</c:v>
                </c:pt>
                <c:pt idx="452">
                  <c:v>1.8116E-2</c:v>
                </c:pt>
                <c:pt idx="453">
                  <c:v>1.8193000000000001E-2</c:v>
                </c:pt>
                <c:pt idx="454">
                  <c:v>1.8270999999999999E-2</c:v>
                </c:pt>
                <c:pt idx="455">
                  <c:v>1.8348E-2</c:v>
                </c:pt>
                <c:pt idx="456">
                  <c:v>1.8426000000000001E-2</c:v>
                </c:pt>
                <c:pt idx="457">
                  <c:v>1.8502999999999999E-2</c:v>
                </c:pt>
                <c:pt idx="458">
                  <c:v>1.8581E-2</c:v>
                </c:pt>
                <c:pt idx="459">
                  <c:v>1.8658999999999999E-2</c:v>
                </c:pt>
                <c:pt idx="460">
                  <c:v>1.8737E-2</c:v>
                </c:pt>
                <c:pt idx="461">
                  <c:v>1.8814999999999998E-2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0.41070248366689593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4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5.429566265300002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2.7652449648146571E-6</c:v>
                      </c:pt>
                      <c:pt idx="1">
                        <c:v>4.5663370158378113E-3</c:v>
                      </c:pt>
                      <c:pt idx="2">
                        <c:v>9.1354392766404367E-3</c:v>
                      </c:pt>
                      <c:pt idx="3">
                        <c:v>1.3704541537443061E-2</c:v>
                      </c:pt>
                      <c:pt idx="4">
                        <c:v>1.8273643798245684E-2</c:v>
                      </c:pt>
                      <c:pt idx="5">
                        <c:v>2.2842746059048312E-2</c:v>
                      </c:pt>
                      <c:pt idx="6">
                        <c:v>2.7411848319850933E-2</c:v>
                      </c:pt>
                      <c:pt idx="7">
                        <c:v>3.1980950580653561E-2</c:v>
                      </c:pt>
                      <c:pt idx="8">
                        <c:v>3.6550052841456182E-2</c:v>
                      </c:pt>
                      <c:pt idx="9">
                        <c:v>4.111915510225881E-2</c:v>
                      </c:pt>
                      <c:pt idx="10">
                        <c:v>4.5688257363061438E-2</c:v>
                      </c:pt>
                      <c:pt idx="11">
                        <c:v>5.0257359623864052E-2</c:v>
                      </c:pt>
                      <c:pt idx="12">
                        <c:v>5.482646188466668E-2</c:v>
                      </c:pt>
                      <c:pt idx="13">
                        <c:v>5.9395564145469301E-2</c:v>
                      </c:pt>
                      <c:pt idx="14">
                        <c:v>6.3964666406271922E-2</c:v>
                      </c:pt>
                      <c:pt idx="15">
                        <c:v>6.8533768667074557E-2</c:v>
                      </c:pt>
                      <c:pt idx="16">
                        <c:v>7.3102870927877178E-2</c:v>
                      </c:pt>
                      <c:pt idx="17">
                        <c:v>7.7671973188679799E-2</c:v>
                      </c:pt>
                      <c:pt idx="18">
                        <c:v>8.2241075449482434E-2</c:v>
                      </c:pt>
                      <c:pt idx="19">
                        <c:v>8.6810177710285055E-2</c:v>
                      </c:pt>
                      <c:pt idx="20">
                        <c:v>9.1379279971087676E-2</c:v>
                      </c:pt>
                      <c:pt idx="21">
                        <c:v>9.5948382231890297E-2</c:v>
                      </c:pt>
                      <c:pt idx="22">
                        <c:v>0.10051748449269293</c:v>
                      </c:pt>
                      <c:pt idx="23">
                        <c:v>0.10508658675349554</c:v>
                      </c:pt>
                      <c:pt idx="24">
                        <c:v>0.10965568901429817</c:v>
                      </c:pt>
                      <c:pt idx="25">
                        <c:v>0.11422479127510081</c:v>
                      </c:pt>
                      <c:pt idx="26">
                        <c:v>0.11879389353590343</c:v>
                      </c:pt>
                      <c:pt idx="27">
                        <c:v>0.12336299579670607</c:v>
                      </c:pt>
                      <c:pt idx="28">
                        <c:v>0.12793209805750869</c:v>
                      </c:pt>
                      <c:pt idx="29">
                        <c:v>0.13250120031831131</c:v>
                      </c:pt>
                      <c:pt idx="30">
                        <c:v>0.13707030257911396</c:v>
                      </c:pt>
                      <c:pt idx="31">
                        <c:v>0.14163940483991658</c:v>
                      </c:pt>
                      <c:pt idx="32">
                        <c:v>0.14620850710071917</c:v>
                      </c:pt>
                      <c:pt idx="33">
                        <c:v>0.15077760936152182</c:v>
                      </c:pt>
                      <c:pt idx="34">
                        <c:v>0.15534671162232447</c:v>
                      </c:pt>
                      <c:pt idx="35">
                        <c:v>0.15991581388312712</c:v>
                      </c:pt>
                      <c:pt idx="36">
                        <c:v>0.16448491614392977</c:v>
                      </c:pt>
                      <c:pt idx="37">
                        <c:v>0.16905401840473239</c:v>
                      </c:pt>
                      <c:pt idx="38">
                        <c:v>0.17362312066553504</c:v>
                      </c:pt>
                      <c:pt idx="39">
                        <c:v>0.17819222292633768</c:v>
                      </c:pt>
                      <c:pt idx="40">
                        <c:v>0.18276132518714031</c:v>
                      </c:pt>
                      <c:pt idx="41">
                        <c:v>0.18733042744794293</c:v>
                      </c:pt>
                      <c:pt idx="42">
                        <c:v>0.19189952970874558</c:v>
                      </c:pt>
                      <c:pt idx="43">
                        <c:v>0.1964686319695482</c:v>
                      </c:pt>
                      <c:pt idx="44">
                        <c:v>0.20103773423035085</c:v>
                      </c:pt>
                      <c:pt idx="45">
                        <c:v>0.20560683649115347</c:v>
                      </c:pt>
                      <c:pt idx="46">
                        <c:v>0.21017593875195612</c:v>
                      </c:pt>
                      <c:pt idx="47">
                        <c:v>0.21474504101275879</c:v>
                      </c:pt>
                      <c:pt idx="48">
                        <c:v>0.21931414327356138</c:v>
                      </c:pt>
                      <c:pt idx="49">
                        <c:v>0.22388324553436406</c:v>
                      </c:pt>
                      <c:pt idx="50">
                        <c:v>0.22845234779516668</c:v>
                      </c:pt>
                      <c:pt idx="51">
                        <c:v>0.23302145005596933</c:v>
                      </c:pt>
                      <c:pt idx="52">
                        <c:v>0.23759055231677192</c:v>
                      </c:pt>
                      <c:pt idx="53">
                        <c:v>0.24215965457757463</c:v>
                      </c:pt>
                      <c:pt idx="54">
                        <c:v>0.24672875683837722</c:v>
                      </c:pt>
                      <c:pt idx="55">
                        <c:v>0.2512978590991799</c:v>
                      </c:pt>
                      <c:pt idx="56">
                        <c:v>0.25586696135998249</c:v>
                      </c:pt>
                      <c:pt idx="57">
                        <c:v>0.2604360636207852</c:v>
                      </c:pt>
                      <c:pt idx="58">
                        <c:v>0.26500516588158779</c:v>
                      </c:pt>
                      <c:pt idx="59">
                        <c:v>0.26957426814239044</c:v>
                      </c:pt>
                      <c:pt idx="60">
                        <c:v>0.2741433704031927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4.8945209322724802E-16</c:v>
                      </c:pt>
                      <c:pt idx="1">
                        <c:v>3.0410899463763328E-2</c:v>
                      </c:pt>
                      <c:pt idx="2">
                        <c:v>6.0834290214228606E-2</c:v>
                      </c:pt>
                      <c:pt idx="3">
                        <c:v>9.1248632284354522E-2</c:v>
                      </c:pt>
                      <c:pt idx="4">
                        <c:v>0.1216573284231651</c:v>
                      </c:pt>
                      <c:pt idx="5">
                        <c:v>0.15205964312382117</c:v>
                      </c:pt>
                      <c:pt idx="6">
                        <c:v>0.18245970019958976</c:v>
                      </c:pt>
                      <c:pt idx="7">
                        <c:v>0.21286085766030696</c:v>
                      </c:pt>
                      <c:pt idx="8">
                        <c:v>0.24326079664347006</c:v>
                      </c:pt>
                      <c:pt idx="9">
                        <c:v>0.27366242477138858</c:v>
                      </c:pt>
                      <c:pt idx="10">
                        <c:v>0.30406846443243185</c:v>
                      </c:pt>
                      <c:pt idx="11">
                        <c:v>0.33445890351222174</c:v>
                      </c:pt>
                      <c:pt idx="12">
                        <c:v>0.36487436618396774</c:v>
                      </c:pt>
                      <c:pt idx="13">
                        <c:v>0.39523896610774295</c:v>
                      </c:pt>
                      <c:pt idx="14">
                        <c:v>0.42559731777562909</c:v>
                      </c:pt>
                      <c:pt idx="15">
                        <c:v>0.45592287670979253</c:v>
                      </c:pt>
                      <c:pt idx="16">
                        <c:v>0.4860939823767329</c:v>
                      </c:pt>
                      <c:pt idx="17">
                        <c:v>0.51578140152292329</c:v>
                      </c:pt>
                      <c:pt idx="18">
                        <c:v>0.54563365743691705</c:v>
                      </c:pt>
                      <c:pt idx="19">
                        <c:v>0.57534658987150245</c:v>
                      </c:pt>
                      <c:pt idx="20">
                        <c:v>0.60437107945035273</c:v>
                      </c:pt>
                      <c:pt idx="21">
                        <c:v>0.63331066150956605</c:v>
                      </c:pt>
                      <c:pt idx="22">
                        <c:v>0.66186123621858206</c:v>
                      </c:pt>
                      <c:pt idx="23">
                        <c:v>0.69048365127338562</c:v>
                      </c:pt>
                      <c:pt idx="24">
                        <c:v>0.71659515029575338</c:v>
                      </c:pt>
                      <c:pt idx="25">
                        <c:v>0.74444696316589687</c:v>
                      </c:pt>
                      <c:pt idx="26">
                        <c:v>0.77112494900537121</c:v>
                      </c:pt>
                      <c:pt idx="27">
                        <c:v>0.79506375691199926</c:v>
                      </c:pt>
                      <c:pt idx="28">
                        <c:v>0.81962785837232222</c:v>
                      </c:pt>
                      <c:pt idx="29">
                        <c:v>0.84605751340967517</c:v>
                      </c:pt>
                      <c:pt idx="30">
                        <c:v>0.86734382973959234</c:v>
                      </c:pt>
                      <c:pt idx="31">
                        <c:v>0.89197662592981697</c:v>
                      </c:pt>
                      <c:pt idx="32">
                        <c:v>0.91325157944694224</c:v>
                      </c:pt>
                      <c:pt idx="33">
                        <c:v>0.93413035729285576</c:v>
                      </c:pt>
                      <c:pt idx="34">
                        <c:v>0.95228109561284069</c:v>
                      </c:pt>
                      <c:pt idx="35">
                        <c:v>0.9732639279033326</c:v>
                      </c:pt>
                      <c:pt idx="36">
                        <c:v>0.99291194328624</c:v>
                      </c:pt>
                      <c:pt idx="37">
                        <c:v>1.012323352767073</c:v>
                      </c:pt>
                      <c:pt idx="38">
                        <c:v>1.0334635085823878</c:v>
                      </c:pt>
                      <c:pt idx="39">
                        <c:v>1.0545113227920164</c:v>
                      </c:pt>
                      <c:pt idx="40">
                        <c:v>1.0748523223063939</c:v>
                      </c:pt>
                      <c:pt idx="41">
                        <c:v>1.0946337010932308</c:v>
                      </c:pt>
                      <c:pt idx="42">
                        <c:v>1.1138304164560684</c:v>
                      </c:pt>
                      <c:pt idx="43">
                        <c:v>1.1325237133210317</c:v>
                      </c:pt>
                      <c:pt idx="44">
                        <c:v>1.1509469339888823</c:v>
                      </c:pt>
                      <c:pt idx="45">
                        <c:v>1.1690859023316047</c:v>
                      </c:pt>
                      <c:pt idx="46">
                        <c:v>1.1868820956269996</c:v>
                      </c:pt>
                      <c:pt idx="47">
                        <c:v>1.2042745665049657</c:v>
                      </c:pt>
                      <c:pt idx="48">
                        <c:v>1.2212745450636877</c:v>
                      </c:pt>
                      <c:pt idx="49">
                        <c:v>1.2380630346236416</c:v>
                      </c:pt>
                      <c:pt idx="50">
                        <c:v>1.2547922286534829</c:v>
                      </c:pt>
                      <c:pt idx="51">
                        <c:v>1.2714991723530367</c:v>
                      </c:pt>
                      <c:pt idx="52">
                        <c:v>1.2881736203960756</c:v>
                      </c:pt>
                      <c:pt idx="53">
                        <c:v>1.3047021125607052</c:v>
                      </c:pt>
                      <c:pt idx="54">
                        <c:v>1.321146947639471</c:v>
                      </c:pt>
                      <c:pt idx="55">
                        <c:v>1.3375010168870929</c:v>
                      </c:pt>
                      <c:pt idx="56">
                        <c:v>1.3538102620168264</c:v>
                      </c:pt>
                      <c:pt idx="57">
                        <c:v>1.3700489031742802</c:v>
                      </c:pt>
                      <c:pt idx="58">
                        <c:v>1.3861915581775968</c:v>
                      </c:pt>
                      <c:pt idx="59">
                        <c:v>1.4022879881360328</c:v>
                      </c:pt>
                      <c:pt idx="60">
                        <c:v>1.4183632793628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0.27414613530080867</c:v>
                      </c:pt>
                      <c:pt idx="2">
                        <c:v>0.27414613530080867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1.831536680576068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7.0825258140513173E-7</c:v>
                      </c:pt>
                      <c:pt idx="1">
                        <c:v>4.9144972297417112E-3</c:v>
                      </c:pt>
                      <c:pt idx="2">
                        <c:v>9.8297027120648264E-3</c:v>
                      </c:pt>
                      <c:pt idx="3">
                        <c:v>1.4744908194387943E-2</c:v>
                      </c:pt>
                      <c:pt idx="4">
                        <c:v>1.9660113676711059E-2</c:v>
                      </c:pt>
                      <c:pt idx="5">
                        <c:v>2.4575319159034176E-2</c:v>
                      </c:pt>
                      <c:pt idx="6">
                        <c:v>2.9490524641357294E-2</c:v>
                      </c:pt>
                      <c:pt idx="7">
                        <c:v>3.4405730123680409E-2</c:v>
                      </c:pt>
                      <c:pt idx="8">
                        <c:v>3.9320935606003526E-2</c:v>
                      </c:pt>
                      <c:pt idx="9">
                        <c:v>4.4236141088326644E-2</c:v>
                      </c:pt>
                      <c:pt idx="10">
                        <c:v>4.9151346570649762E-2</c:v>
                      </c:pt>
                      <c:pt idx="11">
                        <c:v>5.4066552052972873E-2</c:v>
                      </c:pt>
                      <c:pt idx="12">
                        <c:v>5.8981757535295991E-2</c:v>
                      </c:pt>
                      <c:pt idx="13">
                        <c:v>6.3896963017619102E-2</c:v>
                      </c:pt>
                      <c:pt idx="14">
                        <c:v>6.8812168499942206E-2</c:v>
                      </c:pt>
                      <c:pt idx="15">
                        <c:v>7.3727373982265323E-2</c:v>
                      </c:pt>
                      <c:pt idx="16">
                        <c:v>7.8642579464588441E-2</c:v>
                      </c:pt>
                      <c:pt idx="17">
                        <c:v>8.3557784946911559E-2</c:v>
                      </c:pt>
                      <c:pt idx="18">
                        <c:v>8.8472990429234663E-2</c:v>
                      </c:pt>
                      <c:pt idx="19">
                        <c:v>9.3388195911557767E-2</c:v>
                      </c:pt>
                      <c:pt idx="20">
                        <c:v>9.8303401393880885E-2</c:v>
                      </c:pt>
                      <c:pt idx="21">
                        <c:v>0.103218606876204</c:v>
                      </c:pt>
                      <c:pt idx="22">
                        <c:v>0.10813381235852712</c:v>
                      </c:pt>
                      <c:pt idx="23">
                        <c:v>0.11304901784085024</c:v>
                      </c:pt>
                      <c:pt idx="24">
                        <c:v>0.11796422332317334</c:v>
                      </c:pt>
                      <c:pt idx="25">
                        <c:v>0.12287942880549646</c:v>
                      </c:pt>
                      <c:pt idx="26">
                        <c:v>0.12779463428781962</c:v>
                      </c:pt>
                      <c:pt idx="27">
                        <c:v>0.13270983977014272</c:v>
                      </c:pt>
                      <c:pt idx="28">
                        <c:v>0.13762504525246586</c:v>
                      </c:pt>
                      <c:pt idx="29">
                        <c:v>0.14254025073478893</c:v>
                      </c:pt>
                      <c:pt idx="30">
                        <c:v>0.14745545621711206</c:v>
                      </c:pt>
                      <c:pt idx="31">
                        <c:v>0.15237066169943519</c:v>
                      </c:pt>
                      <c:pt idx="32">
                        <c:v>0.15728586718175833</c:v>
                      </c:pt>
                      <c:pt idx="33">
                        <c:v>0.1622010726640814</c:v>
                      </c:pt>
                      <c:pt idx="34">
                        <c:v>0.16711627814640459</c:v>
                      </c:pt>
                      <c:pt idx="35">
                        <c:v>0.17203148362872769</c:v>
                      </c:pt>
                      <c:pt idx="36">
                        <c:v>0.17694668911105083</c:v>
                      </c:pt>
                      <c:pt idx="37">
                        <c:v>0.18186189459337393</c:v>
                      </c:pt>
                      <c:pt idx="38">
                        <c:v>0.18677710007569709</c:v>
                      </c:pt>
                      <c:pt idx="39">
                        <c:v>0.19169230555802025</c:v>
                      </c:pt>
                      <c:pt idx="40">
                        <c:v>0.19660751104034338</c:v>
                      </c:pt>
                      <c:pt idx="41">
                        <c:v>0.20152271652266648</c:v>
                      </c:pt>
                      <c:pt idx="42">
                        <c:v>0.20643792200498962</c:v>
                      </c:pt>
                      <c:pt idx="43">
                        <c:v>0.21135312748731278</c:v>
                      </c:pt>
                      <c:pt idx="44">
                        <c:v>0.21626833296963588</c:v>
                      </c:pt>
                      <c:pt idx="45">
                        <c:v>0.22118353845195904</c:v>
                      </c:pt>
                      <c:pt idx="46">
                        <c:v>0.22609874393428217</c:v>
                      </c:pt>
                      <c:pt idx="47">
                        <c:v>0.23101394941660527</c:v>
                      </c:pt>
                      <c:pt idx="48">
                        <c:v>0.23592915489892843</c:v>
                      </c:pt>
                      <c:pt idx="49">
                        <c:v>0.24084436038125154</c:v>
                      </c:pt>
                      <c:pt idx="50">
                        <c:v>0.2457595658635747</c:v>
                      </c:pt>
                      <c:pt idx="51">
                        <c:v>0.25067477134589777</c:v>
                      </c:pt>
                      <c:pt idx="52">
                        <c:v>0.25558997682822088</c:v>
                      </c:pt>
                      <c:pt idx="53">
                        <c:v>0.26050518231054409</c:v>
                      </c:pt>
                      <c:pt idx="54">
                        <c:v>0.2654203877928672</c:v>
                      </c:pt>
                      <c:pt idx="55">
                        <c:v>0.27033559327519036</c:v>
                      </c:pt>
                      <c:pt idx="56">
                        <c:v>0.27525079875751352</c:v>
                      </c:pt>
                      <c:pt idx="57">
                        <c:v>0.28016600423983662</c:v>
                      </c:pt>
                      <c:pt idx="58">
                        <c:v>0.28508120972215978</c:v>
                      </c:pt>
                      <c:pt idx="59">
                        <c:v>0.28999641520448288</c:v>
                      </c:pt>
                      <c:pt idx="60">
                        <c:v>0.29491162068680554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7.8079662529139514E-17</c:v>
                      </c:pt>
                      <c:pt idx="1">
                        <c:v>2.8268093458818661E-2</c:v>
                      </c:pt>
                      <c:pt idx="2">
                        <c:v>5.6547175275332179E-2</c:v>
                      </c:pt>
                      <c:pt idx="3">
                        <c:v>8.4818481518618719E-2</c:v>
                      </c:pt>
                      <c:pt idx="4">
                        <c:v>0.1130815462461971</c:v>
                      </c:pt>
                      <c:pt idx="5">
                        <c:v>0.14134111573936989</c:v>
                      </c:pt>
                      <c:pt idx="6">
                        <c:v>0.1695985427179762</c:v>
                      </c:pt>
                      <c:pt idx="7">
                        <c:v>0.1978553379815958</c:v>
                      </c:pt>
                      <c:pt idx="8">
                        <c:v>0.2261122458871215</c:v>
                      </c:pt>
                      <c:pt idx="9">
                        <c:v>0.25436762677315305</c:v>
                      </c:pt>
                      <c:pt idx="10">
                        <c:v>0.28262702506119436</c:v>
                      </c:pt>
                      <c:pt idx="11">
                        <c:v>0.31088280364629767</c:v>
                      </c:pt>
                      <c:pt idx="12">
                        <c:v>0.33914798048624395</c:v>
                      </c:pt>
                      <c:pt idx="13">
                        <c:v>0.36740964261274195</c:v>
                      </c:pt>
                      <c:pt idx="14">
                        <c:v>0.39564843362291502</c:v>
                      </c:pt>
                      <c:pt idx="15">
                        <c:v>0.42387941045912814</c:v>
                      </c:pt>
                      <c:pt idx="16">
                        <c:v>0.45202565524887178</c:v>
                      </c:pt>
                      <c:pt idx="17">
                        <c:v>0.48004260200984766</c:v>
                      </c:pt>
                      <c:pt idx="18">
                        <c:v>0.50794297653767861</c:v>
                      </c:pt>
                      <c:pt idx="19">
                        <c:v>0.53551801809217625</c:v>
                      </c:pt>
                      <c:pt idx="20">
                        <c:v>0.5623843554788136</c:v>
                      </c:pt>
                      <c:pt idx="21">
                        <c:v>0.58951562815380254</c:v>
                      </c:pt>
                      <c:pt idx="22">
                        <c:v>0.6165352986284075</c:v>
                      </c:pt>
                      <c:pt idx="23">
                        <c:v>0.64204302344286779</c:v>
                      </c:pt>
                      <c:pt idx="24">
                        <c:v>0.66807059312173223</c:v>
                      </c:pt>
                      <c:pt idx="25">
                        <c:v>0.6914719800114546</c:v>
                      </c:pt>
                      <c:pt idx="26">
                        <c:v>0.71502342623802473</c:v>
                      </c:pt>
                      <c:pt idx="27">
                        <c:v>0.73756643502022423</c:v>
                      </c:pt>
                      <c:pt idx="28">
                        <c:v>0.76173406552765344</c:v>
                      </c:pt>
                      <c:pt idx="29">
                        <c:v>0.78286856410279593</c:v>
                      </c:pt>
                      <c:pt idx="30">
                        <c:v>0.80570375873522782</c:v>
                      </c:pt>
                      <c:pt idx="31">
                        <c:v>0.82864084935483295</c:v>
                      </c:pt>
                      <c:pt idx="32">
                        <c:v>0.84436769186322569</c:v>
                      </c:pt>
                      <c:pt idx="33">
                        <c:v>0.86255209339290362</c:v>
                      </c:pt>
                      <c:pt idx="34">
                        <c:v>0.87692249765810715</c:v>
                      </c:pt>
                      <c:pt idx="35">
                        <c:v>0.89366203734880423</c:v>
                      </c:pt>
                      <c:pt idx="36">
                        <c:v>0.9133334255930472</c:v>
                      </c:pt>
                      <c:pt idx="37">
                        <c:v>0.93403981498068978</c:v>
                      </c:pt>
                      <c:pt idx="38">
                        <c:v>0.95325803243782881</c:v>
                      </c:pt>
                      <c:pt idx="39">
                        <c:v>0.97215822777088112</c:v>
                      </c:pt>
                      <c:pt idx="40">
                        <c:v>0.99081638642923076</c:v>
                      </c:pt>
                      <c:pt idx="41">
                        <c:v>1.0090564192687403</c:v>
                      </c:pt>
                      <c:pt idx="42">
                        <c:v>1.0268735766068215</c:v>
                      </c:pt>
                      <c:pt idx="43">
                        <c:v>1.0442636612934115</c:v>
                      </c:pt>
                      <c:pt idx="44">
                        <c:v>1.0613478473300233</c:v>
                      </c:pt>
                      <c:pt idx="45">
                        <c:v>1.0782786920044147</c:v>
                      </c:pt>
                      <c:pt idx="46">
                        <c:v>1.0951053978740641</c:v>
                      </c:pt>
                      <c:pt idx="47">
                        <c:v>1.1117168116921596</c:v>
                      </c:pt>
                      <c:pt idx="48">
                        <c:v>1.1279194306373457</c:v>
                      </c:pt>
                      <c:pt idx="49">
                        <c:v>1.1437958738744722</c:v>
                      </c:pt>
                      <c:pt idx="50">
                        <c:v>1.1594661452901469</c:v>
                      </c:pt>
                      <c:pt idx="51">
                        <c:v>1.1748935493708341</c:v>
                      </c:pt>
                      <c:pt idx="52">
                        <c:v>1.1899129160680257</c:v>
                      </c:pt>
                      <c:pt idx="53">
                        <c:v>1.2046396613802688</c:v>
                      </c:pt>
                      <c:pt idx="54">
                        <c:v>1.2190486177608388</c:v>
                      </c:pt>
                      <c:pt idx="55">
                        <c:v>1.2333329173407903</c:v>
                      </c:pt>
                      <c:pt idx="56">
                        <c:v>1.2473848439282307</c:v>
                      </c:pt>
                      <c:pt idx="57">
                        <c:v>1.2612260848838304</c:v>
                      </c:pt>
                      <c:pt idx="58">
                        <c:v>1.2749718804821801</c:v>
                      </c:pt>
                      <c:pt idx="59">
                        <c:v>1.2885067465156401</c:v>
                      </c:pt>
                      <c:pt idx="60">
                        <c:v>1.3019715451255132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0.29491232925007116</c:v>
                      </c:pt>
                      <c:pt idx="2">
                        <c:v>0.29491232925007116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1.7025693836483766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180975</xdr:rowOff>
        </xdr:from>
        <xdr:to>
          <xdr:col>5</xdr:col>
          <xdr:colOff>0</xdr:colOff>
          <xdr:row>33</xdr:row>
          <xdr:rowOff>180975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180975</xdr:rowOff>
        </xdr:from>
        <xdr:to>
          <xdr:col>5</xdr:col>
          <xdr:colOff>0</xdr:colOff>
          <xdr:row>34</xdr:row>
          <xdr:rowOff>180975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180975</xdr:rowOff>
        </xdr:from>
        <xdr:to>
          <xdr:col>5</xdr:col>
          <xdr:colOff>0</xdr:colOff>
          <xdr:row>35</xdr:row>
          <xdr:rowOff>180975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180975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1686</v>
      </c>
      <c r="C2" s="6">
        <v>1.6240000000000001</v>
      </c>
      <c r="E2" s="54" t="s">
        <v>30</v>
      </c>
      <c r="F2" s="54"/>
    </row>
    <row r="3" spans="1:19" ht="13.9" customHeight="1" x14ac:dyDescent="0.25">
      <c r="B3" s="5" t="s">
        <v>1687</v>
      </c>
      <c r="C3" s="6">
        <v>0.45400000000000001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242</v>
      </c>
      <c r="E5" s="6"/>
      <c r="F5" s="6"/>
      <c r="S5" s="11"/>
    </row>
    <row r="6" spans="1:19" ht="13.9" customHeight="1" x14ac:dyDescent="0.25">
      <c r="B6" s="21" t="s">
        <v>133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1688</v>
      </c>
      <c r="C12" s="18">
        <v>5098.9991402737242</v>
      </c>
      <c r="E12" s="49" t="s">
        <v>1688</v>
      </c>
      <c r="F12" s="50"/>
      <c r="G12" s="18">
        <v>5098.9991402737242</v>
      </c>
    </row>
    <row r="13" spans="1:19" ht="13.9" customHeight="1" x14ac:dyDescent="0.2">
      <c r="B13" s="17" t="s">
        <v>1689</v>
      </c>
      <c r="C13" s="18">
        <v>61.538524845932727</v>
      </c>
      <c r="E13" s="49" t="s">
        <v>1690</v>
      </c>
      <c r="F13" s="50"/>
      <c r="G13" s="18">
        <v>61.243366960564714</v>
      </c>
      <c r="S13" s="11"/>
    </row>
    <row r="14" spans="1:19" ht="13.9" customHeight="1" x14ac:dyDescent="0.25">
      <c r="B14" s="17" t="s">
        <v>2</v>
      </c>
      <c r="C14" s="18">
        <v>3786.9900402134795</v>
      </c>
      <c r="E14" s="49" t="s">
        <v>2</v>
      </c>
      <c r="F14" s="50"/>
      <c r="G14" s="18">
        <v>3750.7499966663895</v>
      </c>
    </row>
    <row r="15" spans="1:19" ht="13.9" customHeight="1" x14ac:dyDescent="0.25">
      <c r="B15" s="17" t="s">
        <v>3</v>
      </c>
      <c r="C15" s="18">
        <v>0.74269281794979602</v>
      </c>
      <c r="E15" s="49" t="s">
        <v>3</v>
      </c>
      <c r="F15" s="50"/>
      <c r="G15" s="18">
        <v>0.73558553227468126</v>
      </c>
    </row>
    <row r="16" spans="1:19" ht="13.9" customHeight="1" x14ac:dyDescent="0.25">
      <c r="B16" s="17" t="s">
        <v>1691</v>
      </c>
      <c r="C16" s="18">
        <v>2.247227117172574E-2</v>
      </c>
      <c r="E16" s="49" t="s">
        <v>1692</v>
      </c>
      <c r="F16" s="50"/>
      <c r="G16" s="18">
        <v>2.2739262994963014E-2</v>
      </c>
    </row>
    <row r="17" spans="2:19" ht="13.9" customHeight="1" x14ac:dyDescent="0.2">
      <c r="B17" s="17" t="s">
        <v>1693</v>
      </c>
      <c r="C17" s="18">
        <v>1.3829104178457823</v>
      </c>
      <c r="E17" s="49" t="s">
        <v>1694</v>
      </c>
      <c r="F17" s="50"/>
      <c r="G17" s="18">
        <v>1.3926290280133098</v>
      </c>
      <c r="S17" s="11"/>
    </row>
    <row r="18" spans="2:19" ht="13.9" customHeight="1" x14ac:dyDescent="0.25">
      <c r="B18" s="17" t="s">
        <v>1695</v>
      </c>
      <c r="C18" s="18">
        <v>2.4308777690434509</v>
      </c>
      <c r="E18" s="49" t="s">
        <v>1696</v>
      </c>
      <c r="F18" s="50"/>
      <c r="G18" s="18">
        <v>2.6150134277990165</v>
      </c>
    </row>
    <row r="19" spans="2:19" ht="13.9" customHeight="1" x14ac:dyDescent="0.25">
      <c r="B19" s="17" t="s">
        <v>1697</v>
      </c>
      <c r="C19" s="18">
        <v>5.5911330049261083E-2</v>
      </c>
      <c r="E19" s="49" t="s">
        <v>1697</v>
      </c>
      <c r="F19" s="50"/>
      <c r="G19" s="18">
        <v>5.5911330049261083E-2</v>
      </c>
    </row>
    <row r="20" spans="2:19" ht="13.9" customHeight="1" x14ac:dyDescent="0.25">
      <c r="B20" s="17" t="s">
        <v>1698</v>
      </c>
      <c r="C20" s="18">
        <v>0.27955665024630538</v>
      </c>
      <c r="E20" s="49" t="s">
        <v>1698</v>
      </c>
      <c r="F20" s="50"/>
      <c r="G20" s="18">
        <v>0.27955665024630538</v>
      </c>
    </row>
    <row r="21" spans="2:19" ht="13.9" customHeight="1" x14ac:dyDescent="0.2">
      <c r="B21" s="17" t="s">
        <v>1699</v>
      </c>
      <c r="C21" s="18">
        <v>1.831536680576068</v>
      </c>
      <c r="E21" s="49" t="s">
        <v>1700</v>
      </c>
      <c r="F21" s="50"/>
      <c r="G21" s="18">
        <v>1.7025693836483766</v>
      </c>
      <c r="S21" s="11"/>
    </row>
    <row r="22" spans="2:19" ht="13.9" customHeight="1" x14ac:dyDescent="0.25">
      <c r="B22" s="17" t="s">
        <v>1</v>
      </c>
      <c r="C22" s="18">
        <v>2.5847393016605751</v>
      </c>
      <c r="E22" s="49" t="s">
        <v>1</v>
      </c>
      <c r="F22" s="50"/>
      <c r="G22" s="18">
        <v>2.4027353895723462</v>
      </c>
    </row>
    <row r="23" spans="2:19" ht="13.9" customHeight="1" x14ac:dyDescent="0.25">
      <c r="B23" s="17" t="s">
        <v>1701</v>
      </c>
      <c r="C23" s="18">
        <v>6.6808772575487971</v>
      </c>
      <c r="E23" s="49" t="s">
        <v>1701</v>
      </c>
      <c r="F23" s="50"/>
      <c r="G23" s="18">
        <v>5.7731373523033742</v>
      </c>
    </row>
    <row r="24" spans="2:19" ht="13.9" customHeight="1" x14ac:dyDescent="0.25">
      <c r="B24" s="17" t="s">
        <v>1702</v>
      </c>
      <c r="C24" s="19">
        <v>0.27414613530080867</v>
      </c>
      <c r="E24" s="49" t="s">
        <v>1703</v>
      </c>
      <c r="F24" s="50"/>
      <c r="G24" s="19">
        <v>0.29491232925007116</v>
      </c>
    </row>
    <row r="25" spans="2:19" ht="13.9" customHeight="1" x14ac:dyDescent="0.2">
      <c r="B25" s="17" t="s">
        <v>1704</v>
      </c>
      <c r="C25" s="19">
        <v>0.37911954651964769</v>
      </c>
      <c r="E25" s="49" t="s">
        <v>1705</v>
      </c>
      <c r="F25" s="50"/>
      <c r="G25" s="19">
        <v>0.41070347043266781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38</v>
      </c>
      <c r="E27" s="49" t="s">
        <v>53</v>
      </c>
      <c r="F27" s="50"/>
      <c r="G27" s="20">
        <v>42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1706</v>
      </c>
      <c r="D4" s="7" t="s">
        <v>1707</v>
      </c>
      <c r="E4" s="7" t="s">
        <v>1708</v>
      </c>
      <c r="F4" s="7" t="s">
        <v>1709</v>
      </c>
      <c r="G4" s="7" t="s">
        <v>1710</v>
      </c>
      <c r="H4" s="7" t="s">
        <v>1711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-25.3385</v>
      </c>
      <c r="P5" s="30">
        <v>4.1968530020703936E-2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-25.5</v>
      </c>
      <c r="X5" s="30">
        <v>4.2236024844720499E-2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34.455500000000001</v>
      </c>
      <c r="P6" s="30">
        <v>4.8614462081128747E-2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32.9163</v>
      </c>
      <c r="X6" s="30">
        <v>4.644275132275133E-2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17.706099999999999</v>
      </c>
      <c r="P7" s="30">
        <v>2.5137320319432117E-2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16.142800000000001</v>
      </c>
      <c r="X7" s="30">
        <v>2.2917905944986692E-2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4.9295662653000031E-3</v>
      </c>
      <c r="E8" s="26">
        <v>6.5727550204000042E-3</v>
      </c>
      <c r="F8" s="26">
        <v>7.4999999999999997E-3</v>
      </c>
      <c r="G8" s="26">
        <v>2.4E-2</v>
      </c>
      <c r="H8" s="26">
        <v>3.2000000000000001E-2</v>
      </c>
      <c r="K8" s="27">
        <v>508</v>
      </c>
      <c r="L8" s="28" t="s">
        <v>129</v>
      </c>
      <c r="M8" s="29">
        <v>700</v>
      </c>
      <c r="N8" s="29">
        <v>575</v>
      </c>
      <c r="O8" s="30">
        <v>16.113499999999998</v>
      </c>
      <c r="P8" s="30">
        <v>2.2876308784383317E-2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14.460699999999999</v>
      </c>
      <c r="X8" s="30">
        <v>2.0529831410825199E-2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5.0711852089339003E-3</v>
      </c>
      <c r="E9" s="26">
        <v>6.7615802785785332E-3</v>
      </c>
      <c r="F9" s="26">
        <v>7.4999999999999997E-3</v>
      </c>
      <c r="G9" s="26">
        <v>2.4E-2</v>
      </c>
      <c r="H9" s="26">
        <v>3.2000000000000001E-2</v>
      </c>
      <c r="K9" s="27">
        <v>512</v>
      </c>
      <c r="L9" s="28" t="s">
        <v>128</v>
      </c>
      <c r="M9" s="29">
        <v>600</v>
      </c>
      <c r="N9" s="29">
        <v>675</v>
      </c>
      <c r="O9" s="30">
        <v>34.997100000000003</v>
      </c>
      <c r="P9" s="30">
        <v>4.9378624338624347E-2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33.454799999999999</v>
      </c>
      <c r="X9" s="30">
        <v>4.7202539682539679E-2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5.0711852089339003E-3</v>
      </c>
      <c r="E10" s="26">
        <v>6.7615802785785332E-3</v>
      </c>
      <c r="F10" s="26">
        <v>7.4999999999999997E-3</v>
      </c>
      <c r="G10" s="26">
        <v>2.4E-2</v>
      </c>
      <c r="H10" s="26">
        <v>3.2000000000000001E-2</v>
      </c>
      <c r="K10" s="27">
        <v>500</v>
      </c>
      <c r="L10" s="28" t="s">
        <v>127</v>
      </c>
      <c r="M10" s="29">
        <v>600</v>
      </c>
      <c r="N10" s="29">
        <v>575</v>
      </c>
      <c r="O10" s="30">
        <v>12.652900000000001</v>
      </c>
      <c r="P10" s="30">
        <v>2.0957184265010354E-2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12.441599999999999</v>
      </c>
      <c r="X10" s="30">
        <v>2.0607204968944096E-2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-28.299600000000002</v>
      </c>
      <c r="P11" s="30">
        <v>3.9928888888888889E-2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-28.819900000000001</v>
      </c>
      <c r="X11" s="30">
        <v>4.0662998236331571E-2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50.2545</v>
      </c>
      <c r="P12" s="30">
        <v>7.1346228926353145E-2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47.420400000000001</v>
      </c>
      <c r="X12" s="30">
        <v>6.7322661934338959E-2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76.038300000000007</v>
      </c>
      <c r="P13" s="30">
        <v>0.10728507936507937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73.359800000000007</v>
      </c>
      <c r="X13" s="30">
        <v>0.10350589065255732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78.903099999999995</v>
      </c>
      <c r="P14" s="30">
        <v>0.11132712522045854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76.240300000000005</v>
      </c>
      <c r="X14" s="30">
        <v>0.10757008818342152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56.3523</v>
      </c>
      <c r="P15" s="30">
        <v>8.0003265306122451E-2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53.454099999999997</v>
      </c>
      <c r="X15" s="30">
        <v>7.5888695652173904E-2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37.345599999999997</v>
      </c>
      <c r="P16" s="30">
        <v>5.2692204585537916E-2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36.691200000000002</v>
      </c>
      <c r="X16" s="30">
        <v>5.1768888888888892E-2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-28.298200000000001</v>
      </c>
      <c r="P17" s="30">
        <v>3.9926913580246914E-2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-28.8187</v>
      </c>
      <c r="X17" s="30">
        <v>4.0661305114638446E-2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50.247900000000001</v>
      </c>
      <c r="P18" s="30">
        <v>7.1336858917480039E-2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47.4146</v>
      </c>
      <c r="X18" s="30">
        <v>6.731442768411712E-2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76.032499999999999</v>
      </c>
      <c r="P19" s="30">
        <v>0.10727689594356261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73.354399999999998</v>
      </c>
      <c r="X19" s="30">
        <v>0.10349827160493827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78.907499999999999</v>
      </c>
      <c r="P20" s="30">
        <v>0.11133333333333334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76.244900000000001</v>
      </c>
      <c r="X20" s="30">
        <v>0.10757657848324514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56.3596</v>
      </c>
      <c r="P21" s="30">
        <v>8.0013629103815431E-2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53.4617</v>
      </c>
      <c r="X21" s="30">
        <v>7.5899485359361127E-2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37.350700000000003</v>
      </c>
      <c r="P22" s="30">
        <v>5.269940035273369E-2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36.696100000000001</v>
      </c>
      <c r="X22" s="30">
        <v>5.1775802469135802E-2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-25.334700000000002</v>
      </c>
      <c r="P23" s="30">
        <v>4.1962236024844723E-2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-25.4971</v>
      </c>
      <c r="X23" s="30">
        <v>4.2231221532091093E-2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34.441899999999997</v>
      </c>
      <c r="P24" s="30">
        <v>4.8595273368606695E-2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32.898400000000002</v>
      </c>
      <c r="X24" s="30">
        <v>4.6417495590828924E-2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17.694500000000001</v>
      </c>
      <c r="P25" s="30">
        <v>2.5120851818988463E-2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16.132200000000001</v>
      </c>
      <c r="X25" s="30">
        <v>2.2902857142857145E-2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16.111999999999998</v>
      </c>
      <c r="P26" s="30">
        <v>2.2874179236912155E-2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14.472300000000001</v>
      </c>
      <c r="X26" s="30">
        <v>2.0546299911268856E-2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34.999499999999998</v>
      </c>
      <c r="P27" s="30">
        <v>4.9382010582010583E-2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33.455599999999997</v>
      </c>
      <c r="X27" s="30">
        <v>4.7203668430335098E-2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12.658099999999999</v>
      </c>
      <c r="P28" s="30">
        <v>2.0965797101449274E-2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12.4457</v>
      </c>
      <c r="X28" s="30">
        <v>2.0613995859213252E-2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17.5473</v>
      </c>
      <c r="P29" s="30">
        <v>2.9063850931677019E-2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15.5137</v>
      </c>
      <c r="X29" s="30">
        <v>2.5695569358178055E-2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69.616</v>
      </c>
      <c r="P30" s="30">
        <v>9.8223633156966486E-2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66.384500000000003</v>
      </c>
      <c r="X30" s="30">
        <v>9.3664197530864204E-2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68.496799999999993</v>
      </c>
      <c r="P31" s="30">
        <v>9.7244791481810103E-2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65.515100000000004</v>
      </c>
      <c r="X31" s="30">
        <v>9.3011677018633554E-2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67.327600000000004</v>
      </c>
      <c r="P32" s="30">
        <v>9.5584880212954762E-2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64.367199999999997</v>
      </c>
      <c r="X32" s="30">
        <v>9.138200532386867E-2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69.4846</v>
      </c>
      <c r="P33" s="30">
        <v>9.8038236331569675E-2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66.104500000000002</v>
      </c>
      <c r="X33" s="30">
        <v>9.3269135802469136E-2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41.1083</v>
      </c>
      <c r="P34" s="30">
        <v>6.8088281573498971E-2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39.447899999999997</v>
      </c>
      <c r="X34" s="30">
        <v>6.5338136645962719E-2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27.0748</v>
      </c>
      <c r="P35" s="30">
        <v>3.8200776014109344E-2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24.261500000000002</v>
      </c>
      <c r="X35" s="30">
        <v>3.4231393298059964E-2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100.1079</v>
      </c>
      <c r="P36" s="30">
        <v>0.14212301685891748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96.037300000000002</v>
      </c>
      <c r="X36" s="30">
        <v>0.13634399290150842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106.229</v>
      </c>
      <c r="P37" s="30">
        <v>0.14988218694885361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101.62139999999999</v>
      </c>
      <c r="X37" s="30">
        <v>0.14338116402116402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109.0915</v>
      </c>
      <c r="P38" s="30">
        <v>0.153920987654321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104.50530000000001</v>
      </c>
      <c r="X38" s="30">
        <v>0.14745015873015874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103.4444</v>
      </c>
      <c r="P39" s="30">
        <v>0.14685984028393967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99.278099999999995</v>
      </c>
      <c r="X39" s="30">
        <v>0.14094495119787043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61.577100000000002</v>
      </c>
      <c r="P40" s="30">
        <v>8.6881269841269843E-2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59.410800000000002</v>
      </c>
      <c r="X40" s="30">
        <v>8.3824761904761916E-2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27.067799999999998</v>
      </c>
      <c r="P41" s="30">
        <v>3.8190899470899473E-2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24.255199999999999</v>
      </c>
      <c r="X41" s="30">
        <v>3.4222504409171073E-2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100.09869999999999</v>
      </c>
      <c r="P42" s="30">
        <v>0.14210995563442769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96.028899999999993</v>
      </c>
      <c r="X42" s="30">
        <v>0.13633206743566992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106.2154</v>
      </c>
      <c r="P43" s="30">
        <v>0.14986299823633159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101.6105</v>
      </c>
      <c r="X43" s="30">
        <v>0.14336578483245149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109.0861</v>
      </c>
      <c r="P44" s="30">
        <v>0.15391336860670196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104.5008</v>
      </c>
      <c r="X44" s="30">
        <v>0.14744380952380953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103.4455</v>
      </c>
      <c r="P45" s="30">
        <v>0.14686140195208519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99.280799999999999</v>
      </c>
      <c r="X45" s="30">
        <v>0.14094878438331854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61.5762</v>
      </c>
      <c r="P46" s="30">
        <v>8.6879999999999999E-2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59.4099</v>
      </c>
      <c r="X46" s="30">
        <v>8.3823492063492072E-2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17.532</v>
      </c>
      <c r="P47" s="30">
        <v>2.9038509316770187E-2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15.5008</v>
      </c>
      <c r="X47" s="30">
        <v>2.5674202898550724E-2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69.590100000000007</v>
      </c>
      <c r="P48" s="30">
        <v>9.8187089947089953E-2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66.3583</v>
      </c>
      <c r="X48" s="30">
        <v>9.3627231040564377E-2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68.477099999999993</v>
      </c>
      <c r="P49" s="30">
        <v>9.7216823425022164E-2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65.503299999999996</v>
      </c>
      <c r="X49" s="30">
        <v>9.2994924578527052E-2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67.314300000000003</v>
      </c>
      <c r="P50" s="30">
        <v>9.5565998225377105E-2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64.354900000000001</v>
      </c>
      <c r="X50" s="30">
        <v>9.1364543034605145E-2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69.462500000000006</v>
      </c>
      <c r="P51" s="30">
        <v>9.8007054673721339E-2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66.090900000000005</v>
      </c>
      <c r="X51" s="30">
        <v>9.3249947089947105E-2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41.1004</v>
      </c>
      <c r="P52" s="30">
        <v>6.8075196687370609E-2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39.440399999999997</v>
      </c>
      <c r="X52" s="30">
        <v>6.5325714285714279E-2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37.185200000000002</v>
      </c>
      <c r="P53" s="30">
        <v>6.1590393374741211E-2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34.563699999999997</v>
      </c>
      <c r="X53" s="30">
        <v>5.7248364389233947E-2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99.063699999999997</v>
      </c>
      <c r="P54" s="30">
        <v>0.13977241622574957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95.244600000000005</v>
      </c>
      <c r="X54" s="30">
        <v>0.13438391534391536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101.0835</v>
      </c>
      <c r="P55" s="30">
        <v>0.14350807453416148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96.693399999999997</v>
      </c>
      <c r="X55" s="30">
        <v>0.13727545696539484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100.06870000000001</v>
      </c>
      <c r="P56" s="30">
        <v>0.14206736468500444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95.605900000000005</v>
      </c>
      <c r="X56" s="30">
        <v>0.13573153504880214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98.889099999999999</v>
      </c>
      <c r="P57" s="30">
        <v>0.13952606701940037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95.081699999999998</v>
      </c>
      <c r="X57" s="30">
        <v>0.13415407407407406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62.0229</v>
      </c>
      <c r="P58" s="30">
        <v>0.10272944099378882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59.4084</v>
      </c>
      <c r="X58" s="30">
        <v>9.8399006211180126E-2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59.357700000000001</v>
      </c>
      <c r="P59" s="30">
        <v>8.374984126984128E-2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55.884700000000002</v>
      </c>
      <c r="X59" s="30">
        <v>7.8849664902998245E-2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153.51740000000001</v>
      </c>
      <c r="P60" s="30">
        <v>0.21794839396628221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147.97210000000001</v>
      </c>
      <c r="X60" s="30">
        <v>0.21007574090505768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155.42420000000001</v>
      </c>
      <c r="P61" s="30">
        <v>0.21929340388007057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150.40860000000001</v>
      </c>
      <c r="X61" s="30">
        <v>0.21221671957671959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158.0753</v>
      </c>
      <c r="P62" s="30">
        <v>0.22303393298059962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153.0847</v>
      </c>
      <c r="X62" s="30">
        <v>0.2159925220458554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156.631</v>
      </c>
      <c r="P63" s="30">
        <v>0.22236876663708963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151.11689999999999</v>
      </c>
      <c r="X63" s="30">
        <v>0.21454040816326531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97.709900000000005</v>
      </c>
      <c r="P64" s="30">
        <v>0.13786229276895945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93.992900000000006</v>
      </c>
      <c r="X64" s="30">
        <v>0.13261784832451501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59.349499999999999</v>
      </c>
      <c r="P65" s="30">
        <v>8.3738271604938269E-2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55.876600000000003</v>
      </c>
      <c r="X65" s="30">
        <v>7.8838236331569667E-2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153.50210000000001</v>
      </c>
      <c r="P66" s="30">
        <v>0.21792667258207632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147.95910000000001</v>
      </c>
      <c r="X66" s="30">
        <v>0.21005728482697428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155.40889999999999</v>
      </c>
      <c r="P67" s="30">
        <v>0.21927181657848324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150.39490000000001</v>
      </c>
      <c r="X67" s="30">
        <v>0.21219738977072308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158.06720000000001</v>
      </c>
      <c r="P68" s="30">
        <v>0.2230225044091711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153.07769999999999</v>
      </c>
      <c r="X68" s="30">
        <v>0.21598264550264548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156.6208</v>
      </c>
      <c r="P69" s="30">
        <v>0.2223542857142857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151.1078</v>
      </c>
      <c r="X69" s="30">
        <v>0.2145274889086069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97.711299999999994</v>
      </c>
      <c r="P70" s="30">
        <v>0.13786426807760138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93.9953</v>
      </c>
      <c r="X70" s="30">
        <v>0.13262123456790123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37.170900000000003</v>
      </c>
      <c r="P71" s="30">
        <v>6.1566708074534161E-2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34.5505</v>
      </c>
      <c r="X71" s="30">
        <v>5.7226501035196685E-2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99.034099999999995</v>
      </c>
      <c r="P72" s="30">
        <v>0.1397306525573192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95.213800000000006</v>
      </c>
      <c r="X72" s="30">
        <v>0.1343404585537919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101.0562</v>
      </c>
      <c r="P73" s="30">
        <v>0.14346931677018634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96.670299999999997</v>
      </c>
      <c r="X73" s="30">
        <v>0.13724266193433896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100.04689999999999</v>
      </c>
      <c r="P74" s="30">
        <v>0.14203641526175687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95.590500000000006</v>
      </c>
      <c r="X74" s="30">
        <v>0.13570967169476486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98.860200000000006</v>
      </c>
      <c r="P75" s="30">
        <v>0.13948529100529103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95.054000000000002</v>
      </c>
      <c r="X75" s="30">
        <v>0.13411499118165784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62.0184</v>
      </c>
      <c r="P76" s="30">
        <v>0.10272198757763976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59.405200000000001</v>
      </c>
      <c r="X76" s="30">
        <v>9.8393706004140782E-2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63.183100000000003</v>
      </c>
      <c r="P77" s="30">
        <v>0.10465109730848862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60.571899999999999</v>
      </c>
      <c r="X77" s="30">
        <v>0.10032612836438924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140.98140000000001</v>
      </c>
      <c r="P78" s="30">
        <v>0.19891555555555554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137.6354</v>
      </c>
      <c r="X78" s="30">
        <v>0.19419456790123457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146.47630000000001</v>
      </c>
      <c r="P79" s="30">
        <v>0.20795215616681459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142.28880000000001</v>
      </c>
      <c r="X79" s="30">
        <v>0.20200716947648628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145.44210000000001</v>
      </c>
      <c r="P80" s="30">
        <v>0.2064839041703638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141.2662</v>
      </c>
      <c r="X80" s="30">
        <v>0.20055538598047917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140.71209999999999</v>
      </c>
      <c r="P81" s="30">
        <v>0.19853559082892416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137.12110000000001</v>
      </c>
      <c r="X81" s="30">
        <v>0.1934689241622575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84.764399999999995</v>
      </c>
      <c r="P82" s="30">
        <v>0.14039652173913042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81.881600000000006</v>
      </c>
      <c r="X82" s="30">
        <v>0.1356216977225673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81.2911</v>
      </c>
      <c r="P83" s="30">
        <v>0.11469643738977073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77.163200000000003</v>
      </c>
      <c r="X83" s="30">
        <v>0.10887223985890652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186.33410000000001</v>
      </c>
      <c r="P84" s="30">
        <v>0.26453820763087843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180.04859999999999</v>
      </c>
      <c r="X84" s="30">
        <v>0.25561469387755104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185.81139999999999</v>
      </c>
      <c r="P85" s="30">
        <v>0.26216776014109344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180.5342</v>
      </c>
      <c r="X85" s="30">
        <v>0.25472197530864199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188.1454</v>
      </c>
      <c r="P86" s="30">
        <v>0.26546088183421518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182.8492</v>
      </c>
      <c r="X86" s="30">
        <v>0.25798828924162254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188.81630000000001</v>
      </c>
      <c r="P87" s="30">
        <v>0.26806218278615795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182.5188</v>
      </c>
      <c r="X87" s="30">
        <v>0.25912163265306121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114.9314</v>
      </c>
      <c r="P88" s="30">
        <v>0.16216070546737213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111.2252</v>
      </c>
      <c r="X88" s="30">
        <v>0.15693149911816578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81.286699999999996</v>
      </c>
      <c r="P89" s="30">
        <v>0.11469022927689594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77.159599999999998</v>
      </c>
      <c r="X89" s="30">
        <v>0.10886716049382715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186.3235</v>
      </c>
      <c r="P90" s="30">
        <v>0.26452315882874888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180.0401</v>
      </c>
      <c r="X90" s="30">
        <v>0.25560262644188109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185.79939999999999</v>
      </c>
      <c r="P91" s="30">
        <v>0.26215082892416225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180.5205</v>
      </c>
      <c r="X91" s="30">
        <v>0.25470264550264549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188.13849999999999</v>
      </c>
      <c r="P92" s="30">
        <v>0.2654511463844797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182.84469999999999</v>
      </c>
      <c r="X92" s="30">
        <v>0.25798194003527336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188.83260000000001</v>
      </c>
      <c r="P93" s="30">
        <v>0.26808532386867789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182.5367</v>
      </c>
      <c r="X93" s="30">
        <v>0.25914704525288373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114.9037</v>
      </c>
      <c r="P94" s="30">
        <v>0.16212162257495591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111.19889999999999</v>
      </c>
      <c r="X94" s="30">
        <v>0.15689439153439153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63.158299999999997</v>
      </c>
      <c r="P95" s="30">
        <v>0.10461002070393374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60.5501</v>
      </c>
      <c r="X95" s="30">
        <v>0.10029002070393374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140.947</v>
      </c>
      <c r="P96" s="30">
        <v>0.19886701940035273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137.58760000000001</v>
      </c>
      <c r="X96" s="30">
        <v>0.19412712522045855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146.43090000000001</v>
      </c>
      <c r="P97" s="30">
        <v>0.20788770186335404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142.25649999999999</v>
      </c>
      <c r="X97" s="30">
        <v>0.20196131322094055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145.40190000000001</v>
      </c>
      <c r="P98" s="30">
        <v>0.20642683229813669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141.23869999999999</v>
      </c>
      <c r="X98" s="30">
        <v>0.20051634427684115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140.70769999999999</v>
      </c>
      <c r="P99" s="30">
        <v>0.19852938271604936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137.108</v>
      </c>
      <c r="X99" s="30">
        <v>0.19345044091710759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84.722499999999997</v>
      </c>
      <c r="P100" s="30">
        <v>0.14032712215320911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81.8446</v>
      </c>
      <c r="X100" s="30">
        <v>0.13556041407867495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84.109800000000007</v>
      </c>
      <c r="P101" s="30">
        <v>0.13931229813664597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81.319500000000005</v>
      </c>
      <c r="X101" s="30">
        <v>0.13469068322981367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177.04409999999999</v>
      </c>
      <c r="P102" s="30">
        <v>0.24979767195767191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173.029</v>
      </c>
      <c r="X102" s="30">
        <v>0.24413262786596121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183.92619999999999</v>
      </c>
      <c r="P103" s="30">
        <v>0.26111971606033713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179.17519999999999</v>
      </c>
      <c r="X103" s="30">
        <v>0.25437472937000882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182.9648</v>
      </c>
      <c r="P104" s="30">
        <v>0.25975481810115347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178.1232</v>
      </c>
      <c r="X104" s="30">
        <v>0.25288120674356701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176.75970000000001</v>
      </c>
      <c r="P105" s="30">
        <v>0.24939640211640213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172.8793</v>
      </c>
      <c r="X105" s="30">
        <v>0.24392141093474426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103.23090000000001</v>
      </c>
      <c r="P106" s="30">
        <v>0.17098285714285716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101.1527</v>
      </c>
      <c r="X106" s="30">
        <v>0.1675407039337474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100.42100000000001</v>
      </c>
      <c r="P107" s="30">
        <v>0.14168747795414463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97.631900000000002</v>
      </c>
      <c r="X107" s="30">
        <v>0.13775223985890653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216.73949999999999</v>
      </c>
      <c r="P108" s="30">
        <v>0.30770470275066547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212.4897</v>
      </c>
      <c r="X108" s="30">
        <v>0.30167126885536827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211.20930000000001</v>
      </c>
      <c r="P109" s="30">
        <v>0.2980025396825397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207.51660000000001</v>
      </c>
      <c r="X109" s="30">
        <v>0.29279238095238097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213.9033</v>
      </c>
      <c r="P110" s="30">
        <v>0.30180359788359784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210.23580000000001</v>
      </c>
      <c r="X110" s="30">
        <v>0.29662899470899473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218.96700000000001</v>
      </c>
      <c r="P111" s="30">
        <v>0.31086708074534164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214.69040000000001</v>
      </c>
      <c r="X111" s="30">
        <v>0.30479559893522629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127.7269</v>
      </c>
      <c r="P112" s="30">
        <v>0.1802143209876543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125.21850000000001</v>
      </c>
      <c r="X112" s="30">
        <v>0.17667513227513226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100.408</v>
      </c>
      <c r="P113" s="30">
        <v>0.14166913580246915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97.619299999999996</v>
      </c>
      <c r="X113" s="30">
        <v>0.13773446208112874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216.71700000000001</v>
      </c>
      <c r="P114" s="30">
        <v>0.30767275953859807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212.46719999999999</v>
      </c>
      <c r="X114" s="30">
        <v>0.30163932564330076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211.1867</v>
      </c>
      <c r="P115" s="30">
        <v>0.29797065255731925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207.49709999999999</v>
      </c>
      <c r="X115" s="30">
        <v>0.29276486772486771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213.88560000000001</v>
      </c>
      <c r="P116" s="30">
        <v>0.30177862433862435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210.22</v>
      </c>
      <c r="X116" s="30">
        <v>0.2966067019400353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218.86250000000001</v>
      </c>
      <c r="P117" s="30">
        <v>0.31071872227151731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214.5873</v>
      </c>
      <c r="X117" s="30">
        <v>0.30464922803904171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127.82640000000001</v>
      </c>
      <c r="P118" s="30">
        <v>0.18035470899470901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125.3211</v>
      </c>
      <c r="X118" s="30">
        <v>0.17681989417989419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84.090100000000007</v>
      </c>
      <c r="P119" s="30">
        <v>0.13927966873706005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81.302800000000005</v>
      </c>
      <c r="X119" s="30">
        <v>0.13466302277432712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176.99940000000001</v>
      </c>
      <c r="P120" s="30">
        <v>0.24973460317460316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172.98939999999999</v>
      </c>
      <c r="X120" s="30">
        <v>0.24407675485008817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183.8931</v>
      </c>
      <c r="P121" s="30">
        <v>0.26107272404614018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179.13159999999999</v>
      </c>
      <c r="X121" s="30">
        <v>0.25431283052351378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182.93549999999999</v>
      </c>
      <c r="P122" s="30">
        <v>0.25971322094055016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178.0883</v>
      </c>
      <c r="X122" s="30">
        <v>0.25283165927240464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176.62459999999999</v>
      </c>
      <c r="P123" s="30">
        <v>0.24920578483245145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172.76220000000001</v>
      </c>
      <c r="X123" s="30">
        <v>0.24375619047619049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103.31699999999999</v>
      </c>
      <c r="P124" s="30">
        <v>0.17112546583850932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101.2443</v>
      </c>
      <c r="X124" s="30">
        <v>0.16769242236024842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97.426100000000005</v>
      </c>
      <c r="P125" s="30">
        <v>0.16136828157349897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95.730699999999999</v>
      </c>
      <c r="X125" s="30">
        <v>0.15856016563146996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193.07900000000001</v>
      </c>
      <c r="P126" s="30">
        <v>0.27242186948853614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191.12880000000001</v>
      </c>
      <c r="X126" s="30">
        <v>0.26967026455026455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204.34889999999999</v>
      </c>
      <c r="P127" s="30">
        <v>0.29011378881987576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201.78479999999999</v>
      </c>
      <c r="X127" s="30">
        <v>0.28647354037267081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203.13040000000001</v>
      </c>
      <c r="P128" s="30">
        <v>0.28838388642413493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200.58019999999999</v>
      </c>
      <c r="X128" s="30">
        <v>0.28476337178349598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191.92519999999999</v>
      </c>
      <c r="P129" s="30">
        <v>0.27079393298059962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189.90950000000001</v>
      </c>
      <c r="X129" s="30">
        <v>0.26794991181657846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111.35590000000001</v>
      </c>
      <c r="P130" s="30">
        <v>0.18444041407867495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110.09180000000001</v>
      </c>
      <c r="X130" s="30">
        <v>0.18234666666666668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122.5449</v>
      </c>
      <c r="P131" s="30">
        <v>0.17290285714285714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120.4884</v>
      </c>
      <c r="X131" s="30">
        <v>0.17000126984126984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251.94130000000001</v>
      </c>
      <c r="P132" s="30">
        <v>0.3576806388642414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249.22540000000001</v>
      </c>
      <c r="X132" s="30">
        <v>0.35382488021295472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243.17519999999999</v>
      </c>
      <c r="P133" s="30">
        <v>0.34310433862433859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240.959</v>
      </c>
      <c r="X133" s="30">
        <v>0.33997742504409173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245.6559</v>
      </c>
      <c r="P134" s="30">
        <v>0.34660444444444444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243.4571</v>
      </c>
      <c r="X134" s="30">
        <v>0.3435020811287478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253.27209999999999</v>
      </c>
      <c r="P135" s="30">
        <v>0.3595699733806566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250.46420000000001</v>
      </c>
      <c r="X135" s="30">
        <v>0.35558360248447207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145.5411</v>
      </c>
      <c r="P136" s="30">
        <v>0.20534899470899473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144.053</v>
      </c>
      <c r="X136" s="30">
        <v>0.20324938271604939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122.5324</v>
      </c>
      <c r="P137" s="30">
        <v>0.17288522045855378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120.47620000000001</v>
      </c>
      <c r="X137" s="30">
        <v>0.16998405643738979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251.9186</v>
      </c>
      <c r="P138" s="30">
        <v>0.35764841171251111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249.20670000000001</v>
      </c>
      <c r="X138" s="30">
        <v>0.35379833185448095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243.15199999999999</v>
      </c>
      <c r="P139" s="30">
        <v>0.3430716049382716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240.93520000000001</v>
      </c>
      <c r="X139" s="30">
        <v>0.33994384479717815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245.64769999999999</v>
      </c>
      <c r="P140" s="30">
        <v>0.34659287477954143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243.4496</v>
      </c>
      <c r="X140" s="30">
        <v>0.34349149911816579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253.70509999999999</v>
      </c>
      <c r="P141" s="30">
        <v>0.36018470275066544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250.9015</v>
      </c>
      <c r="X141" s="30">
        <v>0.35620443655723161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145.0325</v>
      </c>
      <c r="P142" s="30">
        <v>0.20463139329805996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143.54310000000001</v>
      </c>
      <c r="X142" s="30">
        <v>0.20252994708994709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97.397800000000004</v>
      </c>
      <c r="P143" s="30">
        <v>0.16132140786749483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95.709100000000007</v>
      </c>
      <c r="X143" s="30">
        <v>0.15852438923395445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193.02719999999999</v>
      </c>
      <c r="P144" s="30">
        <v>0.27234878306878302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191.08029999999999</v>
      </c>
      <c r="X144" s="30">
        <v>0.26960183421516754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204.29740000000001</v>
      </c>
      <c r="P145" s="30">
        <v>0.29004067435669922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201.7516</v>
      </c>
      <c r="X145" s="30">
        <v>0.28642640638864242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203.09190000000001</v>
      </c>
      <c r="P146" s="30">
        <v>0.28832922803904176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200.56469999999999</v>
      </c>
      <c r="X146" s="30">
        <v>0.28474136645962733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192.31200000000001</v>
      </c>
      <c r="P147" s="30">
        <v>0.27133968253968255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190.3022</v>
      </c>
      <c r="X147" s="30">
        <v>0.26850398589065255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110.8349</v>
      </c>
      <c r="P148" s="30">
        <v>0.18357747412008282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109.5763</v>
      </c>
      <c r="X148" s="30">
        <v>0.18149283643892339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107.6405</v>
      </c>
      <c r="P149" s="30">
        <v>0.17828654244306419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107.36190000000001</v>
      </c>
      <c r="X149" s="30">
        <v>0.17782509316770187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204.79079999999999</v>
      </c>
      <c r="P150" s="30">
        <v>0.288946455026455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204.8707</v>
      </c>
      <c r="X150" s="30">
        <v>0.28905918871252206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217.47200000000001</v>
      </c>
      <c r="P151" s="30">
        <v>0.30874463176574979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217.40469999999999</v>
      </c>
      <c r="X151" s="30">
        <v>0.30864908606921027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216.1711</v>
      </c>
      <c r="P152" s="30">
        <v>0.30689774622892635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216.072</v>
      </c>
      <c r="X152" s="30">
        <v>0.30675705412599824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203.38640000000001</v>
      </c>
      <c r="P153" s="30">
        <v>0.28696493827160496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203.44730000000001</v>
      </c>
      <c r="X153" s="30">
        <v>0.2870508641975309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115.07080000000001</v>
      </c>
      <c r="P154" s="30">
        <v>0.19059345755693582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115.0222</v>
      </c>
      <c r="X154" s="30">
        <v>0.19051296066252588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141.3937</v>
      </c>
      <c r="P155" s="30">
        <v>0.19949728395061725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141.2321</v>
      </c>
      <c r="X155" s="30">
        <v>0.19926927689594356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279.8596</v>
      </c>
      <c r="P156" s="30">
        <v>0.3973162023070097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280.23450000000003</v>
      </c>
      <c r="X156" s="30">
        <v>0.39784844720496892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268.63260000000002</v>
      </c>
      <c r="P157" s="30">
        <v>0.37902306878306885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269.06330000000003</v>
      </c>
      <c r="X157" s="30">
        <v>0.3796307583774251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271.24169999999998</v>
      </c>
      <c r="P158" s="30">
        <v>0.38270433862433856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271.68439999999998</v>
      </c>
      <c r="X158" s="30">
        <v>0.38332895943562606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280.84269999999998</v>
      </c>
      <c r="P159" s="30">
        <v>0.39871190771960952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281.15249999999997</v>
      </c>
      <c r="X159" s="30">
        <v>0.39915173025732031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156.71289999999999</v>
      </c>
      <c r="P160" s="30">
        <v>0.22111167548500882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156.74629999999999</v>
      </c>
      <c r="X160" s="30">
        <v>0.22115880070546737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141.3588</v>
      </c>
      <c r="P161" s="30">
        <v>0.19944804232804231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141.19730000000001</v>
      </c>
      <c r="X161" s="30">
        <v>0.19922017636684305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279.80579999999998</v>
      </c>
      <c r="P162" s="30">
        <v>0.39723982253771073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280.17930000000001</v>
      </c>
      <c r="X162" s="30">
        <v>0.39777007985803015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268.58429999999998</v>
      </c>
      <c r="P163" s="30">
        <v>0.37895492063492064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269.01580000000001</v>
      </c>
      <c r="X163" s="30">
        <v>0.3795637389770723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271.20819999999998</v>
      </c>
      <c r="P164" s="30">
        <v>0.38265707231040558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271.65069999999997</v>
      </c>
      <c r="X164" s="30">
        <v>0.38328141093474422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281.25580000000002</v>
      </c>
      <c r="P165" s="30">
        <v>0.39929838509316778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281.56549999999999</v>
      </c>
      <c r="X165" s="30">
        <v>0.39973806566104703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156.19110000000001</v>
      </c>
      <c r="P166" s="30">
        <v>0.22037544973544973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156.2268</v>
      </c>
      <c r="X166" s="30">
        <v>0.2204258201058201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107.5581</v>
      </c>
      <c r="P167" s="30">
        <v>0.17815006211180123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107.2814</v>
      </c>
      <c r="X167" s="30">
        <v>0.17769175983436855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204.67410000000001</v>
      </c>
      <c r="P168" s="30">
        <v>0.28878179894179895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204.75</v>
      </c>
      <c r="X168" s="30">
        <v>0.28888888888888886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217.3389</v>
      </c>
      <c r="P169" s="30">
        <v>0.30855566992014194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217.2698</v>
      </c>
      <c r="X169" s="30">
        <v>0.3084575687666371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216.0506</v>
      </c>
      <c r="P170" s="30">
        <v>0.30672667258207631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215.95500000000001</v>
      </c>
      <c r="X170" s="30">
        <v>0.30659094942324755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203.71109999999999</v>
      </c>
      <c r="P171" s="30">
        <v>0.28742306878306872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203.7687</v>
      </c>
      <c r="X171" s="30">
        <v>0.28750433862433861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114.5087</v>
      </c>
      <c r="P172" s="30">
        <v>0.1896624430641822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114.4532</v>
      </c>
      <c r="X172" s="30">
        <v>0.18957051759834367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120.9448</v>
      </c>
      <c r="P173" s="30">
        <v>0.20032265010351968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122.3526</v>
      </c>
      <c r="X173" s="30">
        <v>0.20265440993788819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220.64959999999999</v>
      </c>
      <c r="P174" s="30">
        <v>0.31132218694885361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223.59139999999999</v>
      </c>
      <c r="X174" s="30">
        <v>0.31547287477954145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236.5857</v>
      </c>
      <c r="P175" s="30">
        <v>0.33588031943212071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239.3098</v>
      </c>
      <c r="X175" s="30">
        <v>0.33974771960958294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235.29599999999999</v>
      </c>
      <c r="P176" s="30">
        <v>0.33404933451641527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238.0042</v>
      </c>
      <c r="X176" s="30">
        <v>0.33789416149068324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219.56389999999999</v>
      </c>
      <c r="P177" s="30">
        <v>0.30979033509700177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222.45679999999999</v>
      </c>
      <c r="X177" s="30">
        <v>0.31387202821869487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127.0172</v>
      </c>
      <c r="P178" s="30">
        <v>0.21038045548654244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128.56800000000001</v>
      </c>
      <c r="X178" s="30">
        <v>0.21294906832298138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150.19130000000001</v>
      </c>
      <c r="P179" s="30">
        <v>0.21191012345679014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152.2534</v>
      </c>
      <c r="X179" s="30">
        <v>0.21481961199294533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285.60730000000001</v>
      </c>
      <c r="P180" s="30">
        <v>0.40547620230700976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289.2799</v>
      </c>
      <c r="X180" s="30">
        <v>0.41069018633540377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272.63209999999998</v>
      </c>
      <c r="P181" s="30">
        <v>0.38466610229276893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276.26350000000002</v>
      </c>
      <c r="X181" s="30">
        <v>0.38978977072310406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275.38670000000002</v>
      </c>
      <c r="P182" s="30">
        <v>0.38855266313932985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279.03480000000002</v>
      </c>
      <c r="X182" s="30">
        <v>0.39369989417989426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286.57619999999997</v>
      </c>
      <c r="P183" s="30">
        <v>0.40685174800354917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290.2063</v>
      </c>
      <c r="X183" s="30">
        <v>0.41200539485359361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164.369</v>
      </c>
      <c r="P184" s="30">
        <v>0.23191393298059965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166.5258</v>
      </c>
      <c r="X184" s="30">
        <v>0.23495703703703708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150.15539999999999</v>
      </c>
      <c r="P185" s="30">
        <v>0.21185947089947088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152.2167</v>
      </c>
      <c r="X185" s="30">
        <v>0.2147678306878307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285.55779999999999</v>
      </c>
      <c r="P186" s="30">
        <v>0.40540592724046137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289.2321</v>
      </c>
      <c r="X186" s="30">
        <v>0.41062232475598931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272.5874</v>
      </c>
      <c r="P187" s="30">
        <v>0.38460303350970021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276.20769999999999</v>
      </c>
      <c r="X187" s="30">
        <v>0.38971104056437389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275.34550000000002</v>
      </c>
      <c r="P188" s="30">
        <v>0.38849453262786598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278.99459999999999</v>
      </c>
      <c r="X188" s="30">
        <v>0.39364317460317455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286.42919999999998</v>
      </c>
      <c r="P189" s="30">
        <v>0.40664305235137527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290.05880000000002</v>
      </c>
      <c r="X189" s="30">
        <v>0.41179598935226269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164.43799999999999</v>
      </c>
      <c r="P190" s="30">
        <v>0.23201128747795413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166.5941</v>
      </c>
      <c r="X190" s="30">
        <v>0.23505340388007057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120.85939999999999</v>
      </c>
      <c r="P191" s="30">
        <v>0.20018120082815735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122.2666</v>
      </c>
      <c r="X191" s="30">
        <v>0.20251196687370598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220.5316</v>
      </c>
      <c r="P192" s="30">
        <v>0.31115569664902998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223.47120000000001</v>
      </c>
      <c r="X192" s="30">
        <v>0.31530328042328043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236.44659999999999</v>
      </c>
      <c r="P193" s="30">
        <v>0.33568283939662819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239.19980000000001</v>
      </c>
      <c r="X193" s="30">
        <v>0.33959155279503106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235.15870000000001</v>
      </c>
      <c r="P194" s="30">
        <v>0.33385440993788823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237.87780000000001</v>
      </c>
      <c r="X194" s="30">
        <v>0.33771471162377997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219.35079999999999</v>
      </c>
      <c r="P195" s="30">
        <v>0.30948966490299823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222.24340000000001</v>
      </c>
      <c r="X195" s="30">
        <v>0.31357093474426806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127.0519</v>
      </c>
      <c r="P196" s="30">
        <v>0.21043792960662527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128.60489999999999</v>
      </c>
      <c r="X196" s="30">
        <v>0.2130101863354037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137.24080000000001</v>
      </c>
      <c r="P197" s="30">
        <v>0.22731395445134578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141.77539999999999</v>
      </c>
      <c r="X197" s="30">
        <v>0.23482467908902691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223.09100000000001</v>
      </c>
      <c r="P198" s="30">
        <v>0.31476684303350971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227.58320000000001</v>
      </c>
      <c r="X198" s="30">
        <v>0.32110504409171076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248.2227</v>
      </c>
      <c r="P199" s="30">
        <v>0.3524013487133984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255.19560000000001</v>
      </c>
      <c r="X199" s="30">
        <v>0.36230076308784387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247.05940000000001</v>
      </c>
      <c r="P200" s="30">
        <v>0.35074981366459629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253.72200000000001</v>
      </c>
      <c r="X200" s="30">
        <v>0.36020869565217389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221.87049999999999</v>
      </c>
      <c r="P201" s="30">
        <v>0.3130447971781305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226.233</v>
      </c>
      <c r="X201" s="30">
        <v>0.31919999999999998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120.98050000000001</v>
      </c>
      <c r="P202" s="30">
        <v>0.20038178053830227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123.6237</v>
      </c>
      <c r="X202" s="30">
        <v>0.20475975155279502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177.8426</v>
      </c>
      <c r="P203" s="30">
        <v>0.25092430335097005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183.1224</v>
      </c>
      <c r="X203" s="30">
        <v>0.25837375661375661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301.56740000000002</v>
      </c>
      <c r="P204" s="30">
        <v>0.4281347293700089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309.18490000000003</v>
      </c>
      <c r="X204" s="30">
        <v>0.43894928127772853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267.02510000000001</v>
      </c>
      <c r="P205" s="30">
        <v>0.37675499118165789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273.0378</v>
      </c>
      <c r="X205" s="30">
        <v>0.38523851851851848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270.33909999999997</v>
      </c>
      <c r="P206" s="30">
        <v>0.38143082892416225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276.37909999999999</v>
      </c>
      <c r="X206" s="30">
        <v>0.38995287477954144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301.88240000000002</v>
      </c>
      <c r="P207" s="30">
        <v>0.42858193433895303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309.44310000000002</v>
      </c>
      <c r="X207" s="30">
        <v>0.43931584738243129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147.47040000000001</v>
      </c>
      <c r="P208" s="30">
        <v>0.20807111111111115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150.5282</v>
      </c>
      <c r="X208" s="30">
        <v>0.21238546737213407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177.80099999999999</v>
      </c>
      <c r="P209" s="30">
        <v>0.25086560846560846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183.0883</v>
      </c>
      <c r="X209" s="30">
        <v>0.2583256437389771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301.48750000000001</v>
      </c>
      <c r="P210" s="30">
        <v>0.42802129547471163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309.10660000000001</v>
      </c>
      <c r="X210" s="30">
        <v>0.43883811889973384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266.95310000000001</v>
      </c>
      <c r="P211" s="30">
        <v>0.37665340388007057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273.0188</v>
      </c>
      <c r="X211" s="30">
        <v>0.3852117107583774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270.27229999999997</v>
      </c>
      <c r="P212" s="30">
        <v>0.38133657848324515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276.30759999999998</v>
      </c>
      <c r="X212" s="30">
        <v>0.38985199294532624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301.89440000000002</v>
      </c>
      <c r="P213" s="30">
        <v>0.42859897071872233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309.4563</v>
      </c>
      <c r="X213" s="30">
        <v>0.43933458740017745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147.4786</v>
      </c>
      <c r="P214" s="30">
        <v>0.20808268077601411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150.54249999999999</v>
      </c>
      <c r="X214" s="30">
        <v>0.21240564373897708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137.15039999999999</v>
      </c>
      <c r="P215" s="30">
        <v>0.22716422360248445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141.6969</v>
      </c>
      <c r="X215" s="30">
        <v>0.23469465838509315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222.964</v>
      </c>
      <c r="P216" s="30">
        <v>0.31458765432098768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227.434</v>
      </c>
      <c r="X216" s="30">
        <v>0.32089453262786594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248.07589999999999</v>
      </c>
      <c r="P217" s="30">
        <v>0.35219293700088733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254.92089999999999</v>
      </c>
      <c r="X217" s="30">
        <v>0.36191077196095828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246.9134</v>
      </c>
      <c r="P218" s="30">
        <v>0.35054253771073646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253.56530000000001</v>
      </c>
      <c r="X218" s="30">
        <v>0.35998622892635318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221.75149999999999</v>
      </c>
      <c r="P219" s="30">
        <v>0.31287689594356261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226.11449999999999</v>
      </c>
      <c r="X219" s="30">
        <v>0.31903280423280422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120.90130000000001</v>
      </c>
      <c r="P220" s="30">
        <v>0.20025060041407869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123.5253</v>
      </c>
      <c r="X220" s="30">
        <v>0.2045967701863354</v>
      </c>
      <c r="Y220" s="29">
        <v>1</v>
      </c>
    </row>
    <row r="221" spans="11:25" x14ac:dyDescent="0.2">
      <c r="K221" s="27">
        <v>3</v>
      </c>
      <c r="L221" s="28" t="s">
        <v>130</v>
      </c>
      <c r="M221" s="29">
        <v>600</v>
      </c>
      <c r="N221" s="29">
        <v>575</v>
      </c>
      <c r="O221" s="30">
        <v>52.050400000000003</v>
      </c>
      <c r="P221" s="30">
        <v>8.6211842650103523E-2</v>
      </c>
      <c r="Q221" s="29">
        <v>1</v>
      </c>
      <c r="S221" s="27">
        <v>3</v>
      </c>
      <c r="T221" s="28" t="s">
        <v>130</v>
      </c>
      <c r="U221" s="29">
        <v>600</v>
      </c>
      <c r="V221" s="29">
        <v>575</v>
      </c>
      <c r="W221" s="30">
        <v>56.633800000000001</v>
      </c>
      <c r="X221" s="30">
        <v>9.380339544513458E-2</v>
      </c>
      <c r="Y221" s="29">
        <v>1</v>
      </c>
    </row>
    <row r="222" spans="11:25" x14ac:dyDescent="0.2">
      <c r="K222" s="27">
        <v>15</v>
      </c>
      <c r="L222" s="28" t="s">
        <v>131</v>
      </c>
      <c r="M222" s="29">
        <v>600</v>
      </c>
      <c r="N222" s="29">
        <v>675</v>
      </c>
      <c r="O222" s="30">
        <v>192.47569999999999</v>
      </c>
      <c r="P222" s="30">
        <v>0.27157065255731921</v>
      </c>
      <c r="Q222" s="29">
        <v>1</v>
      </c>
      <c r="S222" s="27">
        <v>15</v>
      </c>
      <c r="T222" s="28" t="s">
        <v>131</v>
      </c>
      <c r="U222" s="29">
        <v>600</v>
      </c>
      <c r="V222" s="29">
        <v>675</v>
      </c>
      <c r="W222" s="30">
        <v>201.15620000000001</v>
      </c>
      <c r="X222" s="30">
        <v>0.28381827160493828</v>
      </c>
      <c r="Y222" s="29">
        <v>1</v>
      </c>
    </row>
    <row r="223" spans="11:25" x14ac:dyDescent="0.2">
      <c r="K223" s="27">
        <v>11</v>
      </c>
      <c r="L223" s="28" t="s">
        <v>132</v>
      </c>
      <c r="M223" s="29">
        <v>700</v>
      </c>
      <c r="N223" s="29">
        <v>575</v>
      </c>
      <c r="O223" s="30">
        <v>197.57730000000001</v>
      </c>
      <c r="P223" s="30">
        <v>0.28050015971606035</v>
      </c>
      <c r="Q223" s="29">
        <v>1</v>
      </c>
      <c r="S223" s="27">
        <v>11</v>
      </c>
      <c r="T223" s="28" t="s">
        <v>132</v>
      </c>
      <c r="U223" s="29">
        <v>700</v>
      </c>
      <c r="V223" s="29">
        <v>575</v>
      </c>
      <c r="W223" s="30">
        <v>204.3715</v>
      </c>
      <c r="X223" s="30">
        <v>0.29014587400177461</v>
      </c>
      <c r="Y223" s="29">
        <v>1</v>
      </c>
    </row>
    <row r="224" spans="11:25" x14ac:dyDescent="0.2">
      <c r="K224" s="27">
        <v>12</v>
      </c>
      <c r="L224" s="28" t="s">
        <v>132</v>
      </c>
      <c r="M224" s="29">
        <v>700</v>
      </c>
      <c r="N224" s="29">
        <v>575</v>
      </c>
      <c r="O224" s="30">
        <v>198.18879999999999</v>
      </c>
      <c r="P224" s="30">
        <v>0.28136830523513751</v>
      </c>
      <c r="Q224" s="29">
        <v>1</v>
      </c>
      <c r="S224" s="27">
        <v>12</v>
      </c>
      <c r="T224" s="28" t="s">
        <v>132</v>
      </c>
      <c r="U224" s="29">
        <v>700</v>
      </c>
      <c r="V224" s="29">
        <v>575</v>
      </c>
      <c r="W224" s="30">
        <v>206.34549999999999</v>
      </c>
      <c r="X224" s="30">
        <v>0.29294835847382433</v>
      </c>
      <c r="Y224" s="29">
        <v>1</v>
      </c>
    </row>
    <row r="225" spans="11:25" x14ac:dyDescent="0.2">
      <c r="K225" s="27">
        <v>16</v>
      </c>
      <c r="L225" s="28" t="s">
        <v>131</v>
      </c>
      <c r="M225" s="29">
        <v>600</v>
      </c>
      <c r="N225" s="29">
        <v>675</v>
      </c>
      <c r="O225" s="30">
        <v>194.43440000000001</v>
      </c>
      <c r="P225" s="30">
        <v>0.27433425044091714</v>
      </c>
      <c r="Q225" s="29">
        <v>1</v>
      </c>
      <c r="S225" s="27">
        <v>16</v>
      </c>
      <c r="T225" s="28" t="s">
        <v>131</v>
      </c>
      <c r="U225" s="29">
        <v>600</v>
      </c>
      <c r="V225" s="29">
        <v>675</v>
      </c>
      <c r="W225" s="30">
        <v>202.2106</v>
      </c>
      <c r="X225" s="30">
        <v>0.28530596119929452</v>
      </c>
      <c r="Y225" s="29">
        <v>1</v>
      </c>
    </row>
    <row r="226" spans="11:25" x14ac:dyDescent="0.2">
      <c r="K226" s="27">
        <v>4</v>
      </c>
      <c r="L226" s="28" t="s">
        <v>130</v>
      </c>
      <c r="M226" s="29">
        <v>600</v>
      </c>
      <c r="N226" s="29">
        <v>575</v>
      </c>
      <c r="O226" s="30">
        <v>189.30539999999999</v>
      </c>
      <c r="P226" s="30">
        <v>0.31354931677018633</v>
      </c>
      <c r="Q226" s="29">
        <v>1</v>
      </c>
      <c r="S226" s="27">
        <v>4</v>
      </c>
      <c r="T226" s="28" t="s">
        <v>130</v>
      </c>
      <c r="U226" s="29">
        <v>600</v>
      </c>
      <c r="V226" s="29">
        <v>575</v>
      </c>
      <c r="W226" s="30">
        <v>194.5566</v>
      </c>
      <c r="X226" s="30">
        <v>0.32224695652173913</v>
      </c>
      <c r="Y226" s="29">
        <v>1</v>
      </c>
    </row>
    <row r="227" spans="11:25" x14ac:dyDescent="0.2">
      <c r="K227" s="27">
        <v>20</v>
      </c>
      <c r="L227" s="28" t="s">
        <v>131</v>
      </c>
      <c r="M227" s="29">
        <v>600</v>
      </c>
      <c r="N227" s="29">
        <v>675</v>
      </c>
      <c r="O227" s="30">
        <v>101.54089999999999</v>
      </c>
      <c r="P227" s="30">
        <v>0.14326758377425045</v>
      </c>
      <c r="Q227" s="29">
        <v>1</v>
      </c>
      <c r="S227" s="27">
        <v>20</v>
      </c>
      <c r="T227" s="28" t="s">
        <v>131</v>
      </c>
      <c r="U227" s="29">
        <v>600</v>
      </c>
      <c r="V227" s="29">
        <v>675</v>
      </c>
      <c r="W227" s="30">
        <v>108.25490000000001</v>
      </c>
      <c r="X227" s="30">
        <v>0.15274059964726633</v>
      </c>
      <c r="Y227" s="29">
        <v>1</v>
      </c>
    </row>
    <row r="228" spans="11:25" x14ac:dyDescent="0.2">
      <c r="K228" s="27">
        <v>5</v>
      </c>
      <c r="L228" s="28" t="s">
        <v>132</v>
      </c>
      <c r="M228" s="29">
        <v>700</v>
      </c>
      <c r="N228" s="29">
        <v>575</v>
      </c>
      <c r="O228" s="30">
        <v>317.67200000000003</v>
      </c>
      <c r="P228" s="30">
        <v>0.45099840283939663</v>
      </c>
      <c r="Q228" s="29">
        <v>1</v>
      </c>
      <c r="S228" s="27">
        <v>5</v>
      </c>
      <c r="T228" s="28" t="s">
        <v>132</v>
      </c>
      <c r="U228" s="29">
        <v>700</v>
      </c>
      <c r="V228" s="29">
        <v>575</v>
      </c>
      <c r="W228" s="30">
        <v>326.72340000000003</v>
      </c>
      <c r="X228" s="30">
        <v>0.4638486601597161</v>
      </c>
      <c r="Y228" s="29">
        <v>1</v>
      </c>
    </row>
    <row r="229" spans="11:25" x14ac:dyDescent="0.2">
      <c r="K229" s="27">
        <v>23</v>
      </c>
      <c r="L229" s="28" t="s">
        <v>131</v>
      </c>
      <c r="M229" s="29">
        <v>600</v>
      </c>
      <c r="N229" s="29">
        <v>675</v>
      </c>
      <c r="O229" s="30">
        <v>311.3263</v>
      </c>
      <c r="P229" s="30">
        <v>0.43926109347442677</v>
      </c>
      <c r="Q229" s="29">
        <v>1</v>
      </c>
      <c r="S229" s="27">
        <v>23</v>
      </c>
      <c r="T229" s="28" t="s">
        <v>131</v>
      </c>
      <c r="U229" s="29">
        <v>600</v>
      </c>
      <c r="V229" s="29">
        <v>675</v>
      </c>
      <c r="W229" s="30">
        <v>319.1859</v>
      </c>
      <c r="X229" s="30">
        <v>0.45035047619047625</v>
      </c>
      <c r="Y229" s="29">
        <v>1</v>
      </c>
    </row>
    <row r="230" spans="11:25" x14ac:dyDescent="0.2">
      <c r="K230" s="27">
        <v>24</v>
      </c>
      <c r="L230" s="28" t="s">
        <v>131</v>
      </c>
      <c r="M230" s="29">
        <v>600</v>
      </c>
      <c r="N230" s="29">
        <v>675</v>
      </c>
      <c r="O230" s="30">
        <v>311.10489999999999</v>
      </c>
      <c r="P230" s="30">
        <v>0.43894871252204581</v>
      </c>
      <c r="Q230" s="29">
        <v>1</v>
      </c>
      <c r="S230" s="27">
        <v>24</v>
      </c>
      <c r="T230" s="28" t="s">
        <v>131</v>
      </c>
      <c r="U230" s="29">
        <v>600</v>
      </c>
      <c r="V230" s="29">
        <v>675</v>
      </c>
      <c r="W230" s="30">
        <v>318.8734</v>
      </c>
      <c r="X230" s="30">
        <v>0.44990955908289243</v>
      </c>
      <c r="Y230" s="29">
        <v>1</v>
      </c>
    </row>
    <row r="231" spans="11:25" x14ac:dyDescent="0.2">
      <c r="K231" s="27">
        <v>7</v>
      </c>
      <c r="L231" s="28" t="s">
        <v>132</v>
      </c>
      <c r="M231" s="29">
        <v>700</v>
      </c>
      <c r="N231" s="29">
        <v>575</v>
      </c>
      <c r="O231" s="30">
        <v>320.36099999999999</v>
      </c>
      <c r="P231" s="30">
        <v>0.45481597160603371</v>
      </c>
      <c r="Q231" s="29">
        <v>1</v>
      </c>
      <c r="S231" s="27">
        <v>7</v>
      </c>
      <c r="T231" s="28" t="s">
        <v>132</v>
      </c>
      <c r="U231" s="29">
        <v>700</v>
      </c>
      <c r="V231" s="29">
        <v>575</v>
      </c>
      <c r="W231" s="30">
        <v>329.32639999999998</v>
      </c>
      <c r="X231" s="30">
        <v>0.46754413487133978</v>
      </c>
      <c r="Y231" s="29">
        <v>1</v>
      </c>
    </row>
    <row r="232" spans="11:25" x14ac:dyDescent="0.2">
      <c r="K232" s="27">
        <v>18</v>
      </c>
      <c r="L232" s="28" t="s">
        <v>131</v>
      </c>
      <c r="M232" s="29">
        <v>600</v>
      </c>
      <c r="N232" s="29">
        <v>675</v>
      </c>
      <c r="O232" s="30">
        <v>299.98919999999998</v>
      </c>
      <c r="P232" s="30">
        <v>0.42326518518518513</v>
      </c>
      <c r="Q232" s="29">
        <v>1</v>
      </c>
      <c r="S232" s="27">
        <v>18</v>
      </c>
      <c r="T232" s="28" t="s">
        <v>131</v>
      </c>
      <c r="U232" s="29">
        <v>600</v>
      </c>
      <c r="V232" s="29">
        <v>675</v>
      </c>
      <c r="W232" s="30">
        <v>306.37920000000003</v>
      </c>
      <c r="X232" s="30">
        <v>0.43228105820105822</v>
      </c>
      <c r="Y232" s="29">
        <v>1</v>
      </c>
    </row>
    <row r="233" spans="11:25" x14ac:dyDescent="0.2">
      <c r="K233" s="27">
        <v>19</v>
      </c>
      <c r="L233" s="28" t="s">
        <v>131</v>
      </c>
      <c r="M233" s="29">
        <v>600</v>
      </c>
      <c r="N233" s="29">
        <v>675</v>
      </c>
      <c r="O233" s="30">
        <v>101.56870000000001</v>
      </c>
      <c r="P233" s="30">
        <v>0.1433068077601411</v>
      </c>
      <c r="Q233" s="29">
        <v>1</v>
      </c>
      <c r="S233" s="27">
        <v>19</v>
      </c>
      <c r="T233" s="28" t="s">
        <v>131</v>
      </c>
      <c r="U233" s="29">
        <v>600</v>
      </c>
      <c r="V233" s="29">
        <v>675</v>
      </c>
      <c r="W233" s="30">
        <v>108.22669999999999</v>
      </c>
      <c r="X233" s="30">
        <v>0.15270081128747795</v>
      </c>
      <c r="Y233" s="29">
        <v>1</v>
      </c>
    </row>
    <row r="234" spans="11:25" x14ac:dyDescent="0.2">
      <c r="K234" s="27">
        <v>6</v>
      </c>
      <c r="L234" s="28" t="s">
        <v>132</v>
      </c>
      <c r="M234" s="29">
        <v>700</v>
      </c>
      <c r="N234" s="29">
        <v>575</v>
      </c>
      <c r="O234" s="30">
        <v>317.71350000000001</v>
      </c>
      <c r="P234" s="30">
        <v>0.45105732031943213</v>
      </c>
      <c r="Q234" s="29">
        <v>1</v>
      </c>
      <c r="S234" s="27">
        <v>6</v>
      </c>
      <c r="T234" s="28" t="s">
        <v>132</v>
      </c>
      <c r="U234" s="29">
        <v>700</v>
      </c>
      <c r="V234" s="29">
        <v>575</v>
      </c>
      <c r="W234" s="30">
        <v>326.74770000000001</v>
      </c>
      <c r="X234" s="30">
        <v>0.46388315882874892</v>
      </c>
      <c r="Y234" s="29">
        <v>1</v>
      </c>
    </row>
    <row r="235" spans="11:25" x14ac:dyDescent="0.2">
      <c r="K235" s="27">
        <v>21</v>
      </c>
      <c r="L235" s="28" t="s">
        <v>131</v>
      </c>
      <c r="M235" s="29">
        <v>600</v>
      </c>
      <c r="N235" s="29">
        <v>675</v>
      </c>
      <c r="O235" s="30">
        <v>311.35789999999997</v>
      </c>
      <c r="P235" s="30">
        <v>0.43930567901234563</v>
      </c>
      <c r="Q235" s="29">
        <v>1</v>
      </c>
      <c r="S235" s="27">
        <v>21</v>
      </c>
      <c r="T235" s="28" t="s">
        <v>131</v>
      </c>
      <c r="U235" s="29">
        <v>600</v>
      </c>
      <c r="V235" s="29">
        <v>675</v>
      </c>
      <c r="W235" s="30">
        <v>318.95519999999999</v>
      </c>
      <c r="X235" s="30">
        <v>0.45002497354497356</v>
      </c>
      <c r="Y235" s="29">
        <v>1</v>
      </c>
    </row>
    <row r="236" spans="11:25" x14ac:dyDescent="0.2">
      <c r="K236" s="27">
        <v>22</v>
      </c>
      <c r="L236" s="28" t="s">
        <v>131</v>
      </c>
      <c r="M236" s="29">
        <v>600</v>
      </c>
      <c r="N236" s="29">
        <v>675</v>
      </c>
      <c r="O236" s="30">
        <v>311.1293</v>
      </c>
      <c r="P236" s="30">
        <v>0.43898313932980598</v>
      </c>
      <c r="Q236" s="29">
        <v>1</v>
      </c>
      <c r="S236" s="27">
        <v>22</v>
      </c>
      <c r="T236" s="28" t="s">
        <v>131</v>
      </c>
      <c r="U236" s="29">
        <v>600</v>
      </c>
      <c r="V236" s="29">
        <v>675</v>
      </c>
      <c r="W236" s="30">
        <v>318.9085</v>
      </c>
      <c r="X236" s="30">
        <v>0.44995908289241621</v>
      </c>
      <c r="Y236" s="29">
        <v>1</v>
      </c>
    </row>
    <row r="237" spans="11:25" x14ac:dyDescent="0.2">
      <c r="K237" s="27">
        <v>8</v>
      </c>
      <c r="L237" s="28" t="s">
        <v>132</v>
      </c>
      <c r="M237" s="29">
        <v>700</v>
      </c>
      <c r="N237" s="29">
        <v>575</v>
      </c>
      <c r="O237" s="30">
        <v>320.0197</v>
      </c>
      <c r="P237" s="30">
        <v>0.45433142857142861</v>
      </c>
      <c r="Q237" s="29">
        <v>1</v>
      </c>
      <c r="S237" s="27">
        <v>8</v>
      </c>
      <c r="T237" s="28" t="s">
        <v>132</v>
      </c>
      <c r="U237" s="29">
        <v>700</v>
      </c>
      <c r="V237" s="29">
        <v>575</v>
      </c>
      <c r="W237" s="30">
        <v>328.96699999999998</v>
      </c>
      <c r="X237" s="30">
        <v>0.46703389529724931</v>
      </c>
      <c r="Y237" s="29">
        <v>1</v>
      </c>
    </row>
    <row r="238" spans="11:25" x14ac:dyDescent="0.2">
      <c r="K238" s="27">
        <v>17</v>
      </c>
      <c r="L238" s="28" t="s">
        <v>131</v>
      </c>
      <c r="M238" s="29">
        <v>600</v>
      </c>
      <c r="N238" s="29">
        <v>675</v>
      </c>
      <c r="O238" s="30">
        <v>299.68630000000002</v>
      </c>
      <c r="P238" s="30">
        <v>0.42283781305114637</v>
      </c>
      <c r="Q238" s="29">
        <v>1</v>
      </c>
      <c r="S238" s="27">
        <v>17</v>
      </c>
      <c r="T238" s="28" t="s">
        <v>131</v>
      </c>
      <c r="U238" s="29">
        <v>600</v>
      </c>
      <c r="V238" s="29">
        <v>675</v>
      </c>
      <c r="W238" s="30">
        <v>306.0557</v>
      </c>
      <c r="X238" s="30">
        <v>0.43182462081128747</v>
      </c>
      <c r="Y238" s="29">
        <v>1</v>
      </c>
    </row>
    <row r="239" spans="11:25" x14ac:dyDescent="0.2">
      <c r="K239" s="27">
        <v>1</v>
      </c>
      <c r="L239" s="28" t="s">
        <v>130</v>
      </c>
      <c r="M239" s="29">
        <v>600</v>
      </c>
      <c r="N239" s="29">
        <v>575</v>
      </c>
      <c r="O239" s="30">
        <v>52.093699999999998</v>
      </c>
      <c r="P239" s="30">
        <v>8.6283561076604551E-2</v>
      </c>
      <c r="Q239" s="29">
        <v>1</v>
      </c>
      <c r="S239" s="27">
        <v>1</v>
      </c>
      <c r="T239" s="28" t="s">
        <v>130</v>
      </c>
      <c r="U239" s="29">
        <v>600</v>
      </c>
      <c r="V239" s="29">
        <v>575</v>
      </c>
      <c r="W239" s="30">
        <v>56.499400000000001</v>
      </c>
      <c r="X239" s="30">
        <v>9.3580786749482406E-2</v>
      </c>
      <c r="Y239" s="29">
        <v>1</v>
      </c>
    </row>
    <row r="240" spans="11:25" x14ac:dyDescent="0.2">
      <c r="K240" s="27">
        <v>13</v>
      </c>
      <c r="L240" s="28" t="s">
        <v>131</v>
      </c>
      <c r="M240" s="29">
        <v>600</v>
      </c>
      <c r="N240" s="29">
        <v>675</v>
      </c>
      <c r="O240" s="30">
        <v>192.51679999999999</v>
      </c>
      <c r="P240" s="30">
        <v>0.27162864197530862</v>
      </c>
      <c r="Q240" s="29">
        <v>1</v>
      </c>
      <c r="S240" s="27">
        <v>13</v>
      </c>
      <c r="T240" s="28" t="s">
        <v>131</v>
      </c>
      <c r="U240" s="29">
        <v>600</v>
      </c>
      <c r="V240" s="29">
        <v>675</v>
      </c>
      <c r="W240" s="30">
        <v>201.1336</v>
      </c>
      <c r="X240" s="30">
        <v>0.28378638447971782</v>
      </c>
      <c r="Y240" s="29">
        <v>1</v>
      </c>
    </row>
    <row r="241" spans="11:25" x14ac:dyDescent="0.2">
      <c r="K241" s="27">
        <v>9</v>
      </c>
      <c r="L241" s="28" t="s">
        <v>132</v>
      </c>
      <c r="M241" s="29">
        <v>700</v>
      </c>
      <c r="N241" s="29">
        <v>575</v>
      </c>
      <c r="O241" s="30">
        <v>197.6533</v>
      </c>
      <c r="P241" s="30">
        <v>0.28060805678793255</v>
      </c>
      <c r="Q241" s="29">
        <v>1</v>
      </c>
      <c r="S241" s="27">
        <v>9</v>
      </c>
      <c r="T241" s="28" t="s">
        <v>132</v>
      </c>
      <c r="U241" s="29">
        <v>700</v>
      </c>
      <c r="V241" s="29">
        <v>575</v>
      </c>
      <c r="W241" s="30">
        <v>205.7012</v>
      </c>
      <c r="X241" s="30">
        <v>0.2920336468500444</v>
      </c>
      <c r="Y241" s="29">
        <v>1</v>
      </c>
    </row>
    <row r="242" spans="11:25" x14ac:dyDescent="0.2">
      <c r="K242" s="27">
        <v>10</v>
      </c>
      <c r="L242" s="28" t="s">
        <v>132</v>
      </c>
      <c r="M242" s="29">
        <v>700</v>
      </c>
      <c r="N242" s="29">
        <v>575</v>
      </c>
      <c r="O242" s="30">
        <v>198.26939999999999</v>
      </c>
      <c r="P242" s="30">
        <v>0.28148273291925463</v>
      </c>
      <c r="Q242" s="29">
        <v>1</v>
      </c>
      <c r="S242" s="27">
        <v>10</v>
      </c>
      <c r="T242" s="28" t="s">
        <v>132</v>
      </c>
      <c r="U242" s="29">
        <v>700</v>
      </c>
      <c r="V242" s="29">
        <v>575</v>
      </c>
      <c r="W242" s="30">
        <v>206.3623</v>
      </c>
      <c r="X242" s="30">
        <v>0.29297220940550134</v>
      </c>
      <c r="Y242" s="29">
        <v>1</v>
      </c>
    </row>
    <row r="243" spans="11:25" x14ac:dyDescent="0.2">
      <c r="K243" s="27">
        <v>14</v>
      </c>
      <c r="L243" s="28" t="s">
        <v>131</v>
      </c>
      <c r="M243" s="29">
        <v>600</v>
      </c>
      <c r="N243" s="29">
        <v>675</v>
      </c>
      <c r="O243" s="30">
        <v>194.22389999999999</v>
      </c>
      <c r="P243" s="30">
        <v>0.27403724867724866</v>
      </c>
      <c r="Q243" s="29">
        <v>1</v>
      </c>
      <c r="S243" s="27">
        <v>14</v>
      </c>
      <c r="T243" s="28" t="s">
        <v>131</v>
      </c>
      <c r="U243" s="29">
        <v>600</v>
      </c>
      <c r="V243" s="29">
        <v>675</v>
      </c>
      <c r="W243" s="30">
        <v>201.9974</v>
      </c>
      <c r="X243" s="30">
        <v>0.28500514991181658</v>
      </c>
      <c r="Y243" s="29">
        <v>1</v>
      </c>
    </row>
    <row r="244" spans="11:25" x14ac:dyDescent="0.2">
      <c r="K244" s="27">
        <v>2</v>
      </c>
      <c r="L244" s="28" t="s">
        <v>130</v>
      </c>
      <c r="M244" s="29">
        <v>600</v>
      </c>
      <c r="N244" s="29">
        <v>575</v>
      </c>
      <c r="O244" s="30">
        <v>189.06880000000001</v>
      </c>
      <c r="P244" s="30">
        <v>0.31315743271221536</v>
      </c>
      <c r="Q244" s="29">
        <v>1</v>
      </c>
      <c r="S244" s="27">
        <v>2</v>
      </c>
      <c r="T244" s="28" t="s">
        <v>130</v>
      </c>
      <c r="U244" s="29">
        <v>600</v>
      </c>
      <c r="V244" s="29">
        <v>575</v>
      </c>
      <c r="W244" s="30">
        <v>194.44139999999999</v>
      </c>
      <c r="X244" s="30">
        <v>0.32205614906832297</v>
      </c>
      <c r="Y24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1706</v>
      </c>
      <c r="D4" s="7" t="s">
        <v>1707</v>
      </c>
      <c r="E4" s="7" t="s">
        <v>1708</v>
      </c>
      <c r="F4" s="7" t="s">
        <v>1709</v>
      </c>
      <c r="G4" s="7" t="s">
        <v>1710</v>
      </c>
      <c r="H4" s="7" t="s">
        <v>1711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1.0319710439405307E-2</v>
      </c>
      <c r="E5" s="26">
        <v>1.3759613919207075E-2</v>
      </c>
      <c r="F5" s="26">
        <v>7.4999999999999997E-3</v>
      </c>
      <c r="G5" s="26">
        <v>2.4E-2</v>
      </c>
      <c r="H5" s="26">
        <v>3.2000000000000001E-2</v>
      </c>
      <c r="K5" s="27">
        <v>499</v>
      </c>
      <c r="L5" s="28" t="s">
        <v>127</v>
      </c>
      <c r="M5" s="29">
        <v>600</v>
      </c>
      <c r="N5" s="29">
        <v>575</v>
      </c>
      <c r="O5" s="30">
        <v>-29.987100000000002</v>
      </c>
      <c r="P5" s="30">
        <v>4.9668074534161492E-2</v>
      </c>
      <c r="Q5" s="29">
        <v>1</v>
      </c>
      <c r="S5" s="27">
        <v>499</v>
      </c>
      <c r="T5" s="28" t="s">
        <v>127</v>
      </c>
      <c r="U5" s="29">
        <v>600</v>
      </c>
      <c r="V5" s="29">
        <v>575</v>
      </c>
      <c r="W5" s="30">
        <v>-30.325299999999999</v>
      </c>
      <c r="X5" s="30">
        <v>5.0228240165631467E-2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1.0446085582214663E-2</v>
      </c>
      <c r="E6" s="26">
        <v>1.392811410961955E-2</v>
      </c>
      <c r="F6" s="26">
        <v>7.4999999999999997E-3</v>
      </c>
      <c r="G6" s="26">
        <v>2.4E-2</v>
      </c>
      <c r="H6" s="26">
        <v>3.2000000000000001E-2</v>
      </c>
      <c r="K6" s="27">
        <v>511</v>
      </c>
      <c r="L6" s="28" t="s">
        <v>128</v>
      </c>
      <c r="M6" s="29">
        <v>600</v>
      </c>
      <c r="N6" s="29">
        <v>675</v>
      </c>
      <c r="O6" s="30">
        <v>-65.460700000000003</v>
      </c>
      <c r="P6" s="30">
        <v>9.2360776014109358E-2</v>
      </c>
      <c r="Q6" s="29">
        <v>1</v>
      </c>
      <c r="S6" s="27">
        <v>511</v>
      </c>
      <c r="T6" s="28" t="s">
        <v>128</v>
      </c>
      <c r="U6" s="29">
        <v>600</v>
      </c>
      <c r="V6" s="29">
        <v>675</v>
      </c>
      <c r="W6" s="30">
        <v>-65.751400000000004</v>
      </c>
      <c r="X6" s="30">
        <v>9.2770934744268091E-2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1.0446085582214663E-2</v>
      </c>
      <c r="E7" s="26">
        <v>1.392811410961955E-2</v>
      </c>
      <c r="F7" s="26">
        <v>7.4999999999999997E-3</v>
      </c>
      <c r="G7" s="26">
        <v>2.4E-2</v>
      </c>
      <c r="H7" s="26">
        <v>3.2000000000000001E-2</v>
      </c>
      <c r="K7" s="27">
        <v>507</v>
      </c>
      <c r="L7" s="28" t="s">
        <v>129</v>
      </c>
      <c r="M7" s="29">
        <v>700</v>
      </c>
      <c r="N7" s="29">
        <v>575</v>
      </c>
      <c r="O7" s="30">
        <v>-43.435499999999998</v>
      </c>
      <c r="P7" s="30">
        <v>6.1665306122448978E-2</v>
      </c>
      <c r="Q7" s="29">
        <v>1</v>
      </c>
      <c r="S7" s="27">
        <v>507</v>
      </c>
      <c r="T7" s="28" t="s">
        <v>129</v>
      </c>
      <c r="U7" s="29">
        <v>700</v>
      </c>
      <c r="V7" s="29">
        <v>575</v>
      </c>
      <c r="W7" s="30">
        <v>-44.098100000000002</v>
      </c>
      <c r="X7" s="30">
        <v>6.2605998225377116E-2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4.9295662653000031E-3</v>
      </c>
      <c r="E8" s="26">
        <v>6.5727550204000042E-3</v>
      </c>
      <c r="F8" s="26">
        <v>7.4999999999999997E-3</v>
      </c>
      <c r="G8" s="26">
        <v>2.4E-2</v>
      </c>
      <c r="H8" s="26">
        <v>3.2000000000000001E-2</v>
      </c>
      <c r="K8" s="27">
        <v>508</v>
      </c>
      <c r="L8" s="28" t="s">
        <v>129</v>
      </c>
      <c r="M8" s="29">
        <v>700</v>
      </c>
      <c r="N8" s="29">
        <v>575</v>
      </c>
      <c r="O8" s="30">
        <v>-43.4268</v>
      </c>
      <c r="P8" s="30">
        <v>6.165295474711624E-2</v>
      </c>
      <c r="Q8" s="29">
        <v>1</v>
      </c>
      <c r="S8" s="27">
        <v>508</v>
      </c>
      <c r="T8" s="28" t="s">
        <v>129</v>
      </c>
      <c r="U8" s="29">
        <v>700</v>
      </c>
      <c r="V8" s="29">
        <v>575</v>
      </c>
      <c r="W8" s="30">
        <v>-44.0822</v>
      </c>
      <c r="X8" s="30">
        <v>6.2583425022182781E-2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5.0711852089339003E-3</v>
      </c>
      <c r="E9" s="26">
        <v>6.7615802785785332E-3</v>
      </c>
      <c r="F9" s="26">
        <v>7.4999999999999997E-3</v>
      </c>
      <c r="G9" s="26">
        <v>2.4E-2</v>
      </c>
      <c r="H9" s="26">
        <v>3.2000000000000001E-2</v>
      </c>
      <c r="K9" s="27">
        <v>512</v>
      </c>
      <c r="L9" s="28" t="s">
        <v>128</v>
      </c>
      <c r="M9" s="29">
        <v>600</v>
      </c>
      <c r="N9" s="29">
        <v>675</v>
      </c>
      <c r="O9" s="30">
        <v>-65.344899999999996</v>
      </c>
      <c r="P9" s="30">
        <v>9.2197389770723101E-2</v>
      </c>
      <c r="Q9" s="29">
        <v>1</v>
      </c>
      <c r="S9" s="27">
        <v>512</v>
      </c>
      <c r="T9" s="28" t="s">
        <v>128</v>
      </c>
      <c r="U9" s="29">
        <v>600</v>
      </c>
      <c r="V9" s="29">
        <v>675</v>
      </c>
      <c r="W9" s="30">
        <v>-65.5779</v>
      </c>
      <c r="X9" s="30">
        <v>9.2526137566137562E-2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5.0711852089339003E-3</v>
      </c>
      <c r="E10" s="26">
        <v>6.7615802785785332E-3</v>
      </c>
      <c r="F10" s="26">
        <v>7.4999999999999997E-3</v>
      </c>
      <c r="G10" s="26">
        <v>2.4E-2</v>
      </c>
      <c r="H10" s="26">
        <v>3.2000000000000001E-2</v>
      </c>
      <c r="K10" s="27">
        <v>500</v>
      </c>
      <c r="L10" s="28" t="s">
        <v>127</v>
      </c>
      <c r="M10" s="29">
        <v>600</v>
      </c>
      <c r="N10" s="29">
        <v>575</v>
      </c>
      <c r="O10" s="30">
        <v>-29.8993</v>
      </c>
      <c r="P10" s="30">
        <v>4.9522650103519666E-2</v>
      </c>
      <c r="Q10" s="29">
        <v>1</v>
      </c>
      <c r="S10" s="27">
        <v>500</v>
      </c>
      <c r="T10" s="28" t="s">
        <v>127</v>
      </c>
      <c r="U10" s="29">
        <v>600</v>
      </c>
      <c r="V10" s="29">
        <v>575</v>
      </c>
      <c r="W10" s="30">
        <v>-30.267099999999999</v>
      </c>
      <c r="X10" s="30">
        <v>5.0131842650103516E-2</v>
      </c>
      <c r="Y10" s="29">
        <v>1</v>
      </c>
    </row>
    <row r="11" spans="2:25" x14ac:dyDescent="0.2">
      <c r="K11" s="27">
        <v>516</v>
      </c>
      <c r="L11" s="28" t="s">
        <v>128</v>
      </c>
      <c r="M11" s="29">
        <v>600</v>
      </c>
      <c r="N11" s="29">
        <v>675</v>
      </c>
      <c r="O11" s="30">
        <v>27.400400000000001</v>
      </c>
      <c r="P11" s="30">
        <v>3.8660176366843033E-2</v>
      </c>
      <c r="Q11" s="29">
        <v>1</v>
      </c>
      <c r="S11" s="27">
        <v>516</v>
      </c>
      <c r="T11" s="28" t="s">
        <v>128</v>
      </c>
      <c r="U11" s="29">
        <v>600</v>
      </c>
      <c r="V11" s="29">
        <v>675</v>
      </c>
      <c r="W11" s="30">
        <v>25.607800000000001</v>
      </c>
      <c r="X11" s="30">
        <v>3.6130934744268074E-2</v>
      </c>
      <c r="Y11" s="29">
        <v>1</v>
      </c>
    </row>
    <row r="12" spans="2:25" x14ac:dyDescent="0.2">
      <c r="K12" s="27">
        <v>501</v>
      </c>
      <c r="L12" s="28" t="s">
        <v>129</v>
      </c>
      <c r="M12" s="29">
        <v>700</v>
      </c>
      <c r="N12" s="29">
        <v>575</v>
      </c>
      <c r="O12" s="30">
        <v>77.819800000000001</v>
      </c>
      <c r="P12" s="30">
        <v>0.11048063886424135</v>
      </c>
      <c r="Q12" s="29">
        <v>1</v>
      </c>
      <c r="S12" s="27">
        <v>501</v>
      </c>
      <c r="T12" s="28" t="s">
        <v>129</v>
      </c>
      <c r="U12" s="29">
        <v>700</v>
      </c>
      <c r="V12" s="29">
        <v>575</v>
      </c>
      <c r="W12" s="30">
        <v>75.177300000000002</v>
      </c>
      <c r="X12" s="30">
        <v>0.10672908606921029</v>
      </c>
      <c r="Y12" s="29">
        <v>1</v>
      </c>
    </row>
    <row r="13" spans="2:25" x14ac:dyDescent="0.2">
      <c r="K13" s="27">
        <v>519</v>
      </c>
      <c r="L13" s="28" t="s">
        <v>128</v>
      </c>
      <c r="M13" s="29">
        <v>600</v>
      </c>
      <c r="N13" s="29">
        <v>675</v>
      </c>
      <c r="O13" s="30">
        <v>58.415100000000002</v>
      </c>
      <c r="P13" s="30">
        <v>8.241989417989419E-2</v>
      </c>
      <c r="Q13" s="29">
        <v>1</v>
      </c>
      <c r="S13" s="27">
        <v>519</v>
      </c>
      <c r="T13" s="28" t="s">
        <v>128</v>
      </c>
      <c r="U13" s="29">
        <v>600</v>
      </c>
      <c r="V13" s="29">
        <v>675</v>
      </c>
      <c r="W13" s="30">
        <v>55.625900000000001</v>
      </c>
      <c r="X13" s="30">
        <v>7.8484514991181656E-2</v>
      </c>
      <c r="Y13" s="29">
        <v>1</v>
      </c>
    </row>
    <row r="14" spans="2:25" x14ac:dyDescent="0.2">
      <c r="K14" s="27">
        <v>520</v>
      </c>
      <c r="L14" s="28" t="s">
        <v>128</v>
      </c>
      <c r="M14" s="29">
        <v>600</v>
      </c>
      <c r="N14" s="29">
        <v>675</v>
      </c>
      <c r="O14" s="30">
        <v>58.387099999999997</v>
      </c>
      <c r="P14" s="30">
        <v>8.2380388007054675E-2</v>
      </c>
      <c r="Q14" s="29">
        <v>1</v>
      </c>
      <c r="S14" s="27">
        <v>520</v>
      </c>
      <c r="T14" s="28" t="s">
        <v>128</v>
      </c>
      <c r="U14" s="29">
        <v>600</v>
      </c>
      <c r="V14" s="29">
        <v>675</v>
      </c>
      <c r="W14" s="30">
        <v>55.576999999999998</v>
      </c>
      <c r="X14" s="30">
        <v>7.8415520282186943E-2</v>
      </c>
      <c r="Y14" s="29">
        <v>1</v>
      </c>
    </row>
    <row r="15" spans="2:25" x14ac:dyDescent="0.2">
      <c r="K15" s="27">
        <v>503</v>
      </c>
      <c r="L15" s="28" t="s">
        <v>129</v>
      </c>
      <c r="M15" s="29">
        <v>700</v>
      </c>
      <c r="N15" s="29">
        <v>575</v>
      </c>
      <c r="O15" s="30">
        <v>77.752499999999998</v>
      </c>
      <c r="P15" s="30">
        <v>0.11038509316770187</v>
      </c>
      <c r="Q15" s="29">
        <v>1</v>
      </c>
      <c r="S15" s="27">
        <v>503</v>
      </c>
      <c r="T15" s="28" t="s">
        <v>129</v>
      </c>
      <c r="U15" s="29">
        <v>700</v>
      </c>
      <c r="V15" s="29">
        <v>575</v>
      </c>
      <c r="W15" s="30">
        <v>75.055800000000005</v>
      </c>
      <c r="X15" s="30">
        <v>0.10655659272404615</v>
      </c>
      <c r="Y15" s="29">
        <v>1</v>
      </c>
    </row>
    <row r="16" spans="2:25" x14ac:dyDescent="0.2">
      <c r="K16" s="27">
        <v>514</v>
      </c>
      <c r="L16" s="28" t="s">
        <v>128</v>
      </c>
      <c r="M16" s="29">
        <v>600</v>
      </c>
      <c r="N16" s="29">
        <v>675</v>
      </c>
      <c r="O16" s="30">
        <v>27.280999999999999</v>
      </c>
      <c r="P16" s="30">
        <v>3.8491710758377422E-2</v>
      </c>
      <c r="Q16" s="29">
        <v>1</v>
      </c>
      <c r="S16" s="27">
        <v>514</v>
      </c>
      <c r="T16" s="28" t="s">
        <v>128</v>
      </c>
      <c r="U16" s="29">
        <v>600</v>
      </c>
      <c r="V16" s="29">
        <v>675</v>
      </c>
      <c r="W16" s="30">
        <v>25.4636</v>
      </c>
      <c r="X16" s="30">
        <v>3.5927477954144617E-2</v>
      </c>
      <c r="Y16" s="29">
        <v>1</v>
      </c>
    </row>
    <row r="17" spans="11:25" x14ac:dyDescent="0.2">
      <c r="K17" s="27">
        <v>515</v>
      </c>
      <c r="L17" s="28" t="s">
        <v>128</v>
      </c>
      <c r="M17" s="29">
        <v>600</v>
      </c>
      <c r="N17" s="29">
        <v>675</v>
      </c>
      <c r="O17" s="30">
        <v>28.107600000000001</v>
      </c>
      <c r="P17" s="30">
        <v>3.9657989417989419E-2</v>
      </c>
      <c r="Q17" s="29">
        <v>1</v>
      </c>
      <c r="S17" s="27">
        <v>515</v>
      </c>
      <c r="T17" s="28" t="s">
        <v>128</v>
      </c>
      <c r="U17" s="29">
        <v>600</v>
      </c>
      <c r="V17" s="29">
        <v>675</v>
      </c>
      <c r="W17" s="30">
        <v>26.266999999999999</v>
      </c>
      <c r="X17" s="30">
        <v>3.7061022927689598E-2</v>
      </c>
      <c r="Y17" s="29">
        <v>1</v>
      </c>
    </row>
    <row r="18" spans="11:25" x14ac:dyDescent="0.2">
      <c r="K18" s="27">
        <v>502</v>
      </c>
      <c r="L18" s="28" t="s">
        <v>129</v>
      </c>
      <c r="M18" s="29">
        <v>700</v>
      </c>
      <c r="N18" s="29">
        <v>575</v>
      </c>
      <c r="O18" s="30">
        <v>81.834500000000006</v>
      </c>
      <c r="P18" s="30">
        <v>0.11618030168589175</v>
      </c>
      <c r="Q18" s="29">
        <v>1</v>
      </c>
      <c r="S18" s="27">
        <v>502</v>
      </c>
      <c r="T18" s="28" t="s">
        <v>129</v>
      </c>
      <c r="U18" s="29">
        <v>700</v>
      </c>
      <c r="V18" s="29">
        <v>575</v>
      </c>
      <c r="W18" s="30">
        <v>79.222700000000003</v>
      </c>
      <c r="X18" s="30">
        <v>0.1124723336291038</v>
      </c>
      <c r="Y18" s="29">
        <v>1</v>
      </c>
    </row>
    <row r="19" spans="11:25" x14ac:dyDescent="0.2">
      <c r="K19" s="27">
        <v>517</v>
      </c>
      <c r="L19" s="28" t="s">
        <v>128</v>
      </c>
      <c r="M19" s="29">
        <v>600</v>
      </c>
      <c r="N19" s="29">
        <v>675</v>
      </c>
      <c r="O19" s="30">
        <v>61.884099999999997</v>
      </c>
      <c r="P19" s="30">
        <v>8.7314426807760137E-2</v>
      </c>
      <c r="Q19" s="29">
        <v>1</v>
      </c>
      <c r="S19" s="27">
        <v>517</v>
      </c>
      <c r="T19" s="28" t="s">
        <v>128</v>
      </c>
      <c r="U19" s="29">
        <v>600</v>
      </c>
      <c r="V19" s="29">
        <v>675</v>
      </c>
      <c r="W19" s="30">
        <v>59.042999999999999</v>
      </c>
      <c r="X19" s="30">
        <v>8.3305820105820105E-2</v>
      </c>
      <c r="Y19" s="29">
        <v>1</v>
      </c>
    </row>
    <row r="20" spans="11:25" x14ac:dyDescent="0.2">
      <c r="K20" s="27">
        <v>518</v>
      </c>
      <c r="L20" s="28" t="s">
        <v>128</v>
      </c>
      <c r="M20" s="29">
        <v>600</v>
      </c>
      <c r="N20" s="29">
        <v>675</v>
      </c>
      <c r="O20" s="30">
        <v>61.855499999999999</v>
      </c>
      <c r="P20" s="30">
        <v>8.7274074074074073E-2</v>
      </c>
      <c r="Q20" s="29">
        <v>1</v>
      </c>
      <c r="S20" s="27">
        <v>518</v>
      </c>
      <c r="T20" s="28" t="s">
        <v>128</v>
      </c>
      <c r="U20" s="29">
        <v>600</v>
      </c>
      <c r="V20" s="29">
        <v>675</v>
      </c>
      <c r="W20" s="30">
        <v>58.989100000000001</v>
      </c>
      <c r="X20" s="30">
        <v>8.3229770723104057E-2</v>
      </c>
      <c r="Y20" s="29">
        <v>1</v>
      </c>
    </row>
    <row r="21" spans="11:25" x14ac:dyDescent="0.2">
      <c r="K21" s="27">
        <v>504</v>
      </c>
      <c r="L21" s="28" t="s">
        <v>129</v>
      </c>
      <c r="M21" s="29">
        <v>700</v>
      </c>
      <c r="N21" s="29">
        <v>575</v>
      </c>
      <c r="O21" s="30">
        <v>81.765500000000003</v>
      </c>
      <c r="P21" s="30">
        <v>0.11608234250221827</v>
      </c>
      <c r="Q21" s="29">
        <v>1</v>
      </c>
      <c r="S21" s="27">
        <v>504</v>
      </c>
      <c r="T21" s="28" t="s">
        <v>129</v>
      </c>
      <c r="U21" s="29">
        <v>700</v>
      </c>
      <c r="V21" s="29">
        <v>575</v>
      </c>
      <c r="W21" s="30">
        <v>79.102199999999996</v>
      </c>
      <c r="X21" s="30">
        <v>0.11230125998225376</v>
      </c>
      <c r="Y21" s="29">
        <v>1</v>
      </c>
    </row>
    <row r="22" spans="11:25" x14ac:dyDescent="0.2">
      <c r="K22" s="27">
        <v>513</v>
      </c>
      <c r="L22" s="28" t="s">
        <v>128</v>
      </c>
      <c r="M22" s="29">
        <v>600</v>
      </c>
      <c r="N22" s="29">
        <v>675</v>
      </c>
      <c r="O22" s="30">
        <v>28.0124</v>
      </c>
      <c r="P22" s="30">
        <v>3.9523668430335092E-2</v>
      </c>
      <c r="Q22" s="29">
        <v>1</v>
      </c>
      <c r="S22" s="27">
        <v>513</v>
      </c>
      <c r="T22" s="28" t="s">
        <v>128</v>
      </c>
      <c r="U22" s="29">
        <v>600</v>
      </c>
      <c r="V22" s="29">
        <v>675</v>
      </c>
      <c r="W22" s="30">
        <v>26.163699999999999</v>
      </c>
      <c r="X22" s="30">
        <v>3.6915273368606699E-2</v>
      </c>
      <c r="Y22" s="29">
        <v>1</v>
      </c>
    </row>
    <row r="23" spans="11:25" x14ac:dyDescent="0.2">
      <c r="K23" s="27">
        <v>497</v>
      </c>
      <c r="L23" s="28" t="s">
        <v>127</v>
      </c>
      <c r="M23" s="29">
        <v>600</v>
      </c>
      <c r="N23" s="29">
        <v>575</v>
      </c>
      <c r="O23" s="30">
        <v>32.949399999999997</v>
      </c>
      <c r="P23" s="30">
        <v>5.4574575569358165E-2</v>
      </c>
      <c r="Q23" s="29">
        <v>1</v>
      </c>
      <c r="S23" s="27">
        <v>497</v>
      </c>
      <c r="T23" s="28" t="s">
        <v>127</v>
      </c>
      <c r="U23" s="29">
        <v>600</v>
      </c>
      <c r="V23" s="29">
        <v>575</v>
      </c>
      <c r="W23" s="30">
        <v>32.579900000000002</v>
      </c>
      <c r="X23" s="30">
        <v>5.3962567287784681E-2</v>
      </c>
      <c r="Y23" s="29">
        <v>1</v>
      </c>
    </row>
    <row r="24" spans="11:25" x14ac:dyDescent="0.2">
      <c r="K24" s="27">
        <v>509</v>
      </c>
      <c r="L24" s="28" t="s">
        <v>128</v>
      </c>
      <c r="M24" s="29">
        <v>600</v>
      </c>
      <c r="N24" s="29">
        <v>675</v>
      </c>
      <c r="O24" s="30">
        <v>42.699800000000003</v>
      </c>
      <c r="P24" s="30">
        <v>6.0246631393298063E-2</v>
      </c>
      <c r="Q24" s="29">
        <v>1</v>
      </c>
      <c r="S24" s="27">
        <v>509</v>
      </c>
      <c r="T24" s="28" t="s">
        <v>128</v>
      </c>
      <c r="U24" s="29">
        <v>600</v>
      </c>
      <c r="V24" s="29">
        <v>675</v>
      </c>
      <c r="W24" s="30">
        <v>42.001600000000003</v>
      </c>
      <c r="X24" s="30">
        <v>5.9261516754850099E-2</v>
      </c>
      <c r="Y24" s="29">
        <v>1</v>
      </c>
    </row>
    <row r="25" spans="11:25" x14ac:dyDescent="0.2">
      <c r="K25" s="27">
        <v>505</v>
      </c>
      <c r="L25" s="28" t="s">
        <v>129</v>
      </c>
      <c r="M25" s="29">
        <v>700</v>
      </c>
      <c r="N25" s="29">
        <v>575</v>
      </c>
      <c r="O25" s="30">
        <v>61.5336</v>
      </c>
      <c r="P25" s="30">
        <v>8.7359148181011537E-2</v>
      </c>
      <c r="Q25" s="29">
        <v>1</v>
      </c>
      <c r="S25" s="27">
        <v>505</v>
      </c>
      <c r="T25" s="28" t="s">
        <v>129</v>
      </c>
      <c r="U25" s="29">
        <v>700</v>
      </c>
      <c r="V25" s="29">
        <v>575</v>
      </c>
      <c r="W25" s="30">
        <v>60.9041</v>
      </c>
      <c r="X25" s="30">
        <v>8.6465448092280392E-2</v>
      </c>
      <c r="Y25" s="29">
        <v>1</v>
      </c>
    </row>
    <row r="26" spans="11:25" x14ac:dyDescent="0.2">
      <c r="K26" s="27">
        <v>506</v>
      </c>
      <c r="L26" s="28" t="s">
        <v>129</v>
      </c>
      <c r="M26" s="29">
        <v>700</v>
      </c>
      <c r="N26" s="29">
        <v>575</v>
      </c>
      <c r="O26" s="30">
        <v>61.553899999999999</v>
      </c>
      <c r="P26" s="30">
        <v>8.7387968056787932E-2</v>
      </c>
      <c r="Q26" s="29">
        <v>1</v>
      </c>
      <c r="S26" s="27">
        <v>506</v>
      </c>
      <c r="T26" s="28" t="s">
        <v>129</v>
      </c>
      <c r="U26" s="29">
        <v>700</v>
      </c>
      <c r="V26" s="29">
        <v>575</v>
      </c>
      <c r="W26" s="30">
        <v>60.934199999999997</v>
      </c>
      <c r="X26" s="30">
        <v>8.650818101153504E-2</v>
      </c>
      <c r="Y26" s="29">
        <v>1</v>
      </c>
    </row>
    <row r="27" spans="11:25" x14ac:dyDescent="0.2">
      <c r="K27" s="27">
        <v>510</v>
      </c>
      <c r="L27" s="28" t="s">
        <v>128</v>
      </c>
      <c r="M27" s="29">
        <v>600</v>
      </c>
      <c r="N27" s="29">
        <v>675</v>
      </c>
      <c r="O27" s="30">
        <v>42.743899999999996</v>
      </c>
      <c r="P27" s="30">
        <v>6.0308853615520276E-2</v>
      </c>
      <c r="Q27" s="29">
        <v>1</v>
      </c>
      <c r="S27" s="27">
        <v>510</v>
      </c>
      <c r="T27" s="28" t="s">
        <v>128</v>
      </c>
      <c r="U27" s="29">
        <v>600</v>
      </c>
      <c r="V27" s="29">
        <v>675</v>
      </c>
      <c r="W27" s="30">
        <v>42.069899999999997</v>
      </c>
      <c r="X27" s="30">
        <v>5.935788359788359E-2</v>
      </c>
      <c r="Y27" s="29">
        <v>1</v>
      </c>
    </row>
    <row r="28" spans="11:25" x14ac:dyDescent="0.2">
      <c r="K28" s="27">
        <v>498</v>
      </c>
      <c r="L28" s="28" t="s">
        <v>127</v>
      </c>
      <c r="M28" s="29">
        <v>600</v>
      </c>
      <c r="N28" s="29">
        <v>575</v>
      </c>
      <c r="O28" s="30">
        <v>33.0244</v>
      </c>
      <c r="P28" s="30">
        <v>5.4698799171842651E-2</v>
      </c>
      <c r="Q28" s="29">
        <v>1</v>
      </c>
      <c r="S28" s="27">
        <v>498</v>
      </c>
      <c r="T28" s="28" t="s">
        <v>127</v>
      </c>
      <c r="U28" s="29">
        <v>600</v>
      </c>
      <c r="V28" s="29">
        <v>575</v>
      </c>
      <c r="W28" s="30">
        <v>32.6967</v>
      </c>
      <c r="X28" s="30">
        <v>5.4156024844720499E-2</v>
      </c>
      <c r="Y28" s="29">
        <v>1</v>
      </c>
    </row>
    <row r="29" spans="11:25" x14ac:dyDescent="0.2">
      <c r="K29" s="27">
        <v>561</v>
      </c>
      <c r="L29" s="28" t="s">
        <v>127</v>
      </c>
      <c r="M29" s="29">
        <v>600</v>
      </c>
      <c r="N29" s="29">
        <v>575</v>
      </c>
      <c r="O29" s="30">
        <v>7.8971999999999998</v>
      </c>
      <c r="P29" s="30">
        <v>1.3080248447204968E-2</v>
      </c>
      <c r="Q29" s="29">
        <v>1</v>
      </c>
      <c r="S29" s="27">
        <v>561</v>
      </c>
      <c r="T29" s="28" t="s">
        <v>127</v>
      </c>
      <c r="U29" s="29">
        <v>600</v>
      </c>
      <c r="V29" s="29">
        <v>575</v>
      </c>
      <c r="W29" s="30">
        <v>5.9115000000000002</v>
      </c>
      <c r="X29" s="30">
        <v>9.7913043478260863E-3</v>
      </c>
      <c r="Y29" s="29">
        <v>1</v>
      </c>
    </row>
    <row r="30" spans="11:25" x14ac:dyDescent="0.2">
      <c r="K30" s="27">
        <v>573</v>
      </c>
      <c r="L30" s="28" t="s">
        <v>128</v>
      </c>
      <c r="M30" s="29">
        <v>600</v>
      </c>
      <c r="N30" s="29">
        <v>675</v>
      </c>
      <c r="O30" s="30">
        <v>4.9981</v>
      </c>
      <c r="P30" s="30">
        <v>7.051992945326279E-3</v>
      </c>
      <c r="Q30" s="29">
        <v>1</v>
      </c>
      <c r="S30" s="27">
        <v>573</v>
      </c>
      <c r="T30" s="28" t="s">
        <v>128</v>
      </c>
      <c r="U30" s="29">
        <v>600</v>
      </c>
      <c r="V30" s="29">
        <v>675</v>
      </c>
      <c r="W30" s="30">
        <v>2.2504</v>
      </c>
      <c r="X30" s="30">
        <v>3.1751675485008819E-3</v>
      </c>
      <c r="Y30" s="29">
        <v>1</v>
      </c>
    </row>
    <row r="31" spans="11:25" x14ac:dyDescent="0.2">
      <c r="K31" s="27">
        <v>569</v>
      </c>
      <c r="L31" s="28" t="s">
        <v>129</v>
      </c>
      <c r="M31" s="29">
        <v>700</v>
      </c>
      <c r="N31" s="29">
        <v>575</v>
      </c>
      <c r="O31" s="30">
        <v>11.817500000000001</v>
      </c>
      <c r="P31" s="30">
        <v>1.6777284826974267E-2</v>
      </c>
      <c r="Q31" s="29">
        <v>1</v>
      </c>
      <c r="S31" s="27">
        <v>569</v>
      </c>
      <c r="T31" s="28" t="s">
        <v>129</v>
      </c>
      <c r="U31" s="29">
        <v>700</v>
      </c>
      <c r="V31" s="29">
        <v>575</v>
      </c>
      <c r="W31" s="30">
        <v>9.4266000000000005</v>
      </c>
      <c r="X31" s="30">
        <v>1.3382928127772848E-2</v>
      </c>
      <c r="Y31" s="29">
        <v>1</v>
      </c>
    </row>
    <row r="32" spans="11:25" x14ac:dyDescent="0.2">
      <c r="K32" s="27">
        <v>570</v>
      </c>
      <c r="L32" s="28" t="s">
        <v>129</v>
      </c>
      <c r="M32" s="29">
        <v>700</v>
      </c>
      <c r="N32" s="29">
        <v>575</v>
      </c>
      <c r="O32" s="30">
        <v>11.8347</v>
      </c>
      <c r="P32" s="30">
        <v>1.6801703637976929E-2</v>
      </c>
      <c r="Q32" s="29">
        <v>1</v>
      </c>
      <c r="S32" s="27">
        <v>570</v>
      </c>
      <c r="T32" s="28" t="s">
        <v>129</v>
      </c>
      <c r="U32" s="29">
        <v>700</v>
      </c>
      <c r="V32" s="29">
        <v>575</v>
      </c>
      <c r="W32" s="30">
        <v>9.4244000000000003</v>
      </c>
      <c r="X32" s="30">
        <v>1.3379804791481809E-2</v>
      </c>
      <c r="Y32" s="29">
        <v>1</v>
      </c>
    </row>
    <row r="33" spans="11:25" x14ac:dyDescent="0.2">
      <c r="K33" s="27">
        <v>574</v>
      </c>
      <c r="L33" s="28" t="s">
        <v>128</v>
      </c>
      <c r="M33" s="29">
        <v>600</v>
      </c>
      <c r="N33" s="29">
        <v>675</v>
      </c>
      <c r="O33" s="30">
        <v>4.9329000000000001</v>
      </c>
      <c r="P33" s="30">
        <v>6.9599999999999992E-3</v>
      </c>
      <c r="Q33" s="29">
        <v>1</v>
      </c>
      <c r="S33" s="27">
        <v>574</v>
      </c>
      <c r="T33" s="28" t="s">
        <v>128</v>
      </c>
      <c r="U33" s="29">
        <v>600</v>
      </c>
      <c r="V33" s="29">
        <v>675</v>
      </c>
      <c r="W33" s="30">
        <v>2.0882000000000001</v>
      </c>
      <c r="X33" s="30">
        <v>2.9463139329806002E-3</v>
      </c>
      <c r="Y33" s="29">
        <v>1</v>
      </c>
    </row>
    <row r="34" spans="11:25" x14ac:dyDescent="0.2">
      <c r="K34" s="27">
        <v>562</v>
      </c>
      <c r="L34" s="28" t="s">
        <v>127</v>
      </c>
      <c r="M34" s="29">
        <v>600</v>
      </c>
      <c r="N34" s="29">
        <v>575</v>
      </c>
      <c r="O34" s="30">
        <v>7.5407999999999999</v>
      </c>
      <c r="P34" s="30">
        <v>1.2489937888198759E-2</v>
      </c>
      <c r="Q34" s="29">
        <v>1</v>
      </c>
      <c r="S34" s="27">
        <v>562</v>
      </c>
      <c r="T34" s="28" t="s">
        <v>127</v>
      </c>
      <c r="U34" s="29">
        <v>600</v>
      </c>
      <c r="V34" s="29">
        <v>575</v>
      </c>
      <c r="W34" s="30">
        <v>5.6635999999999997</v>
      </c>
      <c r="X34" s="30">
        <v>9.3807039337474116E-3</v>
      </c>
      <c r="Y34" s="29">
        <v>1</v>
      </c>
    </row>
    <row r="35" spans="11:25" x14ac:dyDescent="0.2">
      <c r="K35" s="27">
        <v>578</v>
      </c>
      <c r="L35" s="28" t="s">
        <v>128</v>
      </c>
      <c r="M35" s="29">
        <v>600</v>
      </c>
      <c r="N35" s="29">
        <v>675</v>
      </c>
      <c r="O35" s="30">
        <v>72.443399999999997</v>
      </c>
      <c r="P35" s="30">
        <v>0.10221291005291004</v>
      </c>
      <c r="Q35" s="29">
        <v>1</v>
      </c>
      <c r="S35" s="27">
        <v>578</v>
      </c>
      <c r="T35" s="28" t="s">
        <v>128</v>
      </c>
      <c r="U35" s="29">
        <v>600</v>
      </c>
      <c r="V35" s="29">
        <v>675</v>
      </c>
      <c r="W35" s="30">
        <v>69.404899999999998</v>
      </c>
      <c r="X35" s="30">
        <v>9.7925784832451485E-2</v>
      </c>
      <c r="Y35" s="29">
        <v>1</v>
      </c>
    </row>
    <row r="36" spans="11:25" x14ac:dyDescent="0.2">
      <c r="K36" s="27">
        <v>563</v>
      </c>
      <c r="L36" s="28" t="s">
        <v>129</v>
      </c>
      <c r="M36" s="29">
        <v>700</v>
      </c>
      <c r="N36" s="29">
        <v>575</v>
      </c>
      <c r="O36" s="30">
        <v>96.010900000000007</v>
      </c>
      <c r="P36" s="30">
        <v>0.13630651286601597</v>
      </c>
      <c r="Q36" s="29">
        <v>1</v>
      </c>
      <c r="S36" s="27">
        <v>563</v>
      </c>
      <c r="T36" s="28" t="s">
        <v>129</v>
      </c>
      <c r="U36" s="29">
        <v>700</v>
      </c>
      <c r="V36" s="29">
        <v>575</v>
      </c>
      <c r="W36" s="30">
        <v>92.239500000000007</v>
      </c>
      <c r="X36" s="30">
        <v>0.13095226264418811</v>
      </c>
      <c r="Y36" s="29">
        <v>1</v>
      </c>
    </row>
    <row r="37" spans="11:25" x14ac:dyDescent="0.2">
      <c r="K37" s="27">
        <v>581</v>
      </c>
      <c r="L37" s="28" t="s">
        <v>128</v>
      </c>
      <c r="M37" s="29">
        <v>600</v>
      </c>
      <c r="N37" s="29">
        <v>675</v>
      </c>
      <c r="O37" s="30">
        <v>100.7895</v>
      </c>
      <c r="P37" s="30">
        <v>0.14220740740740742</v>
      </c>
      <c r="Q37" s="29">
        <v>1</v>
      </c>
      <c r="S37" s="27">
        <v>581</v>
      </c>
      <c r="T37" s="28" t="s">
        <v>128</v>
      </c>
      <c r="U37" s="29">
        <v>600</v>
      </c>
      <c r="V37" s="29">
        <v>675</v>
      </c>
      <c r="W37" s="30">
        <v>96.832599999999999</v>
      </c>
      <c r="X37" s="30">
        <v>0.13662447971781305</v>
      </c>
      <c r="Y37" s="29">
        <v>1</v>
      </c>
    </row>
    <row r="38" spans="11:25" x14ac:dyDescent="0.2">
      <c r="K38" s="27">
        <v>582</v>
      </c>
      <c r="L38" s="28" t="s">
        <v>128</v>
      </c>
      <c r="M38" s="29">
        <v>600</v>
      </c>
      <c r="N38" s="29">
        <v>675</v>
      </c>
      <c r="O38" s="30">
        <v>100.7503</v>
      </c>
      <c r="P38" s="30">
        <v>0.14215209876543211</v>
      </c>
      <c r="Q38" s="29">
        <v>1</v>
      </c>
      <c r="S38" s="27">
        <v>582</v>
      </c>
      <c r="T38" s="28" t="s">
        <v>128</v>
      </c>
      <c r="U38" s="29">
        <v>600</v>
      </c>
      <c r="V38" s="29">
        <v>675</v>
      </c>
      <c r="W38" s="30">
        <v>96.753</v>
      </c>
      <c r="X38" s="30">
        <v>0.13651216931216931</v>
      </c>
      <c r="Y38" s="29">
        <v>1</v>
      </c>
    </row>
    <row r="39" spans="11:25" x14ac:dyDescent="0.2">
      <c r="K39" s="27">
        <v>565</v>
      </c>
      <c r="L39" s="28" t="s">
        <v>129</v>
      </c>
      <c r="M39" s="29">
        <v>700</v>
      </c>
      <c r="N39" s="29">
        <v>575</v>
      </c>
      <c r="O39" s="30">
        <v>95.842100000000002</v>
      </c>
      <c r="P39" s="30">
        <v>0.13606686779059451</v>
      </c>
      <c r="Q39" s="29">
        <v>1</v>
      </c>
      <c r="S39" s="27">
        <v>565</v>
      </c>
      <c r="T39" s="28" t="s">
        <v>129</v>
      </c>
      <c r="U39" s="29">
        <v>700</v>
      </c>
      <c r="V39" s="29">
        <v>575</v>
      </c>
      <c r="W39" s="30">
        <v>91.924099999999996</v>
      </c>
      <c r="X39" s="30">
        <v>0.13050448979591836</v>
      </c>
      <c r="Y39" s="29">
        <v>1</v>
      </c>
    </row>
    <row r="40" spans="11:25" x14ac:dyDescent="0.2">
      <c r="K40" s="27">
        <v>576</v>
      </c>
      <c r="L40" s="28" t="s">
        <v>128</v>
      </c>
      <c r="M40" s="29">
        <v>600</v>
      </c>
      <c r="N40" s="29">
        <v>675</v>
      </c>
      <c r="O40" s="30">
        <v>72.290499999999994</v>
      </c>
      <c r="P40" s="30">
        <v>0.10199717813051147</v>
      </c>
      <c r="Q40" s="29">
        <v>1</v>
      </c>
      <c r="S40" s="27">
        <v>576</v>
      </c>
      <c r="T40" s="28" t="s">
        <v>128</v>
      </c>
      <c r="U40" s="29">
        <v>600</v>
      </c>
      <c r="V40" s="29">
        <v>675</v>
      </c>
      <c r="W40" s="30">
        <v>69.039199999999994</v>
      </c>
      <c r="X40" s="30">
        <v>9.7409805996472656E-2</v>
      </c>
      <c r="Y40" s="29">
        <v>1</v>
      </c>
    </row>
    <row r="41" spans="11:25" x14ac:dyDescent="0.2">
      <c r="K41" s="27">
        <v>577</v>
      </c>
      <c r="L41" s="28" t="s">
        <v>128</v>
      </c>
      <c r="M41" s="29">
        <v>600</v>
      </c>
      <c r="N41" s="29">
        <v>675</v>
      </c>
      <c r="O41" s="30">
        <v>72.992500000000007</v>
      </c>
      <c r="P41" s="30">
        <v>0.10298765432098765</v>
      </c>
      <c r="Q41" s="29">
        <v>1</v>
      </c>
      <c r="S41" s="27">
        <v>577</v>
      </c>
      <c r="T41" s="28" t="s">
        <v>128</v>
      </c>
      <c r="U41" s="29">
        <v>600</v>
      </c>
      <c r="V41" s="29">
        <v>675</v>
      </c>
      <c r="W41" s="30">
        <v>69.957499999999996</v>
      </c>
      <c r="X41" s="30">
        <v>9.8705467372134037E-2</v>
      </c>
      <c r="Y41" s="29">
        <v>1</v>
      </c>
    </row>
    <row r="42" spans="11:25" x14ac:dyDescent="0.2">
      <c r="K42" s="27">
        <v>564</v>
      </c>
      <c r="L42" s="28" t="s">
        <v>129</v>
      </c>
      <c r="M42" s="29">
        <v>700</v>
      </c>
      <c r="N42" s="29">
        <v>575</v>
      </c>
      <c r="O42" s="30">
        <v>98.805099999999996</v>
      </c>
      <c r="P42" s="30">
        <v>0.14027343389529723</v>
      </c>
      <c r="Q42" s="29">
        <v>1</v>
      </c>
      <c r="S42" s="27">
        <v>564</v>
      </c>
      <c r="T42" s="28" t="s">
        <v>129</v>
      </c>
      <c r="U42" s="29">
        <v>700</v>
      </c>
      <c r="V42" s="29">
        <v>575</v>
      </c>
      <c r="W42" s="30">
        <v>95.053399999999996</v>
      </c>
      <c r="X42" s="30">
        <v>0.13494715173025731</v>
      </c>
      <c r="Y42" s="29">
        <v>1</v>
      </c>
    </row>
    <row r="43" spans="11:25" x14ac:dyDescent="0.2">
      <c r="K43" s="27">
        <v>579</v>
      </c>
      <c r="L43" s="28" t="s">
        <v>128</v>
      </c>
      <c r="M43" s="29">
        <v>600</v>
      </c>
      <c r="N43" s="29">
        <v>675</v>
      </c>
      <c r="O43" s="30">
        <v>104.61069999999999</v>
      </c>
      <c r="P43" s="30">
        <v>0.14759887125220458</v>
      </c>
      <c r="Q43" s="29">
        <v>1</v>
      </c>
      <c r="S43" s="27">
        <v>579</v>
      </c>
      <c r="T43" s="28" t="s">
        <v>128</v>
      </c>
      <c r="U43" s="29">
        <v>600</v>
      </c>
      <c r="V43" s="29">
        <v>675</v>
      </c>
      <c r="W43" s="30">
        <v>100.6146</v>
      </c>
      <c r="X43" s="30">
        <v>0.1419606349206349</v>
      </c>
      <c r="Y43" s="29">
        <v>1</v>
      </c>
    </row>
    <row r="44" spans="11:25" x14ac:dyDescent="0.2">
      <c r="K44" s="27">
        <v>580</v>
      </c>
      <c r="L44" s="28" t="s">
        <v>128</v>
      </c>
      <c r="M44" s="29">
        <v>600</v>
      </c>
      <c r="N44" s="29">
        <v>675</v>
      </c>
      <c r="O44" s="30">
        <v>104.5711</v>
      </c>
      <c r="P44" s="30">
        <v>0.14754299823633157</v>
      </c>
      <c r="Q44" s="29">
        <v>1</v>
      </c>
      <c r="S44" s="27">
        <v>580</v>
      </c>
      <c r="T44" s="28" t="s">
        <v>128</v>
      </c>
      <c r="U44" s="29">
        <v>600</v>
      </c>
      <c r="V44" s="29">
        <v>675</v>
      </c>
      <c r="W44" s="30">
        <v>100.575</v>
      </c>
      <c r="X44" s="30">
        <v>0.14190476190476189</v>
      </c>
      <c r="Y44" s="29">
        <v>1</v>
      </c>
    </row>
    <row r="45" spans="11:25" x14ac:dyDescent="0.2">
      <c r="K45" s="27">
        <v>566</v>
      </c>
      <c r="L45" s="28" t="s">
        <v>129</v>
      </c>
      <c r="M45" s="29">
        <v>700</v>
      </c>
      <c r="N45" s="29">
        <v>575</v>
      </c>
      <c r="O45" s="30">
        <v>98.632000000000005</v>
      </c>
      <c r="P45" s="30">
        <v>0.1400276841171251</v>
      </c>
      <c r="Q45" s="29">
        <v>1</v>
      </c>
      <c r="S45" s="27">
        <v>566</v>
      </c>
      <c r="T45" s="28" t="s">
        <v>129</v>
      </c>
      <c r="U45" s="29">
        <v>700</v>
      </c>
      <c r="V45" s="29">
        <v>575</v>
      </c>
      <c r="W45" s="30">
        <v>94.758399999999995</v>
      </c>
      <c r="X45" s="30">
        <v>0.13452834072759537</v>
      </c>
      <c r="Y45" s="29">
        <v>1</v>
      </c>
    </row>
    <row r="46" spans="11:25" x14ac:dyDescent="0.2">
      <c r="K46" s="27">
        <v>575</v>
      </c>
      <c r="L46" s="28" t="s">
        <v>128</v>
      </c>
      <c r="M46" s="29">
        <v>600</v>
      </c>
      <c r="N46" s="29">
        <v>675</v>
      </c>
      <c r="O46" s="30">
        <v>72.829599999999999</v>
      </c>
      <c r="P46" s="30">
        <v>0.1027578130511464</v>
      </c>
      <c r="Q46" s="29">
        <v>1</v>
      </c>
      <c r="S46" s="27">
        <v>575</v>
      </c>
      <c r="T46" s="28" t="s">
        <v>128</v>
      </c>
      <c r="U46" s="29">
        <v>600</v>
      </c>
      <c r="V46" s="29">
        <v>675</v>
      </c>
      <c r="W46" s="30">
        <v>69.568100000000001</v>
      </c>
      <c r="X46" s="30">
        <v>9.8156049382716062E-2</v>
      </c>
      <c r="Y46" s="29">
        <v>1</v>
      </c>
    </row>
    <row r="47" spans="11:25" x14ac:dyDescent="0.2">
      <c r="K47" s="27">
        <v>559</v>
      </c>
      <c r="L47" s="28" t="s">
        <v>127</v>
      </c>
      <c r="M47" s="29">
        <v>600</v>
      </c>
      <c r="N47" s="29">
        <v>575</v>
      </c>
      <c r="O47" s="30">
        <v>56.043599999999998</v>
      </c>
      <c r="P47" s="30">
        <v>9.2825838509316763E-2</v>
      </c>
      <c r="Q47" s="29">
        <v>1</v>
      </c>
      <c r="S47" s="27">
        <v>559</v>
      </c>
      <c r="T47" s="28" t="s">
        <v>127</v>
      </c>
      <c r="U47" s="29">
        <v>600</v>
      </c>
      <c r="V47" s="29">
        <v>575</v>
      </c>
      <c r="W47" s="30">
        <v>54.084299999999999</v>
      </c>
      <c r="X47" s="30">
        <v>8.9580621118012418E-2</v>
      </c>
      <c r="Y47" s="29">
        <v>1</v>
      </c>
    </row>
    <row r="48" spans="11:25" x14ac:dyDescent="0.2">
      <c r="K48" s="27">
        <v>571</v>
      </c>
      <c r="L48" s="28" t="s">
        <v>128</v>
      </c>
      <c r="M48" s="29">
        <v>600</v>
      </c>
      <c r="N48" s="29">
        <v>675</v>
      </c>
      <c r="O48" s="30">
        <v>71.018600000000006</v>
      </c>
      <c r="P48" s="30">
        <v>0.1002026102292769</v>
      </c>
      <c r="Q48" s="29">
        <v>1</v>
      </c>
      <c r="S48" s="27">
        <v>571</v>
      </c>
      <c r="T48" s="28" t="s">
        <v>128</v>
      </c>
      <c r="U48" s="29">
        <v>600</v>
      </c>
      <c r="V48" s="29">
        <v>675</v>
      </c>
      <c r="W48" s="30">
        <v>69.068799999999996</v>
      </c>
      <c r="X48" s="30">
        <v>9.7451569664902996E-2</v>
      </c>
      <c r="Y48" s="29">
        <v>1</v>
      </c>
    </row>
    <row r="49" spans="11:25" x14ac:dyDescent="0.2">
      <c r="K49" s="27">
        <v>567</v>
      </c>
      <c r="L49" s="28" t="s">
        <v>129</v>
      </c>
      <c r="M49" s="29">
        <v>700</v>
      </c>
      <c r="N49" s="29">
        <v>575</v>
      </c>
      <c r="O49" s="30">
        <v>77.965299999999999</v>
      </c>
      <c r="P49" s="30">
        <v>0.1106872049689441</v>
      </c>
      <c r="Q49" s="29">
        <v>1</v>
      </c>
      <c r="S49" s="27">
        <v>567</v>
      </c>
      <c r="T49" s="28" t="s">
        <v>129</v>
      </c>
      <c r="U49" s="29">
        <v>700</v>
      </c>
      <c r="V49" s="29">
        <v>575</v>
      </c>
      <c r="W49" s="30">
        <v>75.354399999999998</v>
      </c>
      <c r="X49" s="30">
        <v>0.10698051464063886</v>
      </c>
      <c r="Y49" s="29">
        <v>1</v>
      </c>
    </row>
    <row r="50" spans="11:25" x14ac:dyDescent="0.2">
      <c r="K50" s="27">
        <v>568</v>
      </c>
      <c r="L50" s="28" t="s">
        <v>129</v>
      </c>
      <c r="M50" s="29">
        <v>700</v>
      </c>
      <c r="N50" s="29">
        <v>575</v>
      </c>
      <c r="O50" s="30">
        <v>77.927599999999998</v>
      </c>
      <c r="P50" s="30">
        <v>0.1106336823425022</v>
      </c>
      <c r="Q50" s="29">
        <v>1</v>
      </c>
      <c r="S50" s="27">
        <v>568</v>
      </c>
      <c r="T50" s="28" t="s">
        <v>129</v>
      </c>
      <c r="U50" s="29">
        <v>700</v>
      </c>
      <c r="V50" s="29">
        <v>575</v>
      </c>
      <c r="W50" s="30">
        <v>75.303700000000006</v>
      </c>
      <c r="X50" s="30">
        <v>0.10690853593611359</v>
      </c>
      <c r="Y50" s="29">
        <v>1</v>
      </c>
    </row>
    <row r="51" spans="11:25" x14ac:dyDescent="0.2">
      <c r="K51" s="27">
        <v>572</v>
      </c>
      <c r="L51" s="28" t="s">
        <v>128</v>
      </c>
      <c r="M51" s="29">
        <v>600</v>
      </c>
      <c r="N51" s="29">
        <v>675</v>
      </c>
      <c r="O51" s="30">
        <v>71.043899999999994</v>
      </c>
      <c r="P51" s="30">
        <v>0.10023830687830687</v>
      </c>
      <c r="Q51" s="29">
        <v>1</v>
      </c>
      <c r="S51" s="27">
        <v>572</v>
      </c>
      <c r="T51" s="28" t="s">
        <v>128</v>
      </c>
      <c r="U51" s="29">
        <v>600</v>
      </c>
      <c r="V51" s="29">
        <v>675</v>
      </c>
      <c r="W51" s="30">
        <v>69.099100000000007</v>
      </c>
      <c r="X51" s="30">
        <v>9.7494320987654329E-2</v>
      </c>
      <c r="Y51" s="29">
        <v>1</v>
      </c>
    </row>
    <row r="52" spans="11:25" x14ac:dyDescent="0.2">
      <c r="K52" s="27">
        <v>560</v>
      </c>
      <c r="L52" s="28" t="s">
        <v>127</v>
      </c>
      <c r="M52" s="29">
        <v>600</v>
      </c>
      <c r="N52" s="29">
        <v>575</v>
      </c>
      <c r="O52" s="30">
        <v>55.930799999999998</v>
      </c>
      <c r="P52" s="30">
        <v>9.2639006211180111E-2</v>
      </c>
      <c r="Q52" s="29">
        <v>1</v>
      </c>
      <c r="S52" s="27">
        <v>560</v>
      </c>
      <c r="T52" s="28" t="s">
        <v>127</v>
      </c>
      <c r="U52" s="29">
        <v>600</v>
      </c>
      <c r="V52" s="29">
        <v>575</v>
      </c>
      <c r="W52" s="30">
        <v>53.872</v>
      </c>
      <c r="X52" s="30">
        <v>8.9228985507246381E-2</v>
      </c>
      <c r="Y52" s="29">
        <v>1</v>
      </c>
    </row>
    <row r="53" spans="11:25" x14ac:dyDescent="0.2">
      <c r="K53" s="27">
        <v>313</v>
      </c>
      <c r="L53" s="28" t="s">
        <v>127</v>
      </c>
      <c r="M53" s="29">
        <v>600</v>
      </c>
      <c r="N53" s="29">
        <v>575</v>
      </c>
      <c r="O53" s="30">
        <v>30.6173</v>
      </c>
      <c r="P53" s="30">
        <v>5.0711884057971016E-2</v>
      </c>
      <c r="Q53" s="29">
        <v>1</v>
      </c>
      <c r="S53" s="27">
        <v>313</v>
      </c>
      <c r="T53" s="28" t="s">
        <v>127</v>
      </c>
      <c r="U53" s="29">
        <v>600</v>
      </c>
      <c r="V53" s="29">
        <v>575</v>
      </c>
      <c r="W53" s="30">
        <v>27.973700000000001</v>
      </c>
      <c r="X53" s="30">
        <v>4.6333250517598346E-2</v>
      </c>
      <c r="Y53" s="29">
        <v>1</v>
      </c>
    </row>
    <row r="54" spans="11:25" x14ac:dyDescent="0.2">
      <c r="K54" s="27">
        <v>325</v>
      </c>
      <c r="L54" s="28" t="s">
        <v>128</v>
      </c>
      <c r="M54" s="29">
        <v>600</v>
      </c>
      <c r="N54" s="29">
        <v>675</v>
      </c>
      <c r="O54" s="30">
        <v>32.217500000000001</v>
      </c>
      <c r="P54" s="30">
        <v>4.545679012345679E-2</v>
      </c>
      <c r="Q54" s="29">
        <v>1</v>
      </c>
      <c r="S54" s="27">
        <v>325</v>
      </c>
      <c r="T54" s="28" t="s">
        <v>128</v>
      </c>
      <c r="U54" s="29">
        <v>600</v>
      </c>
      <c r="V54" s="29">
        <v>675</v>
      </c>
      <c r="W54" s="30">
        <v>28.4725</v>
      </c>
      <c r="X54" s="30">
        <v>4.0172839506172842E-2</v>
      </c>
      <c r="Y54" s="29">
        <v>1</v>
      </c>
    </row>
    <row r="55" spans="11:25" x14ac:dyDescent="0.2">
      <c r="K55" s="27">
        <v>321</v>
      </c>
      <c r="L55" s="28" t="s">
        <v>129</v>
      </c>
      <c r="M55" s="29">
        <v>700</v>
      </c>
      <c r="N55" s="29">
        <v>575</v>
      </c>
      <c r="O55" s="30">
        <v>36.328099999999999</v>
      </c>
      <c r="P55" s="30">
        <v>5.1574942324755985E-2</v>
      </c>
      <c r="Q55" s="29">
        <v>1</v>
      </c>
      <c r="S55" s="27">
        <v>321</v>
      </c>
      <c r="T55" s="28" t="s">
        <v>129</v>
      </c>
      <c r="U55" s="29">
        <v>700</v>
      </c>
      <c r="V55" s="29">
        <v>575</v>
      </c>
      <c r="W55" s="30">
        <v>33.283299999999997</v>
      </c>
      <c r="X55" s="30">
        <v>4.7252244897959178E-2</v>
      </c>
      <c r="Y55" s="29">
        <v>1</v>
      </c>
    </row>
    <row r="56" spans="11:25" x14ac:dyDescent="0.2">
      <c r="K56" s="27">
        <v>322</v>
      </c>
      <c r="L56" s="28" t="s">
        <v>129</v>
      </c>
      <c r="M56" s="29">
        <v>700</v>
      </c>
      <c r="N56" s="29">
        <v>575</v>
      </c>
      <c r="O56" s="30">
        <v>36.191600000000001</v>
      </c>
      <c r="P56" s="30">
        <v>5.1381153504880213E-2</v>
      </c>
      <c r="Q56" s="29">
        <v>1</v>
      </c>
      <c r="S56" s="27">
        <v>322</v>
      </c>
      <c r="T56" s="28" t="s">
        <v>129</v>
      </c>
      <c r="U56" s="29">
        <v>700</v>
      </c>
      <c r="V56" s="29">
        <v>575</v>
      </c>
      <c r="W56" s="30">
        <v>33.160600000000002</v>
      </c>
      <c r="X56" s="30">
        <v>4.7078047914818108E-2</v>
      </c>
      <c r="Y56" s="29">
        <v>1</v>
      </c>
    </row>
    <row r="57" spans="11:25" x14ac:dyDescent="0.2">
      <c r="K57" s="27">
        <v>326</v>
      </c>
      <c r="L57" s="28" t="s">
        <v>128</v>
      </c>
      <c r="M57" s="29">
        <v>600</v>
      </c>
      <c r="N57" s="29">
        <v>675</v>
      </c>
      <c r="O57" s="30">
        <v>32.125100000000003</v>
      </c>
      <c r="P57" s="30">
        <v>4.5326419753086426E-2</v>
      </c>
      <c r="Q57" s="29">
        <v>1</v>
      </c>
      <c r="S57" s="27">
        <v>326</v>
      </c>
      <c r="T57" s="28" t="s">
        <v>128</v>
      </c>
      <c r="U57" s="29">
        <v>600</v>
      </c>
      <c r="V57" s="29">
        <v>675</v>
      </c>
      <c r="W57" s="30">
        <v>28.3765</v>
      </c>
      <c r="X57" s="30">
        <v>4.0037389770723103E-2</v>
      </c>
      <c r="Y57" s="29">
        <v>1</v>
      </c>
    </row>
    <row r="58" spans="11:25" x14ac:dyDescent="0.2">
      <c r="K58" s="27">
        <v>314</v>
      </c>
      <c r="L58" s="28" t="s">
        <v>127</v>
      </c>
      <c r="M58" s="29">
        <v>600</v>
      </c>
      <c r="N58" s="29">
        <v>575</v>
      </c>
      <c r="O58" s="30">
        <v>30.6175</v>
      </c>
      <c r="P58" s="30">
        <v>5.0712215320910976E-2</v>
      </c>
      <c r="Q58" s="29">
        <v>1</v>
      </c>
      <c r="S58" s="27">
        <v>314</v>
      </c>
      <c r="T58" s="28" t="s">
        <v>127</v>
      </c>
      <c r="U58" s="29">
        <v>600</v>
      </c>
      <c r="V58" s="29">
        <v>575</v>
      </c>
      <c r="W58" s="30">
        <v>27.686900000000001</v>
      </c>
      <c r="X58" s="30">
        <v>4.5858219461697727E-2</v>
      </c>
      <c r="Y58" s="29">
        <v>1</v>
      </c>
    </row>
    <row r="59" spans="11:25" x14ac:dyDescent="0.2">
      <c r="K59" s="27">
        <v>330</v>
      </c>
      <c r="L59" s="28" t="s">
        <v>128</v>
      </c>
      <c r="M59" s="29">
        <v>600</v>
      </c>
      <c r="N59" s="29">
        <v>675</v>
      </c>
      <c r="O59" s="30">
        <v>110.869</v>
      </c>
      <c r="P59" s="30">
        <v>0.15642892416225748</v>
      </c>
      <c r="Q59" s="29">
        <v>1</v>
      </c>
      <c r="S59" s="27">
        <v>330</v>
      </c>
      <c r="T59" s="28" t="s">
        <v>128</v>
      </c>
      <c r="U59" s="29">
        <v>600</v>
      </c>
      <c r="V59" s="29">
        <v>675</v>
      </c>
      <c r="W59" s="30">
        <v>106.41330000000001</v>
      </c>
      <c r="X59" s="30">
        <v>0.15014222222222223</v>
      </c>
      <c r="Y59" s="29">
        <v>1</v>
      </c>
    </row>
    <row r="60" spans="11:25" x14ac:dyDescent="0.2">
      <c r="K60" s="27">
        <v>315</v>
      </c>
      <c r="L60" s="28" t="s">
        <v>129</v>
      </c>
      <c r="M60" s="29">
        <v>700</v>
      </c>
      <c r="N60" s="29">
        <v>575</v>
      </c>
      <c r="O60" s="30">
        <v>140.1653</v>
      </c>
      <c r="P60" s="30">
        <v>0.19899244010647735</v>
      </c>
      <c r="Q60" s="29">
        <v>1</v>
      </c>
      <c r="S60" s="27">
        <v>315</v>
      </c>
      <c r="T60" s="28" t="s">
        <v>129</v>
      </c>
      <c r="U60" s="29">
        <v>700</v>
      </c>
      <c r="V60" s="29">
        <v>575</v>
      </c>
      <c r="W60" s="30">
        <v>135.97190000000001</v>
      </c>
      <c r="X60" s="30">
        <v>0.19303907719609581</v>
      </c>
      <c r="Y60" s="29">
        <v>1</v>
      </c>
    </row>
    <row r="61" spans="11:25" x14ac:dyDescent="0.2">
      <c r="K61" s="27">
        <v>333</v>
      </c>
      <c r="L61" s="28" t="s">
        <v>128</v>
      </c>
      <c r="M61" s="29">
        <v>600</v>
      </c>
      <c r="N61" s="29">
        <v>675</v>
      </c>
      <c r="O61" s="30">
        <v>144.67009999999999</v>
      </c>
      <c r="P61" s="30">
        <v>0.20412007054673717</v>
      </c>
      <c r="Q61" s="29">
        <v>1</v>
      </c>
      <c r="S61" s="27">
        <v>333</v>
      </c>
      <c r="T61" s="28" t="s">
        <v>128</v>
      </c>
      <c r="U61" s="29">
        <v>600</v>
      </c>
      <c r="V61" s="29">
        <v>675</v>
      </c>
      <c r="W61" s="30">
        <v>139.4265</v>
      </c>
      <c r="X61" s="30">
        <v>0.19672169312169313</v>
      </c>
      <c r="Y61" s="29">
        <v>1</v>
      </c>
    </row>
    <row r="62" spans="11:25" x14ac:dyDescent="0.2">
      <c r="K62" s="27">
        <v>334</v>
      </c>
      <c r="L62" s="28" t="s">
        <v>128</v>
      </c>
      <c r="M62" s="29">
        <v>600</v>
      </c>
      <c r="N62" s="29">
        <v>675</v>
      </c>
      <c r="O62" s="30">
        <v>144.58690000000001</v>
      </c>
      <c r="P62" s="30">
        <v>0.20400268077601413</v>
      </c>
      <c r="Q62" s="29">
        <v>1</v>
      </c>
      <c r="S62" s="27">
        <v>334</v>
      </c>
      <c r="T62" s="28" t="s">
        <v>128</v>
      </c>
      <c r="U62" s="29">
        <v>600</v>
      </c>
      <c r="V62" s="29">
        <v>675</v>
      </c>
      <c r="W62" s="30">
        <v>139.32810000000001</v>
      </c>
      <c r="X62" s="30">
        <v>0.19658285714285714</v>
      </c>
      <c r="Y62" s="29">
        <v>1</v>
      </c>
    </row>
    <row r="63" spans="11:25" x14ac:dyDescent="0.2">
      <c r="K63" s="27">
        <v>317</v>
      </c>
      <c r="L63" s="28" t="s">
        <v>129</v>
      </c>
      <c r="M63" s="29">
        <v>700</v>
      </c>
      <c r="N63" s="29">
        <v>575</v>
      </c>
      <c r="O63" s="30">
        <v>139.93680000000001</v>
      </c>
      <c r="P63" s="30">
        <v>0.19866803904170366</v>
      </c>
      <c r="Q63" s="29">
        <v>1</v>
      </c>
      <c r="S63" s="27">
        <v>317</v>
      </c>
      <c r="T63" s="28" t="s">
        <v>129</v>
      </c>
      <c r="U63" s="29">
        <v>700</v>
      </c>
      <c r="V63" s="29">
        <v>575</v>
      </c>
      <c r="W63" s="30">
        <v>135.6026</v>
      </c>
      <c r="X63" s="30">
        <v>0.19251478260869567</v>
      </c>
      <c r="Y63" s="29">
        <v>1</v>
      </c>
    </row>
    <row r="64" spans="11:25" x14ac:dyDescent="0.2">
      <c r="K64" s="27">
        <v>328</v>
      </c>
      <c r="L64" s="28" t="s">
        <v>128</v>
      </c>
      <c r="M64" s="29">
        <v>600</v>
      </c>
      <c r="N64" s="29">
        <v>675</v>
      </c>
      <c r="O64" s="30">
        <v>110.52079999999999</v>
      </c>
      <c r="P64" s="30">
        <v>0.15593763668430333</v>
      </c>
      <c r="Q64" s="29">
        <v>1</v>
      </c>
      <c r="S64" s="27">
        <v>328</v>
      </c>
      <c r="T64" s="28" t="s">
        <v>128</v>
      </c>
      <c r="U64" s="29">
        <v>600</v>
      </c>
      <c r="V64" s="29">
        <v>675</v>
      </c>
      <c r="W64" s="30">
        <v>105.8198</v>
      </c>
      <c r="X64" s="30">
        <v>0.14930483245149911</v>
      </c>
      <c r="Y64" s="29">
        <v>1</v>
      </c>
    </row>
    <row r="65" spans="11:25" x14ac:dyDescent="0.2">
      <c r="K65" s="27">
        <v>329</v>
      </c>
      <c r="L65" s="28" t="s">
        <v>128</v>
      </c>
      <c r="M65" s="29">
        <v>600</v>
      </c>
      <c r="N65" s="29">
        <v>675</v>
      </c>
      <c r="O65" s="30">
        <v>110.998</v>
      </c>
      <c r="P65" s="30">
        <v>0.15661093474426807</v>
      </c>
      <c r="Q65" s="29">
        <v>1</v>
      </c>
      <c r="S65" s="27">
        <v>329</v>
      </c>
      <c r="T65" s="28" t="s">
        <v>128</v>
      </c>
      <c r="U65" s="29">
        <v>600</v>
      </c>
      <c r="V65" s="29">
        <v>675</v>
      </c>
      <c r="W65" s="30">
        <v>106.494</v>
      </c>
      <c r="X65" s="30">
        <v>0.15025608465608464</v>
      </c>
      <c r="Y65" s="29">
        <v>1</v>
      </c>
    </row>
    <row r="66" spans="11:25" x14ac:dyDescent="0.2">
      <c r="K66" s="27">
        <v>316</v>
      </c>
      <c r="L66" s="28" t="s">
        <v>129</v>
      </c>
      <c r="M66" s="29">
        <v>700</v>
      </c>
      <c r="N66" s="29">
        <v>575</v>
      </c>
      <c r="O66" s="30">
        <v>142.71600000000001</v>
      </c>
      <c r="P66" s="30">
        <v>0.20261366459627328</v>
      </c>
      <c r="Q66" s="29">
        <v>1</v>
      </c>
      <c r="S66" s="27">
        <v>316</v>
      </c>
      <c r="T66" s="28" t="s">
        <v>129</v>
      </c>
      <c r="U66" s="29">
        <v>700</v>
      </c>
      <c r="V66" s="29">
        <v>575</v>
      </c>
      <c r="W66" s="30">
        <v>138.52780000000001</v>
      </c>
      <c r="X66" s="30">
        <v>0.19666768411712512</v>
      </c>
      <c r="Y66" s="29">
        <v>1</v>
      </c>
    </row>
    <row r="67" spans="11:25" x14ac:dyDescent="0.2">
      <c r="K67" s="27">
        <v>331</v>
      </c>
      <c r="L67" s="28" t="s">
        <v>128</v>
      </c>
      <c r="M67" s="29">
        <v>600</v>
      </c>
      <c r="N67" s="29">
        <v>675</v>
      </c>
      <c r="O67" s="30">
        <v>147.65020000000001</v>
      </c>
      <c r="P67" s="30">
        <v>0.20832479717813052</v>
      </c>
      <c r="Q67" s="29">
        <v>1</v>
      </c>
      <c r="S67" s="27">
        <v>331</v>
      </c>
      <c r="T67" s="28" t="s">
        <v>128</v>
      </c>
      <c r="U67" s="29">
        <v>600</v>
      </c>
      <c r="V67" s="29">
        <v>675</v>
      </c>
      <c r="W67" s="30">
        <v>142.3914</v>
      </c>
      <c r="X67" s="30">
        <v>0.20090497354497353</v>
      </c>
      <c r="Y67" s="29">
        <v>1</v>
      </c>
    </row>
    <row r="68" spans="11:25" x14ac:dyDescent="0.2">
      <c r="K68" s="27">
        <v>332</v>
      </c>
      <c r="L68" s="28" t="s">
        <v>128</v>
      </c>
      <c r="M68" s="29">
        <v>600</v>
      </c>
      <c r="N68" s="29">
        <v>675</v>
      </c>
      <c r="O68" s="30">
        <v>147.5694</v>
      </c>
      <c r="P68" s="30">
        <v>0.20821079365079365</v>
      </c>
      <c r="Q68" s="29">
        <v>1</v>
      </c>
      <c r="S68" s="27">
        <v>332</v>
      </c>
      <c r="T68" s="28" t="s">
        <v>128</v>
      </c>
      <c r="U68" s="29">
        <v>600</v>
      </c>
      <c r="V68" s="29">
        <v>675</v>
      </c>
      <c r="W68" s="30">
        <v>142.1781</v>
      </c>
      <c r="X68" s="30">
        <v>0.20060402116402118</v>
      </c>
      <c r="Y68" s="29">
        <v>1</v>
      </c>
    </row>
    <row r="69" spans="11:25" x14ac:dyDescent="0.2">
      <c r="K69" s="27">
        <v>318</v>
      </c>
      <c r="L69" s="28" t="s">
        <v>129</v>
      </c>
      <c r="M69" s="29">
        <v>700</v>
      </c>
      <c r="N69" s="29">
        <v>575</v>
      </c>
      <c r="O69" s="30">
        <v>142.48929999999999</v>
      </c>
      <c r="P69" s="30">
        <v>0.20229181898846493</v>
      </c>
      <c r="Q69" s="29">
        <v>1</v>
      </c>
      <c r="S69" s="27">
        <v>318</v>
      </c>
      <c r="T69" s="28" t="s">
        <v>129</v>
      </c>
      <c r="U69" s="29">
        <v>700</v>
      </c>
      <c r="V69" s="29">
        <v>575</v>
      </c>
      <c r="W69" s="30">
        <v>138.14429999999999</v>
      </c>
      <c r="X69" s="30">
        <v>0.19612322981366459</v>
      </c>
      <c r="Y69" s="29">
        <v>1</v>
      </c>
    </row>
    <row r="70" spans="11:25" x14ac:dyDescent="0.2">
      <c r="K70" s="27">
        <v>327</v>
      </c>
      <c r="L70" s="28" t="s">
        <v>128</v>
      </c>
      <c r="M70" s="29">
        <v>600</v>
      </c>
      <c r="N70" s="29">
        <v>675</v>
      </c>
      <c r="O70" s="30">
        <v>110.749</v>
      </c>
      <c r="P70" s="30">
        <v>0.15625961199294533</v>
      </c>
      <c r="Q70" s="29">
        <v>1</v>
      </c>
      <c r="S70" s="27">
        <v>327</v>
      </c>
      <c r="T70" s="28" t="s">
        <v>128</v>
      </c>
      <c r="U70" s="29">
        <v>600</v>
      </c>
      <c r="V70" s="29">
        <v>675</v>
      </c>
      <c r="W70" s="30">
        <v>105.9533</v>
      </c>
      <c r="X70" s="30">
        <v>0.14949319223985891</v>
      </c>
      <c r="Y70" s="29">
        <v>1</v>
      </c>
    </row>
    <row r="71" spans="11:25" x14ac:dyDescent="0.2">
      <c r="K71" s="27">
        <v>311</v>
      </c>
      <c r="L71" s="28" t="s">
        <v>127</v>
      </c>
      <c r="M71" s="29">
        <v>600</v>
      </c>
      <c r="N71" s="29">
        <v>575</v>
      </c>
      <c r="O71" s="30">
        <v>76.672399999999996</v>
      </c>
      <c r="P71" s="30">
        <v>0.12699362318840579</v>
      </c>
      <c r="Q71" s="29">
        <v>1</v>
      </c>
      <c r="S71" s="27">
        <v>311</v>
      </c>
      <c r="T71" s="28" t="s">
        <v>127</v>
      </c>
      <c r="U71" s="29">
        <v>600</v>
      </c>
      <c r="V71" s="29">
        <v>575</v>
      </c>
      <c r="W71" s="30">
        <v>74.452200000000005</v>
      </c>
      <c r="X71" s="30">
        <v>0.12331627329192549</v>
      </c>
      <c r="Y71" s="29">
        <v>1</v>
      </c>
    </row>
    <row r="72" spans="11:25" x14ac:dyDescent="0.2">
      <c r="K72" s="27">
        <v>323</v>
      </c>
      <c r="L72" s="28" t="s">
        <v>128</v>
      </c>
      <c r="M72" s="29">
        <v>600</v>
      </c>
      <c r="N72" s="29">
        <v>675</v>
      </c>
      <c r="O72" s="30">
        <v>100.13120000000001</v>
      </c>
      <c r="P72" s="30">
        <v>0.14127858906525576</v>
      </c>
      <c r="Q72" s="29">
        <v>1</v>
      </c>
      <c r="S72" s="27">
        <v>323</v>
      </c>
      <c r="T72" s="28" t="s">
        <v>128</v>
      </c>
      <c r="U72" s="29">
        <v>600</v>
      </c>
      <c r="V72" s="29">
        <v>675</v>
      </c>
      <c r="W72" s="30">
        <v>97.1374</v>
      </c>
      <c r="X72" s="30">
        <v>0.13705453262786596</v>
      </c>
      <c r="Y72" s="29">
        <v>1</v>
      </c>
    </row>
    <row r="73" spans="11:25" x14ac:dyDescent="0.2">
      <c r="K73" s="27">
        <v>319</v>
      </c>
      <c r="L73" s="28" t="s">
        <v>129</v>
      </c>
      <c r="M73" s="29">
        <v>700</v>
      </c>
      <c r="N73" s="29">
        <v>575</v>
      </c>
      <c r="O73" s="30">
        <v>103.1451</v>
      </c>
      <c r="P73" s="30">
        <v>0.14643492457852708</v>
      </c>
      <c r="Q73" s="29">
        <v>1</v>
      </c>
      <c r="S73" s="27">
        <v>319</v>
      </c>
      <c r="T73" s="28" t="s">
        <v>129</v>
      </c>
      <c r="U73" s="29">
        <v>700</v>
      </c>
      <c r="V73" s="29">
        <v>575</v>
      </c>
      <c r="W73" s="30">
        <v>100.5211</v>
      </c>
      <c r="X73" s="30">
        <v>0.14270963620230701</v>
      </c>
      <c r="Y73" s="29">
        <v>1</v>
      </c>
    </row>
    <row r="74" spans="11:25" x14ac:dyDescent="0.2">
      <c r="K74" s="27">
        <v>320</v>
      </c>
      <c r="L74" s="28" t="s">
        <v>129</v>
      </c>
      <c r="M74" s="29">
        <v>700</v>
      </c>
      <c r="N74" s="29">
        <v>575</v>
      </c>
      <c r="O74" s="30">
        <v>103.15649999999999</v>
      </c>
      <c r="P74" s="30">
        <v>0.14645110913930789</v>
      </c>
      <c r="Q74" s="29">
        <v>1</v>
      </c>
      <c r="S74" s="27">
        <v>320</v>
      </c>
      <c r="T74" s="28" t="s">
        <v>129</v>
      </c>
      <c r="U74" s="29">
        <v>700</v>
      </c>
      <c r="V74" s="29">
        <v>575</v>
      </c>
      <c r="W74" s="30">
        <v>100.46420000000001</v>
      </c>
      <c r="X74" s="30">
        <v>0.14262885536823428</v>
      </c>
      <c r="Y74" s="29">
        <v>1</v>
      </c>
    </row>
    <row r="75" spans="11:25" x14ac:dyDescent="0.2">
      <c r="K75" s="27">
        <v>324</v>
      </c>
      <c r="L75" s="28" t="s">
        <v>128</v>
      </c>
      <c r="M75" s="29">
        <v>600</v>
      </c>
      <c r="N75" s="29">
        <v>675</v>
      </c>
      <c r="O75" s="30">
        <v>100.0732</v>
      </c>
      <c r="P75" s="30">
        <v>0.14119675485008817</v>
      </c>
      <c r="Q75" s="29">
        <v>1</v>
      </c>
      <c r="S75" s="27">
        <v>324</v>
      </c>
      <c r="T75" s="28" t="s">
        <v>128</v>
      </c>
      <c r="U75" s="29">
        <v>600</v>
      </c>
      <c r="V75" s="29">
        <v>675</v>
      </c>
      <c r="W75" s="30">
        <v>96.982799999999997</v>
      </c>
      <c r="X75" s="30">
        <v>0.13683640211640213</v>
      </c>
      <c r="Y75" s="29">
        <v>1</v>
      </c>
    </row>
    <row r="76" spans="11:25" x14ac:dyDescent="0.2">
      <c r="K76" s="27">
        <v>312</v>
      </c>
      <c r="L76" s="28" t="s">
        <v>127</v>
      </c>
      <c r="M76" s="29">
        <v>600</v>
      </c>
      <c r="N76" s="29">
        <v>575</v>
      </c>
      <c r="O76" s="30">
        <v>76.531599999999997</v>
      </c>
      <c r="P76" s="30">
        <v>0.12676041407867494</v>
      </c>
      <c r="Q76" s="29">
        <v>1</v>
      </c>
      <c r="S76" s="27">
        <v>312</v>
      </c>
      <c r="T76" s="28" t="s">
        <v>127</v>
      </c>
      <c r="U76" s="29">
        <v>600</v>
      </c>
      <c r="V76" s="29">
        <v>575</v>
      </c>
      <c r="W76" s="30">
        <v>74.220299999999995</v>
      </c>
      <c r="X76" s="30">
        <v>0.12293217391304345</v>
      </c>
      <c r="Y76" s="29">
        <v>1</v>
      </c>
    </row>
    <row r="77" spans="11:25" x14ac:dyDescent="0.2">
      <c r="K77" s="27">
        <v>375</v>
      </c>
      <c r="L77" s="28" t="s">
        <v>127</v>
      </c>
      <c r="M77" s="29">
        <v>600</v>
      </c>
      <c r="N77" s="29">
        <v>575</v>
      </c>
      <c r="O77" s="30">
        <v>50.148699999999998</v>
      </c>
      <c r="P77" s="30">
        <v>8.3062028985507241E-2</v>
      </c>
      <c r="Q77" s="29">
        <v>1</v>
      </c>
      <c r="S77" s="27">
        <v>375</v>
      </c>
      <c r="T77" s="28" t="s">
        <v>127</v>
      </c>
      <c r="U77" s="29">
        <v>600</v>
      </c>
      <c r="V77" s="29">
        <v>575</v>
      </c>
      <c r="W77" s="30">
        <v>47.671199999999999</v>
      </c>
      <c r="X77" s="30">
        <v>7.8958509316770176E-2</v>
      </c>
      <c r="Y77" s="29">
        <v>1</v>
      </c>
    </row>
    <row r="78" spans="11:25" x14ac:dyDescent="0.2">
      <c r="K78" s="27">
        <v>387</v>
      </c>
      <c r="L78" s="28" t="s">
        <v>128</v>
      </c>
      <c r="M78" s="29">
        <v>600</v>
      </c>
      <c r="N78" s="29">
        <v>675</v>
      </c>
      <c r="O78" s="30">
        <v>62.631900000000002</v>
      </c>
      <c r="P78" s="30">
        <v>8.8369523809523814E-2</v>
      </c>
      <c r="Q78" s="29">
        <v>1</v>
      </c>
      <c r="S78" s="27">
        <v>387</v>
      </c>
      <c r="T78" s="28" t="s">
        <v>128</v>
      </c>
      <c r="U78" s="29">
        <v>600</v>
      </c>
      <c r="V78" s="29">
        <v>675</v>
      </c>
      <c r="W78" s="30">
        <v>59.444899999999997</v>
      </c>
      <c r="X78" s="30">
        <v>8.3872874779541431E-2</v>
      </c>
      <c r="Y78" s="29">
        <v>1</v>
      </c>
    </row>
    <row r="79" spans="11:25" x14ac:dyDescent="0.2">
      <c r="K79" s="27">
        <v>383</v>
      </c>
      <c r="L79" s="28" t="s">
        <v>129</v>
      </c>
      <c r="M79" s="29">
        <v>700</v>
      </c>
      <c r="N79" s="29">
        <v>575</v>
      </c>
      <c r="O79" s="30">
        <v>64.730900000000005</v>
      </c>
      <c r="P79" s="30">
        <v>9.1898349600709861E-2</v>
      </c>
      <c r="Q79" s="29">
        <v>1</v>
      </c>
      <c r="S79" s="27">
        <v>383</v>
      </c>
      <c r="T79" s="28" t="s">
        <v>129</v>
      </c>
      <c r="U79" s="29">
        <v>700</v>
      </c>
      <c r="V79" s="29">
        <v>575</v>
      </c>
      <c r="W79" s="30">
        <v>60.577500000000001</v>
      </c>
      <c r="X79" s="30">
        <v>8.6001774622892629E-2</v>
      </c>
      <c r="Y79" s="29">
        <v>1</v>
      </c>
    </row>
    <row r="80" spans="11:25" x14ac:dyDescent="0.2">
      <c r="K80" s="27">
        <v>384</v>
      </c>
      <c r="L80" s="28" t="s">
        <v>129</v>
      </c>
      <c r="M80" s="29">
        <v>700</v>
      </c>
      <c r="N80" s="29">
        <v>575</v>
      </c>
      <c r="O80" s="30">
        <v>64.765199999999993</v>
      </c>
      <c r="P80" s="30">
        <v>9.1947045252883747E-2</v>
      </c>
      <c r="Q80" s="29">
        <v>1</v>
      </c>
      <c r="S80" s="27">
        <v>384</v>
      </c>
      <c r="T80" s="28" t="s">
        <v>129</v>
      </c>
      <c r="U80" s="29">
        <v>700</v>
      </c>
      <c r="V80" s="29">
        <v>575</v>
      </c>
      <c r="W80" s="30">
        <v>60.528700000000001</v>
      </c>
      <c r="X80" s="30">
        <v>8.5932493345164146E-2</v>
      </c>
      <c r="Y80" s="29">
        <v>1</v>
      </c>
    </row>
    <row r="81" spans="11:25" x14ac:dyDescent="0.2">
      <c r="K81" s="27">
        <v>388</v>
      </c>
      <c r="L81" s="28" t="s">
        <v>128</v>
      </c>
      <c r="M81" s="29">
        <v>600</v>
      </c>
      <c r="N81" s="29">
        <v>675</v>
      </c>
      <c r="O81" s="30">
        <v>62.610900000000001</v>
      </c>
      <c r="P81" s="30">
        <v>8.8339894179894185E-2</v>
      </c>
      <c r="Q81" s="29">
        <v>1</v>
      </c>
      <c r="S81" s="27">
        <v>388</v>
      </c>
      <c r="T81" s="28" t="s">
        <v>128</v>
      </c>
      <c r="U81" s="29">
        <v>600</v>
      </c>
      <c r="V81" s="29">
        <v>675</v>
      </c>
      <c r="W81" s="30">
        <v>59.033700000000003</v>
      </c>
      <c r="X81" s="30">
        <v>8.3292698412698415E-2</v>
      </c>
      <c r="Y81" s="29">
        <v>1</v>
      </c>
    </row>
    <row r="82" spans="11:25" x14ac:dyDescent="0.2">
      <c r="K82" s="27">
        <v>376</v>
      </c>
      <c r="L82" s="28" t="s">
        <v>127</v>
      </c>
      <c r="M82" s="29">
        <v>600</v>
      </c>
      <c r="N82" s="29">
        <v>575</v>
      </c>
      <c r="O82" s="30">
        <v>50.195599999999999</v>
      </c>
      <c r="P82" s="30">
        <v>8.3139710144927534E-2</v>
      </c>
      <c r="Q82" s="29">
        <v>1</v>
      </c>
      <c r="S82" s="27">
        <v>376</v>
      </c>
      <c r="T82" s="28" t="s">
        <v>127</v>
      </c>
      <c r="U82" s="29">
        <v>600</v>
      </c>
      <c r="V82" s="29">
        <v>575</v>
      </c>
      <c r="W82" s="30">
        <v>47.403199999999998</v>
      </c>
      <c r="X82" s="30">
        <v>7.8514616977225671E-2</v>
      </c>
      <c r="Y82" s="29">
        <v>1</v>
      </c>
    </row>
    <row r="83" spans="11:25" x14ac:dyDescent="0.2">
      <c r="K83" s="27">
        <v>392</v>
      </c>
      <c r="L83" s="28" t="s">
        <v>128</v>
      </c>
      <c r="M83" s="29">
        <v>600</v>
      </c>
      <c r="N83" s="29">
        <v>675</v>
      </c>
      <c r="O83" s="30">
        <v>139.73169999999999</v>
      </c>
      <c r="P83" s="30">
        <v>0.19715231040564371</v>
      </c>
      <c r="Q83" s="29">
        <v>1</v>
      </c>
      <c r="S83" s="27">
        <v>392</v>
      </c>
      <c r="T83" s="28" t="s">
        <v>128</v>
      </c>
      <c r="U83" s="29">
        <v>600</v>
      </c>
      <c r="V83" s="29">
        <v>675</v>
      </c>
      <c r="W83" s="30">
        <v>136.45269999999999</v>
      </c>
      <c r="X83" s="30">
        <v>0.19252585537918868</v>
      </c>
      <c r="Y83" s="29">
        <v>1</v>
      </c>
    </row>
    <row r="84" spans="11:25" x14ac:dyDescent="0.2">
      <c r="K84" s="27">
        <v>377</v>
      </c>
      <c r="L84" s="28" t="s">
        <v>129</v>
      </c>
      <c r="M84" s="29">
        <v>700</v>
      </c>
      <c r="N84" s="29">
        <v>575</v>
      </c>
      <c r="O84" s="30">
        <v>178.6524</v>
      </c>
      <c r="P84" s="30">
        <v>0.25363251109139306</v>
      </c>
      <c r="Q84" s="29">
        <v>1</v>
      </c>
      <c r="S84" s="27">
        <v>377</v>
      </c>
      <c r="T84" s="28" t="s">
        <v>129</v>
      </c>
      <c r="U84" s="29">
        <v>700</v>
      </c>
      <c r="V84" s="29">
        <v>575</v>
      </c>
      <c r="W84" s="30">
        <v>173.82230000000001</v>
      </c>
      <c r="X84" s="30">
        <v>0.24677522626441883</v>
      </c>
      <c r="Y84" s="29">
        <v>1</v>
      </c>
    </row>
    <row r="85" spans="11:25" x14ac:dyDescent="0.2">
      <c r="K85" s="27">
        <v>395</v>
      </c>
      <c r="L85" s="28" t="s">
        <v>128</v>
      </c>
      <c r="M85" s="29">
        <v>600</v>
      </c>
      <c r="N85" s="29">
        <v>675</v>
      </c>
      <c r="O85" s="30">
        <v>180.6953</v>
      </c>
      <c r="P85" s="30">
        <v>0.2549492768959436</v>
      </c>
      <c r="Q85" s="29">
        <v>1</v>
      </c>
      <c r="S85" s="27">
        <v>395</v>
      </c>
      <c r="T85" s="28" t="s">
        <v>128</v>
      </c>
      <c r="U85" s="29">
        <v>600</v>
      </c>
      <c r="V85" s="29">
        <v>675</v>
      </c>
      <c r="W85" s="30">
        <v>175.56030000000001</v>
      </c>
      <c r="X85" s="30">
        <v>0.247704126984127</v>
      </c>
      <c r="Y85" s="29">
        <v>1</v>
      </c>
    </row>
    <row r="86" spans="11:25" x14ac:dyDescent="0.2">
      <c r="K86" s="27">
        <v>396</v>
      </c>
      <c r="L86" s="28" t="s">
        <v>128</v>
      </c>
      <c r="M86" s="29">
        <v>600</v>
      </c>
      <c r="N86" s="29">
        <v>675</v>
      </c>
      <c r="O86" s="30">
        <v>180.64490000000001</v>
      </c>
      <c r="P86" s="30">
        <v>0.25487816578483247</v>
      </c>
      <c r="Q86" s="29">
        <v>1</v>
      </c>
      <c r="S86" s="27">
        <v>396</v>
      </c>
      <c r="T86" s="28" t="s">
        <v>128</v>
      </c>
      <c r="U86" s="29">
        <v>600</v>
      </c>
      <c r="V86" s="29">
        <v>675</v>
      </c>
      <c r="W86" s="30">
        <v>175.34469999999999</v>
      </c>
      <c r="X86" s="30">
        <v>0.24739992945326275</v>
      </c>
      <c r="Y86" s="29">
        <v>1</v>
      </c>
    </row>
    <row r="87" spans="11:25" x14ac:dyDescent="0.2">
      <c r="K87" s="27">
        <v>379</v>
      </c>
      <c r="L87" s="28" t="s">
        <v>129</v>
      </c>
      <c r="M87" s="29">
        <v>700</v>
      </c>
      <c r="N87" s="29">
        <v>575</v>
      </c>
      <c r="O87" s="30">
        <v>178.4873</v>
      </c>
      <c r="P87" s="30">
        <v>0.25339811889973385</v>
      </c>
      <c r="Q87" s="29">
        <v>1</v>
      </c>
      <c r="S87" s="27">
        <v>379</v>
      </c>
      <c r="T87" s="28" t="s">
        <v>129</v>
      </c>
      <c r="U87" s="29">
        <v>700</v>
      </c>
      <c r="V87" s="29">
        <v>575</v>
      </c>
      <c r="W87" s="30">
        <v>173.49189999999999</v>
      </c>
      <c r="X87" s="30">
        <v>0.24630615794143743</v>
      </c>
      <c r="Y87" s="29">
        <v>1</v>
      </c>
    </row>
    <row r="88" spans="11:25" x14ac:dyDescent="0.2">
      <c r="K88" s="27">
        <v>390</v>
      </c>
      <c r="L88" s="28" t="s">
        <v>128</v>
      </c>
      <c r="M88" s="29">
        <v>600</v>
      </c>
      <c r="N88" s="29">
        <v>675</v>
      </c>
      <c r="O88" s="30">
        <v>139.6224</v>
      </c>
      <c r="P88" s="30">
        <v>0.19699809523809522</v>
      </c>
      <c r="Q88" s="29">
        <v>1</v>
      </c>
      <c r="S88" s="27">
        <v>390</v>
      </c>
      <c r="T88" s="28" t="s">
        <v>128</v>
      </c>
      <c r="U88" s="29">
        <v>600</v>
      </c>
      <c r="V88" s="29">
        <v>675</v>
      </c>
      <c r="W88" s="30">
        <v>136.01169999999999</v>
      </c>
      <c r="X88" s="30">
        <v>0.19190363315696646</v>
      </c>
      <c r="Y88" s="29">
        <v>1</v>
      </c>
    </row>
    <row r="89" spans="11:25" x14ac:dyDescent="0.2">
      <c r="K89" s="27">
        <v>391</v>
      </c>
      <c r="L89" s="28" t="s">
        <v>128</v>
      </c>
      <c r="M89" s="29">
        <v>600</v>
      </c>
      <c r="N89" s="29">
        <v>675</v>
      </c>
      <c r="O89" s="30">
        <v>139.66890000000001</v>
      </c>
      <c r="P89" s="30">
        <v>0.19706370370370369</v>
      </c>
      <c r="Q89" s="29">
        <v>1</v>
      </c>
      <c r="S89" s="27">
        <v>391</v>
      </c>
      <c r="T89" s="28" t="s">
        <v>128</v>
      </c>
      <c r="U89" s="29">
        <v>600</v>
      </c>
      <c r="V89" s="29">
        <v>675</v>
      </c>
      <c r="W89" s="30">
        <v>136.43610000000001</v>
      </c>
      <c r="X89" s="30">
        <v>0.19250243386243387</v>
      </c>
      <c r="Y89" s="29">
        <v>1</v>
      </c>
    </row>
    <row r="90" spans="11:25" x14ac:dyDescent="0.2">
      <c r="K90" s="27">
        <v>378</v>
      </c>
      <c r="L90" s="28" t="s">
        <v>129</v>
      </c>
      <c r="M90" s="29">
        <v>700</v>
      </c>
      <c r="N90" s="29">
        <v>575</v>
      </c>
      <c r="O90" s="30">
        <v>181.08940000000001</v>
      </c>
      <c r="P90" s="30">
        <v>0.2570923158828749</v>
      </c>
      <c r="Q90" s="29">
        <v>1</v>
      </c>
      <c r="S90" s="27">
        <v>378</v>
      </c>
      <c r="T90" s="28" t="s">
        <v>129</v>
      </c>
      <c r="U90" s="29">
        <v>700</v>
      </c>
      <c r="V90" s="29">
        <v>575</v>
      </c>
      <c r="W90" s="30">
        <v>176.28559999999999</v>
      </c>
      <c r="X90" s="30">
        <v>0.25027236912156164</v>
      </c>
      <c r="Y90" s="29">
        <v>1</v>
      </c>
    </row>
    <row r="91" spans="11:25" x14ac:dyDescent="0.2">
      <c r="K91" s="27">
        <v>393</v>
      </c>
      <c r="L91" s="28" t="s">
        <v>128</v>
      </c>
      <c r="M91" s="29">
        <v>600</v>
      </c>
      <c r="N91" s="29">
        <v>675</v>
      </c>
      <c r="O91" s="30">
        <v>183.04419999999999</v>
      </c>
      <c r="P91" s="30">
        <v>0.2582634215167548</v>
      </c>
      <c r="Q91" s="29">
        <v>1</v>
      </c>
      <c r="S91" s="27">
        <v>393</v>
      </c>
      <c r="T91" s="28" t="s">
        <v>128</v>
      </c>
      <c r="U91" s="29">
        <v>600</v>
      </c>
      <c r="V91" s="29">
        <v>675</v>
      </c>
      <c r="W91" s="30">
        <v>178.006</v>
      </c>
      <c r="X91" s="30">
        <v>0.25115485008818345</v>
      </c>
      <c r="Y91" s="29">
        <v>1</v>
      </c>
    </row>
    <row r="92" spans="11:25" x14ac:dyDescent="0.2">
      <c r="K92" s="27">
        <v>394</v>
      </c>
      <c r="L92" s="28" t="s">
        <v>128</v>
      </c>
      <c r="M92" s="29">
        <v>600</v>
      </c>
      <c r="N92" s="29">
        <v>675</v>
      </c>
      <c r="O92" s="30">
        <v>182.9923</v>
      </c>
      <c r="P92" s="30">
        <v>0.25819019400352733</v>
      </c>
      <c r="Q92" s="29">
        <v>1</v>
      </c>
      <c r="S92" s="27">
        <v>394</v>
      </c>
      <c r="T92" s="28" t="s">
        <v>128</v>
      </c>
      <c r="U92" s="29">
        <v>600</v>
      </c>
      <c r="V92" s="29">
        <v>675</v>
      </c>
      <c r="W92" s="30">
        <v>177.88079999999999</v>
      </c>
      <c r="X92" s="30">
        <v>0.25097820105820107</v>
      </c>
      <c r="Y92" s="29">
        <v>1</v>
      </c>
    </row>
    <row r="93" spans="11:25" x14ac:dyDescent="0.2">
      <c r="K93" s="27">
        <v>380</v>
      </c>
      <c r="L93" s="28" t="s">
        <v>129</v>
      </c>
      <c r="M93" s="29">
        <v>700</v>
      </c>
      <c r="N93" s="29">
        <v>575</v>
      </c>
      <c r="O93" s="30">
        <v>180.8878</v>
      </c>
      <c r="P93" s="30">
        <v>0.25680610470275067</v>
      </c>
      <c r="Q93" s="29">
        <v>1</v>
      </c>
      <c r="S93" s="27">
        <v>380</v>
      </c>
      <c r="T93" s="28" t="s">
        <v>129</v>
      </c>
      <c r="U93" s="29">
        <v>700</v>
      </c>
      <c r="V93" s="29">
        <v>575</v>
      </c>
      <c r="W93" s="30">
        <v>175.9205</v>
      </c>
      <c r="X93" s="30">
        <v>0.24975403726708076</v>
      </c>
      <c r="Y93" s="29">
        <v>1</v>
      </c>
    </row>
    <row r="94" spans="11:25" x14ac:dyDescent="0.2">
      <c r="K94" s="27">
        <v>389</v>
      </c>
      <c r="L94" s="28" t="s">
        <v>128</v>
      </c>
      <c r="M94" s="29">
        <v>600</v>
      </c>
      <c r="N94" s="29">
        <v>675</v>
      </c>
      <c r="O94" s="30">
        <v>139.08109999999999</v>
      </c>
      <c r="P94" s="30">
        <v>0.19623435626102292</v>
      </c>
      <c r="Q94" s="29">
        <v>1</v>
      </c>
      <c r="S94" s="27">
        <v>389</v>
      </c>
      <c r="T94" s="28" t="s">
        <v>128</v>
      </c>
      <c r="U94" s="29">
        <v>600</v>
      </c>
      <c r="V94" s="29">
        <v>675</v>
      </c>
      <c r="W94" s="30">
        <v>135.85409999999999</v>
      </c>
      <c r="X94" s="30">
        <v>0.19168126984126982</v>
      </c>
      <c r="Y94" s="29">
        <v>1</v>
      </c>
    </row>
    <row r="95" spans="11:25" x14ac:dyDescent="0.2">
      <c r="K95" s="27">
        <v>373</v>
      </c>
      <c r="L95" s="28" t="s">
        <v>127</v>
      </c>
      <c r="M95" s="29">
        <v>600</v>
      </c>
      <c r="N95" s="29">
        <v>575</v>
      </c>
      <c r="O95" s="30">
        <v>93.7273</v>
      </c>
      <c r="P95" s="30">
        <v>0.15524190476190478</v>
      </c>
      <c r="Q95" s="29">
        <v>1</v>
      </c>
      <c r="S95" s="27">
        <v>373</v>
      </c>
      <c r="T95" s="28" t="s">
        <v>127</v>
      </c>
      <c r="U95" s="29">
        <v>600</v>
      </c>
      <c r="V95" s="29">
        <v>575</v>
      </c>
      <c r="W95" s="30">
        <v>91.132800000000003</v>
      </c>
      <c r="X95" s="30">
        <v>0.15094459627329193</v>
      </c>
      <c r="Y95" s="29">
        <v>1</v>
      </c>
    </row>
    <row r="96" spans="11:25" x14ac:dyDescent="0.2">
      <c r="K96" s="27">
        <v>385</v>
      </c>
      <c r="L96" s="28" t="s">
        <v>128</v>
      </c>
      <c r="M96" s="29">
        <v>600</v>
      </c>
      <c r="N96" s="29">
        <v>675</v>
      </c>
      <c r="O96" s="30">
        <v>128.63939999999999</v>
      </c>
      <c r="P96" s="30">
        <v>0.18150179894179894</v>
      </c>
      <c r="Q96" s="29">
        <v>1</v>
      </c>
      <c r="S96" s="27">
        <v>385</v>
      </c>
      <c r="T96" s="28" t="s">
        <v>128</v>
      </c>
      <c r="U96" s="29">
        <v>600</v>
      </c>
      <c r="V96" s="29">
        <v>675</v>
      </c>
      <c r="W96" s="30">
        <v>124.3532</v>
      </c>
      <c r="X96" s="30">
        <v>0.17545425044091711</v>
      </c>
      <c r="Y96" s="29">
        <v>1</v>
      </c>
    </row>
    <row r="97" spans="11:25" x14ac:dyDescent="0.2">
      <c r="K97" s="27">
        <v>381</v>
      </c>
      <c r="L97" s="28" t="s">
        <v>129</v>
      </c>
      <c r="M97" s="29">
        <v>700</v>
      </c>
      <c r="N97" s="29">
        <v>575</v>
      </c>
      <c r="O97" s="30">
        <v>126.5373</v>
      </c>
      <c r="P97" s="30">
        <v>0.17964479148181012</v>
      </c>
      <c r="Q97" s="29">
        <v>1</v>
      </c>
      <c r="S97" s="27">
        <v>381</v>
      </c>
      <c r="T97" s="28" t="s">
        <v>129</v>
      </c>
      <c r="U97" s="29">
        <v>700</v>
      </c>
      <c r="V97" s="29">
        <v>575</v>
      </c>
      <c r="W97" s="30">
        <v>122.9834</v>
      </c>
      <c r="X97" s="30">
        <v>0.1745993256433008</v>
      </c>
      <c r="Y97" s="29">
        <v>1</v>
      </c>
    </row>
    <row r="98" spans="11:25" x14ac:dyDescent="0.2">
      <c r="K98" s="27">
        <v>382</v>
      </c>
      <c r="L98" s="28" t="s">
        <v>129</v>
      </c>
      <c r="M98" s="29">
        <v>700</v>
      </c>
      <c r="N98" s="29">
        <v>575</v>
      </c>
      <c r="O98" s="30">
        <v>126.4962</v>
      </c>
      <c r="P98" s="30">
        <v>0.17958644188110026</v>
      </c>
      <c r="Q98" s="29">
        <v>1</v>
      </c>
      <c r="S98" s="27">
        <v>382</v>
      </c>
      <c r="T98" s="28" t="s">
        <v>129</v>
      </c>
      <c r="U98" s="29">
        <v>700</v>
      </c>
      <c r="V98" s="29">
        <v>575</v>
      </c>
      <c r="W98" s="30">
        <v>122.9669</v>
      </c>
      <c r="X98" s="30">
        <v>0.174575900621118</v>
      </c>
      <c r="Y98" s="29">
        <v>1</v>
      </c>
    </row>
    <row r="99" spans="11:25" x14ac:dyDescent="0.2">
      <c r="K99" s="27">
        <v>386</v>
      </c>
      <c r="L99" s="28" t="s">
        <v>128</v>
      </c>
      <c r="M99" s="29">
        <v>600</v>
      </c>
      <c r="N99" s="29">
        <v>675</v>
      </c>
      <c r="O99" s="30">
        <v>128.67519999999999</v>
      </c>
      <c r="P99" s="30">
        <v>0.18155231040564371</v>
      </c>
      <c r="Q99" s="29">
        <v>1</v>
      </c>
      <c r="S99" s="27">
        <v>386</v>
      </c>
      <c r="T99" s="28" t="s">
        <v>128</v>
      </c>
      <c r="U99" s="29">
        <v>600</v>
      </c>
      <c r="V99" s="29">
        <v>675</v>
      </c>
      <c r="W99" s="30">
        <v>124.3578</v>
      </c>
      <c r="X99" s="30">
        <v>0.17546074074074075</v>
      </c>
      <c r="Y99" s="29">
        <v>1</v>
      </c>
    </row>
    <row r="100" spans="11:25" x14ac:dyDescent="0.2">
      <c r="K100" s="27">
        <v>374</v>
      </c>
      <c r="L100" s="28" t="s">
        <v>127</v>
      </c>
      <c r="M100" s="29">
        <v>600</v>
      </c>
      <c r="N100" s="29">
        <v>575</v>
      </c>
      <c r="O100" s="30">
        <v>93.764600000000002</v>
      </c>
      <c r="P100" s="30">
        <v>0.15530368530020705</v>
      </c>
      <c r="Q100" s="29">
        <v>1</v>
      </c>
      <c r="S100" s="27">
        <v>374</v>
      </c>
      <c r="T100" s="28" t="s">
        <v>127</v>
      </c>
      <c r="U100" s="29">
        <v>600</v>
      </c>
      <c r="V100" s="29">
        <v>575</v>
      </c>
      <c r="W100" s="30">
        <v>91.086399999999998</v>
      </c>
      <c r="X100" s="30">
        <v>0.15086774327122152</v>
      </c>
      <c r="Y100" s="29">
        <v>1</v>
      </c>
    </row>
    <row r="101" spans="11:25" x14ac:dyDescent="0.2">
      <c r="K101" s="27">
        <v>437</v>
      </c>
      <c r="L101" s="28" t="s">
        <v>127</v>
      </c>
      <c r="M101" s="29">
        <v>600</v>
      </c>
      <c r="N101" s="29">
        <v>575</v>
      </c>
      <c r="O101" s="30">
        <v>67.042100000000005</v>
      </c>
      <c r="P101" s="30">
        <v>0.11104281573498966</v>
      </c>
      <c r="Q101" s="29">
        <v>1</v>
      </c>
      <c r="S101" s="27">
        <v>437</v>
      </c>
      <c r="T101" s="28" t="s">
        <v>127</v>
      </c>
      <c r="U101" s="29">
        <v>600</v>
      </c>
      <c r="V101" s="29">
        <v>575</v>
      </c>
      <c r="W101" s="30">
        <v>65.009200000000007</v>
      </c>
      <c r="X101" s="30">
        <v>0.10767569358178054</v>
      </c>
      <c r="Y101" s="29">
        <v>1</v>
      </c>
    </row>
    <row r="102" spans="11:25" x14ac:dyDescent="0.2">
      <c r="K102" s="27">
        <v>449</v>
      </c>
      <c r="L102" s="28" t="s">
        <v>128</v>
      </c>
      <c r="M102" s="29">
        <v>600</v>
      </c>
      <c r="N102" s="29">
        <v>675</v>
      </c>
      <c r="O102" s="30">
        <v>90.569699999999997</v>
      </c>
      <c r="P102" s="30">
        <v>0.12778793650793652</v>
      </c>
      <c r="Q102" s="29">
        <v>1</v>
      </c>
      <c r="S102" s="27">
        <v>449</v>
      </c>
      <c r="T102" s="28" t="s">
        <v>128</v>
      </c>
      <c r="U102" s="29">
        <v>600</v>
      </c>
      <c r="V102" s="29">
        <v>675</v>
      </c>
      <c r="W102" s="30">
        <v>86.128100000000003</v>
      </c>
      <c r="X102" s="30">
        <v>0.12152112874779543</v>
      </c>
      <c r="Y102" s="29">
        <v>1</v>
      </c>
    </row>
    <row r="103" spans="11:25" x14ac:dyDescent="0.2">
      <c r="K103" s="27">
        <v>445</v>
      </c>
      <c r="L103" s="28" t="s">
        <v>129</v>
      </c>
      <c r="M103" s="29">
        <v>700</v>
      </c>
      <c r="N103" s="29">
        <v>575</v>
      </c>
      <c r="O103" s="30">
        <v>85.046800000000005</v>
      </c>
      <c r="P103" s="30">
        <v>0.12074079858030169</v>
      </c>
      <c r="Q103" s="29">
        <v>1</v>
      </c>
      <c r="S103" s="27">
        <v>445</v>
      </c>
      <c r="T103" s="28" t="s">
        <v>129</v>
      </c>
      <c r="U103" s="29">
        <v>700</v>
      </c>
      <c r="V103" s="29">
        <v>575</v>
      </c>
      <c r="W103" s="30">
        <v>82.374200000000002</v>
      </c>
      <c r="X103" s="30">
        <v>0.11694651286601597</v>
      </c>
      <c r="Y103" s="29">
        <v>1</v>
      </c>
    </row>
    <row r="104" spans="11:25" x14ac:dyDescent="0.2">
      <c r="K104" s="27">
        <v>446</v>
      </c>
      <c r="L104" s="28" t="s">
        <v>129</v>
      </c>
      <c r="M104" s="29">
        <v>700</v>
      </c>
      <c r="N104" s="29">
        <v>575</v>
      </c>
      <c r="O104" s="30">
        <v>85.072900000000004</v>
      </c>
      <c r="P104" s="30">
        <v>0.12077785270629993</v>
      </c>
      <c r="Q104" s="29">
        <v>1</v>
      </c>
      <c r="S104" s="27">
        <v>446</v>
      </c>
      <c r="T104" s="28" t="s">
        <v>129</v>
      </c>
      <c r="U104" s="29">
        <v>700</v>
      </c>
      <c r="V104" s="29">
        <v>575</v>
      </c>
      <c r="W104" s="30">
        <v>82.35</v>
      </c>
      <c r="X104" s="30">
        <v>0.11691215616681455</v>
      </c>
      <c r="Y104" s="29">
        <v>1</v>
      </c>
    </row>
    <row r="105" spans="11:25" x14ac:dyDescent="0.2">
      <c r="K105" s="27">
        <v>450</v>
      </c>
      <c r="L105" s="28" t="s">
        <v>128</v>
      </c>
      <c r="M105" s="29">
        <v>600</v>
      </c>
      <c r="N105" s="29">
        <v>675</v>
      </c>
      <c r="O105" s="30">
        <v>90.861500000000007</v>
      </c>
      <c r="P105" s="30">
        <v>0.12819964726631394</v>
      </c>
      <c r="Q105" s="29">
        <v>1</v>
      </c>
      <c r="S105" s="27">
        <v>450</v>
      </c>
      <c r="T105" s="28" t="s">
        <v>128</v>
      </c>
      <c r="U105" s="29">
        <v>600</v>
      </c>
      <c r="V105" s="29">
        <v>675</v>
      </c>
      <c r="W105" s="30">
        <v>86.505899999999997</v>
      </c>
      <c r="X105" s="30">
        <v>0.12205417989417988</v>
      </c>
      <c r="Y105" s="29">
        <v>1</v>
      </c>
    </row>
    <row r="106" spans="11:25" x14ac:dyDescent="0.2">
      <c r="K106" s="27">
        <v>438</v>
      </c>
      <c r="L106" s="28" t="s">
        <v>127</v>
      </c>
      <c r="M106" s="29">
        <v>600</v>
      </c>
      <c r="N106" s="29">
        <v>575</v>
      </c>
      <c r="O106" s="30">
        <v>66.660499999999999</v>
      </c>
      <c r="P106" s="30">
        <v>0.11041076604554866</v>
      </c>
      <c r="Q106" s="29">
        <v>1</v>
      </c>
      <c r="S106" s="27">
        <v>438</v>
      </c>
      <c r="T106" s="28" t="s">
        <v>127</v>
      </c>
      <c r="U106" s="29">
        <v>600</v>
      </c>
      <c r="V106" s="29">
        <v>575</v>
      </c>
      <c r="W106" s="30">
        <v>64.517300000000006</v>
      </c>
      <c r="X106" s="30">
        <v>0.10686095238095239</v>
      </c>
      <c r="Y106" s="29">
        <v>1</v>
      </c>
    </row>
    <row r="107" spans="11:25" x14ac:dyDescent="0.2">
      <c r="K107" s="27">
        <v>454</v>
      </c>
      <c r="L107" s="28" t="s">
        <v>128</v>
      </c>
      <c r="M107" s="29">
        <v>600</v>
      </c>
      <c r="N107" s="29">
        <v>675</v>
      </c>
      <c r="O107" s="30">
        <v>167.26419999999999</v>
      </c>
      <c r="P107" s="30">
        <v>0.23599887125220456</v>
      </c>
      <c r="Q107" s="29">
        <v>1</v>
      </c>
      <c r="S107" s="27">
        <v>454</v>
      </c>
      <c r="T107" s="28" t="s">
        <v>128</v>
      </c>
      <c r="U107" s="29">
        <v>600</v>
      </c>
      <c r="V107" s="29">
        <v>675</v>
      </c>
      <c r="W107" s="30">
        <v>163.17339999999999</v>
      </c>
      <c r="X107" s="30">
        <v>0.23022701940035273</v>
      </c>
      <c r="Y107" s="29">
        <v>1</v>
      </c>
    </row>
    <row r="108" spans="11:25" x14ac:dyDescent="0.2">
      <c r="K108" s="27">
        <v>439</v>
      </c>
      <c r="L108" s="28" t="s">
        <v>129</v>
      </c>
      <c r="M108" s="29">
        <v>700</v>
      </c>
      <c r="N108" s="29">
        <v>575</v>
      </c>
      <c r="O108" s="30">
        <v>208.04990000000001</v>
      </c>
      <c r="P108" s="30">
        <v>0.2953680922803904</v>
      </c>
      <c r="Q108" s="29">
        <v>1</v>
      </c>
      <c r="S108" s="27">
        <v>439</v>
      </c>
      <c r="T108" s="28" t="s">
        <v>129</v>
      </c>
      <c r="U108" s="29">
        <v>700</v>
      </c>
      <c r="V108" s="29">
        <v>575</v>
      </c>
      <c r="W108" s="30">
        <v>205.0025</v>
      </c>
      <c r="X108" s="30">
        <v>0.29104170363797693</v>
      </c>
      <c r="Y108" s="29">
        <v>1</v>
      </c>
    </row>
    <row r="109" spans="11:25" x14ac:dyDescent="0.2">
      <c r="K109" s="27">
        <v>457</v>
      </c>
      <c r="L109" s="28" t="s">
        <v>128</v>
      </c>
      <c r="M109" s="29">
        <v>600</v>
      </c>
      <c r="N109" s="29">
        <v>675</v>
      </c>
      <c r="O109" s="30">
        <v>215.62729999999999</v>
      </c>
      <c r="P109" s="30">
        <v>0.30423604938271603</v>
      </c>
      <c r="Q109" s="29">
        <v>1</v>
      </c>
      <c r="S109" s="27">
        <v>457</v>
      </c>
      <c r="T109" s="28" t="s">
        <v>128</v>
      </c>
      <c r="U109" s="29">
        <v>600</v>
      </c>
      <c r="V109" s="29">
        <v>675</v>
      </c>
      <c r="W109" s="30">
        <v>211.3672</v>
      </c>
      <c r="X109" s="30">
        <v>0.29822532627865961</v>
      </c>
      <c r="Y109" s="29">
        <v>1</v>
      </c>
    </row>
    <row r="110" spans="11:25" x14ac:dyDescent="0.2">
      <c r="K110" s="27">
        <v>458</v>
      </c>
      <c r="L110" s="28" t="s">
        <v>128</v>
      </c>
      <c r="M110" s="29">
        <v>600</v>
      </c>
      <c r="N110" s="29">
        <v>675</v>
      </c>
      <c r="O110" s="30">
        <v>215.613</v>
      </c>
      <c r="P110" s="30">
        <v>0.304215873015873</v>
      </c>
      <c r="Q110" s="29">
        <v>1</v>
      </c>
      <c r="S110" s="27">
        <v>458</v>
      </c>
      <c r="T110" s="28" t="s">
        <v>128</v>
      </c>
      <c r="U110" s="29">
        <v>600</v>
      </c>
      <c r="V110" s="29">
        <v>675</v>
      </c>
      <c r="W110" s="30">
        <v>211.32579999999999</v>
      </c>
      <c r="X110" s="30">
        <v>0.29816691358024688</v>
      </c>
      <c r="Y110" s="29">
        <v>1</v>
      </c>
    </row>
    <row r="111" spans="11:25" x14ac:dyDescent="0.2">
      <c r="K111" s="27">
        <v>441</v>
      </c>
      <c r="L111" s="28" t="s">
        <v>129</v>
      </c>
      <c r="M111" s="29">
        <v>700</v>
      </c>
      <c r="N111" s="29">
        <v>575</v>
      </c>
      <c r="O111" s="30">
        <v>207.74039999999999</v>
      </c>
      <c r="P111" s="30">
        <v>0.29492869565217389</v>
      </c>
      <c r="Q111" s="29">
        <v>1</v>
      </c>
      <c r="S111" s="27">
        <v>441</v>
      </c>
      <c r="T111" s="28" t="s">
        <v>129</v>
      </c>
      <c r="U111" s="29">
        <v>700</v>
      </c>
      <c r="V111" s="29">
        <v>575</v>
      </c>
      <c r="W111" s="30">
        <v>204.45070000000001</v>
      </c>
      <c r="X111" s="30">
        <v>0.29025831410825204</v>
      </c>
      <c r="Y111" s="29">
        <v>1</v>
      </c>
    </row>
    <row r="112" spans="11:25" x14ac:dyDescent="0.2">
      <c r="K112" s="27">
        <v>452</v>
      </c>
      <c r="L112" s="28" t="s">
        <v>128</v>
      </c>
      <c r="M112" s="29">
        <v>600</v>
      </c>
      <c r="N112" s="29">
        <v>675</v>
      </c>
      <c r="O112" s="30">
        <v>165.8716</v>
      </c>
      <c r="P112" s="30">
        <v>0.23403400352733686</v>
      </c>
      <c r="Q112" s="29">
        <v>1</v>
      </c>
      <c r="S112" s="27">
        <v>452</v>
      </c>
      <c r="T112" s="28" t="s">
        <v>128</v>
      </c>
      <c r="U112" s="29">
        <v>600</v>
      </c>
      <c r="V112" s="29">
        <v>675</v>
      </c>
      <c r="W112" s="30">
        <v>161.5275</v>
      </c>
      <c r="X112" s="30">
        <v>0.22790476190476192</v>
      </c>
      <c r="Y112" s="29">
        <v>1</v>
      </c>
    </row>
    <row r="113" spans="11:25" x14ac:dyDescent="0.2">
      <c r="K113" s="27">
        <v>453</v>
      </c>
      <c r="L113" s="28" t="s">
        <v>128</v>
      </c>
      <c r="M113" s="29">
        <v>600</v>
      </c>
      <c r="N113" s="29">
        <v>675</v>
      </c>
      <c r="O113" s="30">
        <v>167.31120000000001</v>
      </c>
      <c r="P113" s="30">
        <v>0.23606518518518521</v>
      </c>
      <c r="Q113" s="29">
        <v>1</v>
      </c>
      <c r="S113" s="27">
        <v>453</v>
      </c>
      <c r="T113" s="28" t="s">
        <v>128</v>
      </c>
      <c r="U113" s="29">
        <v>600</v>
      </c>
      <c r="V113" s="29">
        <v>675</v>
      </c>
      <c r="W113" s="30">
        <v>163.18709999999999</v>
      </c>
      <c r="X113" s="30">
        <v>0.23024634920634918</v>
      </c>
      <c r="Y113" s="29">
        <v>1</v>
      </c>
    </row>
    <row r="114" spans="11:25" x14ac:dyDescent="0.2">
      <c r="K114" s="27">
        <v>440</v>
      </c>
      <c r="L114" s="28" t="s">
        <v>129</v>
      </c>
      <c r="M114" s="29">
        <v>700</v>
      </c>
      <c r="N114" s="29">
        <v>575</v>
      </c>
      <c r="O114" s="30">
        <v>210.40870000000001</v>
      </c>
      <c r="P114" s="30">
        <v>0.298716876663709</v>
      </c>
      <c r="Q114" s="29">
        <v>1</v>
      </c>
      <c r="S114" s="27">
        <v>440</v>
      </c>
      <c r="T114" s="28" t="s">
        <v>129</v>
      </c>
      <c r="U114" s="29">
        <v>700</v>
      </c>
      <c r="V114" s="29">
        <v>575</v>
      </c>
      <c r="W114" s="30">
        <v>207.34370000000001</v>
      </c>
      <c r="X114" s="30">
        <v>0.29436550133096717</v>
      </c>
      <c r="Y114" s="29">
        <v>1</v>
      </c>
    </row>
    <row r="115" spans="11:25" x14ac:dyDescent="0.2">
      <c r="K115" s="27">
        <v>455</v>
      </c>
      <c r="L115" s="28" t="s">
        <v>128</v>
      </c>
      <c r="M115" s="29">
        <v>600</v>
      </c>
      <c r="N115" s="29">
        <v>675</v>
      </c>
      <c r="O115" s="30">
        <v>217.89930000000001</v>
      </c>
      <c r="P115" s="30">
        <v>0.30744169312169317</v>
      </c>
      <c r="Q115" s="29">
        <v>1</v>
      </c>
      <c r="S115" s="27">
        <v>455</v>
      </c>
      <c r="T115" s="28" t="s">
        <v>128</v>
      </c>
      <c r="U115" s="29">
        <v>600</v>
      </c>
      <c r="V115" s="29">
        <v>675</v>
      </c>
      <c r="W115" s="30">
        <v>213.4965</v>
      </c>
      <c r="X115" s="30">
        <v>0.30122962962962962</v>
      </c>
      <c r="Y115" s="29">
        <v>1</v>
      </c>
    </row>
    <row r="116" spans="11:25" x14ac:dyDescent="0.2">
      <c r="K116" s="27">
        <v>456</v>
      </c>
      <c r="L116" s="28" t="s">
        <v>128</v>
      </c>
      <c r="M116" s="29">
        <v>600</v>
      </c>
      <c r="N116" s="29">
        <v>675</v>
      </c>
      <c r="O116" s="30">
        <v>217.8912</v>
      </c>
      <c r="P116" s="30">
        <v>0.30743026455026456</v>
      </c>
      <c r="Q116" s="29">
        <v>1</v>
      </c>
      <c r="S116" s="27">
        <v>456</v>
      </c>
      <c r="T116" s="28" t="s">
        <v>128</v>
      </c>
      <c r="U116" s="29">
        <v>600</v>
      </c>
      <c r="V116" s="29">
        <v>675</v>
      </c>
      <c r="W116" s="30">
        <v>213.4752</v>
      </c>
      <c r="X116" s="30">
        <v>0.30119957671957676</v>
      </c>
      <c r="Y116" s="29">
        <v>1</v>
      </c>
    </row>
    <row r="117" spans="11:25" x14ac:dyDescent="0.2">
      <c r="K117" s="27">
        <v>442</v>
      </c>
      <c r="L117" s="28" t="s">
        <v>129</v>
      </c>
      <c r="M117" s="29">
        <v>700</v>
      </c>
      <c r="N117" s="29">
        <v>575</v>
      </c>
      <c r="O117" s="30">
        <v>210.22620000000001</v>
      </c>
      <c r="P117" s="30">
        <v>0.29845778172138421</v>
      </c>
      <c r="Q117" s="29">
        <v>1</v>
      </c>
      <c r="S117" s="27">
        <v>442</v>
      </c>
      <c r="T117" s="28" t="s">
        <v>129</v>
      </c>
      <c r="U117" s="29">
        <v>700</v>
      </c>
      <c r="V117" s="29">
        <v>575</v>
      </c>
      <c r="W117" s="30">
        <v>206.93989999999999</v>
      </c>
      <c r="X117" s="30">
        <v>0.29379222715173026</v>
      </c>
      <c r="Y117" s="29">
        <v>1</v>
      </c>
    </row>
    <row r="118" spans="11:25" x14ac:dyDescent="0.2">
      <c r="K118" s="27">
        <v>451</v>
      </c>
      <c r="L118" s="28" t="s">
        <v>128</v>
      </c>
      <c r="M118" s="29">
        <v>600</v>
      </c>
      <c r="N118" s="29">
        <v>675</v>
      </c>
      <c r="O118" s="30">
        <v>166.79560000000001</v>
      </c>
      <c r="P118" s="30">
        <v>0.23533770723104058</v>
      </c>
      <c r="Q118" s="29">
        <v>1</v>
      </c>
      <c r="S118" s="27">
        <v>451</v>
      </c>
      <c r="T118" s="28" t="s">
        <v>128</v>
      </c>
      <c r="U118" s="29">
        <v>600</v>
      </c>
      <c r="V118" s="29">
        <v>675</v>
      </c>
      <c r="W118" s="30">
        <v>162.07079999999999</v>
      </c>
      <c r="X118" s="30">
        <v>0.22867132275132274</v>
      </c>
      <c r="Y118" s="29">
        <v>1</v>
      </c>
    </row>
    <row r="119" spans="11:25" x14ac:dyDescent="0.2">
      <c r="K119" s="27">
        <v>435</v>
      </c>
      <c r="L119" s="28" t="s">
        <v>127</v>
      </c>
      <c r="M119" s="29">
        <v>600</v>
      </c>
      <c r="N119" s="29">
        <v>575</v>
      </c>
      <c r="O119" s="30">
        <v>107.00700000000001</v>
      </c>
      <c r="P119" s="30">
        <v>0.17723726708074533</v>
      </c>
      <c r="Q119" s="29">
        <v>1</v>
      </c>
      <c r="S119" s="27">
        <v>435</v>
      </c>
      <c r="T119" s="28" t="s">
        <v>127</v>
      </c>
      <c r="U119" s="29">
        <v>600</v>
      </c>
      <c r="V119" s="29">
        <v>575</v>
      </c>
      <c r="W119" s="30">
        <v>105.27249999999999</v>
      </c>
      <c r="X119" s="30">
        <v>0.17436438923395445</v>
      </c>
      <c r="Y119" s="29">
        <v>1</v>
      </c>
    </row>
    <row r="120" spans="11:25" x14ac:dyDescent="0.2">
      <c r="K120" s="27">
        <v>447</v>
      </c>
      <c r="L120" s="28" t="s">
        <v>128</v>
      </c>
      <c r="M120" s="29">
        <v>600</v>
      </c>
      <c r="N120" s="29">
        <v>675</v>
      </c>
      <c r="O120" s="30">
        <v>151.07</v>
      </c>
      <c r="P120" s="30">
        <v>0.2131499118165785</v>
      </c>
      <c r="Q120" s="29">
        <v>1</v>
      </c>
      <c r="S120" s="27">
        <v>447</v>
      </c>
      <c r="T120" s="28" t="s">
        <v>128</v>
      </c>
      <c r="U120" s="29">
        <v>600</v>
      </c>
      <c r="V120" s="29">
        <v>675</v>
      </c>
      <c r="W120" s="30">
        <v>148.19110000000001</v>
      </c>
      <c r="X120" s="30">
        <v>0.20908797178130512</v>
      </c>
      <c r="Y120" s="29">
        <v>1</v>
      </c>
    </row>
    <row r="121" spans="11:25" x14ac:dyDescent="0.2">
      <c r="K121" s="27">
        <v>443</v>
      </c>
      <c r="L121" s="28" t="s">
        <v>129</v>
      </c>
      <c r="M121" s="29">
        <v>700</v>
      </c>
      <c r="N121" s="29">
        <v>575</v>
      </c>
      <c r="O121" s="30">
        <v>142.0044</v>
      </c>
      <c r="P121" s="30">
        <v>0.20160340727595386</v>
      </c>
      <c r="Q121" s="29">
        <v>1</v>
      </c>
      <c r="S121" s="27">
        <v>443</v>
      </c>
      <c r="T121" s="28" t="s">
        <v>129</v>
      </c>
      <c r="U121" s="29">
        <v>700</v>
      </c>
      <c r="V121" s="29">
        <v>575</v>
      </c>
      <c r="W121" s="30">
        <v>139.66370000000001</v>
      </c>
      <c r="X121" s="30">
        <v>0.19828031943212068</v>
      </c>
      <c r="Y121" s="29">
        <v>1</v>
      </c>
    </row>
    <row r="122" spans="11:25" x14ac:dyDescent="0.2">
      <c r="K122" s="27">
        <v>444</v>
      </c>
      <c r="L122" s="28" t="s">
        <v>129</v>
      </c>
      <c r="M122" s="29">
        <v>700</v>
      </c>
      <c r="N122" s="29">
        <v>575</v>
      </c>
      <c r="O122" s="30">
        <v>142.05170000000001</v>
      </c>
      <c r="P122" s="30">
        <v>0.2016705590062112</v>
      </c>
      <c r="Q122" s="29">
        <v>1</v>
      </c>
      <c r="S122" s="27">
        <v>444</v>
      </c>
      <c r="T122" s="28" t="s">
        <v>129</v>
      </c>
      <c r="U122" s="29">
        <v>700</v>
      </c>
      <c r="V122" s="29">
        <v>575</v>
      </c>
      <c r="W122" s="30">
        <v>139.66890000000001</v>
      </c>
      <c r="X122" s="30">
        <v>0.19828770186335404</v>
      </c>
      <c r="Y122" s="29">
        <v>1</v>
      </c>
    </row>
    <row r="123" spans="11:25" x14ac:dyDescent="0.2">
      <c r="K123" s="27">
        <v>448</v>
      </c>
      <c r="L123" s="28" t="s">
        <v>128</v>
      </c>
      <c r="M123" s="29">
        <v>600</v>
      </c>
      <c r="N123" s="29">
        <v>675</v>
      </c>
      <c r="O123" s="30">
        <v>151.30889999999999</v>
      </c>
      <c r="P123" s="30">
        <v>0.21348698412698411</v>
      </c>
      <c r="Q123" s="29">
        <v>1</v>
      </c>
      <c r="S123" s="27">
        <v>448</v>
      </c>
      <c r="T123" s="28" t="s">
        <v>128</v>
      </c>
      <c r="U123" s="29">
        <v>600</v>
      </c>
      <c r="V123" s="29">
        <v>675</v>
      </c>
      <c r="W123" s="30">
        <v>148.30459999999999</v>
      </c>
      <c r="X123" s="30">
        <v>0.20924811287477954</v>
      </c>
      <c r="Y123" s="29">
        <v>1</v>
      </c>
    </row>
    <row r="124" spans="11:25" x14ac:dyDescent="0.2">
      <c r="K124" s="27">
        <v>436</v>
      </c>
      <c r="L124" s="28" t="s">
        <v>127</v>
      </c>
      <c r="M124" s="29">
        <v>600</v>
      </c>
      <c r="N124" s="29">
        <v>575</v>
      </c>
      <c r="O124" s="30">
        <v>106.9575</v>
      </c>
      <c r="P124" s="30">
        <v>0.17715527950310558</v>
      </c>
      <c r="Q124" s="29">
        <v>1</v>
      </c>
      <c r="S124" s="27">
        <v>436</v>
      </c>
      <c r="T124" s="28" t="s">
        <v>127</v>
      </c>
      <c r="U124" s="29">
        <v>600</v>
      </c>
      <c r="V124" s="29">
        <v>575</v>
      </c>
      <c r="W124" s="30">
        <v>105.04219999999999</v>
      </c>
      <c r="X124" s="30">
        <v>0.17398293995859213</v>
      </c>
      <c r="Y124" s="29">
        <v>1</v>
      </c>
    </row>
    <row r="125" spans="11:25" x14ac:dyDescent="0.2">
      <c r="K125" s="27">
        <v>189</v>
      </c>
      <c r="L125" s="28" t="s">
        <v>127</v>
      </c>
      <c r="M125" s="29">
        <v>600</v>
      </c>
      <c r="N125" s="29">
        <v>575</v>
      </c>
      <c r="O125" s="30">
        <v>78.991799999999998</v>
      </c>
      <c r="P125" s="30">
        <v>0.13083527950310558</v>
      </c>
      <c r="Q125" s="29">
        <v>1</v>
      </c>
      <c r="S125" s="27">
        <v>189</v>
      </c>
      <c r="T125" s="28" t="s">
        <v>127</v>
      </c>
      <c r="U125" s="29">
        <v>600</v>
      </c>
      <c r="V125" s="29">
        <v>575</v>
      </c>
      <c r="W125" s="30">
        <v>77.647499999999994</v>
      </c>
      <c r="X125" s="30">
        <v>0.12860869565217392</v>
      </c>
      <c r="Y125" s="29">
        <v>1</v>
      </c>
    </row>
    <row r="126" spans="11:25" x14ac:dyDescent="0.2">
      <c r="K126" s="27">
        <v>201</v>
      </c>
      <c r="L126" s="28" t="s">
        <v>128</v>
      </c>
      <c r="M126" s="29">
        <v>600</v>
      </c>
      <c r="N126" s="29">
        <v>675</v>
      </c>
      <c r="O126" s="30">
        <v>109.5082</v>
      </c>
      <c r="P126" s="30">
        <v>0.1545089241622575</v>
      </c>
      <c r="Q126" s="29">
        <v>1</v>
      </c>
      <c r="S126" s="27">
        <v>201</v>
      </c>
      <c r="T126" s="28" t="s">
        <v>128</v>
      </c>
      <c r="U126" s="29">
        <v>600</v>
      </c>
      <c r="V126" s="29">
        <v>675</v>
      </c>
      <c r="W126" s="30">
        <v>107.20059999999999</v>
      </c>
      <c r="X126" s="30">
        <v>0.15125305114638446</v>
      </c>
      <c r="Y126" s="29">
        <v>1</v>
      </c>
    </row>
    <row r="127" spans="11:25" x14ac:dyDescent="0.2">
      <c r="K127" s="27">
        <v>197</v>
      </c>
      <c r="L127" s="28" t="s">
        <v>129</v>
      </c>
      <c r="M127" s="29">
        <v>700</v>
      </c>
      <c r="N127" s="29">
        <v>575</v>
      </c>
      <c r="O127" s="30">
        <v>104.60599999999999</v>
      </c>
      <c r="P127" s="30">
        <v>0.1485089618456078</v>
      </c>
      <c r="Q127" s="29">
        <v>1</v>
      </c>
      <c r="S127" s="27">
        <v>197</v>
      </c>
      <c r="T127" s="28" t="s">
        <v>129</v>
      </c>
      <c r="U127" s="29">
        <v>700</v>
      </c>
      <c r="V127" s="29">
        <v>575</v>
      </c>
      <c r="W127" s="30">
        <v>102.88979999999999</v>
      </c>
      <c r="X127" s="30">
        <v>0.14607247559893521</v>
      </c>
      <c r="Y127" s="29">
        <v>1</v>
      </c>
    </row>
    <row r="128" spans="11:25" x14ac:dyDescent="0.2">
      <c r="K128" s="27">
        <v>198</v>
      </c>
      <c r="L128" s="28" t="s">
        <v>129</v>
      </c>
      <c r="M128" s="29">
        <v>700</v>
      </c>
      <c r="N128" s="29">
        <v>575</v>
      </c>
      <c r="O128" s="30">
        <v>104.246</v>
      </c>
      <c r="P128" s="30">
        <v>0.14799787045252885</v>
      </c>
      <c r="Q128" s="29">
        <v>1</v>
      </c>
      <c r="S128" s="27">
        <v>198</v>
      </c>
      <c r="T128" s="28" t="s">
        <v>129</v>
      </c>
      <c r="U128" s="29">
        <v>700</v>
      </c>
      <c r="V128" s="29">
        <v>575</v>
      </c>
      <c r="W128" s="30">
        <v>102.4753</v>
      </c>
      <c r="X128" s="30">
        <v>0.14548401064773736</v>
      </c>
      <c r="Y128" s="29">
        <v>1</v>
      </c>
    </row>
    <row r="129" spans="11:25" x14ac:dyDescent="0.2">
      <c r="K129" s="27">
        <v>202</v>
      </c>
      <c r="L129" s="28" t="s">
        <v>128</v>
      </c>
      <c r="M129" s="29">
        <v>600</v>
      </c>
      <c r="N129" s="29">
        <v>675</v>
      </c>
      <c r="O129" s="30">
        <v>107.6921</v>
      </c>
      <c r="P129" s="30">
        <v>0.15194652557319221</v>
      </c>
      <c r="Q129" s="29">
        <v>1</v>
      </c>
      <c r="S129" s="27">
        <v>202</v>
      </c>
      <c r="T129" s="28" t="s">
        <v>128</v>
      </c>
      <c r="U129" s="29">
        <v>600</v>
      </c>
      <c r="V129" s="29">
        <v>675</v>
      </c>
      <c r="W129" s="30">
        <v>105.2338</v>
      </c>
      <c r="X129" s="30">
        <v>0.14847802469135804</v>
      </c>
      <c r="Y129" s="29">
        <v>1</v>
      </c>
    </row>
    <row r="130" spans="11:25" x14ac:dyDescent="0.2">
      <c r="K130" s="27">
        <v>190</v>
      </c>
      <c r="L130" s="28" t="s">
        <v>127</v>
      </c>
      <c r="M130" s="29">
        <v>600</v>
      </c>
      <c r="N130" s="29">
        <v>575</v>
      </c>
      <c r="O130" s="30">
        <v>80.050299999999993</v>
      </c>
      <c r="P130" s="30">
        <v>0.13258848861283642</v>
      </c>
      <c r="Q130" s="29">
        <v>1</v>
      </c>
      <c r="S130" s="27">
        <v>190</v>
      </c>
      <c r="T130" s="28" t="s">
        <v>127</v>
      </c>
      <c r="U130" s="29">
        <v>600</v>
      </c>
      <c r="V130" s="29">
        <v>575</v>
      </c>
      <c r="W130" s="30">
        <v>78.426000000000002</v>
      </c>
      <c r="X130" s="30">
        <v>0.12989813664596273</v>
      </c>
      <c r="Y130" s="29">
        <v>1</v>
      </c>
    </row>
    <row r="131" spans="11:25" x14ac:dyDescent="0.2">
      <c r="K131" s="27">
        <v>206</v>
      </c>
      <c r="L131" s="28" t="s">
        <v>128</v>
      </c>
      <c r="M131" s="29">
        <v>600</v>
      </c>
      <c r="N131" s="29">
        <v>675</v>
      </c>
      <c r="O131" s="30">
        <v>187.58160000000001</v>
      </c>
      <c r="P131" s="30">
        <v>0.26466539682539686</v>
      </c>
      <c r="Q131" s="29">
        <v>1</v>
      </c>
      <c r="S131" s="27">
        <v>206</v>
      </c>
      <c r="T131" s="28" t="s">
        <v>128</v>
      </c>
      <c r="U131" s="29">
        <v>600</v>
      </c>
      <c r="V131" s="29">
        <v>675</v>
      </c>
      <c r="W131" s="30">
        <v>185.4502</v>
      </c>
      <c r="X131" s="30">
        <v>0.2616581305114638</v>
      </c>
      <c r="Y131" s="29">
        <v>1</v>
      </c>
    </row>
    <row r="132" spans="11:25" x14ac:dyDescent="0.2">
      <c r="K132" s="27">
        <v>191</v>
      </c>
      <c r="L132" s="28" t="s">
        <v>129</v>
      </c>
      <c r="M132" s="29">
        <v>700</v>
      </c>
      <c r="N132" s="29">
        <v>575</v>
      </c>
      <c r="O132" s="30">
        <v>228.67580000000001</v>
      </c>
      <c r="P132" s="30">
        <v>0.32465064773735586</v>
      </c>
      <c r="Q132" s="29">
        <v>1</v>
      </c>
      <c r="S132" s="27">
        <v>191</v>
      </c>
      <c r="T132" s="28" t="s">
        <v>129</v>
      </c>
      <c r="U132" s="29">
        <v>700</v>
      </c>
      <c r="V132" s="29">
        <v>575</v>
      </c>
      <c r="W132" s="30">
        <v>226.82769999999999</v>
      </c>
      <c r="X132" s="30">
        <v>0.32202690328305233</v>
      </c>
      <c r="Y132" s="29">
        <v>1</v>
      </c>
    </row>
    <row r="133" spans="11:25" x14ac:dyDescent="0.2">
      <c r="K133" s="27">
        <v>209</v>
      </c>
      <c r="L133" s="28" t="s">
        <v>128</v>
      </c>
      <c r="M133" s="29">
        <v>600</v>
      </c>
      <c r="N133" s="29">
        <v>675</v>
      </c>
      <c r="O133" s="30">
        <v>248.14160000000001</v>
      </c>
      <c r="P133" s="30">
        <v>0.35011160493827159</v>
      </c>
      <c r="Q133" s="29">
        <v>1</v>
      </c>
      <c r="S133" s="27">
        <v>209</v>
      </c>
      <c r="T133" s="28" t="s">
        <v>128</v>
      </c>
      <c r="U133" s="29">
        <v>600</v>
      </c>
      <c r="V133" s="29">
        <v>675</v>
      </c>
      <c r="W133" s="30">
        <v>245.73310000000001</v>
      </c>
      <c r="X133" s="30">
        <v>0.34671336860670193</v>
      </c>
      <c r="Y133" s="29">
        <v>1</v>
      </c>
    </row>
    <row r="134" spans="11:25" x14ac:dyDescent="0.2">
      <c r="K134" s="27">
        <v>210</v>
      </c>
      <c r="L134" s="28" t="s">
        <v>128</v>
      </c>
      <c r="M134" s="29">
        <v>600</v>
      </c>
      <c r="N134" s="29">
        <v>675</v>
      </c>
      <c r="O134" s="30">
        <v>247.65989999999999</v>
      </c>
      <c r="P134" s="30">
        <v>0.34943195767195767</v>
      </c>
      <c r="Q134" s="29">
        <v>1</v>
      </c>
      <c r="S134" s="27">
        <v>210</v>
      </c>
      <c r="T134" s="28" t="s">
        <v>128</v>
      </c>
      <c r="U134" s="29">
        <v>600</v>
      </c>
      <c r="V134" s="29">
        <v>675</v>
      </c>
      <c r="W134" s="30">
        <v>245.1482</v>
      </c>
      <c r="X134" s="30">
        <v>0.34588811287477955</v>
      </c>
      <c r="Y134" s="29">
        <v>1</v>
      </c>
    </row>
    <row r="135" spans="11:25" x14ac:dyDescent="0.2">
      <c r="K135" s="27">
        <v>193</v>
      </c>
      <c r="L135" s="28" t="s">
        <v>129</v>
      </c>
      <c r="M135" s="29">
        <v>700</v>
      </c>
      <c r="N135" s="29">
        <v>575</v>
      </c>
      <c r="O135" s="30">
        <v>228.20760000000001</v>
      </c>
      <c r="P135" s="30">
        <v>0.32398594498669031</v>
      </c>
      <c r="Q135" s="29">
        <v>1</v>
      </c>
      <c r="S135" s="27">
        <v>193</v>
      </c>
      <c r="T135" s="28" t="s">
        <v>129</v>
      </c>
      <c r="U135" s="29">
        <v>700</v>
      </c>
      <c r="V135" s="29">
        <v>575</v>
      </c>
      <c r="W135" s="30">
        <v>226.1225</v>
      </c>
      <c r="X135" s="30">
        <v>0.32102573203194323</v>
      </c>
      <c r="Y135" s="29">
        <v>1</v>
      </c>
    </row>
    <row r="136" spans="11:25" x14ac:dyDescent="0.2">
      <c r="K136" s="27">
        <v>204</v>
      </c>
      <c r="L136" s="28" t="s">
        <v>128</v>
      </c>
      <c r="M136" s="29">
        <v>600</v>
      </c>
      <c r="N136" s="29">
        <v>675</v>
      </c>
      <c r="O136" s="30">
        <v>194.2593</v>
      </c>
      <c r="P136" s="30">
        <v>0.27408719576719576</v>
      </c>
      <c r="Q136" s="29">
        <v>1</v>
      </c>
      <c r="S136" s="27">
        <v>204</v>
      </c>
      <c r="T136" s="28" t="s">
        <v>128</v>
      </c>
      <c r="U136" s="29">
        <v>600</v>
      </c>
      <c r="V136" s="29">
        <v>675</v>
      </c>
      <c r="W136" s="30">
        <v>191.72659999999999</v>
      </c>
      <c r="X136" s="30">
        <v>0.27051372134038798</v>
      </c>
      <c r="Y136" s="29">
        <v>1</v>
      </c>
    </row>
    <row r="137" spans="11:25" x14ac:dyDescent="0.2">
      <c r="K137" s="27">
        <v>205</v>
      </c>
      <c r="L137" s="28" t="s">
        <v>128</v>
      </c>
      <c r="M137" s="29">
        <v>600</v>
      </c>
      <c r="N137" s="29">
        <v>675</v>
      </c>
      <c r="O137" s="30">
        <v>187.44220000000001</v>
      </c>
      <c r="P137" s="30">
        <v>0.26446871252204585</v>
      </c>
      <c r="Q137" s="29">
        <v>1</v>
      </c>
      <c r="S137" s="27">
        <v>205</v>
      </c>
      <c r="T137" s="28" t="s">
        <v>128</v>
      </c>
      <c r="U137" s="29">
        <v>600</v>
      </c>
      <c r="V137" s="29">
        <v>675</v>
      </c>
      <c r="W137" s="30">
        <v>185.29519999999999</v>
      </c>
      <c r="X137" s="30">
        <v>0.26143943562610228</v>
      </c>
      <c r="Y137" s="29">
        <v>1</v>
      </c>
    </row>
    <row r="138" spans="11:25" x14ac:dyDescent="0.2">
      <c r="K138" s="27">
        <v>192</v>
      </c>
      <c r="L138" s="28" t="s">
        <v>129</v>
      </c>
      <c r="M138" s="29">
        <v>700</v>
      </c>
      <c r="N138" s="29">
        <v>575</v>
      </c>
      <c r="O138" s="30">
        <v>230.50710000000001</v>
      </c>
      <c r="P138" s="30">
        <v>0.32725054125998226</v>
      </c>
      <c r="Q138" s="29">
        <v>1</v>
      </c>
      <c r="S138" s="27">
        <v>192</v>
      </c>
      <c r="T138" s="28" t="s">
        <v>129</v>
      </c>
      <c r="U138" s="29">
        <v>700</v>
      </c>
      <c r="V138" s="29">
        <v>575</v>
      </c>
      <c r="W138" s="30">
        <v>228.69829999999999</v>
      </c>
      <c r="X138" s="30">
        <v>0.32468259094942326</v>
      </c>
      <c r="Y138" s="29">
        <v>1</v>
      </c>
    </row>
    <row r="139" spans="11:25" x14ac:dyDescent="0.2">
      <c r="K139" s="27">
        <v>207</v>
      </c>
      <c r="L139" s="28" t="s">
        <v>128</v>
      </c>
      <c r="M139" s="29">
        <v>600</v>
      </c>
      <c r="N139" s="29">
        <v>675</v>
      </c>
      <c r="O139" s="30">
        <v>250.11750000000001</v>
      </c>
      <c r="P139" s="30">
        <v>0.35289947089947088</v>
      </c>
      <c r="Q139" s="29">
        <v>1</v>
      </c>
      <c r="S139" s="27">
        <v>207</v>
      </c>
      <c r="T139" s="28" t="s">
        <v>128</v>
      </c>
      <c r="U139" s="29">
        <v>600</v>
      </c>
      <c r="V139" s="29">
        <v>675</v>
      </c>
      <c r="W139" s="30">
        <v>247.66229999999999</v>
      </c>
      <c r="X139" s="30">
        <v>0.34943534391534392</v>
      </c>
      <c r="Y139" s="29">
        <v>1</v>
      </c>
    </row>
    <row r="140" spans="11:25" x14ac:dyDescent="0.2">
      <c r="K140" s="27">
        <v>208</v>
      </c>
      <c r="L140" s="28" t="s">
        <v>128</v>
      </c>
      <c r="M140" s="29">
        <v>600</v>
      </c>
      <c r="N140" s="29">
        <v>675</v>
      </c>
      <c r="O140" s="30">
        <v>249.61490000000001</v>
      </c>
      <c r="P140" s="30">
        <v>0.35219033509700176</v>
      </c>
      <c r="Q140" s="29">
        <v>1</v>
      </c>
      <c r="S140" s="27">
        <v>208</v>
      </c>
      <c r="T140" s="28" t="s">
        <v>128</v>
      </c>
      <c r="U140" s="29">
        <v>600</v>
      </c>
      <c r="V140" s="29">
        <v>675</v>
      </c>
      <c r="W140" s="30">
        <v>247.0677</v>
      </c>
      <c r="X140" s="30">
        <v>0.34859640211640214</v>
      </c>
      <c r="Y140" s="29">
        <v>1</v>
      </c>
    </row>
    <row r="141" spans="11:25" x14ac:dyDescent="0.2">
      <c r="K141" s="27">
        <v>194</v>
      </c>
      <c r="L141" s="28" t="s">
        <v>129</v>
      </c>
      <c r="M141" s="29">
        <v>700</v>
      </c>
      <c r="N141" s="29">
        <v>575</v>
      </c>
      <c r="O141" s="30">
        <v>229.26830000000001</v>
      </c>
      <c r="P141" s="30">
        <v>0.32549181898846496</v>
      </c>
      <c r="Q141" s="29">
        <v>1</v>
      </c>
      <c r="S141" s="27">
        <v>194</v>
      </c>
      <c r="T141" s="28" t="s">
        <v>129</v>
      </c>
      <c r="U141" s="29">
        <v>700</v>
      </c>
      <c r="V141" s="29">
        <v>575</v>
      </c>
      <c r="W141" s="30">
        <v>227.18629999999999</v>
      </c>
      <c r="X141" s="30">
        <v>0.32253600709849156</v>
      </c>
      <c r="Y141" s="29">
        <v>1</v>
      </c>
    </row>
    <row r="142" spans="11:25" x14ac:dyDescent="0.2">
      <c r="K142" s="27">
        <v>203</v>
      </c>
      <c r="L142" s="28" t="s">
        <v>128</v>
      </c>
      <c r="M142" s="29">
        <v>600</v>
      </c>
      <c r="N142" s="29">
        <v>675</v>
      </c>
      <c r="O142" s="30">
        <v>191.45920000000001</v>
      </c>
      <c r="P142" s="30">
        <v>0.27013643738977072</v>
      </c>
      <c r="Q142" s="29">
        <v>1</v>
      </c>
      <c r="S142" s="27">
        <v>203</v>
      </c>
      <c r="T142" s="28" t="s">
        <v>128</v>
      </c>
      <c r="U142" s="29">
        <v>600</v>
      </c>
      <c r="V142" s="29">
        <v>675</v>
      </c>
      <c r="W142" s="30">
        <v>188.92</v>
      </c>
      <c r="X142" s="30">
        <v>0.26655379188712525</v>
      </c>
      <c r="Y142" s="29">
        <v>1</v>
      </c>
    </row>
    <row r="143" spans="11:25" x14ac:dyDescent="0.2">
      <c r="K143" s="27">
        <v>187</v>
      </c>
      <c r="L143" s="28" t="s">
        <v>127</v>
      </c>
      <c r="M143" s="29">
        <v>600</v>
      </c>
      <c r="N143" s="29">
        <v>575</v>
      </c>
      <c r="O143" s="30">
        <v>115.94159999999999</v>
      </c>
      <c r="P143" s="30">
        <v>0.19203577639751551</v>
      </c>
      <c r="Q143" s="29">
        <v>1</v>
      </c>
      <c r="S143" s="27">
        <v>187</v>
      </c>
      <c r="T143" s="28" t="s">
        <v>127</v>
      </c>
      <c r="U143" s="29">
        <v>600</v>
      </c>
      <c r="V143" s="29">
        <v>575</v>
      </c>
      <c r="W143" s="30">
        <v>114.8227</v>
      </c>
      <c r="X143" s="30">
        <v>0.19018252587991719</v>
      </c>
      <c r="Y143" s="29">
        <v>1</v>
      </c>
    </row>
    <row r="144" spans="11:25" x14ac:dyDescent="0.2">
      <c r="K144" s="27">
        <v>199</v>
      </c>
      <c r="L144" s="28" t="s">
        <v>128</v>
      </c>
      <c r="M144" s="29">
        <v>600</v>
      </c>
      <c r="N144" s="29">
        <v>675</v>
      </c>
      <c r="O144" s="30">
        <v>165.1122</v>
      </c>
      <c r="P144" s="30">
        <v>0.23296253968253969</v>
      </c>
      <c r="Q144" s="29">
        <v>1</v>
      </c>
      <c r="S144" s="27">
        <v>199</v>
      </c>
      <c r="T144" s="28" t="s">
        <v>128</v>
      </c>
      <c r="U144" s="29">
        <v>600</v>
      </c>
      <c r="V144" s="29">
        <v>675</v>
      </c>
      <c r="W144" s="30">
        <v>163.274</v>
      </c>
      <c r="X144" s="30">
        <v>0.2303689594356261</v>
      </c>
      <c r="Y144" s="29">
        <v>1</v>
      </c>
    </row>
    <row r="145" spans="11:25" x14ac:dyDescent="0.2">
      <c r="K145" s="27">
        <v>195</v>
      </c>
      <c r="L145" s="28" t="s">
        <v>129</v>
      </c>
      <c r="M145" s="29">
        <v>700</v>
      </c>
      <c r="N145" s="29">
        <v>575</v>
      </c>
      <c r="O145" s="30">
        <v>158.96090000000001</v>
      </c>
      <c r="P145" s="30">
        <v>0.22567652173913047</v>
      </c>
      <c r="Q145" s="29">
        <v>1</v>
      </c>
      <c r="S145" s="27">
        <v>195</v>
      </c>
      <c r="T145" s="28" t="s">
        <v>129</v>
      </c>
      <c r="U145" s="29">
        <v>700</v>
      </c>
      <c r="V145" s="29">
        <v>575</v>
      </c>
      <c r="W145" s="30">
        <v>157.53829999999999</v>
      </c>
      <c r="X145" s="30">
        <v>0.22365685891748002</v>
      </c>
      <c r="Y145" s="29">
        <v>1</v>
      </c>
    </row>
    <row r="146" spans="11:25" x14ac:dyDescent="0.2">
      <c r="K146" s="27">
        <v>196</v>
      </c>
      <c r="L146" s="28" t="s">
        <v>129</v>
      </c>
      <c r="M146" s="29">
        <v>700</v>
      </c>
      <c r="N146" s="29">
        <v>575</v>
      </c>
      <c r="O146" s="30">
        <v>158.64439999999999</v>
      </c>
      <c r="P146" s="30">
        <v>0.22522718722271517</v>
      </c>
      <c r="Q146" s="29">
        <v>1</v>
      </c>
      <c r="S146" s="27">
        <v>196</v>
      </c>
      <c r="T146" s="28" t="s">
        <v>129</v>
      </c>
      <c r="U146" s="29">
        <v>700</v>
      </c>
      <c r="V146" s="29">
        <v>575</v>
      </c>
      <c r="W146" s="30">
        <v>157.17670000000001</v>
      </c>
      <c r="X146" s="30">
        <v>0.22314349600709851</v>
      </c>
      <c r="Y146" s="29">
        <v>1</v>
      </c>
    </row>
    <row r="147" spans="11:25" x14ac:dyDescent="0.2">
      <c r="K147" s="27">
        <v>200</v>
      </c>
      <c r="L147" s="28" t="s">
        <v>128</v>
      </c>
      <c r="M147" s="29">
        <v>600</v>
      </c>
      <c r="N147" s="29">
        <v>675</v>
      </c>
      <c r="O147" s="30">
        <v>163.9091</v>
      </c>
      <c r="P147" s="30">
        <v>0.23126504409171075</v>
      </c>
      <c r="Q147" s="29">
        <v>1</v>
      </c>
      <c r="S147" s="27">
        <v>200</v>
      </c>
      <c r="T147" s="28" t="s">
        <v>128</v>
      </c>
      <c r="U147" s="29">
        <v>600</v>
      </c>
      <c r="V147" s="29">
        <v>675</v>
      </c>
      <c r="W147" s="30">
        <v>161.9186</v>
      </c>
      <c r="X147" s="30">
        <v>0.22845657848324516</v>
      </c>
      <c r="Y147" s="29">
        <v>1</v>
      </c>
    </row>
    <row r="148" spans="11:25" x14ac:dyDescent="0.2">
      <c r="K148" s="27">
        <v>188</v>
      </c>
      <c r="L148" s="28" t="s">
        <v>127</v>
      </c>
      <c r="M148" s="29">
        <v>600</v>
      </c>
      <c r="N148" s="29">
        <v>575</v>
      </c>
      <c r="O148" s="30">
        <v>115.7213</v>
      </c>
      <c r="P148" s="30">
        <v>0.19167089026915116</v>
      </c>
      <c r="Q148" s="29">
        <v>1</v>
      </c>
      <c r="S148" s="27">
        <v>188</v>
      </c>
      <c r="T148" s="28" t="s">
        <v>127</v>
      </c>
      <c r="U148" s="29">
        <v>600</v>
      </c>
      <c r="V148" s="29">
        <v>575</v>
      </c>
      <c r="W148" s="30">
        <v>114.3916</v>
      </c>
      <c r="X148" s="30">
        <v>0.18946848861283641</v>
      </c>
      <c r="Y148" s="29">
        <v>1</v>
      </c>
    </row>
    <row r="149" spans="11:25" x14ac:dyDescent="0.2">
      <c r="K149" s="27">
        <v>251</v>
      </c>
      <c r="L149" s="28" t="s">
        <v>127</v>
      </c>
      <c r="M149" s="29">
        <v>600</v>
      </c>
      <c r="N149" s="29">
        <v>575</v>
      </c>
      <c r="O149" s="30">
        <v>90.818899999999999</v>
      </c>
      <c r="P149" s="30">
        <v>0.1504246790890269</v>
      </c>
      <c r="Q149" s="29">
        <v>1</v>
      </c>
      <c r="S149" s="27">
        <v>251</v>
      </c>
      <c r="T149" s="28" t="s">
        <v>127</v>
      </c>
      <c r="U149" s="29">
        <v>600</v>
      </c>
      <c r="V149" s="29">
        <v>575</v>
      </c>
      <c r="W149" s="30">
        <v>90.813500000000005</v>
      </c>
      <c r="X149" s="30">
        <v>0.15041573498964803</v>
      </c>
      <c r="Y149" s="29">
        <v>1</v>
      </c>
    </row>
    <row r="150" spans="11:25" x14ac:dyDescent="0.2">
      <c r="K150" s="27">
        <v>263</v>
      </c>
      <c r="L150" s="28" t="s">
        <v>128</v>
      </c>
      <c r="M150" s="29">
        <v>600</v>
      </c>
      <c r="N150" s="29">
        <v>675</v>
      </c>
      <c r="O150" s="30">
        <v>127.77460000000001</v>
      </c>
      <c r="P150" s="30">
        <v>0.18028162257495592</v>
      </c>
      <c r="Q150" s="29">
        <v>1</v>
      </c>
      <c r="S150" s="27">
        <v>263</v>
      </c>
      <c r="T150" s="28" t="s">
        <v>128</v>
      </c>
      <c r="U150" s="29">
        <v>600</v>
      </c>
      <c r="V150" s="29">
        <v>675</v>
      </c>
      <c r="W150" s="30">
        <v>127.5908</v>
      </c>
      <c r="X150" s="30">
        <v>0.18002229276895945</v>
      </c>
      <c r="Y150" s="29">
        <v>1</v>
      </c>
    </row>
    <row r="151" spans="11:25" x14ac:dyDescent="0.2">
      <c r="K151" s="27">
        <v>259</v>
      </c>
      <c r="L151" s="28" t="s">
        <v>129</v>
      </c>
      <c r="M151" s="29">
        <v>700</v>
      </c>
      <c r="N151" s="29">
        <v>575</v>
      </c>
      <c r="O151" s="30">
        <v>119.6557</v>
      </c>
      <c r="P151" s="30">
        <v>0.16987499556344277</v>
      </c>
      <c r="Q151" s="29">
        <v>1</v>
      </c>
      <c r="S151" s="27">
        <v>259</v>
      </c>
      <c r="T151" s="28" t="s">
        <v>129</v>
      </c>
      <c r="U151" s="29">
        <v>700</v>
      </c>
      <c r="V151" s="29">
        <v>575</v>
      </c>
      <c r="W151" s="30">
        <v>119.62139999999999</v>
      </c>
      <c r="X151" s="30">
        <v>0.16982629991126885</v>
      </c>
      <c r="Y151" s="29">
        <v>1</v>
      </c>
    </row>
    <row r="152" spans="11:25" x14ac:dyDescent="0.2">
      <c r="K152" s="27">
        <v>260</v>
      </c>
      <c r="L152" s="28" t="s">
        <v>129</v>
      </c>
      <c r="M152" s="29">
        <v>700</v>
      </c>
      <c r="N152" s="29">
        <v>575</v>
      </c>
      <c r="O152" s="30">
        <v>119.2975</v>
      </c>
      <c r="P152" s="30">
        <v>0.16936645962732919</v>
      </c>
      <c r="Q152" s="29">
        <v>1</v>
      </c>
      <c r="S152" s="27">
        <v>260</v>
      </c>
      <c r="T152" s="28" t="s">
        <v>129</v>
      </c>
      <c r="U152" s="29">
        <v>700</v>
      </c>
      <c r="V152" s="29">
        <v>575</v>
      </c>
      <c r="W152" s="30">
        <v>119.1961</v>
      </c>
      <c r="X152" s="30">
        <v>0.16922250221827861</v>
      </c>
      <c r="Y152" s="29">
        <v>1</v>
      </c>
    </row>
    <row r="153" spans="11:25" x14ac:dyDescent="0.2">
      <c r="K153" s="27">
        <v>264</v>
      </c>
      <c r="L153" s="28" t="s">
        <v>128</v>
      </c>
      <c r="M153" s="29">
        <v>600</v>
      </c>
      <c r="N153" s="29">
        <v>675</v>
      </c>
      <c r="O153" s="30">
        <v>125.9803</v>
      </c>
      <c r="P153" s="30">
        <v>0.17774998236331571</v>
      </c>
      <c r="Q153" s="29">
        <v>1</v>
      </c>
      <c r="S153" s="27">
        <v>264</v>
      </c>
      <c r="T153" s="28" t="s">
        <v>128</v>
      </c>
      <c r="U153" s="29">
        <v>600</v>
      </c>
      <c r="V153" s="29">
        <v>675</v>
      </c>
      <c r="W153" s="30">
        <v>125.5838</v>
      </c>
      <c r="X153" s="30">
        <v>0.17719054673721341</v>
      </c>
      <c r="Y153" s="29">
        <v>1</v>
      </c>
    </row>
    <row r="154" spans="11:25" x14ac:dyDescent="0.2">
      <c r="K154" s="27">
        <v>252</v>
      </c>
      <c r="L154" s="28" t="s">
        <v>127</v>
      </c>
      <c r="M154" s="29">
        <v>600</v>
      </c>
      <c r="N154" s="29">
        <v>575</v>
      </c>
      <c r="O154" s="30">
        <v>92.012299999999996</v>
      </c>
      <c r="P154" s="30">
        <v>0.15240132505175985</v>
      </c>
      <c r="Q154" s="29">
        <v>1</v>
      </c>
      <c r="S154" s="27">
        <v>252</v>
      </c>
      <c r="T154" s="28" t="s">
        <v>127</v>
      </c>
      <c r="U154" s="29">
        <v>600</v>
      </c>
      <c r="V154" s="29">
        <v>575</v>
      </c>
      <c r="W154" s="30">
        <v>91.724000000000004</v>
      </c>
      <c r="X154" s="30">
        <v>0.15192380952380952</v>
      </c>
      <c r="Y154" s="29">
        <v>1</v>
      </c>
    </row>
    <row r="155" spans="11:25" x14ac:dyDescent="0.2">
      <c r="K155" s="27">
        <v>268</v>
      </c>
      <c r="L155" s="28" t="s">
        <v>128</v>
      </c>
      <c r="M155" s="29">
        <v>600</v>
      </c>
      <c r="N155" s="29">
        <v>675</v>
      </c>
      <c r="O155" s="30">
        <v>204.50909999999999</v>
      </c>
      <c r="P155" s="30">
        <v>0.2885489947089947</v>
      </c>
      <c r="Q155" s="29">
        <v>1</v>
      </c>
      <c r="S155" s="27">
        <v>268</v>
      </c>
      <c r="T155" s="28" t="s">
        <v>128</v>
      </c>
      <c r="U155" s="29">
        <v>600</v>
      </c>
      <c r="V155" s="29">
        <v>675</v>
      </c>
      <c r="W155" s="30">
        <v>204.6533</v>
      </c>
      <c r="X155" s="30">
        <v>0.28875245149911816</v>
      </c>
      <c r="Y155" s="29">
        <v>1</v>
      </c>
    </row>
    <row r="156" spans="11:25" x14ac:dyDescent="0.2">
      <c r="K156" s="27">
        <v>253</v>
      </c>
      <c r="L156" s="28" t="s">
        <v>129</v>
      </c>
      <c r="M156" s="29">
        <v>700</v>
      </c>
      <c r="N156" s="29">
        <v>575</v>
      </c>
      <c r="O156" s="30">
        <v>244.41659999999999</v>
      </c>
      <c r="P156" s="30">
        <v>0.34699783496007097</v>
      </c>
      <c r="Q156" s="29">
        <v>1</v>
      </c>
      <c r="S156" s="27">
        <v>253</v>
      </c>
      <c r="T156" s="28" t="s">
        <v>129</v>
      </c>
      <c r="U156" s="29">
        <v>700</v>
      </c>
      <c r="V156" s="29">
        <v>575</v>
      </c>
      <c r="W156" s="30">
        <v>244.8562</v>
      </c>
      <c r="X156" s="30">
        <v>0.347621934338953</v>
      </c>
      <c r="Y156" s="29">
        <v>1</v>
      </c>
    </row>
    <row r="157" spans="11:25" x14ac:dyDescent="0.2">
      <c r="K157" s="27">
        <v>271</v>
      </c>
      <c r="L157" s="28" t="s">
        <v>128</v>
      </c>
      <c r="M157" s="29">
        <v>600</v>
      </c>
      <c r="N157" s="29">
        <v>675</v>
      </c>
      <c r="O157" s="30">
        <v>267.2165</v>
      </c>
      <c r="P157" s="30">
        <v>0.37702504409171078</v>
      </c>
      <c r="Q157" s="29">
        <v>1</v>
      </c>
      <c r="S157" s="27">
        <v>271</v>
      </c>
      <c r="T157" s="28" t="s">
        <v>128</v>
      </c>
      <c r="U157" s="29">
        <v>600</v>
      </c>
      <c r="V157" s="29">
        <v>675</v>
      </c>
      <c r="W157" s="30">
        <v>267.4649</v>
      </c>
      <c r="X157" s="30">
        <v>0.37737552028218696</v>
      </c>
      <c r="Y157" s="29">
        <v>1</v>
      </c>
    </row>
    <row r="158" spans="11:25" x14ac:dyDescent="0.2">
      <c r="K158" s="27">
        <v>272</v>
      </c>
      <c r="L158" s="28" t="s">
        <v>128</v>
      </c>
      <c r="M158" s="29">
        <v>600</v>
      </c>
      <c r="N158" s="29">
        <v>675</v>
      </c>
      <c r="O158" s="30">
        <v>266.74930000000001</v>
      </c>
      <c r="P158" s="30">
        <v>0.37636585537918871</v>
      </c>
      <c r="Q158" s="29">
        <v>1</v>
      </c>
      <c r="S158" s="27">
        <v>272</v>
      </c>
      <c r="T158" s="28" t="s">
        <v>128</v>
      </c>
      <c r="U158" s="29">
        <v>600</v>
      </c>
      <c r="V158" s="29">
        <v>675</v>
      </c>
      <c r="W158" s="30">
        <v>266.88740000000001</v>
      </c>
      <c r="X158" s="30">
        <v>0.37656070546737219</v>
      </c>
      <c r="Y158" s="29">
        <v>1</v>
      </c>
    </row>
    <row r="159" spans="11:25" x14ac:dyDescent="0.2">
      <c r="K159" s="27">
        <v>255</v>
      </c>
      <c r="L159" s="28" t="s">
        <v>129</v>
      </c>
      <c r="M159" s="29">
        <v>700</v>
      </c>
      <c r="N159" s="29">
        <v>575</v>
      </c>
      <c r="O159" s="30">
        <v>243.91909999999999</v>
      </c>
      <c r="P159" s="30">
        <v>0.34629153504880211</v>
      </c>
      <c r="Q159" s="29">
        <v>1</v>
      </c>
      <c r="S159" s="27">
        <v>255</v>
      </c>
      <c r="T159" s="28" t="s">
        <v>129</v>
      </c>
      <c r="U159" s="29">
        <v>700</v>
      </c>
      <c r="V159" s="29">
        <v>575</v>
      </c>
      <c r="W159" s="30">
        <v>244.05969999999999</v>
      </c>
      <c r="X159" s="30">
        <v>0.34649114463176572</v>
      </c>
      <c r="Y159" s="29">
        <v>1</v>
      </c>
    </row>
    <row r="160" spans="11:25" x14ac:dyDescent="0.2">
      <c r="K160" s="27">
        <v>266</v>
      </c>
      <c r="L160" s="28" t="s">
        <v>128</v>
      </c>
      <c r="M160" s="29">
        <v>600</v>
      </c>
      <c r="N160" s="29">
        <v>675</v>
      </c>
      <c r="O160" s="30">
        <v>211.21090000000001</v>
      </c>
      <c r="P160" s="30">
        <v>0.29800479717813055</v>
      </c>
      <c r="Q160" s="29">
        <v>1</v>
      </c>
      <c r="S160" s="27">
        <v>266</v>
      </c>
      <c r="T160" s="28" t="s">
        <v>128</v>
      </c>
      <c r="U160" s="29">
        <v>600</v>
      </c>
      <c r="V160" s="29">
        <v>675</v>
      </c>
      <c r="W160" s="30">
        <v>210.89189999999999</v>
      </c>
      <c r="X160" s="30">
        <v>0.29755470899470898</v>
      </c>
      <c r="Y160" s="29">
        <v>1</v>
      </c>
    </row>
    <row r="161" spans="11:25" x14ac:dyDescent="0.2">
      <c r="K161" s="27">
        <v>267</v>
      </c>
      <c r="L161" s="28" t="s">
        <v>128</v>
      </c>
      <c r="M161" s="29">
        <v>600</v>
      </c>
      <c r="N161" s="29">
        <v>675</v>
      </c>
      <c r="O161" s="30">
        <v>204.24440000000001</v>
      </c>
      <c r="P161" s="30">
        <v>0.28817552028218696</v>
      </c>
      <c r="Q161" s="29">
        <v>1</v>
      </c>
      <c r="S161" s="27">
        <v>267</v>
      </c>
      <c r="T161" s="28" t="s">
        <v>128</v>
      </c>
      <c r="U161" s="29">
        <v>600</v>
      </c>
      <c r="V161" s="29">
        <v>675</v>
      </c>
      <c r="W161" s="30">
        <v>204.41650000000001</v>
      </c>
      <c r="X161" s="30">
        <v>0.2884183421516755</v>
      </c>
      <c r="Y161" s="29">
        <v>1</v>
      </c>
    </row>
    <row r="162" spans="11:25" x14ac:dyDescent="0.2">
      <c r="K162" s="27">
        <v>254</v>
      </c>
      <c r="L162" s="28" t="s">
        <v>129</v>
      </c>
      <c r="M162" s="29">
        <v>700</v>
      </c>
      <c r="N162" s="29">
        <v>575</v>
      </c>
      <c r="O162" s="30">
        <v>246.1301</v>
      </c>
      <c r="P162" s="30">
        <v>0.3494304880212955</v>
      </c>
      <c r="Q162" s="29">
        <v>1</v>
      </c>
      <c r="S162" s="27">
        <v>254</v>
      </c>
      <c r="T162" s="28" t="s">
        <v>129</v>
      </c>
      <c r="U162" s="29">
        <v>700</v>
      </c>
      <c r="V162" s="29">
        <v>575</v>
      </c>
      <c r="W162" s="30">
        <v>246.57929999999999</v>
      </c>
      <c r="X162" s="30">
        <v>0.35006821650399289</v>
      </c>
      <c r="Y162" s="29">
        <v>1</v>
      </c>
    </row>
    <row r="163" spans="11:25" x14ac:dyDescent="0.2">
      <c r="K163" s="27">
        <v>269</v>
      </c>
      <c r="L163" s="28" t="s">
        <v>128</v>
      </c>
      <c r="M163" s="29">
        <v>600</v>
      </c>
      <c r="N163" s="29">
        <v>675</v>
      </c>
      <c r="O163" s="30">
        <v>268.9153</v>
      </c>
      <c r="P163" s="30">
        <v>0.37942194003527335</v>
      </c>
      <c r="Q163" s="29">
        <v>1</v>
      </c>
      <c r="S163" s="27">
        <v>269</v>
      </c>
      <c r="T163" s="28" t="s">
        <v>128</v>
      </c>
      <c r="U163" s="29">
        <v>600</v>
      </c>
      <c r="V163" s="29">
        <v>675</v>
      </c>
      <c r="W163" s="30">
        <v>269.13850000000002</v>
      </c>
      <c r="X163" s="30">
        <v>0.37973686067019402</v>
      </c>
      <c r="Y163" s="29">
        <v>1</v>
      </c>
    </row>
    <row r="164" spans="11:25" x14ac:dyDescent="0.2">
      <c r="K164" s="27">
        <v>270</v>
      </c>
      <c r="L164" s="28" t="s">
        <v>128</v>
      </c>
      <c r="M164" s="29">
        <v>600</v>
      </c>
      <c r="N164" s="29">
        <v>675</v>
      </c>
      <c r="O164" s="30">
        <v>268.4271</v>
      </c>
      <c r="P164" s="30">
        <v>0.37873312169312168</v>
      </c>
      <c r="Q164" s="29">
        <v>1</v>
      </c>
      <c r="S164" s="27">
        <v>270</v>
      </c>
      <c r="T164" s="28" t="s">
        <v>128</v>
      </c>
      <c r="U164" s="29">
        <v>600</v>
      </c>
      <c r="V164" s="29">
        <v>675</v>
      </c>
      <c r="W164" s="30">
        <v>268.5378</v>
      </c>
      <c r="X164" s="30">
        <v>0.37888931216931215</v>
      </c>
      <c r="Y164" s="29">
        <v>1</v>
      </c>
    </row>
    <row r="165" spans="11:25" x14ac:dyDescent="0.2">
      <c r="K165" s="27">
        <v>256</v>
      </c>
      <c r="L165" s="28" t="s">
        <v>129</v>
      </c>
      <c r="M165" s="29">
        <v>700</v>
      </c>
      <c r="N165" s="29">
        <v>575</v>
      </c>
      <c r="O165" s="30">
        <v>244.8306</v>
      </c>
      <c r="P165" s="30">
        <v>0.34758559006211182</v>
      </c>
      <c r="Q165" s="29">
        <v>1</v>
      </c>
      <c r="S165" s="27">
        <v>256</v>
      </c>
      <c r="T165" s="28" t="s">
        <v>129</v>
      </c>
      <c r="U165" s="29">
        <v>700</v>
      </c>
      <c r="V165" s="29">
        <v>575</v>
      </c>
      <c r="W165" s="30">
        <v>244.98500000000001</v>
      </c>
      <c r="X165" s="30">
        <v>0.34780479148181009</v>
      </c>
      <c r="Y165" s="29">
        <v>1</v>
      </c>
    </row>
    <row r="166" spans="11:25" x14ac:dyDescent="0.2">
      <c r="K166" s="27">
        <v>265</v>
      </c>
      <c r="L166" s="28" t="s">
        <v>128</v>
      </c>
      <c r="M166" s="29">
        <v>600</v>
      </c>
      <c r="N166" s="29">
        <v>675</v>
      </c>
      <c r="O166" s="30">
        <v>208.20599999999999</v>
      </c>
      <c r="P166" s="30">
        <v>0.29376507936507934</v>
      </c>
      <c r="Q166" s="29">
        <v>1</v>
      </c>
      <c r="S166" s="27">
        <v>265</v>
      </c>
      <c r="T166" s="28" t="s">
        <v>128</v>
      </c>
      <c r="U166" s="29">
        <v>600</v>
      </c>
      <c r="V166" s="29">
        <v>675</v>
      </c>
      <c r="W166" s="30">
        <v>207.84690000000001</v>
      </c>
      <c r="X166" s="30">
        <v>0.29325841269841268</v>
      </c>
      <c r="Y166" s="29">
        <v>1</v>
      </c>
    </row>
    <row r="167" spans="11:25" x14ac:dyDescent="0.2">
      <c r="K167" s="27">
        <v>249</v>
      </c>
      <c r="L167" s="28" t="s">
        <v>127</v>
      </c>
      <c r="M167" s="29">
        <v>600</v>
      </c>
      <c r="N167" s="29">
        <v>575</v>
      </c>
      <c r="O167" s="30">
        <v>123.98390000000001</v>
      </c>
      <c r="P167" s="30">
        <v>0.20535635610766048</v>
      </c>
      <c r="Q167" s="29">
        <v>1</v>
      </c>
      <c r="S167" s="27">
        <v>249</v>
      </c>
      <c r="T167" s="28" t="s">
        <v>127</v>
      </c>
      <c r="U167" s="29">
        <v>600</v>
      </c>
      <c r="V167" s="29">
        <v>575</v>
      </c>
      <c r="W167" s="30">
        <v>124.01390000000001</v>
      </c>
      <c r="X167" s="30">
        <v>0.20540604554865427</v>
      </c>
      <c r="Y167" s="29">
        <v>1</v>
      </c>
    </row>
    <row r="168" spans="11:25" x14ac:dyDescent="0.2">
      <c r="K168" s="27">
        <v>261</v>
      </c>
      <c r="L168" s="28" t="s">
        <v>128</v>
      </c>
      <c r="M168" s="29">
        <v>600</v>
      </c>
      <c r="N168" s="29">
        <v>675</v>
      </c>
      <c r="O168" s="30">
        <v>177.8707</v>
      </c>
      <c r="P168" s="30">
        <v>0.25096395061728399</v>
      </c>
      <c r="Q168" s="29">
        <v>1</v>
      </c>
      <c r="S168" s="27">
        <v>261</v>
      </c>
      <c r="T168" s="28" t="s">
        <v>128</v>
      </c>
      <c r="U168" s="29">
        <v>600</v>
      </c>
      <c r="V168" s="29">
        <v>675</v>
      </c>
      <c r="W168" s="30">
        <v>177.75479999999999</v>
      </c>
      <c r="X168" s="30">
        <v>0.25080042328042329</v>
      </c>
      <c r="Y168" s="29">
        <v>1</v>
      </c>
    </row>
    <row r="169" spans="11:25" x14ac:dyDescent="0.2">
      <c r="K169" s="27">
        <v>257</v>
      </c>
      <c r="L169" s="28" t="s">
        <v>129</v>
      </c>
      <c r="M169" s="29">
        <v>700</v>
      </c>
      <c r="N169" s="29">
        <v>575</v>
      </c>
      <c r="O169" s="30">
        <v>168.25630000000001</v>
      </c>
      <c r="P169" s="30">
        <v>0.2388731854480923</v>
      </c>
      <c r="Q169" s="29">
        <v>1</v>
      </c>
      <c r="S169" s="27">
        <v>257</v>
      </c>
      <c r="T169" s="28" t="s">
        <v>129</v>
      </c>
      <c r="U169" s="29">
        <v>700</v>
      </c>
      <c r="V169" s="29">
        <v>575</v>
      </c>
      <c r="W169" s="30">
        <v>168.2825</v>
      </c>
      <c r="X169" s="30">
        <v>0.23891038154392191</v>
      </c>
      <c r="Y169" s="29">
        <v>1</v>
      </c>
    </row>
    <row r="170" spans="11:25" x14ac:dyDescent="0.2">
      <c r="K170" s="27">
        <v>258</v>
      </c>
      <c r="L170" s="28" t="s">
        <v>129</v>
      </c>
      <c r="M170" s="29">
        <v>700</v>
      </c>
      <c r="N170" s="29">
        <v>575</v>
      </c>
      <c r="O170" s="30">
        <v>167.95169999999999</v>
      </c>
      <c r="P170" s="30">
        <v>0.23844074534161488</v>
      </c>
      <c r="Q170" s="29">
        <v>1</v>
      </c>
      <c r="S170" s="27">
        <v>258</v>
      </c>
      <c r="T170" s="28" t="s">
        <v>129</v>
      </c>
      <c r="U170" s="29">
        <v>700</v>
      </c>
      <c r="V170" s="29">
        <v>575</v>
      </c>
      <c r="W170" s="30">
        <v>167.9297</v>
      </c>
      <c r="X170" s="30">
        <v>0.2384095119787045</v>
      </c>
      <c r="Y170" s="29">
        <v>1</v>
      </c>
    </row>
    <row r="171" spans="11:25" x14ac:dyDescent="0.2">
      <c r="K171" s="27">
        <v>262</v>
      </c>
      <c r="L171" s="28" t="s">
        <v>128</v>
      </c>
      <c r="M171" s="29">
        <v>600</v>
      </c>
      <c r="N171" s="29">
        <v>675</v>
      </c>
      <c r="O171" s="30">
        <v>176.7107</v>
      </c>
      <c r="P171" s="30">
        <v>0.24932726631393301</v>
      </c>
      <c r="Q171" s="29">
        <v>1</v>
      </c>
      <c r="S171" s="27">
        <v>262</v>
      </c>
      <c r="T171" s="28" t="s">
        <v>128</v>
      </c>
      <c r="U171" s="29">
        <v>600</v>
      </c>
      <c r="V171" s="29">
        <v>675</v>
      </c>
      <c r="W171" s="30">
        <v>176.4417</v>
      </c>
      <c r="X171" s="30">
        <v>0.24894772486772487</v>
      </c>
      <c r="Y171" s="29">
        <v>1</v>
      </c>
    </row>
    <row r="172" spans="11:25" x14ac:dyDescent="0.2">
      <c r="K172" s="27">
        <v>250</v>
      </c>
      <c r="L172" s="28" t="s">
        <v>127</v>
      </c>
      <c r="M172" s="29">
        <v>600</v>
      </c>
      <c r="N172" s="29">
        <v>575</v>
      </c>
      <c r="O172" s="30">
        <v>123.7368</v>
      </c>
      <c r="P172" s="30">
        <v>0.20494708074534163</v>
      </c>
      <c r="Q172" s="29">
        <v>1</v>
      </c>
      <c r="S172" s="27">
        <v>250</v>
      </c>
      <c r="T172" s="28" t="s">
        <v>127</v>
      </c>
      <c r="U172" s="29">
        <v>600</v>
      </c>
      <c r="V172" s="29">
        <v>575</v>
      </c>
      <c r="W172" s="30">
        <v>123.50920000000001</v>
      </c>
      <c r="X172" s="30">
        <v>0.20457010351966876</v>
      </c>
      <c r="Y172" s="29">
        <v>1</v>
      </c>
    </row>
    <row r="173" spans="11:25" x14ac:dyDescent="0.2">
      <c r="K173" s="27">
        <v>65</v>
      </c>
      <c r="L173" s="28" t="s">
        <v>127</v>
      </c>
      <c r="M173" s="29">
        <v>600</v>
      </c>
      <c r="N173" s="29">
        <v>575</v>
      </c>
      <c r="O173" s="30">
        <v>100.3886</v>
      </c>
      <c r="P173" s="30">
        <v>0.1662751138716356</v>
      </c>
      <c r="Q173" s="29">
        <v>1</v>
      </c>
      <c r="S173" s="27">
        <v>65</v>
      </c>
      <c r="T173" s="28" t="s">
        <v>127</v>
      </c>
      <c r="U173" s="29">
        <v>600</v>
      </c>
      <c r="V173" s="29">
        <v>575</v>
      </c>
      <c r="W173" s="30">
        <v>101.7183</v>
      </c>
      <c r="X173" s="30">
        <v>0.16847751552795032</v>
      </c>
      <c r="Y173" s="29">
        <v>1</v>
      </c>
    </row>
    <row r="174" spans="11:25" x14ac:dyDescent="0.2">
      <c r="K174" s="27">
        <v>77</v>
      </c>
      <c r="L174" s="28" t="s">
        <v>128</v>
      </c>
      <c r="M174" s="29">
        <v>600</v>
      </c>
      <c r="N174" s="29">
        <v>675</v>
      </c>
      <c r="O174" s="30">
        <v>141.31549999999999</v>
      </c>
      <c r="P174" s="30">
        <v>0.19938694885361552</v>
      </c>
      <c r="Q174" s="29">
        <v>1</v>
      </c>
      <c r="S174" s="27">
        <v>77</v>
      </c>
      <c r="T174" s="28" t="s">
        <v>128</v>
      </c>
      <c r="U174" s="29">
        <v>600</v>
      </c>
      <c r="V174" s="29">
        <v>675</v>
      </c>
      <c r="W174" s="30">
        <v>143.352</v>
      </c>
      <c r="X174" s="30">
        <v>0.20226031746031747</v>
      </c>
      <c r="Y174" s="29">
        <v>1</v>
      </c>
    </row>
    <row r="175" spans="11:25" x14ac:dyDescent="0.2">
      <c r="K175" s="27">
        <v>73</v>
      </c>
      <c r="L175" s="28" t="s">
        <v>129</v>
      </c>
      <c r="M175" s="29">
        <v>700</v>
      </c>
      <c r="N175" s="29">
        <v>575</v>
      </c>
      <c r="O175" s="30">
        <v>128.06569999999999</v>
      </c>
      <c r="P175" s="30">
        <v>0.18181465838509317</v>
      </c>
      <c r="Q175" s="29">
        <v>1</v>
      </c>
      <c r="S175" s="27">
        <v>73</v>
      </c>
      <c r="T175" s="28" t="s">
        <v>129</v>
      </c>
      <c r="U175" s="29">
        <v>700</v>
      </c>
      <c r="V175" s="29">
        <v>575</v>
      </c>
      <c r="W175" s="30">
        <v>129.72810000000001</v>
      </c>
      <c r="X175" s="30">
        <v>0.18417476486246673</v>
      </c>
      <c r="Y175" s="29">
        <v>1</v>
      </c>
    </row>
    <row r="176" spans="11:25" x14ac:dyDescent="0.2">
      <c r="K176" s="27">
        <v>74</v>
      </c>
      <c r="L176" s="28" t="s">
        <v>129</v>
      </c>
      <c r="M176" s="29">
        <v>700</v>
      </c>
      <c r="N176" s="29">
        <v>575</v>
      </c>
      <c r="O176" s="30">
        <v>128.09020000000001</v>
      </c>
      <c r="P176" s="30">
        <v>0.18184944099378883</v>
      </c>
      <c r="Q176" s="29">
        <v>1</v>
      </c>
      <c r="S176" s="27">
        <v>74</v>
      </c>
      <c r="T176" s="28" t="s">
        <v>129</v>
      </c>
      <c r="U176" s="29">
        <v>700</v>
      </c>
      <c r="V176" s="29">
        <v>575</v>
      </c>
      <c r="W176" s="30">
        <v>129.6893</v>
      </c>
      <c r="X176" s="30">
        <v>0.18411968056787933</v>
      </c>
      <c r="Y176" s="29">
        <v>1</v>
      </c>
    </row>
    <row r="177" spans="11:25" x14ac:dyDescent="0.2">
      <c r="K177" s="27">
        <v>78</v>
      </c>
      <c r="L177" s="28" t="s">
        <v>128</v>
      </c>
      <c r="M177" s="29">
        <v>600</v>
      </c>
      <c r="N177" s="29">
        <v>675</v>
      </c>
      <c r="O177" s="30">
        <v>141.6088</v>
      </c>
      <c r="P177" s="30">
        <v>0.19980077601410934</v>
      </c>
      <c r="Q177" s="29">
        <v>1</v>
      </c>
      <c r="S177" s="27">
        <v>78</v>
      </c>
      <c r="T177" s="28" t="s">
        <v>128</v>
      </c>
      <c r="U177" s="29">
        <v>600</v>
      </c>
      <c r="V177" s="29">
        <v>675</v>
      </c>
      <c r="W177" s="30">
        <v>143.37549999999999</v>
      </c>
      <c r="X177" s="30">
        <v>0.20229347442680776</v>
      </c>
      <c r="Y177" s="29">
        <v>1</v>
      </c>
    </row>
    <row r="178" spans="11:25" x14ac:dyDescent="0.2">
      <c r="K178" s="27">
        <v>66</v>
      </c>
      <c r="L178" s="28" t="s">
        <v>127</v>
      </c>
      <c r="M178" s="29">
        <v>600</v>
      </c>
      <c r="N178" s="29">
        <v>575</v>
      </c>
      <c r="O178" s="30">
        <v>100.1529</v>
      </c>
      <c r="P178" s="30">
        <v>0.16588472049689443</v>
      </c>
      <c r="Q178" s="29">
        <v>1</v>
      </c>
      <c r="S178" s="27">
        <v>66</v>
      </c>
      <c r="T178" s="28" t="s">
        <v>127</v>
      </c>
      <c r="U178" s="29">
        <v>600</v>
      </c>
      <c r="V178" s="29">
        <v>575</v>
      </c>
      <c r="W178" s="30">
        <v>101.1407</v>
      </c>
      <c r="X178" s="30">
        <v>0.16752082815734989</v>
      </c>
      <c r="Y178" s="29">
        <v>1</v>
      </c>
    </row>
    <row r="179" spans="11:25" x14ac:dyDescent="0.2">
      <c r="K179" s="27">
        <v>82</v>
      </c>
      <c r="L179" s="28" t="s">
        <v>128</v>
      </c>
      <c r="M179" s="29">
        <v>600</v>
      </c>
      <c r="N179" s="29">
        <v>675</v>
      </c>
      <c r="O179" s="30">
        <v>217.7003</v>
      </c>
      <c r="P179" s="30">
        <v>0.30716091710758375</v>
      </c>
      <c r="Q179" s="29">
        <v>1</v>
      </c>
      <c r="S179" s="27">
        <v>82</v>
      </c>
      <c r="T179" s="28" t="s">
        <v>128</v>
      </c>
      <c r="U179" s="29">
        <v>600</v>
      </c>
      <c r="V179" s="29">
        <v>675</v>
      </c>
      <c r="W179" s="30">
        <v>220.41210000000001</v>
      </c>
      <c r="X179" s="30">
        <v>0.31098708994708996</v>
      </c>
      <c r="Y179" s="29">
        <v>1</v>
      </c>
    </row>
    <row r="180" spans="11:25" x14ac:dyDescent="0.2">
      <c r="K180" s="27">
        <v>67</v>
      </c>
      <c r="L180" s="28" t="s">
        <v>129</v>
      </c>
      <c r="M180" s="29">
        <v>700</v>
      </c>
      <c r="N180" s="29">
        <v>575</v>
      </c>
      <c r="O180" s="30">
        <v>256.4348</v>
      </c>
      <c r="P180" s="30">
        <v>0.36406005323868679</v>
      </c>
      <c r="Q180" s="29">
        <v>1</v>
      </c>
      <c r="S180" s="27">
        <v>67</v>
      </c>
      <c r="T180" s="28" t="s">
        <v>129</v>
      </c>
      <c r="U180" s="29">
        <v>700</v>
      </c>
      <c r="V180" s="29">
        <v>575</v>
      </c>
      <c r="W180" s="30">
        <v>259.76929999999999</v>
      </c>
      <c r="X180" s="30">
        <v>0.36879403726708071</v>
      </c>
      <c r="Y180" s="29">
        <v>1</v>
      </c>
    </row>
    <row r="181" spans="11:25" x14ac:dyDescent="0.2">
      <c r="K181" s="27">
        <v>85</v>
      </c>
      <c r="L181" s="28" t="s">
        <v>128</v>
      </c>
      <c r="M181" s="29">
        <v>600</v>
      </c>
      <c r="N181" s="29">
        <v>675</v>
      </c>
      <c r="O181" s="30">
        <v>272.839</v>
      </c>
      <c r="P181" s="30">
        <v>0.38495802469135804</v>
      </c>
      <c r="Q181" s="29">
        <v>1</v>
      </c>
      <c r="S181" s="27">
        <v>85</v>
      </c>
      <c r="T181" s="28" t="s">
        <v>128</v>
      </c>
      <c r="U181" s="29">
        <v>600</v>
      </c>
      <c r="V181" s="29">
        <v>675</v>
      </c>
      <c r="W181" s="30">
        <v>276.24689999999998</v>
      </c>
      <c r="X181" s="30">
        <v>0.38976634920634917</v>
      </c>
      <c r="Y181" s="29">
        <v>1</v>
      </c>
    </row>
    <row r="182" spans="11:25" x14ac:dyDescent="0.2">
      <c r="K182" s="27">
        <v>86</v>
      </c>
      <c r="L182" s="28" t="s">
        <v>128</v>
      </c>
      <c r="M182" s="29">
        <v>600</v>
      </c>
      <c r="N182" s="29">
        <v>675</v>
      </c>
      <c r="O182" s="30">
        <v>272.834</v>
      </c>
      <c r="P182" s="30">
        <v>0.38495097001763667</v>
      </c>
      <c r="Q182" s="29">
        <v>1</v>
      </c>
      <c r="S182" s="27">
        <v>86</v>
      </c>
      <c r="T182" s="28" t="s">
        <v>128</v>
      </c>
      <c r="U182" s="29">
        <v>600</v>
      </c>
      <c r="V182" s="29">
        <v>675</v>
      </c>
      <c r="W182" s="30">
        <v>276.16820000000001</v>
      </c>
      <c r="X182" s="30">
        <v>0.38965530864197534</v>
      </c>
      <c r="Y182" s="29">
        <v>1</v>
      </c>
    </row>
    <row r="183" spans="11:25" x14ac:dyDescent="0.2">
      <c r="K183" s="27">
        <v>69</v>
      </c>
      <c r="L183" s="28" t="s">
        <v>129</v>
      </c>
      <c r="M183" s="29">
        <v>700</v>
      </c>
      <c r="N183" s="29">
        <v>575</v>
      </c>
      <c r="O183" s="30">
        <v>256.27159999999998</v>
      </c>
      <c r="P183" s="30">
        <v>0.36382835847382428</v>
      </c>
      <c r="Q183" s="29">
        <v>1</v>
      </c>
      <c r="S183" s="27">
        <v>69</v>
      </c>
      <c r="T183" s="28" t="s">
        <v>129</v>
      </c>
      <c r="U183" s="29">
        <v>700</v>
      </c>
      <c r="V183" s="29">
        <v>575</v>
      </c>
      <c r="W183" s="30">
        <v>259.30279999999999</v>
      </c>
      <c r="X183" s="30">
        <v>0.36813174800354925</v>
      </c>
      <c r="Y183" s="29">
        <v>1</v>
      </c>
    </row>
    <row r="184" spans="11:25" x14ac:dyDescent="0.2">
      <c r="K184" s="27">
        <v>80</v>
      </c>
      <c r="L184" s="28" t="s">
        <v>128</v>
      </c>
      <c r="M184" s="29">
        <v>600</v>
      </c>
      <c r="N184" s="29">
        <v>675</v>
      </c>
      <c r="O184" s="30">
        <v>216.0444</v>
      </c>
      <c r="P184" s="30">
        <v>0.30482455026455024</v>
      </c>
      <c r="Q184" s="29">
        <v>1</v>
      </c>
      <c r="S184" s="27">
        <v>80</v>
      </c>
      <c r="T184" s="28" t="s">
        <v>128</v>
      </c>
      <c r="U184" s="29">
        <v>600</v>
      </c>
      <c r="V184" s="29">
        <v>675</v>
      </c>
      <c r="W184" s="30">
        <v>218.2516</v>
      </c>
      <c r="X184" s="30">
        <v>0.30793876543209875</v>
      </c>
      <c r="Y184" s="29">
        <v>1</v>
      </c>
    </row>
    <row r="185" spans="11:25" x14ac:dyDescent="0.2">
      <c r="K185" s="27">
        <v>81</v>
      </c>
      <c r="L185" s="28" t="s">
        <v>128</v>
      </c>
      <c r="M185" s="29">
        <v>600</v>
      </c>
      <c r="N185" s="29">
        <v>675</v>
      </c>
      <c r="O185" s="30">
        <v>217.30770000000001</v>
      </c>
      <c r="P185" s="30">
        <v>0.30660698412698412</v>
      </c>
      <c r="Q185" s="29">
        <v>1</v>
      </c>
      <c r="S185" s="27">
        <v>81</v>
      </c>
      <c r="T185" s="28" t="s">
        <v>128</v>
      </c>
      <c r="U185" s="29">
        <v>600</v>
      </c>
      <c r="V185" s="29">
        <v>675</v>
      </c>
      <c r="W185" s="30">
        <v>220.0712</v>
      </c>
      <c r="X185" s="30">
        <v>0.31050610229276898</v>
      </c>
      <c r="Y185" s="29">
        <v>1</v>
      </c>
    </row>
    <row r="186" spans="11:25" x14ac:dyDescent="0.2">
      <c r="K186" s="27">
        <v>68</v>
      </c>
      <c r="L186" s="28" t="s">
        <v>129</v>
      </c>
      <c r="M186" s="29">
        <v>700</v>
      </c>
      <c r="N186" s="29">
        <v>575</v>
      </c>
      <c r="O186" s="30">
        <v>257.97120000000001</v>
      </c>
      <c r="P186" s="30">
        <v>0.36624127772848269</v>
      </c>
      <c r="Q186" s="29">
        <v>1</v>
      </c>
      <c r="S186" s="27">
        <v>68</v>
      </c>
      <c r="T186" s="28" t="s">
        <v>129</v>
      </c>
      <c r="U186" s="29">
        <v>700</v>
      </c>
      <c r="V186" s="29">
        <v>575</v>
      </c>
      <c r="W186" s="30">
        <v>261.32369999999997</v>
      </c>
      <c r="X186" s="30">
        <v>0.37100081632653059</v>
      </c>
      <c r="Y186" s="29">
        <v>1</v>
      </c>
    </row>
    <row r="187" spans="11:25" x14ac:dyDescent="0.2">
      <c r="K187" s="27">
        <v>83</v>
      </c>
      <c r="L187" s="28" t="s">
        <v>128</v>
      </c>
      <c r="M187" s="29">
        <v>600</v>
      </c>
      <c r="N187" s="29">
        <v>675</v>
      </c>
      <c r="O187" s="30">
        <v>274.20319999999998</v>
      </c>
      <c r="P187" s="30">
        <v>0.38688282186948847</v>
      </c>
      <c r="Q187" s="29">
        <v>1</v>
      </c>
      <c r="S187" s="27">
        <v>83</v>
      </c>
      <c r="T187" s="28" t="s">
        <v>128</v>
      </c>
      <c r="U187" s="29">
        <v>600</v>
      </c>
      <c r="V187" s="29">
        <v>675</v>
      </c>
      <c r="W187" s="30">
        <v>277.5994</v>
      </c>
      <c r="X187" s="30">
        <v>0.39167463844797179</v>
      </c>
      <c r="Y187" s="29">
        <v>1</v>
      </c>
    </row>
    <row r="188" spans="11:25" x14ac:dyDescent="0.2">
      <c r="K188" s="27">
        <v>84</v>
      </c>
      <c r="L188" s="28" t="s">
        <v>128</v>
      </c>
      <c r="M188" s="29">
        <v>600</v>
      </c>
      <c r="N188" s="29">
        <v>675</v>
      </c>
      <c r="O188" s="30">
        <v>274.20420000000001</v>
      </c>
      <c r="P188" s="30">
        <v>0.38688423280423284</v>
      </c>
      <c r="Q188" s="29">
        <v>1</v>
      </c>
      <c r="S188" s="27">
        <v>84</v>
      </c>
      <c r="T188" s="28" t="s">
        <v>128</v>
      </c>
      <c r="U188" s="29">
        <v>600</v>
      </c>
      <c r="V188" s="29">
        <v>675</v>
      </c>
      <c r="W188" s="30">
        <v>277.52659999999997</v>
      </c>
      <c r="X188" s="30">
        <v>0.39157192239858901</v>
      </c>
      <c r="Y188" s="29">
        <v>1</v>
      </c>
    </row>
    <row r="189" spans="11:25" x14ac:dyDescent="0.2">
      <c r="K189" s="27">
        <v>70</v>
      </c>
      <c r="L189" s="28" t="s">
        <v>129</v>
      </c>
      <c r="M189" s="29">
        <v>700</v>
      </c>
      <c r="N189" s="29">
        <v>575</v>
      </c>
      <c r="O189" s="30">
        <v>257.9588</v>
      </c>
      <c r="P189" s="30">
        <v>0.36622367346938772</v>
      </c>
      <c r="Q189" s="29">
        <v>1</v>
      </c>
      <c r="S189" s="27">
        <v>70</v>
      </c>
      <c r="T189" s="28" t="s">
        <v>129</v>
      </c>
      <c r="U189" s="29">
        <v>700</v>
      </c>
      <c r="V189" s="29">
        <v>575</v>
      </c>
      <c r="W189" s="30">
        <v>261.04939999999999</v>
      </c>
      <c r="X189" s="30">
        <v>0.37061139307897073</v>
      </c>
      <c r="Y189" s="29">
        <v>1</v>
      </c>
    </row>
    <row r="190" spans="11:25" x14ac:dyDescent="0.2">
      <c r="K190" s="27">
        <v>79</v>
      </c>
      <c r="L190" s="28" t="s">
        <v>128</v>
      </c>
      <c r="M190" s="29">
        <v>600</v>
      </c>
      <c r="N190" s="29">
        <v>675</v>
      </c>
      <c r="O190" s="30">
        <v>216.04949999999999</v>
      </c>
      <c r="P190" s="30">
        <v>0.30483174603174601</v>
      </c>
      <c r="Q190" s="29">
        <v>1</v>
      </c>
      <c r="S190" s="27">
        <v>79</v>
      </c>
      <c r="T190" s="28" t="s">
        <v>128</v>
      </c>
      <c r="U190" s="29">
        <v>600</v>
      </c>
      <c r="V190" s="29">
        <v>675</v>
      </c>
      <c r="W190" s="30">
        <v>218.23750000000001</v>
      </c>
      <c r="X190" s="30">
        <v>0.30791887125220457</v>
      </c>
      <c r="Y190" s="29">
        <v>1</v>
      </c>
    </row>
    <row r="191" spans="11:25" x14ac:dyDescent="0.2">
      <c r="K191" s="27">
        <v>63</v>
      </c>
      <c r="L191" s="28" t="s">
        <v>127</v>
      </c>
      <c r="M191" s="29">
        <v>600</v>
      </c>
      <c r="N191" s="29">
        <v>575</v>
      </c>
      <c r="O191" s="30">
        <v>132.0008</v>
      </c>
      <c r="P191" s="30">
        <v>0.21863486542443061</v>
      </c>
      <c r="Q191" s="29">
        <v>1</v>
      </c>
      <c r="S191" s="27">
        <v>63</v>
      </c>
      <c r="T191" s="28" t="s">
        <v>127</v>
      </c>
      <c r="U191" s="29">
        <v>600</v>
      </c>
      <c r="V191" s="29">
        <v>575</v>
      </c>
      <c r="W191" s="30">
        <v>133.4948</v>
      </c>
      <c r="X191" s="30">
        <v>0.2211093995859213</v>
      </c>
      <c r="Y191" s="29">
        <v>1</v>
      </c>
    </row>
    <row r="192" spans="11:25" x14ac:dyDescent="0.2">
      <c r="K192" s="27">
        <v>75</v>
      </c>
      <c r="L192" s="28" t="s">
        <v>128</v>
      </c>
      <c r="M192" s="29">
        <v>600</v>
      </c>
      <c r="N192" s="29">
        <v>675</v>
      </c>
      <c r="O192" s="30">
        <v>191.7208</v>
      </c>
      <c r="P192" s="30">
        <v>0.27050553791887122</v>
      </c>
      <c r="Q192" s="29">
        <v>1</v>
      </c>
      <c r="S192" s="27">
        <v>75</v>
      </c>
      <c r="T192" s="28" t="s">
        <v>128</v>
      </c>
      <c r="U192" s="29">
        <v>600</v>
      </c>
      <c r="V192" s="29">
        <v>675</v>
      </c>
      <c r="W192" s="30">
        <v>194.06489999999999</v>
      </c>
      <c r="X192" s="30">
        <v>0.27381291005291003</v>
      </c>
      <c r="Y192" s="29">
        <v>1</v>
      </c>
    </row>
    <row r="193" spans="11:25" x14ac:dyDescent="0.2">
      <c r="K193" s="27">
        <v>71</v>
      </c>
      <c r="L193" s="28" t="s">
        <v>129</v>
      </c>
      <c r="M193" s="29">
        <v>700</v>
      </c>
      <c r="N193" s="29">
        <v>575</v>
      </c>
      <c r="O193" s="30">
        <v>173.92750000000001</v>
      </c>
      <c r="P193" s="30">
        <v>0.24692457852706301</v>
      </c>
      <c r="Q193" s="29">
        <v>1</v>
      </c>
      <c r="S193" s="27">
        <v>71</v>
      </c>
      <c r="T193" s="28" t="s">
        <v>129</v>
      </c>
      <c r="U193" s="29">
        <v>700</v>
      </c>
      <c r="V193" s="29">
        <v>575</v>
      </c>
      <c r="W193" s="30">
        <v>175.83449999999999</v>
      </c>
      <c r="X193" s="30">
        <v>0.24963194321206744</v>
      </c>
      <c r="Y193" s="29">
        <v>1</v>
      </c>
    </row>
    <row r="194" spans="11:25" x14ac:dyDescent="0.2">
      <c r="K194" s="27">
        <v>72</v>
      </c>
      <c r="L194" s="28" t="s">
        <v>129</v>
      </c>
      <c r="M194" s="29">
        <v>700</v>
      </c>
      <c r="N194" s="29">
        <v>575</v>
      </c>
      <c r="O194" s="30">
        <v>173.9973</v>
      </c>
      <c r="P194" s="30">
        <v>0.24702367346938775</v>
      </c>
      <c r="Q194" s="29">
        <v>1</v>
      </c>
      <c r="S194" s="27">
        <v>72</v>
      </c>
      <c r="T194" s="28" t="s">
        <v>129</v>
      </c>
      <c r="U194" s="29">
        <v>700</v>
      </c>
      <c r="V194" s="29">
        <v>575</v>
      </c>
      <c r="W194" s="30">
        <v>175.8416</v>
      </c>
      <c r="X194" s="30">
        <v>0.24964202307009761</v>
      </c>
      <c r="Y194" s="29">
        <v>1</v>
      </c>
    </row>
    <row r="195" spans="11:25" x14ac:dyDescent="0.2">
      <c r="K195" s="27">
        <v>76</v>
      </c>
      <c r="L195" s="28" t="s">
        <v>128</v>
      </c>
      <c r="M195" s="29">
        <v>600</v>
      </c>
      <c r="N195" s="29">
        <v>675</v>
      </c>
      <c r="O195" s="30">
        <v>192.03639999999999</v>
      </c>
      <c r="P195" s="30">
        <v>0.27095082892416222</v>
      </c>
      <c r="Q195" s="29">
        <v>1</v>
      </c>
      <c r="S195" s="27">
        <v>76</v>
      </c>
      <c r="T195" s="28" t="s">
        <v>128</v>
      </c>
      <c r="U195" s="29">
        <v>600</v>
      </c>
      <c r="V195" s="29">
        <v>675</v>
      </c>
      <c r="W195" s="30">
        <v>194.1233</v>
      </c>
      <c r="X195" s="30">
        <v>0.27389530864197531</v>
      </c>
      <c r="Y195" s="29">
        <v>1</v>
      </c>
    </row>
    <row r="196" spans="11:25" x14ac:dyDescent="0.2">
      <c r="K196" s="27">
        <v>64</v>
      </c>
      <c r="L196" s="28" t="s">
        <v>127</v>
      </c>
      <c r="M196" s="29">
        <v>600</v>
      </c>
      <c r="N196" s="29">
        <v>575</v>
      </c>
      <c r="O196" s="30">
        <v>131.99719999999999</v>
      </c>
      <c r="P196" s="30">
        <v>0.21862890269151136</v>
      </c>
      <c r="Q196" s="29">
        <v>1</v>
      </c>
      <c r="S196" s="27">
        <v>64</v>
      </c>
      <c r="T196" s="28" t="s">
        <v>127</v>
      </c>
      <c r="U196" s="29">
        <v>600</v>
      </c>
      <c r="V196" s="29">
        <v>575</v>
      </c>
      <c r="W196" s="30">
        <v>133.23330000000001</v>
      </c>
      <c r="X196" s="30">
        <v>0.22067627329192549</v>
      </c>
      <c r="Y196" s="29">
        <v>1</v>
      </c>
    </row>
    <row r="197" spans="11:25" x14ac:dyDescent="0.2">
      <c r="K197" s="27">
        <v>127</v>
      </c>
      <c r="L197" s="28" t="s">
        <v>127</v>
      </c>
      <c r="M197" s="29">
        <v>600</v>
      </c>
      <c r="N197" s="29">
        <v>575</v>
      </c>
      <c r="O197" s="30">
        <v>110.5027</v>
      </c>
      <c r="P197" s="30">
        <v>0.18302724637681161</v>
      </c>
      <c r="Q197" s="29">
        <v>1</v>
      </c>
      <c r="S197" s="27">
        <v>127</v>
      </c>
      <c r="T197" s="28" t="s">
        <v>127</v>
      </c>
      <c r="U197" s="29">
        <v>600</v>
      </c>
      <c r="V197" s="29">
        <v>575</v>
      </c>
      <c r="W197" s="30">
        <v>114.74590000000001</v>
      </c>
      <c r="X197" s="30">
        <v>0.1900553209109731</v>
      </c>
      <c r="Y197" s="29">
        <v>1</v>
      </c>
    </row>
    <row r="198" spans="11:25" x14ac:dyDescent="0.2">
      <c r="K198" s="27">
        <v>139</v>
      </c>
      <c r="L198" s="28" t="s">
        <v>128</v>
      </c>
      <c r="M198" s="29">
        <v>600</v>
      </c>
      <c r="N198" s="29">
        <v>675</v>
      </c>
      <c r="O198" s="30">
        <v>164.9913</v>
      </c>
      <c r="P198" s="30">
        <v>0.23279195767195765</v>
      </c>
      <c r="Q198" s="29">
        <v>1</v>
      </c>
      <c r="S198" s="27">
        <v>139</v>
      </c>
      <c r="T198" s="28" t="s">
        <v>128</v>
      </c>
      <c r="U198" s="29">
        <v>600</v>
      </c>
      <c r="V198" s="29">
        <v>675</v>
      </c>
      <c r="W198" s="30">
        <v>170.6764</v>
      </c>
      <c r="X198" s="30">
        <v>0.24081326278659612</v>
      </c>
      <c r="Y198" s="29">
        <v>1</v>
      </c>
    </row>
    <row r="199" spans="11:25" x14ac:dyDescent="0.2">
      <c r="K199" s="27">
        <v>135</v>
      </c>
      <c r="L199" s="28" t="s">
        <v>129</v>
      </c>
      <c r="M199" s="29">
        <v>700</v>
      </c>
      <c r="N199" s="29">
        <v>575</v>
      </c>
      <c r="O199" s="30">
        <v>139.1602</v>
      </c>
      <c r="P199" s="30">
        <v>0.19756550133096717</v>
      </c>
      <c r="Q199" s="29">
        <v>1</v>
      </c>
      <c r="S199" s="27">
        <v>135</v>
      </c>
      <c r="T199" s="28" t="s">
        <v>129</v>
      </c>
      <c r="U199" s="29">
        <v>700</v>
      </c>
      <c r="V199" s="29">
        <v>575</v>
      </c>
      <c r="W199" s="30">
        <v>144.34649999999999</v>
      </c>
      <c r="X199" s="30">
        <v>0.20492848269742681</v>
      </c>
      <c r="Y199" s="29">
        <v>1</v>
      </c>
    </row>
    <row r="200" spans="11:25" x14ac:dyDescent="0.2">
      <c r="K200" s="27">
        <v>136</v>
      </c>
      <c r="L200" s="28" t="s">
        <v>129</v>
      </c>
      <c r="M200" s="29">
        <v>700</v>
      </c>
      <c r="N200" s="29">
        <v>575</v>
      </c>
      <c r="O200" s="30">
        <v>139.07560000000001</v>
      </c>
      <c r="P200" s="30">
        <v>0.19744539485359361</v>
      </c>
      <c r="Q200" s="29">
        <v>1</v>
      </c>
      <c r="S200" s="27">
        <v>136</v>
      </c>
      <c r="T200" s="28" t="s">
        <v>129</v>
      </c>
      <c r="U200" s="29">
        <v>700</v>
      </c>
      <c r="V200" s="29">
        <v>575</v>
      </c>
      <c r="W200" s="30">
        <v>144.1079</v>
      </c>
      <c r="X200" s="30">
        <v>0.20458974267968055</v>
      </c>
      <c r="Y200" s="29">
        <v>1</v>
      </c>
    </row>
    <row r="201" spans="11:25" x14ac:dyDescent="0.2">
      <c r="K201" s="27">
        <v>140</v>
      </c>
      <c r="L201" s="28" t="s">
        <v>128</v>
      </c>
      <c r="M201" s="29">
        <v>600</v>
      </c>
      <c r="N201" s="29">
        <v>675</v>
      </c>
      <c r="O201" s="30">
        <v>164.68530000000001</v>
      </c>
      <c r="P201" s="30">
        <v>0.23236021164021167</v>
      </c>
      <c r="Q201" s="29">
        <v>1</v>
      </c>
      <c r="S201" s="27">
        <v>140</v>
      </c>
      <c r="T201" s="28" t="s">
        <v>128</v>
      </c>
      <c r="U201" s="29">
        <v>600</v>
      </c>
      <c r="V201" s="29">
        <v>675</v>
      </c>
      <c r="W201" s="30">
        <v>170.06780000000001</v>
      </c>
      <c r="X201" s="30">
        <v>0.23995456790123459</v>
      </c>
      <c r="Y201" s="29">
        <v>1</v>
      </c>
    </row>
    <row r="202" spans="11:25" x14ac:dyDescent="0.2">
      <c r="K202" s="27">
        <v>128</v>
      </c>
      <c r="L202" s="28" t="s">
        <v>127</v>
      </c>
      <c r="M202" s="29">
        <v>600</v>
      </c>
      <c r="N202" s="29">
        <v>575</v>
      </c>
      <c r="O202" s="30">
        <v>110.3879</v>
      </c>
      <c r="P202" s="30">
        <v>0.18283710144927537</v>
      </c>
      <c r="Q202" s="29">
        <v>1</v>
      </c>
      <c r="S202" s="27">
        <v>128</v>
      </c>
      <c r="T202" s="28" t="s">
        <v>127</v>
      </c>
      <c r="U202" s="29">
        <v>600</v>
      </c>
      <c r="V202" s="29">
        <v>575</v>
      </c>
      <c r="W202" s="30">
        <v>114.24169999999999</v>
      </c>
      <c r="X202" s="30">
        <v>0.18922020703933748</v>
      </c>
      <c r="Y202" s="29">
        <v>1</v>
      </c>
    </row>
    <row r="203" spans="11:25" x14ac:dyDescent="0.2">
      <c r="K203" s="27">
        <v>144</v>
      </c>
      <c r="L203" s="28" t="s">
        <v>128</v>
      </c>
      <c r="M203" s="29">
        <v>600</v>
      </c>
      <c r="N203" s="29">
        <v>675</v>
      </c>
      <c r="O203" s="30">
        <v>229.00040000000001</v>
      </c>
      <c r="P203" s="30">
        <v>0.32310462081128749</v>
      </c>
      <c r="Q203" s="29">
        <v>1</v>
      </c>
      <c r="S203" s="27">
        <v>144</v>
      </c>
      <c r="T203" s="28" t="s">
        <v>128</v>
      </c>
      <c r="U203" s="29">
        <v>600</v>
      </c>
      <c r="V203" s="29">
        <v>675</v>
      </c>
      <c r="W203" s="30">
        <v>234.6651</v>
      </c>
      <c r="X203" s="30">
        <v>0.33109714285714287</v>
      </c>
      <c r="Y203" s="29">
        <v>1</v>
      </c>
    </row>
    <row r="204" spans="11:25" x14ac:dyDescent="0.2">
      <c r="K204" s="27">
        <v>129</v>
      </c>
      <c r="L204" s="28" t="s">
        <v>129</v>
      </c>
      <c r="M204" s="29">
        <v>700</v>
      </c>
      <c r="N204" s="29">
        <v>575</v>
      </c>
      <c r="O204" s="30">
        <v>250.68799999999999</v>
      </c>
      <c r="P204" s="30">
        <v>0.35590133096716947</v>
      </c>
      <c r="Q204" s="29">
        <v>1</v>
      </c>
      <c r="S204" s="27">
        <v>129</v>
      </c>
      <c r="T204" s="28" t="s">
        <v>129</v>
      </c>
      <c r="U204" s="29">
        <v>700</v>
      </c>
      <c r="V204" s="29">
        <v>575</v>
      </c>
      <c r="W204" s="30">
        <v>256.31169999999997</v>
      </c>
      <c r="X204" s="30">
        <v>0.36388528837622003</v>
      </c>
      <c r="Y204" s="29">
        <v>1</v>
      </c>
    </row>
    <row r="205" spans="11:25" x14ac:dyDescent="0.2">
      <c r="K205" s="27">
        <v>147</v>
      </c>
      <c r="L205" s="28" t="s">
        <v>128</v>
      </c>
      <c r="M205" s="29">
        <v>600</v>
      </c>
      <c r="N205" s="29">
        <v>675</v>
      </c>
      <c r="O205" s="30">
        <v>277.68450000000001</v>
      </c>
      <c r="P205" s="30">
        <v>0.39179470899470897</v>
      </c>
      <c r="Q205" s="29">
        <v>1</v>
      </c>
      <c r="S205" s="27">
        <v>147</v>
      </c>
      <c r="T205" s="28" t="s">
        <v>128</v>
      </c>
      <c r="U205" s="29">
        <v>600</v>
      </c>
      <c r="V205" s="29">
        <v>675</v>
      </c>
      <c r="W205" s="30">
        <v>283.40940000000001</v>
      </c>
      <c r="X205" s="30">
        <v>0.39987216931216935</v>
      </c>
      <c r="Y205" s="29">
        <v>1</v>
      </c>
    </row>
    <row r="206" spans="11:25" x14ac:dyDescent="0.2">
      <c r="K206" s="27">
        <v>148</v>
      </c>
      <c r="L206" s="28" t="s">
        <v>128</v>
      </c>
      <c r="M206" s="29">
        <v>600</v>
      </c>
      <c r="N206" s="29">
        <v>675</v>
      </c>
      <c r="O206" s="30">
        <v>277.55829999999997</v>
      </c>
      <c r="P206" s="30">
        <v>0.39161664902998233</v>
      </c>
      <c r="Q206" s="29">
        <v>1</v>
      </c>
      <c r="S206" s="27">
        <v>148</v>
      </c>
      <c r="T206" s="28" t="s">
        <v>128</v>
      </c>
      <c r="U206" s="29">
        <v>600</v>
      </c>
      <c r="V206" s="29">
        <v>675</v>
      </c>
      <c r="W206" s="30">
        <v>282.93119999999999</v>
      </c>
      <c r="X206" s="30">
        <v>0.39919746031746034</v>
      </c>
      <c r="Y206" s="29">
        <v>1</v>
      </c>
    </row>
    <row r="207" spans="11:25" x14ac:dyDescent="0.2">
      <c r="K207" s="27">
        <v>131</v>
      </c>
      <c r="L207" s="28" t="s">
        <v>129</v>
      </c>
      <c r="M207" s="29">
        <v>700</v>
      </c>
      <c r="N207" s="29">
        <v>575</v>
      </c>
      <c r="O207" s="30">
        <v>250.0472</v>
      </c>
      <c r="P207" s="30">
        <v>0.35499158828748895</v>
      </c>
      <c r="Q207" s="29">
        <v>1</v>
      </c>
      <c r="S207" s="27">
        <v>131</v>
      </c>
      <c r="T207" s="28" t="s">
        <v>129</v>
      </c>
      <c r="U207" s="29">
        <v>700</v>
      </c>
      <c r="V207" s="29">
        <v>575</v>
      </c>
      <c r="W207" s="30">
        <v>255.1602</v>
      </c>
      <c r="X207" s="30">
        <v>0.36225050576752443</v>
      </c>
      <c r="Y207" s="29">
        <v>1</v>
      </c>
    </row>
    <row r="208" spans="11:25" x14ac:dyDescent="0.2">
      <c r="K208" s="27">
        <v>142</v>
      </c>
      <c r="L208" s="28" t="s">
        <v>128</v>
      </c>
      <c r="M208" s="29">
        <v>600</v>
      </c>
      <c r="N208" s="29">
        <v>675</v>
      </c>
      <c r="O208" s="30">
        <v>228.81379999999999</v>
      </c>
      <c r="P208" s="30">
        <v>0.32284134038800705</v>
      </c>
      <c r="Q208" s="29">
        <v>1</v>
      </c>
      <c r="S208" s="27">
        <v>142</v>
      </c>
      <c r="T208" s="28" t="s">
        <v>128</v>
      </c>
      <c r="U208" s="29">
        <v>600</v>
      </c>
      <c r="V208" s="29">
        <v>675</v>
      </c>
      <c r="W208" s="30">
        <v>233.7895</v>
      </c>
      <c r="X208" s="30">
        <v>0.32986172839506173</v>
      </c>
      <c r="Y208" s="29">
        <v>1</v>
      </c>
    </row>
    <row r="209" spans="11:25" x14ac:dyDescent="0.2">
      <c r="K209" s="27">
        <v>143</v>
      </c>
      <c r="L209" s="28" t="s">
        <v>128</v>
      </c>
      <c r="M209" s="29">
        <v>600</v>
      </c>
      <c r="N209" s="29">
        <v>675</v>
      </c>
      <c r="O209" s="30">
        <v>228.5641</v>
      </c>
      <c r="P209" s="30">
        <v>0.32248902998236334</v>
      </c>
      <c r="Q209" s="29">
        <v>1</v>
      </c>
      <c r="S209" s="27">
        <v>143</v>
      </c>
      <c r="T209" s="28" t="s">
        <v>128</v>
      </c>
      <c r="U209" s="29">
        <v>600</v>
      </c>
      <c r="V209" s="29">
        <v>675</v>
      </c>
      <c r="W209" s="30">
        <v>234.20189999999999</v>
      </c>
      <c r="X209" s="30">
        <v>0.33044359788359789</v>
      </c>
      <c r="Y209" s="29">
        <v>1</v>
      </c>
    </row>
    <row r="210" spans="11:25" x14ac:dyDescent="0.2">
      <c r="K210" s="27">
        <v>130</v>
      </c>
      <c r="L210" s="28" t="s">
        <v>129</v>
      </c>
      <c r="M210" s="29">
        <v>700</v>
      </c>
      <c r="N210" s="29">
        <v>575</v>
      </c>
      <c r="O210" s="30">
        <v>251.5395</v>
      </c>
      <c r="P210" s="30">
        <v>0.35711020408163263</v>
      </c>
      <c r="Q210" s="29">
        <v>1</v>
      </c>
      <c r="S210" s="27">
        <v>130</v>
      </c>
      <c r="T210" s="28" t="s">
        <v>129</v>
      </c>
      <c r="U210" s="29">
        <v>700</v>
      </c>
      <c r="V210" s="29">
        <v>575</v>
      </c>
      <c r="W210" s="30">
        <v>257.09780000000001</v>
      </c>
      <c r="X210" s="30">
        <v>0.36500131322094059</v>
      </c>
      <c r="Y210" s="29">
        <v>1</v>
      </c>
    </row>
    <row r="211" spans="11:25" x14ac:dyDescent="0.2">
      <c r="K211" s="27">
        <v>145</v>
      </c>
      <c r="L211" s="28" t="s">
        <v>128</v>
      </c>
      <c r="M211" s="29">
        <v>600</v>
      </c>
      <c r="N211" s="29">
        <v>675</v>
      </c>
      <c r="O211" s="30">
        <v>278.56799999999998</v>
      </c>
      <c r="P211" s="30">
        <v>0.39304126984126986</v>
      </c>
      <c r="Q211" s="29">
        <v>1</v>
      </c>
      <c r="S211" s="27">
        <v>145</v>
      </c>
      <c r="T211" s="28" t="s">
        <v>128</v>
      </c>
      <c r="U211" s="29">
        <v>600</v>
      </c>
      <c r="V211" s="29">
        <v>675</v>
      </c>
      <c r="W211" s="30">
        <v>284.17930000000001</v>
      </c>
      <c r="X211" s="30">
        <v>0.40095844797178126</v>
      </c>
      <c r="Y211" s="29">
        <v>1</v>
      </c>
    </row>
    <row r="212" spans="11:25" x14ac:dyDescent="0.2">
      <c r="K212" s="27">
        <v>146</v>
      </c>
      <c r="L212" s="28" t="s">
        <v>128</v>
      </c>
      <c r="M212" s="29">
        <v>600</v>
      </c>
      <c r="N212" s="29">
        <v>675</v>
      </c>
      <c r="O212" s="30">
        <v>278.43889999999999</v>
      </c>
      <c r="P212" s="30">
        <v>0.39285911816578478</v>
      </c>
      <c r="Q212" s="29">
        <v>1</v>
      </c>
      <c r="S212" s="27">
        <v>146</v>
      </c>
      <c r="T212" s="28" t="s">
        <v>128</v>
      </c>
      <c r="U212" s="29">
        <v>600</v>
      </c>
      <c r="V212" s="29">
        <v>675</v>
      </c>
      <c r="W212" s="30">
        <v>283.70159999999998</v>
      </c>
      <c r="X212" s="30">
        <v>0.40028444444444439</v>
      </c>
      <c r="Y212" s="29">
        <v>1</v>
      </c>
    </row>
    <row r="213" spans="11:25" x14ac:dyDescent="0.2">
      <c r="K213" s="27">
        <v>132</v>
      </c>
      <c r="L213" s="28" t="s">
        <v>129</v>
      </c>
      <c r="M213" s="29">
        <v>700</v>
      </c>
      <c r="N213" s="29">
        <v>575</v>
      </c>
      <c r="O213" s="30">
        <v>250.8862</v>
      </c>
      <c r="P213" s="30">
        <v>0.35618271517302574</v>
      </c>
      <c r="Q213" s="29">
        <v>1</v>
      </c>
      <c r="S213" s="27">
        <v>132</v>
      </c>
      <c r="T213" s="28" t="s">
        <v>129</v>
      </c>
      <c r="U213" s="29">
        <v>700</v>
      </c>
      <c r="V213" s="29">
        <v>575</v>
      </c>
      <c r="W213" s="30">
        <v>255.9889</v>
      </c>
      <c r="X213" s="30">
        <v>0.36342700976042591</v>
      </c>
      <c r="Y213" s="29">
        <v>1</v>
      </c>
    </row>
    <row r="214" spans="11:25" x14ac:dyDescent="0.2">
      <c r="K214" s="27">
        <v>141</v>
      </c>
      <c r="L214" s="28" t="s">
        <v>128</v>
      </c>
      <c r="M214" s="29">
        <v>600</v>
      </c>
      <c r="N214" s="29">
        <v>675</v>
      </c>
      <c r="O214" s="30">
        <v>228.1688</v>
      </c>
      <c r="P214" s="30">
        <v>0.32193128747795419</v>
      </c>
      <c r="Q214" s="29">
        <v>1</v>
      </c>
      <c r="S214" s="27">
        <v>141</v>
      </c>
      <c r="T214" s="28" t="s">
        <v>128</v>
      </c>
      <c r="U214" s="29">
        <v>600</v>
      </c>
      <c r="V214" s="29">
        <v>675</v>
      </c>
      <c r="W214" s="30">
        <v>233.09</v>
      </c>
      <c r="X214" s="30">
        <v>0.32887477954144623</v>
      </c>
      <c r="Y214" s="29">
        <v>1</v>
      </c>
    </row>
    <row r="215" spans="11:25" x14ac:dyDescent="0.2">
      <c r="K215" s="27">
        <v>125</v>
      </c>
      <c r="L215" s="28" t="s">
        <v>127</v>
      </c>
      <c r="M215" s="29">
        <v>600</v>
      </c>
      <c r="N215" s="29">
        <v>575</v>
      </c>
      <c r="O215" s="30">
        <v>134.22380000000001</v>
      </c>
      <c r="P215" s="30">
        <v>0.22231685300207044</v>
      </c>
      <c r="Q215" s="29">
        <v>1</v>
      </c>
      <c r="S215" s="27">
        <v>125</v>
      </c>
      <c r="T215" s="28" t="s">
        <v>127</v>
      </c>
      <c r="U215" s="29">
        <v>600</v>
      </c>
      <c r="V215" s="29">
        <v>575</v>
      </c>
      <c r="W215" s="30">
        <v>137.23769999999999</v>
      </c>
      <c r="X215" s="30">
        <v>0.22730881987577636</v>
      </c>
      <c r="Y215" s="29">
        <v>1</v>
      </c>
    </row>
    <row r="216" spans="11:25" x14ac:dyDescent="0.2">
      <c r="K216" s="27">
        <v>137</v>
      </c>
      <c r="L216" s="28" t="s">
        <v>128</v>
      </c>
      <c r="M216" s="29">
        <v>600</v>
      </c>
      <c r="N216" s="29">
        <v>675</v>
      </c>
      <c r="O216" s="30">
        <v>192.61080000000001</v>
      </c>
      <c r="P216" s="30">
        <v>0.27176126984126986</v>
      </c>
      <c r="Q216" s="29">
        <v>1</v>
      </c>
      <c r="S216" s="27">
        <v>137</v>
      </c>
      <c r="T216" s="28" t="s">
        <v>128</v>
      </c>
      <c r="U216" s="29">
        <v>600</v>
      </c>
      <c r="V216" s="29">
        <v>675</v>
      </c>
      <c r="W216" s="30">
        <v>196.1129</v>
      </c>
      <c r="X216" s="30">
        <v>0.27670250440917105</v>
      </c>
      <c r="Y216" s="29">
        <v>1</v>
      </c>
    </row>
    <row r="217" spans="11:25" x14ac:dyDescent="0.2">
      <c r="K217" s="27">
        <v>133</v>
      </c>
      <c r="L217" s="28" t="s">
        <v>129</v>
      </c>
      <c r="M217" s="29">
        <v>700</v>
      </c>
      <c r="N217" s="29">
        <v>575</v>
      </c>
      <c r="O217" s="30">
        <v>167.52680000000001</v>
      </c>
      <c r="P217" s="30">
        <v>0.23783751552795032</v>
      </c>
      <c r="Q217" s="29">
        <v>1</v>
      </c>
      <c r="S217" s="27">
        <v>133</v>
      </c>
      <c r="T217" s="28" t="s">
        <v>129</v>
      </c>
      <c r="U217" s="29">
        <v>700</v>
      </c>
      <c r="V217" s="29">
        <v>575</v>
      </c>
      <c r="W217" s="30">
        <v>170.62200000000001</v>
      </c>
      <c r="X217" s="30">
        <v>0.24223176574977817</v>
      </c>
      <c r="Y217" s="29">
        <v>1</v>
      </c>
    </row>
    <row r="218" spans="11:25" x14ac:dyDescent="0.2">
      <c r="K218" s="27">
        <v>134</v>
      </c>
      <c r="L218" s="28" t="s">
        <v>129</v>
      </c>
      <c r="M218" s="29">
        <v>700</v>
      </c>
      <c r="N218" s="29">
        <v>575</v>
      </c>
      <c r="O218" s="30">
        <v>167.4144</v>
      </c>
      <c r="P218" s="30">
        <v>0.23767794143744453</v>
      </c>
      <c r="Q218" s="29">
        <v>1</v>
      </c>
      <c r="S218" s="27">
        <v>134</v>
      </c>
      <c r="T218" s="28" t="s">
        <v>129</v>
      </c>
      <c r="U218" s="29">
        <v>700</v>
      </c>
      <c r="V218" s="29">
        <v>575</v>
      </c>
      <c r="W218" s="30">
        <v>170.4734</v>
      </c>
      <c r="X218" s="30">
        <v>0.24202079858030168</v>
      </c>
      <c r="Y218" s="29">
        <v>1</v>
      </c>
    </row>
    <row r="219" spans="11:25" x14ac:dyDescent="0.2">
      <c r="K219" s="27">
        <v>138</v>
      </c>
      <c r="L219" s="28" t="s">
        <v>128</v>
      </c>
      <c r="M219" s="29">
        <v>600</v>
      </c>
      <c r="N219" s="29">
        <v>675</v>
      </c>
      <c r="O219" s="30">
        <v>192.2449</v>
      </c>
      <c r="P219" s="30">
        <v>0.27124500881834213</v>
      </c>
      <c r="Q219" s="29">
        <v>1</v>
      </c>
      <c r="S219" s="27">
        <v>138</v>
      </c>
      <c r="T219" s="28" t="s">
        <v>128</v>
      </c>
      <c r="U219" s="29">
        <v>600</v>
      </c>
      <c r="V219" s="29">
        <v>675</v>
      </c>
      <c r="W219" s="30">
        <v>195.7878</v>
      </c>
      <c r="X219" s="30">
        <v>0.27624380952380956</v>
      </c>
      <c r="Y219" s="29">
        <v>1</v>
      </c>
    </row>
    <row r="220" spans="11:25" x14ac:dyDescent="0.2">
      <c r="K220" s="27">
        <v>126</v>
      </c>
      <c r="L220" s="28" t="s">
        <v>127</v>
      </c>
      <c r="M220" s="29">
        <v>600</v>
      </c>
      <c r="N220" s="29">
        <v>575</v>
      </c>
      <c r="O220" s="30">
        <v>133.55070000000001</v>
      </c>
      <c r="P220" s="30">
        <v>0.22120198757763976</v>
      </c>
      <c r="Q220" s="29">
        <v>1</v>
      </c>
      <c r="S220" s="27">
        <v>126</v>
      </c>
      <c r="T220" s="28" t="s">
        <v>127</v>
      </c>
      <c r="U220" s="29">
        <v>600</v>
      </c>
      <c r="V220" s="29">
        <v>575</v>
      </c>
      <c r="W220" s="30">
        <v>135.75550000000001</v>
      </c>
      <c r="X220" s="30">
        <v>0.22485383022774327</v>
      </c>
      <c r="Y220" s="29">
        <v>1</v>
      </c>
    </row>
    <row r="221" spans="11:25" x14ac:dyDescent="0.2">
      <c r="K221" s="27">
        <v>3</v>
      </c>
      <c r="L221" s="28" t="s">
        <v>130</v>
      </c>
      <c r="M221" s="29">
        <v>600</v>
      </c>
      <c r="N221" s="29">
        <v>575</v>
      </c>
      <c r="O221" s="30">
        <v>61.116599999999998</v>
      </c>
      <c r="P221" s="30">
        <v>0.10122832298136646</v>
      </c>
      <c r="Q221" s="29">
        <v>1</v>
      </c>
      <c r="S221" s="27">
        <v>3</v>
      </c>
      <c r="T221" s="28" t="s">
        <v>130</v>
      </c>
      <c r="U221" s="29">
        <v>600</v>
      </c>
      <c r="V221" s="29">
        <v>575</v>
      </c>
      <c r="W221" s="30">
        <v>64.551500000000004</v>
      </c>
      <c r="X221" s="30">
        <v>0.10691759834368532</v>
      </c>
      <c r="Y221" s="29">
        <v>1</v>
      </c>
    </row>
    <row r="222" spans="11:25" x14ac:dyDescent="0.2">
      <c r="K222" s="27">
        <v>15</v>
      </c>
      <c r="L222" s="28" t="s">
        <v>131</v>
      </c>
      <c r="M222" s="29">
        <v>600</v>
      </c>
      <c r="N222" s="29">
        <v>675</v>
      </c>
      <c r="O222" s="30">
        <v>80.590100000000007</v>
      </c>
      <c r="P222" s="30">
        <v>0.11370737213403881</v>
      </c>
      <c r="Q222" s="29">
        <v>1</v>
      </c>
      <c r="S222" s="27">
        <v>15</v>
      </c>
      <c r="T222" s="28" t="s">
        <v>131</v>
      </c>
      <c r="U222" s="29">
        <v>600</v>
      </c>
      <c r="V222" s="29">
        <v>675</v>
      </c>
      <c r="W222" s="30">
        <v>87.465100000000007</v>
      </c>
      <c r="X222" s="30">
        <v>0.12340754850088184</v>
      </c>
      <c r="Y222" s="29">
        <v>1</v>
      </c>
    </row>
    <row r="223" spans="11:25" x14ac:dyDescent="0.2">
      <c r="K223" s="27">
        <v>11</v>
      </c>
      <c r="L223" s="28" t="s">
        <v>132</v>
      </c>
      <c r="M223" s="29">
        <v>700</v>
      </c>
      <c r="N223" s="29">
        <v>575</v>
      </c>
      <c r="O223" s="30">
        <v>100.4158</v>
      </c>
      <c r="P223" s="30">
        <v>0.14256014196983141</v>
      </c>
      <c r="Q223" s="29">
        <v>1</v>
      </c>
      <c r="S223" s="27">
        <v>11</v>
      </c>
      <c r="T223" s="28" t="s">
        <v>132</v>
      </c>
      <c r="U223" s="29">
        <v>700</v>
      </c>
      <c r="V223" s="29">
        <v>575</v>
      </c>
      <c r="W223" s="30">
        <v>104.35590000000001</v>
      </c>
      <c r="X223" s="30">
        <v>0.14815389529724934</v>
      </c>
      <c r="Y223" s="29">
        <v>1</v>
      </c>
    </row>
    <row r="224" spans="11:25" x14ac:dyDescent="0.2">
      <c r="K224" s="27">
        <v>12</v>
      </c>
      <c r="L224" s="28" t="s">
        <v>132</v>
      </c>
      <c r="M224" s="29">
        <v>700</v>
      </c>
      <c r="N224" s="29">
        <v>575</v>
      </c>
      <c r="O224" s="30">
        <v>100.55710000000001</v>
      </c>
      <c r="P224" s="30">
        <v>0.14276074534161493</v>
      </c>
      <c r="Q224" s="29">
        <v>1</v>
      </c>
      <c r="S224" s="27">
        <v>12</v>
      </c>
      <c r="T224" s="28" t="s">
        <v>132</v>
      </c>
      <c r="U224" s="29">
        <v>700</v>
      </c>
      <c r="V224" s="29">
        <v>575</v>
      </c>
      <c r="W224" s="30">
        <v>104.9308</v>
      </c>
      <c r="X224" s="30">
        <v>0.14897007985803018</v>
      </c>
      <c r="Y224" s="29">
        <v>1</v>
      </c>
    </row>
    <row r="225" spans="11:25" x14ac:dyDescent="0.2">
      <c r="K225" s="27">
        <v>16</v>
      </c>
      <c r="L225" s="28" t="s">
        <v>131</v>
      </c>
      <c r="M225" s="29">
        <v>600</v>
      </c>
      <c r="N225" s="29">
        <v>675</v>
      </c>
      <c r="O225" s="30">
        <v>81.386600000000001</v>
      </c>
      <c r="P225" s="30">
        <v>0.11483118165784834</v>
      </c>
      <c r="Q225" s="29">
        <v>1</v>
      </c>
      <c r="S225" s="27">
        <v>16</v>
      </c>
      <c r="T225" s="28" t="s">
        <v>131</v>
      </c>
      <c r="U225" s="29">
        <v>600</v>
      </c>
      <c r="V225" s="29">
        <v>675</v>
      </c>
      <c r="W225" s="30">
        <v>88.152600000000007</v>
      </c>
      <c r="X225" s="30">
        <v>0.12437756613756615</v>
      </c>
      <c r="Y225" s="29">
        <v>1</v>
      </c>
    </row>
    <row r="226" spans="11:25" x14ac:dyDescent="0.2">
      <c r="K226" s="27">
        <v>4</v>
      </c>
      <c r="L226" s="28" t="s">
        <v>130</v>
      </c>
      <c r="M226" s="29">
        <v>600</v>
      </c>
      <c r="N226" s="29">
        <v>575</v>
      </c>
      <c r="O226" s="30">
        <v>61.298699999999997</v>
      </c>
      <c r="P226" s="30">
        <v>0.10152993788819875</v>
      </c>
      <c r="Q226" s="29">
        <v>1</v>
      </c>
      <c r="S226" s="27">
        <v>4</v>
      </c>
      <c r="T226" s="28" t="s">
        <v>130</v>
      </c>
      <c r="U226" s="29">
        <v>600</v>
      </c>
      <c r="V226" s="29">
        <v>575</v>
      </c>
      <c r="W226" s="30">
        <v>64.938599999999994</v>
      </c>
      <c r="X226" s="30">
        <v>0.10755875776397514</v>
      </c>
      <c r="Y226" s="29">
        <v>1</v>
      </c>
    </row>
    <row r="227" spans="11:25" x14ac:dyDescent="0.2">
      <c r="K227" s="27">
        <v>20</v>
      </c>
      <c r="L227" s="28" t="s">
        <v>131</v>
      </c>
      <c r="M227" s="29">
        <v>600</v>
      </c>
      <c r="N227" s="29">
        <v>675</v>
      </c>
      <c r="O227" s="30">
        <v>200.00839999999999</v>
      </c>
      <c r="P227" s="30">
        <v>0.28219880070546738</v>
      </c>
      <c r="Q227" s="29">
        <v>1</v>
      </c>
      <c r="S227" s="27">
        <v>20</v>
      </c>
      <c r="T227" s="28" t="s">
        <v>131</v>
      </c>
      <c r="U227" s="29">
        <v>600</v>
      </c>
      <c r="V227" s="29">
        <v>675</v>
      </c>
      <c r="W227" s="30">
        <v>207.946</v>
      </c>
      <c r="X227" s="30">
        <v>0.29339823633156964</v>
      </c>
      <c r="Y227" s="29">
        <v>1</v>
      </c>
    </row>
    <row r="228" spans="11:25" x14ac:dyDescent="0.2">
      <c r="K228" s="27">
        <v>5</v>
      </c>
      <c r="L228" s="28" t="s">
        <v>132</v>
      </c>
      <c r="M228" s="29">
        <v>700</v>
      </c>
      <c r="N228" s="29">
        <v>575</v>
      </c>
      <c r="O228" s="30">
        <v>281.1848</v>
      </c>
      <c r="P228" s="30">
        <v>0.39919758651286602</v>
      </c>
      <c r="Q228" s="29">
        <v>1</v>
      </c>
      <c r="S228" s="27">
        <v>5</v>
      </c>
      <c r="T228" s="28" t="s">
        <v>132</v>
      </c>
      <c r="U228" s="29">
        <v>700</v>
      </c>
      <c r="V228" s="29">
        <v>575</v>
      </c>
      <c r="W228" s="30">
        <v>287.38249999999999</v>
      </c>
      <c r="X228" s="30">
        <v>0.40799645075421476</v>
      </c>
      <c r="Y228" s="29">
        <v>1</v>
      </c>
    </row>
    <row r="229" spans="11:25" x14ac:dyDescent="0.2">
      <c r="K229" s="27">
        <v>23</v>
      </c>
      <c r="L229" s="28" t="s">
        <v>131</v>
      </c>
      <c r="M229" s="29">
        <v>600</v>
      </c>
      <c r="N229" s="29">
        <v>675</v>
      </c>
      <c r="O229" s="30">
        <v>296.4511</v>
      </c>
      <c r="P229" s="30">
        <v>0.41827315696649026</v>
      </c>
      <c r="Q229" s="29">
        <v>1</v>
      </c>
      <c r="S229" s="27">
        <v>23</v>
      </c>
      <c r="T229" s="28" t="s">
        <v>131</v>
      </c>
      <c r="U229" s="29">
        <v>600</v>
      </c>
      <c r="V229" s="29">
        <v>675</v>
      </c>
      <c r="W229" s="30">
        <v>304.85419999999999</v>
      </c>
      <c r="X229" s="30">
        <v>0.43012938271604939</v>
      </c>
      <c r="Y229" s="29">
        <v>1</v>
      </c>
    </row>
    <row r="230" spans="11:25" x14ac:dyDescent="0.2">
      <c r="K230" s="27">
        <v>24</v>
      </c>
      <c r="L230" s="28" t="s">
        <v>131</v>
      </c>
      <c r="M230" s="29">
        <v>600</v>
      </c>
      <c r="N230" s="29">
        <v>675</v>
      </c>
      <c r="O230" s="30">
        <v>296.58120000000002</v>
      </c>
      <c r="P230" s="30">
        <v>0.41845671957671959</v>
      </c>
      <c r="Q230" s="29">
        <v>1</v>
      </c>
      <c r="S230" s="27">
        <v>24</v>
      </c>
      <c r="T230" s="28" t="s">
        <v>131</v>
      </c>
      <c r="U230" s="29">
        <v>600</v>
      </c>
      <c r="V230" s="29">
        <v>675</v>
      </c>
      <c r="W230" s="30">
        <v>305.1533</v>
      </c>
      <c r="X230" s="30">
        <v>0.43055139329805997</v>
      </c>
      <c r="Y230" s="29">
        <v>1</v>
      </c>
    </row>
    <row r="231" spans="11:25" x14ac:dyDescent="0.2">
      <c r="K231" s="27">
        <v>7</v>
      </c>
      <c r="L231" s="28" t="s">
        <v>132</v>
      </c>
      <c r="M231" s="29">
        <v>700</v>
      </c>
      <c r="N231" s="29">
        <v>575</v>
      </c>
      <c r="O231" s="30">
        <v>281.8734</v>
      </c>
      <c r="P231" s="30">
        <v>0.40017519077196101</v>
      </c>
      <c r="Q231" s="29">
        <v>1</v>
      </c>
      <c r="S231" s="27">
        <v>7</v>
      </c>
      <c r="T231" s="28" t="s">
        <v>132</v>
      </c>
      <c r="U231" s="29">
        <v>700</v>
      </c>
      <c r="V231" s="29">
        <v>575</v>
      </c>
      <c r="W231" s="30">
        <v>288.17160000000001</v>
      </c>
      <c r="X231" s="30">
        <v>0.4091167346938776</v>
      </c>
      <c r="Y231" s="29">
        <v>1</v>
      </c>
    </row>
    <row r="232" spans="11:25" x14ac:dyDescent="0.2">
      <c r="K232" s="27">
        <v>18</v>
      </c>
      <c r="L232" s="28" t="s">
        <v>131</v>
      </c>
      <c r="M232" s="29">
        <v>600</v>
      </c>
      <c r="N232" s="29">
        <v>675</v>
      </c>
      <c r="O232" s="30">
        <v>200.81870000000001</v>
      </c>
      <c r="P232" s="30">
        <v>0.28334208112874781</v>
      </c>
      <c r="Q232" s="29">
        <v>1</v>
      </c>
      <c r="S232" s="27">
        <v>18</v>
      </c>
      <c r="T232" s="28" t="s">
        <v>131</v>
      </c>
      <c r="U232" s="29">
        <v>600</v>
      </c>
      <c r="V232" s="29">
        <v>675</v>
      </c>
      <c r="W232" s="30">
        <v>208.77869999999999</v>
      </c>
      <c r="X232" s="30">
        <v>0.29457312169312166</v>
      </c>
      <c r="Y232" s="29">
        <v>1</v>
      </c>
    </row>
    <row r="233" spans="11:25" x14ac:dyDescent="0.2">
      <c r="K233" s="27">
        <v>19</v>
      </c>
      <c r="L233" s="28" t="s">
        <v>131</v>
      </c>
      <c r="M233" s="29">
        <v>600</v>
      </c>
      <c r="N233" s="29">
        <v>675</v>
      </c>
      <c r="O233" s="30">
        <v>200.1071</v>
      </c>
      <c r="P233" s="30">
        <v>0.28233805996472666</v>
      </c>
      <c r="Q233" s="29">
        <v>1</v>
      </c>
      <c r="S233" s="27">
        <v>19</v>
      </c>
      <c r="T233" s="28" t="s">
        <v>131</v>
      </c>
      <c r="U233" s="29">
        <v>600</v>
      </c>
      <c r="V233" s="29">
        <v>675</v>
      </c>
      <c r="W233" s="30">
        <v>207.80950000000001</v>
      </c>
      <c r="X233" s="30">
        <v>0.29320564373897706</v>
      </c>
      <c r="Y233" s="29">
        <v>1</v>
      </c>
    </row>
    <row r="234" spans="11:25" x14ac:dyDescent="0.2">
      <c r="K234" s="27">
        <v>6</v>
      </c>
      <c r="L234" s="28" t="s">
        <v>132</v>
      </c>
      <c r="M234" s="29">
        <v>700</v>
      </c>
      <c r="N234" s="29">
        <v>575</v>
      </c>
      <c r="O234" s="30">
        <v>281.30840000000001</v>
      </c>
      <c r="P234" s="30">
        <v>0.39937306122448984</v>
      </c>
      <c r="Q234" s="29">
        <v>1</v>
      </c>
      <c r="S234" s="27">
        <v>6</v>
      </c>
      <c r="T234" s="28" t="s">
        <v>132</v>
      </c>
      <c r="U234" s="29">
        <v>700</v>
      </c>
      <c r="V234" s="29">
        <v>575</v>
      </c>
      <c r="W234" s="30">
        <v>287.41449999999998</v>
      </c>
      <c r="X234" s="30">
        <v>0.40804188110026618</v>
      </c>
      <c r="Y234" s="29">
        <v>1</v>
      </c>
    </row>
    <row r="235" spans="11:25" x14ac:dyDescent="0.2">
      <c r="K235" s="27">
        <v>21</v>
      </c>
      <c r="L235" s="28" t="s">
        <v>131</v>
      </c>
      <c r="M235" s="29">
        <v>600</v>
      </c>
      <c r="N235" s="29">
        <v>675</v>
      </c>
      <c r="O235" s="30">
        <v>297.73700000000002</v>
      </c>
      <c r="P235" s="30">
        <v>0.42008747795414464</v>
      </c>
      <c r="Q235" s="29">
        <v>1</v>
      </c>
      <c r="S235" s="27">
        <v>21</v>
      </c>
      <c r="T235" s="28" t="s">
        <v>131</v>
      </c>
      <c r="U235" s="29">
        <v>600</v>
      </c>
      <c r="V235" s="29">
        <v>675</v>
      </c>
      <c r="W235" s="30">
        <v>306.18360000000001</v>
      </c>
      <c r="X235" s="30">
        <v>0.43200507936507943</v>
      </c>
      <c r="Y235" s="29">
        <v>1</v>
      </c>
    </row>
    <row r="236" spans="11:25" x14ac:dyDescent="0.2">
      <c r="K236" s="27">
        <v>22</v>
      </c>
      <c r="L236" s="28" t="s">
        <v>131</v>
      </c>
      <c r="M236" s="29">
        <v>600</v>
      </c>
      <c r="N236" s="29">
        <v>675</v>
      </c>
      <c r="O236" s="30">
        <v>297.86020000000002</v>
      </c>
      <c r="P236" s="30">
        <v>0.42026130511463844</v>
      </c>
      <c r="Q236" s="29">
        <v>1</v>
      </c>
      <c r="S236" s="27">
        <v>22</v>
      </c>
      <c r="T236" s="28" t="s">
        <v>131</v>
      </c>
      <c r="U236" s="29">
        <v>600</v>
      </c>
      <c r="V236" s="29">
        <v>675</v>
      </c>
      <c r="W236" s="30">
        <v>306.4692</v>
      </c>
      <c r="X236" s="30">
        <v>0.43240804232804236</v>
      </c>
      <c r="Y236" s="29">
        <v>1</v>
      </c>
    </row>
    <row r="237" spans="11:25" x14ac:dyDescent="0.2">
      <c r="K237" s="27">
        <v>8</v>
      </c>
      <c r="L237" s="28" t="s">
        <v>132</v>
      </c>
      <c r="M237" s="29">
        <v>700</v>
      </c>
      <c r="N237" s="29">
        <v>575</v>
      </c>
      <c r="O237" s="30">
        <v>281.69220000000001</v>
      </c>
      <c r="P237" s="30">
        <v>0.39991794143744458</v>
      </c>
      <c r="Q237" s="29">
        <v>1</v>
      </c>
      <c r="S237" s="27">
        <v>8</v>
      </c>
      <c r="T237" s="28" t="s">
        <v>132</v>
      </c>
      <c r="U237" s="29">
        <v>700</v>
      </c>
      <c r="V237" s="29">
        <v>575</v>
      </c>
      <c r="W237" s="30">
        <v>288.0154</v>
      </c>
      <c r="X237" s="30">
        <v>0.4088949778172139</v>
      </c>
      <c r="Y237" s="29">
        <v>1</v>
      </c>
    </row>
    <row r="238" spans="11:25" x14ac:dyDescent="0.2">
      <c r="K238" s="27">
        <v>17</v>
      </c>
      <c r="L238" s="28" t="s">
        <v>131</v>
      </c>
      <c r="M238" s="29">
        <v>600</v>
      </c>
      <c r="N238" s="29">
        <v>675</v>
      </c>
      <c r="O238" s="30">
        <v>201.16650000000001</v>
      </c>
      <c r="P238" s="30">
        <v>0.28383280423280421</v>
      </c>
      <c r="Q238" s="29">
        <v>1</v>
      </c>
      <c r="S238" s="27">
        <v>17</v>
      </c>
      <c r="T238" s="28" t="s">
        <v>131</v>
      </c>
      <c r="U238" s="29">
        <v>600</v>
      </c>
      <c r="V238" s="29">
        <v>675</v>
      </c>
      <c r="W238" s="30">
        <v>209.30520000000001</v>
      </c>
      <c r="X238" s="30">
        <v>0.29531597883597888</v>
      </c>
      <c r="Y238" s="29">
        <v>1</v>
      </c>
    </row>
    <row r="239" spans="11:25" x14ac:dyDescent="0.2">
      <c r="K239" s="27">
        <v>1</v>
      </c>
      <c r="L239" s="28" t="s">
        <v>130</v>
      </c>
      <c r="M239" s="29">
        <v>600</v>
      </c>
      <c r="N239" s="29">
        <v>575</v>
      </c>
      <c r="O239" s="30">
        <v>159.12360000000001</v>
      </c>
      <c r="P239" s="30">
        <v>0.26355875776397514</v>
      </c>
      <c r="Q239" s="29">
        <v>1</v>
      </c>
      <c r="S239" s="27">
        <v>1</v>
      </c>
      <c r="T239" s="28" t="s">
        <v>130</v>
      </c>
      <c r="U239" s="29">
        <v>600</v>
      </c>
      <c r="V239" s="29">
        <v>575</v>
      </c>
      <c r="W239" s="30">
        <v>162.16159999999999</v>
      </c>
      <c r="X239" s="30">
        <v>0.2685906418219462</v>
      </c>
      <c r="Y239" s="29">
        <v>1</v>
      </c>
    </row>
    <row r="240" spans="11:25" x14ac:dyDescent="0.2">
      <c r="K240" s="27">
        <v>13</v>
      </c>
      <c r="L240" s="28" t="s">
        <v>131</v>
      </c>
      <c r="M240" s="29">
        <v>600</v>
      </c>
      <c r="N240" s="29">
        <v>675</v>
      </c>
      <c r="O240" s="30">
        <v>241.0855</v>
      </c>
      <c r="P240" s="30">
        <v>0.34015590828924164</v>
      </c>
      <c r="Q240" s="29">
        <v>1</v>
      </c>
      <c r="S240" s="27">
        <v>13</v>
      </c>
      <c r="T240" s="28" t="s">
        <v>131</v>
      </c>
      <c r="U240" s="29">
        <v>600</v>
      </c>
      <c r="V240" s="29">
        <v>675</v>
      </c>
      <c r="W240" s="30">
        <v>248.09209999999999</v>
      </c>
      <c r="X240" s="30">
        <v>0.35004176366843032</v>
      </c>
      <c r="Y240" s="29">
        <v>1</v>
      </c>
    </row>
    <row r="241" spans="11:25" x14ac:dyDescent="0.2">
      <c r="K241" s="27">
        <v>9</v>
      </c>
      <c r="L241" s="28" t="s">
        <v>132</v>
      </c>
      <c r="M241" s="29">
        <v>700</v>
      </c>
      <c r="N241" s="29">
        <v>575</v>
      </c>
      <c r="O241" s="30">
        <v>239.59219999999999</v>
      </c>
      <c r="P241" s="30">
        <v>0.34014864241348713</v>
      </c>
      <c r="Q241" s="29">
        <v>1</v>
      </c>
      <c r="S241" s="27">
        <v>9</v>
      </c>
      <c r="T241" s="28" t="s">
        <v>132</v>
      </c>
      <c r="U241" s="29">
        <v>700</v>
      </c>
      <c r="V241" s="29">
        <v>575</v>
      </c>
      <c r="W241" s="30">
        <v>246.06100000000001</v>
      </c>
      <c r="X241" s="30">
        <v>0.34933238686779061</v>
      </c>
      <c r="Y241" s="29">
        <v>1</v>
      </c>
    </row>
    <row r="242" spans="11:25" x14ac:dyDescent="0.2">
      <c r="K242" s="27">
        <v>10</v>
      </c>
      <c r="L242" s="28" t="s">
        <v>132</v>
      </c>
      <c r="M242" s="29">
        <v>700</v>
      </c>
      <c r="N242" s="29">
        <v>575</v>
      </c>
      <c r="O242" s="30">
        <v>239.7047</v>
      </c>
      <c r="P242" s="30">
        <v>0.34030835847382435</v>
      </c>
      <c r="Q242" s="29">
        <v>1</v>
      </c>
      <c r="S242" s="27">
        <v>10</v>
      </c>
      <c r="T242" s="28" t="s">
        <v>132</v>
      </c>
      <c r="U242" s="29">
        <v>700</v>
      </c>
      <c r="V242" s="29">
        <v>575</v>
      </c>
      <c r="W242" s="30">
        <v>245.82560000000001</v>
      </c>
      <c r="X242" s="30">
        <v>0.34899818988464953</v>
      </c>
      <c r="Y242" s="29">
        <v>1</v>
      </c>
    </row>
    <row r="243" spans="11:25" x14ac:dyDescent="0.2">
      <c r="K243" s="27">
        <v>14</v>
      </c>
      <c r="L243" s="28" t="s">
        <v>131</v>
      </c>
      <c r="M243" s="29">
        <v>600</v>
      </c>
      <c r="N243" s="29">
        <v>675</v>
      </c>
      <c r="O243" s="30">
        <v>241.5736</v>
      </c>
      <c r="P243" s="30">
        <v>0.34084458553791885</v>
      </c>
      <c r="Q243" s="29">
        <v>1</v>
      </c>
      <c r="S243" s="27">
        <v>14</v>
      </c>
      <c r="T243" s="28" t="s">
        <v>131</v>
      </c>
      <c r="U243" s="29">
        <v>600</v>
      </c>
      <c r="V243" s="29">
        <v>675</v>
      </c>
      <c r="W243" s="30">
        <v>246.4639</v>
      </c>
      <c r="X243" s="30">
        <v>0.34774447971781303</v>
      </c>
      <c r="Y243" s="29">
        <v>1</v>
      </c>
    </row>
    <row r="244" spans="11:25" x14ac:dyDescent="0.2">
      <c r="K244" s="27">
        <v>2</v>
      </c>
      <c r="L244" s="28" t="s">
        <v>130</v>
      </c>
      <c r="M244" s="29">
        <v>600</v>
      </c>
      <c r="N244" s="29">
        <v>575</v>
      </c>
      <c r="O244" s="30">
        <v>160.136</v>
      </c>
      <c r="P244" s="30">
        <v>0.26523561076604557</v>
      </c>
      <c r="Q244" s="29">
        <v>1</v>
      </c>
      <c r="S244" s="27">
        <v>2</v>
      </c>
      <c r="T244" s="28" t="s">
        <v>130</v>
      </c>
      <c r="U244" s="29">
        <v>600</v>
      </c>
      <c r="V244" s="29">
        <v>575</v>
      </c>
      <c r="W244" s="30">
        <v>164.78659999999999</v>
      </c>
      <c r="X244" s="30">
        <v>0.27293846790890269</v>
      </c>
      <c r="Y24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539</v>
      </c>
      <c r="C4" s="28" t="s">
        <v>616</v>
      </c>
      <c r="D4" s="28" t="s">
        <v>617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2.9803999999999999</v>
      </c>
      <c r="N4" s="30">
        <v>1.1951478696741855E-2</v>
      </c>
      <c r="O4" s="29">
        <v>1</v>
      </c>
      <c r="R4" s="27">
        <v>539</v>
      </c>
      <c r="S4" s="28" t="s">
        <v>616</v>
      </c>
      <c r="T4" s="28" t="s">
        <v>617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2.0878999999999999</v>
      </c>
      <c r="AD4" s="30">
        <v>8.3725313283208019E-3</v>
      </c>
      <c r="AE4" s="29">
        <v>1</v>
      </c>
    </row>
    <row r="5" spans="2:31" x14ac:dyDescent="0.2">
      <c r="B5" s="27">
        <v>539</v>
      </c>
      <c r="C5" s="28" t="s">
        <v>618</v>
      </c>
      <c r="D5" s="28" t="s">
        <v>619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53.2714</v>
      </c>
      <c r="N5" s="30">
        <v>0.21361964912280704</v>
      </c>
      <c r="O5" s="29">
        <v>1</v>
      </c>
      <c r="R5" s="27">
        <v>539</v>
      </c>
      <c r="S5" s="28" t="s">
        <v>618</v>
      </c>
      <c r="T5" s="28" t="s">
        <v>619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52.380299999999998</v>
      </c>
      <c r="AD5" s="30">
        <v>0.21004631578947366</v>
      </c>
      <c r="AE5" s="29">
        <v>1</v>
      </c>
    </row>
    <row r="6" spans="2:31" x14ac:dyDescent="0.2">
      <c r="B6" s="27">
        <v>540</v>
      </c>
      <c r="C6" s="28" t="s">
        <v>621</v>
      </c>
      <c r="D6" s="28" t="s">
        <v>617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4.4676999999999998</v>
      </c>
      <c r="N6" s="30">
        <v>1.7915588972431076E-2</v>
      </c>
      <c r="O6" s="29">
        <v>1</v>
      </c>
      <c r="R6" s="27">
        <v>540</v>
      </c>
      <c r="S6" s="28" t="s">
        <v>621</v>
      </c>
      <c r="T6" s="28" t="s">
        <v>617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3.5935999999999999</v>
      </c>
      <c r="AD6" s="30">
        <v>1.4410426065162907E-2</v>
      </c>
      <c r="AE6" s="29">
        <v>1</v>
      </c>
    </row>
    <row r="7" spans="2:31" x14ac:dyDescent="0.2">
      <c r="B7" s="27">
        <v>540</v>
      </c>
      <c r="C7" s="28" t="s">
        <v>622</v>
      </c>
      <c r="D7" s="28" t="s">
        <v>619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54.59</v>
      </c>
      <c r="N7" s="30">
        <v>0.21890726817042608</v>
      </c>
      <c r="O7" s="29">
        <v>1</v>
      </c>
      <c r="R7" s="27">
        <v>540</v>
      </c>
      <c r="S7" s="28" t="s">
        <v>622</v>
      </c>
      <c r="T7" s="28" t="s">
        <v>619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53.718899999999998</v>
      </c>
      <c r="AD7" s="30">
        <v>0.21541413533834586</v>
      </c>
      <c r="AE7" s="29">
        <v>1</v>
      </c>
    </row>
    <row r="8" spans="2:31" x14ac:dyDescent="0.2">
      <c r="B8" s="27">
        <v>541</v>
      </c>
      <c r="C8" s="28" t="s">
        <v>623</v>
      </c>
      <c r="D8" s="28" t="s">
        <v>617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4.1215999999999999</v>
      </c>
      <c r="N8" s="30">
        <v>1.6527719298245615E-2</v>
      </c>
      <c r="O8" s="29">
        <v>1</v>
      </c>
      <c r="R8" s="27">
        <v>541</v>
      </c>
      <c r="S8" s="28" t="s">
        <v>623</v>
      </c>
      <c r="T8" s="28" t="s">
        <v>617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3.2244999999999999</v>
      </c>
      <c r="AD8" s="30">
        <v>1.2930325814536341E-2</v>
      </c>
      <c r="AE8" s="29">
        <v>1</v>
      </c>
    </row>
    <row r="9" spans="2:31" x14ac:dyDescent="0.2">
      <c r="B9" s="27">
        <v>541</v>
      </c>
      <c r="C9" s="28" t="s">
        <v>624</v>
      </c>
      <c r="D9" s="28" t="s">
        <v>619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54.137300000000003</v>
      </c>
      <c r="N9" s="30">
        <v>0.21709192982456141</v>
      </c>
      <c r="O9" s="29">
        <v>1</v>
      </c>
      <c r="R9" s="27">
        <v>541</v>
      </c>
      <c r="S9" s="28" t="s">
        <v>624</v>
      </c>
      <c r="T9" s="28" t="s">
        <v>619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53.240400000000001</v>
      </c>
      <c r="AD9" s="30">
        <v>0.21349533834586468</v>
      </c>
      <c r="AE9" s="29">
        <v>1</v>
      </c>
    </row>
    <row r="10" spans="2:31" x14ac:dyDescent="0.2">
      <c r="B10" s="27">
        <v>542</v>
      </c>
      <c r="C10" s="28" t="s">
        <v>625</v>
      </c>
      <c r="D10" s="28" t="s">
        <v>617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3.5928</v>
      </c>
      <c r="N10" s="30">
        <v>1.4407218045112783E-2</v>
      </c>
      <c r="O10" s="29">
        <v>1</v>
      </c>
      <c r="R10" s="27">
        <v>542</v>
      </c>
      <c r="S10" s="28" t="s">
        <v>625</v>
      </c>
      <c r="T10" s="28" t="s">
        <v>617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2.6901000000000002</v>
      </c>
      <c r="AD10" s="30">
        <v>1.0787368421052632E-2</v>
      </c>
      <c r="AE10" s="29">
        <v>1</v>
      </c>
    </row>
    <row r="11" spans="2:31" x14ac:dyDescent="0.2">
      <c r="B11" s="27">
        <v>542</v>
      </c>
      <c r="C11" s="28" t="s">
        <v>626</v>
      </c>
      <c r="D11" s="28" t="s">
        <v>619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53.986899999999999</v>
      </c>
      <c r="N11" s="30">
        <v>0.21648882205513786</v>
      </c>
      <c r="O11" s="29">
        <v>1</v>
      </c>
      <c r="R11" s="27">
        <v>542</v>
      </c>
      <c r="S11" s="28" t="s">
        <v>626</v>
      </c>
      <c r="T11" s="28" t="s">
        <v>619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53.079799999999999</v>
      </c>
      <c r="AD11" s="30">
        <v>0.21285132832080197</v>
      </c>
      <c r="AE11" s="29">
        <v>1</v>
      </c>
    </row>
    <row r="12" spans="2:31" x14ac:dyDescent="0.2">
      <c r="B12" s="27">
        <v>543</v>
      </c>
      <c r="C12" s="28" t="s">
        <v>628</v>
      </c>
      <c r="D12" s="28" t="s">
        <v>617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2.9426999999999999</v>
      </c>
      <c r="N12" s="30">
        <v>1.1800300751879699E-2</v>
      </c>
      <c r="O12" s="29">
        <v>1</v>
      </c>
      <c r="R12" s="27">
        <v>543</v>
      </c>
      <c r="S12" s="28" t="s">
        <v>628</v>
      </c>
      <c r="T12" s="28" t="s">
        <v>617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2.0419</v>
      </c>
      <c r="AD12" s="30">
        <v>8.1880701754385964E-3</v>
      </c>
      <c r="AE12" s="29">
        <v>1</v>
      </c>
    </row>
    <row r="13" spans="2:31" x14ac:dyDescent="0.2">
      <c r="B13" s="27">
        <v>543</v>
      </c>
      <c r="C13" s="28" t="s">
        <v>629</v>
      </c>
      <c r="D13" s="28" t="s">
        <v>619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53.415999999999997</v>
      </c>
      <c r="N13" s="30">
        <v>0.21419949874686717</v>
      </c>
      <c r="O13" s="29">
        <v>1</v>
      </c>
      <c r="R13" s="27">
        <v>543</v>
      </c>
      <c r="S13" s="28" t="s">
        <v>629</v>
      </c>
      <c r="T13" s="28" t="s">
        <v>619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52.511699999999998</v>
      </c>
      <c r="AD13" s="30">
        <v>0.21057323308270676</v>
      </c>
      <c r="AE13" s="29">
        <v>1</v>
      </c>
    </row>
    <row r="14" spans="2:31" x14ac:dyDescent="0.2">
      <c r="B14" s="27">
        <v>521</v>
      </c>
      <c r="C14" s="28" t="s">
        <v>631</v>
      </c>
      <c r="D14" s="28" t="s">
        <v>617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-33.390999999999998</v>
      </c>
      <c r="N14" s="30">
        <v>0.13389874686716791</v>
      </c>
      <c r="O14" s="29">
        <v>1</v>
      </c>
      <c r="R14" s="27">
        <v>521</v>
      </c>
      <c r="S14" s="28" t="s">
        <v>631</v>
      </c>
      <c r="T14" s="28" t="s">
        <v>617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-33.604799999999997</v>
      </c>
      <c r="AD14" s="30">
        <v>0.1347560902255639</v>
      </c>
      <c r="AE14" s="29">
        <v>1</v>
      </c>
    </row>
    <row r="15" spans="2:31" x14ac:dyDescent="0.2">
      <c r="B15" s="27">
        <v>521</v>
      </c>
      <c r="C15" s="28" t="s">
        <v>632</v>
      </c>
      <c r="D15" s="28" t="s">
        <v>619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33.327300000000001</v>
      </c>
      <c r="N15" s="30">
        <v>0.13364330827067669</v>
      </c>
      <c r="O15" s="29">
        <v>1</v>
      </c>
      <c r="R15" s="27">
        <v>521</v>
      </c>
      <c r="S15" s="28" t="s">
        <v>632</v>
      </c>
      <c r="T15" s="28" t="s">
        <v>619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33.528700000000001</v>
      </c>
      <c r="AD15" s="30">
        <v>0.13445092731829572</v>
      </c>
      <c r="AE15" s="29">
        <v>1</v>
      </c>
    </row>
    <row r="16" spans="2:31" x14ac:dyDescent="0.2">
      <c r="B16" s="27">
        <v>524</v>
      </c>
      <c r="C16" s="28" t="s">
        <v>634</v>
      </c>
      <c r="D16" s="28" t="s">
        <v>617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-52.591700000000003</v>
      </c>
      <c r="N16" s="30">
        <v>0.21089403508771931</v>
      </c>
      <c r="O16" s="29">
        <v>1</v>
      </c>
      <c r="R16" s="27">
        <v>524</v>
      </c>
      <c r="S16" s="28" t="s">
        <v>634</v>
      </c>
      <c r="T16" s="28" t="s">
        <v>617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-52.628700000000002</v>
      </c>
      <c r="AD16" s="30">
        <v>0.2110424060150376</v>
      </c>
      <c r="AE16" s="29">
        <v>1</v>
      </c>
    </row>
    <row r="17" spans="2:31" x14ac:dyDescent="0.2">
      <c r="B17" s="27">
        <v>524</v>
      </c>
      <c r="C17" s="28" t="s">
        <v>635</v>
      </c>
      <c r="D17" s="28" t="s">
        <v>619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52.924999999999997</v>
      </c>
      <c r="N17" s="30">
        <v>0.21223057644110277</v>
      </c>
      <c r="O17" s="29">
        <v>1</v>
      </c>
      <c r="R17" s="27">
        <v>524</v>
      </c>
      <c r="S17" s="28" t="s">
        <v>635</v>
      </c>
      <c r="T17" s="28" t="s">
        <v>619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52.977400000000003</v>
      </c>
      <c r="AD17" s="30">
        <v>0.21244070175438598</v>
      </c>
      <c r="AE17" s="29">
        <v>1</v>
      </c>
    </row>
    <row r="18" spans="2:31" x14ac:dyDescent="0.2">
      <c r="B18" s="27">
        <v>527</v>
      </c>
      <c r="C18" s="28" t="s">
        <v>637</v>
      </c>
      <c r="D18" s="28" t="s">
        <v>617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-56.955300000000001</v>
      </c>
      <c r="N18" s="30">
        <v>0.22839218045112783</v>
      </c>
      <c r="O18" s="29">
        <v>1</v>
      </c>
      <c r="R18" s="27">
        <v>527</v>
      </c>
      <c r="S18" s="28" t="s">
        <v>637</v>
      </c>
      <c r="T18" s="28" t="s">
        <v>617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-56.9741</v>
      </c>
      <c r="AD18" s="30">
        <v>0.22846756892230577</v>
      </c>
      <c r="AE18" s="29">
        <v>1</v>
      </c>
    </row>
    <row r="19" spans="2:31" x14ac:dyDescent="0.2">
      <c r="B19" s="27">
        <v>527</v>
      </c>
      <c r="C19" s="28" t="s">
        <v>638</v>
      </c>
      <c r="D19" s="28" t="s">
        <v>619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55.109699999999997</v>
      </c>
      <c r="N19" s="30">
        <v>0.22099127819548872</v>
      </c>
      <c r="O19" s="29">
        <v>1</v>
      </c>
      <c r="R19" s="27">
        <v>527</v>
      </c>
      <c r="S19" s="28" t="s">
        <v>638</v>
      </c>
      <c r="T19" s="28" t="s">
        <v>619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55.1083</v>
      </c>
      <c r="AD19" s="30">
        <v>0.22098566416040102</v>
      </c>
      <c r="AE19" s="29">
        <v>1</v>
      </c>
    </row>
    <row r="20" spans="2:31" x14ac:dyDescent="0.2">
      <c r="B20" s="27">
        <v>530</v>
      </c>
      <c r="C20" s="28" t="s">
        <v>640</v>
      </c>
      <c r="D20" s="28" t="s">
        <v>617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-57.542499999999997</v>
      </c>
      <c r="N20" s="30">
        <v>0.23074686716791981</v>
      </c>
      <c r="O20" s="29">
        <v>1</v>
      </c>
      <c r="R20" s="27">
        <v>530</v>
      </c>
      <c r="S20" s="28" t="s">
        <v>640</v>
      </c>
      <c r="T20" s="28" t="s">
        <v>617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-57.539200000000001</v>
      </c>
      <c r="AD20" s="30">
        <v>0.23073363408521305</v>
      </c>
      <c r="AE20" s="29">
        <v>1</v>
      </c>
    </row>
    <row r="21" spans="2:31" x14ac:dyDescent="0.2">
      <c r="B21" s="27">
        <v>530</v>
      </c>
      <c r="C21" s="28" t="s">
        <v>641</v>
      </c>
      <c r="D21" s="28" t="s">
        <v>619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55.493000000000002</v>
      </c>
      <c r="N21" s="30">
        <v>0.22252832080200502</v>
      </c>
      <c r="O21" s="29">
        <v>1</v>
      </c>
      <c r="R21" s="27">
        <v>530</v>
      </c>
      <c r="S21" s="28" t="s">
        <v>641</v>
      </c>
      <c r="T21" s="28" t="s">
        <v>619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55.485900000000001</v>
      </c>
      <c r="AD21" s="30">
        <v>0.22249984962406016</v>
      </c>
      <c r="AE21" s="29">
        <v>1</v>
      </c>
    </row>
    <row r="22" spans="2:31" x14ac:dyDescent="0.2">
      <c r="B22" s="27">
        <v>533</v>
      </c>
      <c r="C22" s="28" t="s">
        <v>643</v>
      </c>
      <c r="D22" s="28" t="s">
        <v>617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-55.9846</v>
      </c>
      <c r="N22" s="30">
        <v>0.22449964912280701</v>
      </c>
      <c r="O22" s="29">
        <v>1</v>
      </c>
      <c r="R22" s="27">
        <v>533</v>
      </c>
      <c r="S22" s="28" t="s">
        <v>643</v>
      </c>
      <c r="T22" s="28" t="s">
        <v>617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-55.930900000000001</v>
      </c>
      <c r="AD22" s="30">
        <v>0.22428431077694236</v>
      </c>
      <c r="AE22" s="29">
        <v>1</v>
      </c>
    </row>
    <row r="23" spans="2:31" x14ac:dyDescent="0.2">
      <c r="B23" s="27">
        <v>533</v>
      </c>
      <c r="C23" s="28" t="s">
        <v>644</v>
      </c>
      <c r="D23" s="28" t="s">
        <v>619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55.962699999999998</v>
      </c>
      <c r="N23" s="30">
        <v>0.22441182957393482</v>
      </c>
      <c r="O23" s="29">
        <v>1</v>
      </c>
      <c r="R23" s="27">
        <v>533</v>
      </c>
      <c r="S23" s="28" t="s">
        <v>644</v>
      </c>
      <c r="T23" s="28" t="s">
        <v>619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55.930999999999997</v>
      </c>
      <c r="AD23" s="30">
        <v>0.22428471177944861</v>
      </c>
      <c r="AE23" s="29">
        <v>1</v>
      </c>
    </row>
    <row r="24" spans="2:31" x14ac:dyDescent="0.2">
      <c r="B24" s="27">
        <v>536</v>
      </c>
      <c r="C24" s="28" t="s">
        <v>646</v>
      </c>
      <c r="D24" s="28" t="s">
        <v>617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-47.207099999999997</v>
      </c>
      <c r="N24" s="30">
        <v>0.18930165413533834</v>
      </c>
      <c r="O24" s="29">
        <v>1</v>
      </c>
      <c r="R24" s="27">
        <v>536</v>
      </c>
      <c r="S24" s="28" t="s">
        <v>646</v>
      </c>
      <c r="T24" s="28" t="s">
        <v>617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-46.99</v>
      </c>
      <c r="AD24" s="30">
        <v>0.18843107769423559</v>
      </c>
      <c r="AE24" s="29">
        <v>1</v>
      </c>
    </row>
    <row r="25" spans="2:31" x14ac:dyDescent="0.2">
      <c r="B25" s="27">
        <v>536</v>
      </c>
      <c r="C25" s="28" t="s">
        <v>647</v>
      </c>
      <c r="D25" s="28" t="s">
        <v>619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46.008899999999997</v>
      </c>
      <c r="N25" s="30">
        <v>0.18449684210526313</v>
      </c>
      <c r="O25" s="29">
        <v>1</v>
      </c>
      <c r="R25" s="27">
        <v>536</v>
      </c>
      <c r="S25" s="28" t="s">
        <v>647</v>
      </c>
      <c r="T25" s="28" t="s">
        <v>619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45.802399999999999</v>
      </c>
      <c r="AD25" s="30">
        <v>0.18366877192982456</v>
      </c>
      <c r="AE25" s="29">
        <v>1</v>
      </c>
    </row>
    <row r="26" spans="2:31" x14ac:dyDescent="0.2">
      <c r="B26" s="27">
        <v>544</v>
      </c>
      <c r="C26" s="28" t="s">
        <v>649</v>
      </c>
      <c r="D26" s="28" t="s">
        <v>617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-2.6494</v>
      </c>
      <c r="N26" s="30">
        <v>1.0624160401002506E-2</v>
      </c>
      <c r="O26" s="29">
        <v>1</v>
      </c>
      <c r="R26" s="27">
        <v>544</v>
      </c>
      <c r="S26" s="28" t="s">
        <v>649</v>
      </c>
      <c r="T26" s="28" t="s">
        <v>617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-3.6835</v>
      </c>
      <c r="AD26" s="30">
        <v>1.477092731829574E-2</v>
      </c>
      <c r="AE26" s="29">
        <v>1</v>
      </c>
    </row>
    <row r="27" spans="2:31" x14ac:dyDescent="0.2">
      <c r="B27" s="27">
        <v>544</v>
      </c>
      <c r="C27" s="28" t="s">
        <v>650</v>
      </c>
      <c r="D27" s="28" t="s">
        <v>619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46.008899999999997</v>
      </c>
      <c r="N27" s="30">
        <v>0.18449684210526313</v>
      </c>
      <c r="O27" s="29">
        <v>1</v>
      </c>
      <c r="R27" s="27">
        <v>544</v>
      </c>
      <c r="S27" s="28" t="s">
        <v>650</v>
      </c>
      <c r="T27" s="28" t="s">
        <v>619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45.802399999999999</v>
      </c>
      <c r="AD27" s="30">
        <v>0.18366877192982456</v>
      </c>
      <c r="AE27" s="29">
        <v>1</v>
      </c>
    </row>
    <row r="28" spans="2:31" x14ac:dyDescent="0.2">
      <c r="B28" s="27">
        <v>545</v>
      </c>
      <c r="C28" s="28" t="s">
        <v>652</v>
      </c>
      <c r="D28" s="28" t="s">
        <v>617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-1.8944000000000001</v>
      </c>
      <c r="N28" s="30">
        <v>7.5965914786967426E-3</v>
      </c>
      <c r="O28" s="29">
        <v>1</v>
      </c>
      <c r="R28" s="27">
        <v>545</v>
      </c>
      <c r="S28" s="28" t="s">
        <v>652</v>
      </c>
      <c r="T28" s="28" t="s">
        <v>617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-2.9352</v>
      </c>
      <c r="AD28" s="30">
        <v>1.1770225563909774E-2</v>
      </c>
      <c r="AE28" s="29">
        <v>1</v>
      </c>
    </row>
    <row r="29" spans="2:31" x14ac:dyDescent="0.2">
      <c r="B29" s="27">
        <v>545</v>
      </c>
      <c r="C29" s="28" t="s">
        <v>653</v>
      </c>
      <c r="D29" s="28" t="s">
        <v>619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46.008899999999997</v>
      </c>
      <c r="N29" s="30">
        <v>0.18449684210526313</v>
      </c>
      <c r="O29" s="29">
        <v>1</v>
      </c>
      <c r="R29" s="27">
        <v>545</v>
      </c>
      <c r="S29" s="28" t="s">
        <v>653</v>
      </c>
      <c r="T29" s="28" t="s">
        <v>619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45.802399999999999</v>
      </c>
      <c r="AD29" s="30">
        <v>0.18366877192982456</v>
      </c>
      <c r="AE29" s="29">
        <v>1</v>
      </c>
    </row>
    <row r="30" spans="2:31" x14ac:dyDescent="0.2">
      <c r="B30" s="27">
        <v>546</v>
      </c>
      <c r="C30" s="28" t="s">
        <v>654</v>
      </c>
      <c r="D30" s="28" t="s">
        <v>617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-2.0377999999999998</v>
      </c>
      <c r="N30" s="30">
        <v>8.1716290726817024E-3</v>
      </c>
      <c r="O30" s="29">
        <v>1</v>
      </c>
      <c r="R30" s="27">
        <v>546</v>
      </c>
      <c r="S30" s="28" t="s">
        <v>654</v>
      </c>
      <c r="T30" s="28" t="s">
        <v>617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-3.0657999999999999</v>
      </c>
      <c r="AD30" s="30">
        <v>1.2293934837092731E-2</v>
      </c>
      <c r="AE30" s="29">
        <v>1</v>
      </c>
    </row>
    <row r="31" spans="2:31" x14ac:dyDescent="0.2">
      <c r="B31" s="27">
        <v>546</v>
      </c>
      <c r="C31" s="28" t="s">
        <v>655</v>
      </c>
      <c r="D31" s="28" t="s">
        <v>619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46.008899999999997</v>
      </c>
      <c r="N31" s="30">
        <v>0.18449684210526313</v>
      </c>
      <c r="O31" s="29">
        <v>1</v>
      </c>
      <c r="R31" s="27">
        <v>546</v>
      </c>
      <c r="S31" s="28" t="s">
        <v>655</v>
      </c>
      <c r="T31" s="28" t="s">
        <v>619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45.802399999999999</v>
      </c>
      <c r="AD31" s="30">
        <v>0.18366877192982456</v>
      </c>
      <c r="AE31" s="29">
        <v>1</v>
      </c>
    </row>
    <row r="32" spans="2:31" x14ac:dyDescent="0.2">
      <c r="B32" s="27">
        <v>547</v>
      </c>
      <c r="C32" s="28" t="s">
        <v>656</v>
      </c>
      <c r="D32" s="28" t="s">
        <v>617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-1.3695999999999999</v>
      </c>
      <c r="N32" s="30">
        <v>5.4921303258145364E-3</v>
      </c>
      <c r="O32" s="29">
        <v>1</v>
      </c>
      <c r="R32" s="27">
        <v>547</v>
      </c>
      <c r="S32" s="28" t="s">
        <v>656</v>
      </c>
      <c r="T32" s="28" t="s">
        <v>617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-2.4073000000000002</v>
      </c>
      <c r="AD32" s="30">
        <v>9.6533333333333332E-3</v>
      </c>
      <c r="AE32" s="29">
        <v>1</v>
      </c>
    </row>
    <row r="33" spans="2:31" x14ac:dyDescent="0.2">
      <c r="B33" s="27">
        <v>547</v>
      </c>
      <c r="C33" s="28" t="s">
        <v>657</v>
      </c>
      <c r="D33" s="28" t="s">
        <v>619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46.008899999999997</v>
      </c>
      <c r="N33" s="30">
        <v>0.18449684210526313</v>
      </c>
      <c r="O33" s="29">
        <v>1</v>
      </c>
      <c r="R33" s="27">
        <v>547</v>
      </c>
      <c r="S33" s="28" t="s">
        <v>657</v>
      </c>
      <c r="T33" s="28" t="s">
        <v>619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45.802399999999999</v>
      </c>
      <c r="AD33" s="30">
        <v>0.18366877192982456</v>
      </c>
      <c r="AE33" s="29">
        <v>1</v>
      </c>
    </row>
    <row r="34" spans="2:31" x14ac:dyDescent="0.2">
      <c r="B34" s="27">
        <v>548</v>
      </c>
      <c r="C34" s="28" t="s">
        <v>659</v>
      </c>
      <c r="D34" s="28" t="s">
        <v>617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-2.6878000000000002</v>
      </c>
      <c r="N34" s="30">
        <v>1.0778145363408521E-2</v>
      </c>
      <c r="O34" s="29">
        <v>1</v>
      </c>
      <c r="R34" s="27">
        <v>548</v>
      </c>
      <c r="S34" s="28" t="s">
        <v>659</v>
      </c>
      <c r="T34" s="28" t="s">
        <v>617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-3.7549999999999999</v>
      </c>
      <c r="AD34" s="30">
        <v>1.505764411027569E-2</v>
      </c>
      <c r="AE34" s="29">
        <v>1</v>
      </c>
    </row>
    <row r="35" spans="2:31" x14ac:dyDescent="0.2">
      <c r="B35" s="27">
        <v>548</v>
      </c>
      <c r="C35" s="28" t="s">
        <v>660</v>
      </c>
      <c r="D35" s="28" t="s">
        <v>619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46.008899999999997</v>
      </c>
      <c r="N35" s="30">
        <v>0.18449684210526313</v>
      </c>
      <c r="O35" s="29">
        <v>1</v>
      </c>
      <c r="R35" s="27">
        <v>548</v>
      </c>
      <c r="S35" s="28" t="s">
        <v>660</v>
      </c>
      <c r="T35" s="28" t="s">
        <v>619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45.802399999999999</v>
      </c>
      <c r="AD35" s="30">
        <v>0.18366877192982456</v>
      </c>
      <c r="AE35" s="29">
        <v>1</v>
      </c>
    </row>
    <row r="36" spans="2:31" x14ac:dyDescent="0.2">
      <c r="B36" s="27">
        <v>522</v>
      </c>
      <c r="C36" s="28" t="s">
        <v>662</v>
      </c>
      <c r="D36" s="28" t="s">
        <v>617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-33.348199999999999</v>
      </c>
      <c r="N36" s="30">
        <v>0.13372711779448621</v>
      </c>
      <c r="O36" s="29">
        <v>1</v>
      </c>
      <c r="R36" s="27">
        <v>522</v>
      </c>
      <c r="S36" s="28" t="s">
        <v>662</v>
      </c>
      <c r="T36" s="28" t="s">
        <v>617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-33.552999999999997</v>
      </c>
      <c r="AD36" s="30">
        <v>0.13454837092731831</v>
      </c>
      <c r="AE36" s="29">
        <v>1</v>
      </c>
    </row>
    <row r="37" spans="2:31" x14ac:dyDescent="0.2">
      <c r="B37" s="27">
        <v>522</v>
      </c>
      <c r="C37" s="28" t="s">
        <v>663</v>
      </c>
      <c r="D37" s="28" t="s">
        <v>619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33.342399999999998</v>
      </c>
      <c r="N37" s="30">
        <v>0.13370385964912279</v>
      </c>
      <c r="O37" s="29">
        <v>1</v>
      </c>
      <c r="R37" s="27">
        <v>522</v>
      </c>
      <c r="S37" s="28" t="s">
        <v>663</v>
      </c>
      <c r="T37" s="28" t="s">
        <v>619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33.546900000000001</v>
      </c>
      <c r="AD37" s="30">
        <v>0.1345239097744361</v>
      </c>
      <c r="AE37" s="29">
        <v>1</v>
      </c>
    </row>
    <row r="38" spans="2:31" x14ac:dyDescent="0.2">
      <c r="B38" s="27">
        <v>525</v>
      </c>
      <c r="C38" s="28" t="s">
        <v>665</v>
      </c>
      <c r="D38" s="28" t="s">
        <v>617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-53.1282</v>
      </c>
      <c r="N38" s="30">
        <v>0.21304541353383458</v>
      </c>
      <c r="O38" s="29">
        <v>1</v>
      </c>
      <c r="R38" s="27">
        <v>525</v>
      </c>
      <c r="S38" s="28" t="s">
        <v>665</v>
      </c>
      <c r="T38" s="28" t="s">
        <v>617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-53.174799999999998</v>
      </c>
      <c r="AD38" s="30">
        <v>0.21323228070175437</v>
      </c>
      <c r="AE38" s="29">
        <v>1</v>
      </c>
    </row>
    <row r="39" spans="2:31" x14ac:dyDescent="0.2">
      <c r="B39" s="27">
        <v>525</v>
      </c>
      <c r="C39" s="28" t="s">
        <v>666</v>
      </c>
      <c r="D39" s="28" t="s">
        <v>619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53.123199999999997</v>
      </c>
      <c r="N39" s="30">
        <v>0.2130253634085213</v>
      </c>
      <c r="O39" s="29">
        <v>1</v>
      </c>
      <c r="R39" s="27">
        <v>525</v>
      </c>
      <c r="S39" s="28" t="s">
        <v>666</v>
      </c>
      <c r="T39" s="28" t="s">
        <v>619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53.169400000000003</v>
      </c>
      <c r="AD39" s="30">
        <v>0.21321062656641604</v>
      </c>
      <c r="AE39" s="29">
        <v>1</v>
      </c>
    </row>
    <row r="40" spans="2:31" x14ac:dyDescent="0.2">
      <c r="B40" s="27">
        <v>528</v>
      </c>
      <c r="C40" s="28" t="s">
        <v>668</v>
      </c>
      <c r="D40" s="28" t="s">
        <v>617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-55.822400000000002</v>
      </c>
      <c r="N40" s="30">
        <v>0.22384922305764413</v>
      </c>
      <c r="O40" s="29">
        <v>1</v>
      </c>
      <c r="R40" s="27">
        <v>528</v>
      </c>
      <c r="S40" s="28" t="s">
        <v>668</v>
      </c>
      <c r="T40" s="28" t="s">
        <v>617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-55.827599999999997</v>
      </c>
      <c r="AD40" s="30">
        <v>0.22387007518796992</v>
      </c>
      <c r="AE40" s="29">
        <v>1</v>
      </c>
    </row>
    <row r="41" spans="2:31" x14ac:dyDescent="0.2">
      <c r="B41" s="27">
        <v>528</v>
      </c>
      <c r="C41" s="28" t="s">
        <v>669</v>
      </c>
      <c r="D41" s="28" t="s">
        <v>619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55.820500000000003</v>
      </c>
      <c r="N41" s="30">
        <v>0.22384160401002506</v>
      </c>
      <c r="O41" s="29">
        <v>1</v>
      </c>
      <c r="R41" s="27">
        <v>528</v>
      </c>
      <c r="S41" s="28" t="s">
        <v>669</v>
      </c>
      <c r="T41" s="28" t="s">
        <v>619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55.825200000000002</v>
      </c>
      <c r="AD41" s="30">
        <v>0.22386045112781958</v>
      </c>
      <c r="AE41" s="29">
        <v>1</v>
      </c>
    </row>
    <row r="42" spans="2:31" x14ac:dyDescent="0.2">
      <c r="B42" s="27">
        <v>531</v>
      </c>
      <c r="C42" s="28" t="s">
        <v>671</v>
      </c>
      <c r="D42" s="28" t="s">
        <v>617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-56.246200000000002</v>
      </c>
      <c r="N42" s="30">
        <v>0.22554867167919801</v>
      </c>
      <c r="O42" s="29">
        <v>1</v>
      </c>
      <c r="R42" s="27">
        <v>531</v>
      </c>
      <c r="S42" s="28" t="s">
        <v>671</v>
      </c>
      <c r="T42" s="28" t="s">
        <v>617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-56.241999999999997</v>
      </c>
      <c r="AD42" s="30">
        <v>0.22553182957393483</v>
      </c>
      <c r="AE42" s="29">
        <v>1</v>
      </c>
    </row>
    <row r="43" spans="2:31" x14ac:dyDescent="0.2">
      <c r="B43" s="27">
        <v>531</v>
      </c>
      <c r="C43" s="28" t="s">
        <v>672</v>
      </c>
      <c r="D43" s="28" t="s">
        <v>619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56.247599999999998</v>
      </c>
      <c r="N43" s="30">
        <v>0.22555428571428571</v>
      </c>
      <c r="O43" s="29">
        <v>1</v>
      </c>
      <c r="R43" s="27">
        <v>531</v>
      </c>
      <c r="S43" s="28" t="s">
        <v>672</v>
      </c>
      <c r="T43" s="28" t="s">
        <v>619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56.242199999999997</v>
      </c>
      <c r="AD43" s="30">
        <v>0.22553263157894735</v>
      </c>
      <c r="AE43" s="29">
        <v>1</v>
      </c>
    </row>
    <row r="44" spans="2:31" x14ac:dyDescent="0.2">
      <c r="B44" s="27">
        <v>534</v>
      </c>
      <c r="C44" s="28" t="s">
        <v>674</v>
      </c>
      <c r="D44" s="28" t="s">
        <v>617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-56.285400000000003</v>
      </c>
      <c r="N44" s="30">
        <v>0.22570586466165415</v>
      </c>
      <c r="O44" s="29">
        <v>1</v>
      </c>
      <c r="R44" s="27">
        <v>534</v>
      </c>
      <c r="S44" s="28" t="s">
        <v>674</v>
      </c>
      <c r="T44" s="28" t="s">
        <v>617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-56.247100000000003</v>
      </c>
      <c r="AD44" s="30">
        <v>0.2255522807017544</v>
      </c>
      <c r="AE44" s="29">
        <v>1</v>
      </c>
    </row>
    <row r="45" spans="2:31" x14ac:dyDescent="0.2">
      <c r="B45" s="27">
        <v>534</v>
      </c>
      <c r="C45" s="28" t="s">
        <v>675</v>
      </c>
      <c r="D45" s="28" t="s">
        <v>619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56.295999999999999</v>
      </c>
      <c r="N45" s="30">
        <v>0.22574837092731831</v>
      </c>
      <c r="O45" s="29">
        <v>1</v>
      </c>
      <c r="R45" s="27">
        <v>534</v>
      </c>
      <c r="S45" s="28" t="s">
        <v>675</v>
      </c>
      <c r="T45" s="28" t="s">
        <v>619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56.256100000000004</v>
      </c>
      <c r="AD45" s="30">
        <v>0.22558837092731832</v>
      </c>
      <c r="AE45" s="29">
        <v>1</v>
      </c>
    </row>
    <row r="46" spans="2:31" x14ac:dyDescent="0.2">
      <c r="B46" s="27">
        <v>537</v>
      </c>
      <c r="C46" s="28" t="s">
        <v>677</v>
      </c>
      <c r="D46" s="28" t="s">
        <v>617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-46.419400000000003</v>
      </c>
      <c r="N46" s="30">
        <v>0.18614295739348372</v>
      </c>
      <c r="O46" s="29">
        <v>1</v>
      </c>
      <c r="R46" s="27">
        <v>537</v>
      </c>
      <c r="S46" s="28" t="s">
        <v>677</v>
      </c>
      <c r="T46" s="28" t="s">
        <v>617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-46.209600000000002</v>
      </c>
      <c r="AD46" s="30">
        <v>0.18530165413533833</v>
      </c>
      <c r="AE46" s="29">
        <v>1</v>
      </c>
    </row>
    <row r="47" spans="2:31" x14ac:dyDescent="0.2">
      <c r="B47" s="27">
        <v>537</v>
      </c>
      <c r="C47" s="28" t="s">
        <v>678</v>
      </c>
      <c r="D47" s="28" t="s">
        <v>619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46.431800000000003</v>
      </c>
      <c r="N47" s="30">
        <v>0.18619268170426068</v>
      </c>
      <c r="O47" s="29">
        <v>1</v>
      </c>
      <c r="R47" s="27">
        <v>537</v>
      </c>
      <c r="S47" s="28" t="s">
        <v>678</v>
      </c>
      <c r="T47" s="28" t="s">
        <v>619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46.220500000000001</v>
      </c>
      <c r="AD47" s="30">
        <v>0.18534536340852131</v>
      </c>
      <c r="AE47" s="29">
        <v>1</v>
      </c>
    </row>
    <row r="48" spans="2:31" x14ac:dyDescent="0.2">
      <c r="B48" s="27">
        <v>549</v>
      </c>
      <c r="C48" s="28" t="s">
        <v>680</v>
      </c>
      <c r="D48" s="28" t="s">
        <v>617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-2.6524999999999999</v>
      </c>
      <c r="N48" s="30">
        <v>1.0636591478696741E-2</v>
      </c>
      <c r="O48" s="29">
        <v>1</v>
      </c>
      <c r="R48" s="27">
        <v>549</v>
      </c>
      <c r="S48" s="28" t="s">
        <v>680</v>
      </c>
      <c r="T48" s="28" t="s">
        <v>617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-3.6863000000000001</v>
      </c>
      <c r="AD48" s="30">
        <v>1.4782155388471179E-2</v>
      </c>
      <c r="AE48" s="29">
        <v>1</v>
      </c>
    </row>
    <row r="49" spans="2:31" x14ac:dyDescent="0.2">
      <c r="B49" s="27">
        <v>549</v>
      </c>
      <c r="C49" s="28" t="s">
        <v>681</v>
      </c>
      <c r="D49" s="28" t="s">
        <v>619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46.431800000000003</v>
      </c>
      <c r="N49" s="30">
        <v>0.18619268170426068</v>
      </c>
      <c r="O49" s="29">
        <v>1</v>
      </c>
      <c r="R49" s="27">
        <v>549</v>
      </c>
      <c r="S49" s="28" t="s">
        <v>681</v>
      </c>
      <c r="T49" s="28" t="s">
        <v>619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46.220500000000001</v>
      </c>
      <c r="AD49" s="30">
        <v>0.18534536340852131</v>
      </c>
      <c r="AE49" s="29">
        <v>1</v>
      </c>
    </row>
    <row r="50" spans="2:31" x14ac:dyDescent="0.2">
      <c r="B50" s="27">
        <v>550</v>
      </c>
      <c r="C50" s="28" t="s">
        <v>683</v>
      </c>
      <c r="D50" s="28" t="s">
        <v>617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-1.8975</v>
      </c>
      <c r="N50" s="30">
        <v>7.6090225563909776E-3</v>
      </c>
      <c r="O50" s="29">
        <v>1</v>
      </c>
      <c r="R50" s="27">
        <v>550</v>
      </c>
      <c r="S50" s="28" t="s">
        <v>683</v>
      </c>
      <c r="T50" s="28" t="s">
        <v>617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-2.9380999999999999</v>
      </c>
      <c r="AD50" s="30">
        <v>1.1781854636591479E-2</v>
      </c>
      <c r="AE50" s="29">
        <v>1</v>
      </c>
    </row>
    <row r="51" spans="2:31" x14ac:dyDescent="0.2">
      <c r="B51" s="27">
        <v>550</v>
      </c>
      <c r="C51" s="28" t="s">
        <v>684</v>
      </c>
      <c r="D51" s="28" t="s">
        <v>619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46.431800000000003</v>
      </c>
      <c r="N51" s="30">
        <v>0.18619268170426068</v>
      </c>
      <c r="O51" s="29">
        <v>1</v>
      </c>
      <c r="R51" s="27">
        <v>550</v>
      </c>
      <c r="S51" s="28" t="s">
        <v>684</v>
      </c>
      <c r="T51" s="28" t="s">
        <v>619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46.220500000000001</v>
      </c>
      <c r="AD51" s="30">
        <v>0.18534536340852131</v>
      </c>
      <c r="AE51" s="29">
        <v>1</v>
      </c>
    </row>
    <row r="52" spans="2:31" x14ac:dyDescent="0.2">
      <c r="B52" s="27">
        <v>551</v>
      </c>
      <c r="C52" s="28" t="s">
        <v>685</v>
      </c>
      <c r="D52" s="28" t="s">
        <v>617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-2.0409000000000002</v>
      </c>
      <c r="N52" s="30">
        <v>8.1840601503759408E-3</v>
      </c>
      <c r="O52" s="29">
        <v>1</v>
      </c>
      <c r="R52" s="27">
        <v>551</v>
      </c>
      <c r="S52" s="28" t="s">
        <v>685</v>
      </c>
      <c r="T52" s="28" t="s">
        <v>617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-3.0687000000000002</v>
      </c>
      <c r="AD52" s="30">
        <v>1.2305563909774437E-2</v>
      </c>
      <c r="AE52" s="29">
        <v>1</v>
      </c>
    </row>
    <row r="53" spans="2:31" x14ac:dyDescent="0.2">
      <c r="B53" s="27">
        <v>551</v>
      </c>
      <c r="C53" s="28" t="s">
        <v>686</v>
      </c>
      <c r="D53" s="28" t="s">
        <v>619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46.431800000000003</v>
      </c>
      <c r="N53" s="30">
        <v>0.18619268170426068</v>
      </c>
      <c r="O53" s="29">
        <v>1</v>
      </c>
      <c r="R53" s="27">
        <v>551</v>
      </c>
      <c r="S53" s="28" t="s">
        <v>686</v>
      </c>
      <c r="T53" s="28" t="s">
        <v>619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46.220500000000001</v>
      </c>
      <c r="AD53" s="30">
        <v>0.18534536340852131</v>
      </c>
      <c r="AE53" s="29">
        <v>1</v>
      </c>
    </row>
    <row r="54" spans="2:31" x14ac:dyDescent="0.2">
      <c r="B54" s="27">
        <v>552</v>
      </c>
      <c r="C54" s="28" t="s">
        <v>687</v>
      </c>
      <c r="D54" s="28" t="s">
        <v>617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-1.3678999999999999</v>
      </c>
      <c r="N54" s="30">
        <v>5.4853132832080199E-3</v>
      </c>
      <c r="O54" s="29">
        <v>1</v>
      </c>
      <c r="R54" s="27">
        <v>552</v>
      </c>
      <c r="S54" s="28" t="s">
        <v>687</v>
      </c>
      <c r="T54" s="28" t="s">
        <v>617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-2.4054000000000002</v>
      </c>
      <c r="AD54" s="30">
        <v>9.6457142857142852E-3</v>
      </c>
      <c r="AE54" s="29">
        <v>1</v>
      </c>
    </row>
    <row r="55" spans="2:31" x14ac:dyDescent="0.2">
      <c r="B55" s="27">
        <v>552</v>
      </c>
      <c r="C55" s="28" t="s">
        <v>688</v>
      </c>
      <c r="D55" s="28" t="s">
        <v>619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46.431800000000003</v>
      </c>
      <c r="N55" s="30">
        <v>0.18619268170426068</v>
      </c>
      <c r="O55" s="29">
        <v>1</v>
      </c>
      <c r="R55" s="27">
        <v>552</v>
      </c>
      <c r="S55" s="28" t="s">
        <v>688</v>
      </c>
      <c r="T55" s="28" t="s">
        <v>619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46.220500000000001</v>
      </c>
      <c r="AD55" s="30">
        <v>0.18534536340852131</v>
      </c>
      <c r="AE55" s="29">
        <v>1</v>
      </c>
    </row>
    <row r="56" spans="2:31" x14ac:dyDescent="0.2">
      <c r="B56" s="27">
        <v>553</v>
      </c>
      <c r="C56" s="28" t="s">
        <v>690</v>
      </c>
      <c r="D56" s="28" t="s">
        <v>617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-2.6898</v>
      </c>
      <c r="N56" s="30">
        <v>1.0786165413533836E-2</v>
      </c>
      <c r="O56" s="29">
        <v>1</v>
      </c>
      <c r="R56" s="27">
        <v>553</v>
      </c>
      <c r="S56" s="28" t="s">
        <v>690</v>
      </c>
      <c r="T56" s="28" t="s">
        <v>617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-3.7568000000000001</v>
      </c>
      <c r="AD56" s="30">
        <v>1.5064862155388471E-2</v>
      </c>
      <c r="AE56" s="29">
        <v>1</v>
      </c>
    </row>
    <row r="57" spans="2:31" x14ac:dyDescent="0.2">
      <c r="B57" s="27">
        <v>553</v>
      </c>
      <c r="C57" s="28" t="s">
        <v>691</v>
      </c>
      <c r="D57" s="28" t="s">
        <v>619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46.431800000000003</v>
      </c>
      <c r="N57" s="30">
        <v>0.18619268170426068</v>
      </c>
      <c r="O57" s="29">
        <v>1</v>
      </c>
      <c r="R57" s="27">
        <v>553</v>
      </c>
      <c r="S57" s="28" t="s">
        <v>691</v>
      </c>
      <c r="T57" s="28" t="s">
        <v>619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46.220500000000001</v>
      </c>
      <c r="AD57" s="30">
        <v>0.18534536340852131</v>
      </c>
      <c r="AE57" s="29">
        <v>1</v>
      </c>
    </row>
    <row r="58" spans="2:31" x14ac:dyDescent="0.2">
      <c r="B58" s="27">
        <v>523</v>
      </c>
      <c r="C58" s="28" t="s">
        <v>693</v>
      </c>
      <c r="D58" s="28" t="s">
        <v>617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-33.334400000000002</v>
      </c>
      <c r="N58" s="30">
        <v>0.13367177944862155</v>
      </c>
      <c r="O58" s="29">
        <v>1</v>
      </c>
      <c r="R58" s="27">
        <v>523</v>
      </c>
      <c r="S58" s="28" t="s">
        <v>693</v>
      </c>
      <c r="T58" s="28" t="s">
        <v>617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-33.536000000000001</v>
      </c>
      <c r="AD58" s="30">
        <v>0.13448020050125314</v>
      </c>
      <c r="AE58" s="29">
        <v>1</v>
      </c>
    </row>
    <row r="59" spans="2:31" x14ac:dyDescent="0.2">
      <c r="B59" s="27">
        <v>523</v>
      </c>
      <c r="C59" s="28" t="s">
        <v>694</v>
      </c>
      <c r="D59" s="28" t="s">
        <v>619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33.386299999999999</v>
      </c>
      <c r="N59" s="30">
        <v>0.13387989974937342</v>
      </c>
      <c r="O59" s="29">
        <v>1</v>
      </c>
      <c r="R59" s="27">
        <v>523</v>
      </c>
      <c r="S59" s="28" t="s">
        <v>694</v>
      </c>
      <c r="T59" s="28" t="s">
        <v>619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33.599899999999998</v>
      </c>
      <c r="AD59" s="30">
        <v>0.1347364411027569</v>
      </c>
      <c r="AE59" s="29">
        <v>1</v>
      </c>
    </row>
    <row r="60" spans="2:31" x14ac:dyDescent="0.2">
      <c r="B60" s="27">
        <v>526</v>
      </c>
      <c r="C60" s="28" t="s">
        <v>696</v>
      </c>
      <c r="D60" s="28" t="s">
        <v>617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-52.930199999999999</v>
      </c>
      <c r="N60" s="30">
        <v>0.21225142857142856</v>
      </c>
      <c r="O60" s="29">
        <v>1</v>
      </c>
      <c r="R60" s="27">
        <v>526</v>
      </c>
      <c r="S60" s="28" t="s">
        <v>696</v>
      </c>
      <c r="T60" s="28" t="s">
        <v>617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-52.9833</v>
      </c>
      <c r="AD60" s="30">
        <v>0.21246436090225565</v>
      </c>
      <c r="AE60" s="29">
        <v>1</v>
      </c>
    </row>
    <row r="61" spans="2:31" x14ac:dyDescent="0.2">
      <c r="B61" s="27">
        <v>526</v>
      </c>
      <c r="C61" s="28" t="s">
        <v>697</v>
      </c>
      <c r="D61" s="28" t="s">
        <v>619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52.587000000000003</v>
      </c>
      <c r="N61" s="30">
        <v>0.2108751879699248</v>
      </c>
      <c r="O61" s="29">
        <v>1</v>
      </c>
      <c r="R61" s="27">
        <v>526</v>
      </c>
      <c r="S61" s="28" t="s">
        <v>697</v>
      </c>
      <c r="T61" s="28" t="s">
        <v>619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52.623699999999999</v>
      </c>
      <c r="AD61" s="30">
        <v>0.21102235588972429</v>
      </c>
      <c r="AE61" s="29">
        <v>1</v>
      </c>
    </row>
    <row r="62" spans="2:31" x14ac:dyDescent="0.2">
      <c r="B62" s="27">
        <v>529</v>
      </c>
      <c r="C62" s="28" t="s">
        <v>699</v>
      </c>
      <c r="D62" s="28" t="s">
        <v>617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-55.111800000000002</v>
      </c>
      <c r="N62" s="30">
        <v>0.22099969924812032</v>
      </c>
      <c r="O62" s="29">
        <v>1</v>
      </c>
      <c r="R62" s="27">
        <v>529</v>
      </c>
      <c r="S62" s="28" t="s">
        <v>699</v>
      </c>
      <c r="T62" s="28" t="s">
        <v>617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-55.113500000000002</v>
      </c>
      <c r="AD62" s="30">
        <v>0.22100651629072682</v>
      </c>
      <c r="AE62" s="29">
        <v>1</v>
      </c>
    </row>
    <row r="63" spans="2:31" x14ac:dyDescent="0.2">
      <c r="B63" s="27">
        <v>529</v>
      </c>
      <c r="C63" s="28" t="s">
        <v>700</v>
      </c>
      <c r="D63" s="28" t="s">
        <v>619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56.9529</v>
      </c>
      <c r="N63" s="30">
        <v>0.22838255639097746</v>
      </c>
      <c r="O63" s="29">
        <v>1</v>
      </c>
      <c r="R63" s="27">
        <v>529</v>
      </c>
      <c r="S63" s="28" t="s">
        <v>700</v>
      </c>
      <c r="T63" s="28" t="s">
        <v>619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56.967500000000001</v>
      </c>
      <c r="AD63" s="30">
        <v>0.22844110275689222</v>
      </c>
      <c r="AE63" s="29">
        <v>1</v>
      </c>
    </row>
    <row r="64" spans="2:31" x14ac:dyDescent="0.2">
      <c r="B64" s="27">
        <v>532</v>
      </c>
      <c r="C64" s="28" t="s">
        <v>702</v>
      </c>
      <c r="D64" s="28" t="s">
        <v>617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-55.491300000000003</v>
      </c>
      <c r="N64" s="30">
        <v>0.2225215037593985</v>
      </c>
      <c r="O64" s="29">
        <v>1</v>
      </c>
      <c r="R64" s="27">
        <v>532</v>
      </c>
      <c r="S64" s="28" t="s">
        <v>702</v>
      </c>
      <c r="T64" s="28" t="s">
        <v>617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-55.485399999999998</v>
      </c>
      <c r="AD64" s="30">
        <v>0.22249784461152883</v>
      </c>
      <c r="AE64" s="29">
        <v>1</v>
      </c>
    </row>
    <row r="65" spans="2:31" x14ac:dyDescent="0.2">
      <c r="B65" s="27">
        <v>532</v>
      </c>
      <c r="C65" s="28" t="s">
        <v>703</v>
      </c>
      <c r="D65" s="28" t="s">
        <v>619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57.5426</v>
      </c>
      <c r="N65" s="30">
        <v>0.23074726817042607</v>
      </c>
      <c r="O65" s="29">
        <v>1</v>
      </c>
      <c r="R65" s="27">
        <v>532</v>
      </c>
      <c r="S65" s="28" t="s">
        <v>703</v>
      </c>
      <c r="T65" s="28" t="s">
        <v>619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57.538699999999999</v>
      </c>
      <c r="AD65" s="30">
        <v>0.23073162907268169</v>
      </c>
      <c r="AE65" s="29">
        <v>1</v>
      </c>
    </row>
    <row r="66" spans="2:31" x14ac:dyDescent="0.2">
      <c r="B66" s="27">
        <v>535</v>
      </c>
      <c r="C66" s="28" t="s">
        <v>705</v>
      </c>
      <c r="D66" s="28" t="s">
        <v>617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-55.958599999999997</v>
      </c>
      <c r="N66" s="30">
        <v>0.22439538847117793</v>
      </c>
      <c r="O66" s="29">
        <v>1</v>
      </c>
      <c r="R66" s="27">
        <v>535</v>
      </c>
      <c r="S66" s="28" t="s">
        <v>705</v>
      </c>
      <c r="T66" s="28" t="s">
        <v>617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-55.928400000000003</v>
      </c>
      <c r="AD66" s="30">
        <v>0.22427428571428573</v>
      </c>
      <c r="AE66" s="29">
        <v>1</v>
      </c>
    </row>
    <row r="67" spans="2:31" x14ac:dyDescent="0.2">
      <c r="B67" s="27">
        <v>535</v>
      </c>
      <c r="C67" s="28" t="s">
        <v>706</v>
      </c>
      <c r="D67" s="28" t="s">
        <v>619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55.9893</v>
      </c>
      <c r="N67" s="30">
        <v>0.22451849624060152</v>
      </c>
      <c r="O67" s="29">
        <v>1</v>
      </c>
      <c r="R67" s="27">
        <v>535</v>
      </c>
      <c r="S67" s="28" t="s">
        <v>706</v>
      </c>
      <c r="T67" s="28" t="s">
        <v>619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55.9343</v>
      </c>
      <c r="AD67" s="30">
        <v>0.2242979448621554</v>
      </c>
      <c r="AE67" s="29">
        <v>1</v>
      </c>
    </row>
    <row r="68" spans="2:31" x14ac:dyDescent="0.2">
      <c r="B68" s="27">
        <v>538</v>
      </c>
      <c r="C68" s="28" t="s">
        <v>708</v>
      </c>
      <c r="D68" s="28" t="s">
        <v>617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-46.002800000000001</v>
      </c>
      <c r="N68" s="30">
        <v>0.18447238095238097</v>
      </c>
      <c r="O68" s="29">
        <v>1</v>
      </c>
      <c r="R68" s="27">
        <v>538</v>
      </c>
      <c r="S68" s="28" t="s">
        <v>708</v>
      </c>
      <c r="T68" s="28" t="s">
        <v>617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-45.798099999999998</v>
      </c>
      <c r="AD68" s="30">
        <v>0.18365152882205513</v>
      </c>
      <c r="AE68" s="29">
        <v>1</v>
      </c>
    </row>
    <row r="69" spans="2:31" x14ac:dyDescent="0.2">
      <c r="B69" s="27">
        <v>538</v>
      </c>
      <c r="C69" s="28" t="s">
        <v>709</v>
      </c>
      <c r="D69" s="28" t="s">
        <v>619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47.211599999999997</v>
      </c>
      <c r="N69" s="30">
        <v>0.18931969924812028</v>
      </c>
      <c r="O69" s="29">
        <v>1</v>
      </c>
      <c r="R69" s="27">
        <v>538</v>
      </c>
      <c r="S69" s="28" t="s">
        <v>709</v>
      </c>
      <c r="T69" s="28" t="s">
        <v>619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46.992899999999999</v>
      </c>
      <c r="AD69" s="30">
        <v>0.1884427067669173</v>
      </c>
      <c r="AE69" s="29">
        <v>1</v>
      </c>
    </row>
    <row r="70" spans="2:31" x14ac:dyDescent="0.2">
      <c r="B70" s="27">
        <v>554</v>
      </c>
      <c r="C70" s="28" t="s">
        <v>711</v>
      </c>
      <c r="D70" s="28" t="s">
        <v>617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2.9741</v>
      </c>
      <c r="N70" s="30">
        <v>1.1926215538847117E-2</v>
      </c>
      <c r="O70" s="29">
        <v>1</v>
      </c>
      <c r="R70" s="27">
        <v>554</v>
      </c>
      <c r="S70" s="28" t="s">
        <v>711</v>
      </c>
      <c r="T70" s="28" t="s">
        <v>617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2.0819999999999999</v>
      </c>
      <c r="AD70" s="30">
        <v>8.3488721804511282E-3</v>
      </c>
      <c r="AE70" s="29">
        <v>1</v>
      </c>
    </row>
    <row r="71" spans="2:31" x14ac:dyDescent="0.2">
      <c r="B71" s="27">
        <v>554</v>
      </c>
      <c r="C71" s="28" t="s">
        <v>712</v>
      </c>
      <c r="D71" s="28" t="s">
        <v>619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47.211599999999997</v>
      </c>
      <c r="N71" s="30">
        <v>0.18931969924812028</v>
      </c>
      <c r="O71" s="29">
        <v>1</v>
      </c>
      <c r="R71" s="27">
        <v>554</v>
      </c>
      <c r="S71" s="28" t="s">
        <v>712</v>
      </c>
      <c r="T71" s="28" t="s">
        <v>619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46.992899999999999</v>
      </c>
      <c r="AD71" s="30">
        <v>0.1884427067669173</v>
      </c>
      <c r="AE71" s="29">
        <v>1</v>
      </c>
    </row>
    <row r="72" spans="2:31" x14ac:dyDescent="0.2">
      <c r="B72" s="27">
        <v>555</v>
      </c>
      <c r="C72" s="28" t="s">
        <v>714</v>
      </c>
      <c r="D72" s="28" t="s">
        <v>617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4.4608999999999996</v>
      </c>
      <c r="N72" s="30">
        <v>1.788832080200501E-2</v>
      </c>
      <c r="O72" s="29">
        <v>1</v>
      </c>
      <c r="R72" s="27">
        <v>555</v>
      </c>
      <c r="S72" s="28" t="s">
        <v>714</v>
      </c>
      <c r="T72" s="28" t="s">
        <v>617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3.5838000000000001</v>
      </c>
      <c r="AD72" s="30">
        <v>1.4371127819548872E-2</v>
      </c>
      <c r="AE72" s="29">
        <v>1</v>
      </c>
    </row>
    <row r="73" spans="2:31" x14ac:dyDescent="0.2">
      <c r="B73" s="27">
        <v>555</v>
      </c>
      <c r="C73" s="28" t="s">
        <v>715</v>
      </c>
      <c r="D73" s="28" t="s">
        <v>619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47.211599999999997</v>
      </c>
      <c r="N73" s="30">
        <v>0.18931969924812028</v>
      </c>
      <c r="O73" s="29">
        <v>1</v>
      </c>
      <c r="R73" s="27">
        <v>555</v>
      </c>
      <c r="S73" s="28" t="s">
        <v>715</v>
      </c>
      <c r="T73" s="28" t="s">
        <v>619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46.992899999999999</v>
      </c>
      <c r="AD73" s="30">
        <v>0.1884427067669173</v>
      </c>
      <c r="AE73" s="29">
        <v>1</v>
      </c>
    </row>
    <row r="74" spans="2:31" x14ac:dyDescent="0.2">
      <c r="B74" s="27">
        <v>556</v>
      </c>
      <c r="C74" s="28" t="s">
        <v>716</v>
      </c>
      <c r="D74" s="28" t="s">
        <v>617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4.1147999999999998</v>
      </c>
      <c r="N74" s="30">
        <v>1.6500451127819549E-2</v>
      </c>
      <c r="O74" s="29">
        <v>1</v>
      </c>
      <c r="R74" s="27">
        <v>556</v>
      </c>
      <c r="S74" s="28" t="s">
        <v>716</v>
      </c>
      <c r="T74" s="28" t="s">
        <v>617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3.2225000000000001</v>
      </c>
      <c r="AD74" s="30">
        <v>1.2922305764411028E-2</v>
      </c>
      <c r="AE74" s="29">
        <v>1</v>
      </c>
    </row>
    <row r="75" spans="2:31" x14ac:dyDescent="0.2">
      <c r="B75" s="27">
        <v>556</v>
      </c>
      <c r="C75" s="28" t="s">
        <v>717</v>
      </c>
      <c r="D75" s="28" t="s">
        <v>619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47.211599999999997</v>
      </c>
      <c r="N75" s="30">
        <v>0.18931969924812028</v>
      </c>
      <c r="O75" s="29">
        <v>1</v>
      </c>
      <c r="R75" s="27">
        <v>556</v>
      </c>
      <c r="S75" s="28" t="s">
        <v>717</v>
      </c>
      <c r="T75" s="28" t="s">
        <v>619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46.992899999999999</v>
      </c>
      <c r="AD75" s="30">
        <v>0.1884427067669173</v>
      </c>
      <c r="AE75" s="29">
        <v>1</v>
      </c>
    </row>
    <row r="76" spans="2:31" x14ac:dyDescent="0.2">
      <c r="B76" s="27">
        <v>557</v>
      </c>
      <c r="C76" s="28" t="s">
        <v>718</v>
      </c>
      <c r="D76" s="28" t="s">
        <v>617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3.5912000000000002</v>
      </c>
      <c r="N76" s="30">
        <v>1.4400802005012533E-2</v>
      </c>
      <c r="O76" s="29">
        <v>1</v>
      </c>
      <c r="R76" s="27">
        <v>557</v>
      </c>
      <c r="S76" s="28" t="s">
        <v>718</v>
      </c>
      <c r="T76" s="28" t="s">
        <v>617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2.6890000000000001</v>
      </c>
      <c r="AD76" s="30">
        <v>1.0782957393483708E-2</v>
      </c>
      <c r="AE76" s="29">
        <v>1</v>
      </c>
    </row>
    <row r="77" spans="2:31" x14ac:dyDescent="0.2">
      <c r="B77" s="27">
        <v>557</v>
      </c>
      <c r="C77" s="28" t="s">
        <v>719</v>
      </c>
      <c r="D77" s="28" t="s">
        <v>619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47.211599999999997</v>
      </c>
      <c r="N77" s="30">
        <v>0.18931969924812028</v>
      </c>
      <c r="O77" s="29">
        <v>1</v>
      </c>
      <c r="R77" s="27">
        <v>557</v>
      </c>
      <c r="S77" s="28" t="s">
        <v>719</v>
      </c>
      <c r="T77" s="28" t="s">
        <v>619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46.992899999999999</v>
      </c>
      <c r="AD77" s="30">
        <v>0.1884427067669173</v>
      </c>
      <c r="AE77" s="29">
        <v>1</v>
      </c>
    </row>
    <row r="78" spans="2:31" x14ac:dyDescent="0.2">
      <c r="B78" s="27">
        <v>558</v>
      </c>
      <c r="C78" s="28" t="s">
        <v>721</v>
      </c>
      <c r="D78" s="28" t="s">
        <v>617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2.9367000000000001</v>
      </c>
      <c r="N78" s="30">
        <v>1.177624060150376E-2</v>
      </c>
      <c r="O78" s="29">
        <v>1</v>
      </c>
      <c r="R78" s="27">
        <v>558</v>
      </c>
      <c r="S78" s="28" t="s">
        <v>721</v>
      </c>
      <c r="T78" s="28" t="s">
        <v>617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2.0360999999999998</v>
      </c>
      <c r="AD78" s="30">
        <v>8.1648120300751876E-3</v>
      </c>
      <c r="AE78" s="29">
        <v>1</v>
      </c>
    </row>
    <row r="79" spans="2:31" x14ac:dyDescent="0.2">
      <c r="B79" s="27">
        <v>558</v>
      </c>
      <c r="C79" s="28" t="s">
        <v>722</v>
      </c>
      <c r="D79" s="28" t="s">
        <v>619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47.211599999999997</v>
      </c>
      <c r="N79" s="30">
        <v>0.18931969924812028</v>
      </c>
      <c r="O79" s="29">
        <v>1</v>
      </c>
      <c r="R79" s="27">
        <v>558</v>
      </c>
      <c r="S79" s="28" t="s">
        <v>722</v>
      </c>
      <c r="T79" s="28" t="s">
        <v>619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46.992899999999999</v>
      </c>
      <c r="AD79" s="30">
        <v>0.1884427067669173</v>
      </c>
      <c r="AE79" s="29">
        <v>1</v>
      </c>
    </row>
    <row r="80" spans="2:31" x14ac:dyDescent="0.2">
      <c r="B80" s="27">
        <v>601</v>
      </c>
      <c r="C80" s="28" t="s">
        <v>724</v>
      </c>
      <c r="D80" s="28" t="s">
        <v>617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3.0017</v>
      </c>
      <c r="N80" s="30">
        <v>1.203689223057644E-2</v>
      </c>
      <c r="O80" s="29">
        <v>1</v>
      </c>
      <c r="R80" s="27">
        <v>601</v>
      </c>
      <c r="S80" s="28" t="s">
        <v>724</v>
      </c>
      <c r="T80" s="28" t="s">
        <v>617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1.7841</v>
      </c>
      <c r="AD80" s="30">
        <v>7.1542857142857137E-3</v>
      </c>
      <c r="AE80" s="29">
        <v>1</v>
      </c>
    </row>
    <row r="81" spans="2:31" x14ac:dyDescent="0.2">
      <c r="B81" s="27">
        <v>601</v>
      </c>
      <c r="C81" s="28" t="s">
        <v>725</v>
      </c>
      <c r="D81" s="28" t="s">
        <v>619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47.211599999999997</v>
      </c>
      <c r="N81" s="30">
        <v>0.18931969924812028</v>
      </c>
      <c r="O81" s="29">
        <v>1</v>
      </c>
      <c r="R81" s="27">
        <v>601</v>
      </c>
      <c r="S81" s="28" t="s">
        <v>725</v>
      </c>
      <c r="T81" s="28" t="s">
        <v>619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46.992899999999999</v>
      </c>
      <c r="AD81" s="30">
        <v>0.1884427067669173</v>
      </c>
      <c r="AE81" s="29">
        <v>1</v>
      </c>
    </row>
    <row r="82" spans="2:31" x14ac:dyDescent="0.2">
      <c r="B82" s="27">
        <v>602</v>
      </c>
      <c r="C82" s="28" t="s">
        <v>727</v>
      </c>
      <c r="D82" s="28" t="s">
        <v>617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5.4055</v>
      </c>
      <c r="N82" s="30">
        <v>2.1676190476190477E-2</v>
      </c>
      <c r="O82" s="29">
        <v>1</v>
      </c>
      <c r="R82" s="27">
        <v>602</v>
      </c>
      <c r="S82" s="28" t="s">
        <v>727</v>
      </c>
      <c r="T82" s="28" t="s">
        <v>617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4.2171000000000003</v>
      </c>
      <c r="AD82" s="30">
        <v>1.6910676691729326E-2</v>
      </c>
      <c r="AE82" s="29">
        <v>1</v>
      </c>
    </row>
    <row r="83" spans="2:31" x14ac:dyDescent="0.2">
      <c r="B83" s="27">
        <v>602</v>
      </c>
      <c r="C83" s="28" t="s">
        <v>728</v>
      </c>
      <c r="D83" s="28" t="s">
        <v>619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47.211599999999997</v>
      </c>
      <c r="N83" s="30">
        <v>0.18931969924812028</v>
      </c>
      <c r="O83" s="29">
        <v>1</v>
      </c>
      <c r="R83" s="27">
        <v>602</v>
      </c>
      <c r="S83" s="28" t="s">
        <v>728</v>
      </c>
      <c r="T83" s="28" t="s">
        <v>619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46.992899999999999</v>
      </c>
      <c r="AD83" s="30">
        <v>0.1884427067669173</v>
      </c>
      <c r="AE83" s="29">
        <v>1</v>
      </c>
    </row>
    <row r="84" spans="2:31" x14ac:dyDescent="0.2">
      <c r="B84" s="27">
        <v>603</v>
      </c>
      <c r="C84" s="28" t="s">
        <v>729</v>
      </c>
      <c r="D84" s="28" t="s">
        <v>617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5.1959999999999997</v>
      </c>
      <c r="N84" s="30">
        <v>2.0836090225563909E-2</v>
      </c>
      <c r="O84" s="29">
        <v>1</v>
      </c>
      <c r="R84" s="27">
        <v>603</v>
      </c>
      <c r="S84" s="28" t="s">
        <v>729</v>
      </c>
      <c r="T84" s="28" t="s">
        <v>617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3.9895</v>
      </c>
      <c r="AD84" s="30">
        <v>1.5997994987468671E-2</v>
      </c>
      <c r="AE84" s="29">
        <v>1</v>
      </c>
    </row>
    <row r="85" spans="2:31" x14ac:dyDescent="0.2">
      <c r="B85" s="27">
        <v>603</v>
      </c>
      <c r="C85" s="28" t="s">
        <v>730</v>
      </c>
      <c r="D85" s="28" t="s">
        <v>619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47.211599999999997</v>
      </c>
      <c r="N85" s="30">
        <v>0.18931969924812028</v>
      </c>
      <c r="O85" s="29">
        <v>1</v>
      </c>
      <c r="R85" s="27">
        <v>603</v>
      </c>
      <c r="S85" s="28" t="s">
        <v>730</v>
      </c>
      <c r="T85" s="28" t="s">
        <v>619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46.992899999999999</v>
      </c>
      <c r="AD85" s="30">
        <v>0.1884427067669173</v>
      </c>
      <c r="AE85" s="29">
        <v>1</v>
      </c>
    </row>
    <row r="86" spans="2:31" x14ac:dyDescent="0.2">
      <c r="B86" s="27">
        <v>604</v>
      </c>
      <c r="C86" s="28" t="s">
        <v>731</v>
      </c>
      <c r="D86" s="28" t="s">
        <v>617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4.7923999999999998</v>
      </c>
      <c r="N86" s="30">
        <v>1.9217644110275687E-2</v>
      </c>
      <c r="O86" s="29">
        <v>1</v>
      </c>
      <c r="R86" s="27">
        <v>604</v>
      </c>
      <c r="S86" s="28" t="s">
        <v>731</v>
      </c>
      <c r="T86" s="28" t="s">
        <v>617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3.5707</v>
      </c>
      <c r="AD86" s="30">
        <v>1.431859649122807E-2</v>
      </c>
      <c r="AE86" s="29">
        <v>1</v>
      </c>
    </row>
    <row r="87" spans="2:31" x14ac:dyDescent="0.2">
      <c r="B87" s="27">
        <v>604</v>
      </c>
      <c r="C87" s="28" t="s">
        <v>732</v>
      </c>
      <c r="D87" s="28" t="s">
        <v>619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47.211599999999997</v>
      </c>
      <c r="N87" s="30">
        <v>0.18931969924812028</v>
      </c>
      <c r="O87" s="29">
        <v>1</v>
      </c>
      <c r="R87" s="27">
        <v>604</v>
      </c>
      <c r="S87" s="28" t="s">
        <v>732</v>
      </c>
      <c r="T87" s="28" t="s">
        <v>619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46.992899999999999</v>
      </c>
      <c r="AD87" s="30">
        <v>0.1884427067669173</v>
      </c>
      <c r="AE87" s="29">
        <v>1</v>
      </c>
    </row>
    <row r="88" spans="2:31" x14ac:dyDescent="0.2">
      <c r="B88" s="27">
        <v>605</v>
      </c>
      <c r="C88" s="28" t="s">
        <v>734</v>
      </c>
      <c r="D88" s="28" t="s">
        <v>617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3.8645999999999998</v>
      </c>
      <c r="N88" s="30">
        <v>1.5497142857142857E-2</v>
      </c>
      <c r="O88" s="29">
        <v>1</v>
      </c>
      <c r="R88" s="27">
        <v>605</v>
      </c>
      <c r="S88" s="28" t="s">
        <v>734</v>
      </c>
      <c r="T88" s="28" t="s">
        <v>617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2.6366000000000001</v>
      </c>
      <c r="AD88" s="30">
        <v>1.0572832080200502E-2</v>
      </c>
      <c r="AE88" s="29">
        <v>1</v>
      </c>
    </row>
    <row r="89" spans="2:31" x14ac:dyDescent="0.2">
      <c r="B89" s="27">
        <v>605</v>
      </c>
      <c r="C89" s="28" t="s">
        <v>735</v>
      </c>
      <c r="D89" s="28" t="s">
        <v>619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47.211599999999997</v>
      </c>
      <c r="N89" s="30">
        <v>0.18931969924812028</v>
      </c>
      <c r="O89" s="29">
        <v>1</v>
      </c>
      <c r="R89" s="27">
        <v>605</v>
      </c>
      <c r="S89" s="28" t="s">
        <v>735</v>
      </c>
      <c r="T89" s="28" t="s">
        <v>619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46.992899999999999</v>
      </c>
      <c r="AD89" s="30">
        <v>0.1884427067669173</v>
      </c>
      <c r="AE89" s="29">
        <v>1</v>
      </c>
    </row>
    <row r="90" spans="2:31" x14ac:dyDescent="0.2">
      <c r="B90" s="27">
        <v>583</v>
      </c>
      <c r="C90" s="28" t="s">
        <v>737</v>
      </c>
      <c r="D90" s="28" t="s">
        <v>617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-48.288899999999998</v>
      </c>
      <c r="N90" s="30">
        <v>0.1936396992481203</v>
      </c>
      <c r="O90" s="29">
        <v>1</v>
      </c>
      <c r="R90" s="27">
        <v>583</v>
      </c>
      <c r="S90" s="28" t="s">
        <v>737</v>
      </c>
      <c r="T90" s="28" t="s">
        <v>617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-48.5411</v>
      </c>
      <c r="AD90" s="30">
        <v>0.1946510275689223</v>
      </c>
      <c r="AE90" s="29">
        <v>1</v>
      </c>
    </row>
    <row r="91" spans="2:31" x14ac:dyDescent="0.2">
      <c r="B91" s="27">
        <v>583</v>
      </c>
      <c r="C91" s="28" t="s">
        <v>738</v>
      </c>
      <c r="D91" s="28" t="s">
        <v>619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47.439599999999999</v>
      </c>
      <c r="N91" s="30">
        <v>0.19023398496240601</v>
      </c>
      <c r="O91" s="29">
        <v>1</v>
      </c>
      <c r="R91" s="27">
        <v>583</v>
      </c>
      <c r="S91" s="28" t="s">
        <v>738</v>
      </c>
      <c r="T91" s="28" t="s">
        <v>619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47.674799999999998</v>
      </c>
      <c r="AD91" s="30">
        <v>0.19117714285714285</v>
      </c>
      <c r="AE91" s="29">
        <v>1</v>
      </c>
    </row>
    <row r="92" spans="2:31" x14ac:dyDescent="0.2">
      <c r="B92" s="27">
        <v>586</v>
      </c>
      <c r="C92" s="28" t="s">
        <v>740</v>
      </c>
      <c r="D92" s="28" t="s">
        <v>617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-66.680899999999994</v>
      </c>
      <c r="N92" s="30">
        <v>0.2673920802005012</v>
      </c>
      <c r="O92" s="29">
        <v>1</v>
      </c>
      <c r="R92" s="27">
        <v>586</v>
      </c>
      <c r="S92" s="28" t="s">
        <v>740</v>
      </c>
      <c r="T92" s="28" t="s">
        <v>617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-66.719700000000003</v>
      </c>
      <c r="AD92" s="30">
        <v>0.26754766917293232</v>
      </c>
      <c r="AE92" s="29">
        <v>1</v>
      </c>
    </row>
    <row r="93" spans="2:31" x14ac:dyDescent="0.2">
      <c r="B93" s="27">
        <v>586</v>
      </c>
      <c r="C93" s="28" t="s">
        <v>741</v>
      </c>
      <c r="D93" s="28" t="s">
        <v>619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66.494</v>
      </c>
      <c r="N93" s="30">
        <v>0.26664260651629074</v>
      </c>
      <c r="O93" s="29">
        <v>1</v>
      </c>
      <c r="R93" s="27">
        <v>586</v>
      </c>
      <c r="S93" s="28" t="s">
        <v>741</v>
      </c>
      <c r="T93" s="28" t="s">
        <v>619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66.5578</v>
      </c>
      <c r="AD93" s="30">
        <v>0.26689844611528823</v>
      </c>
      <c r="AE93" s="29">
        <v>1</v>
      </c>
    </row>
    <row r="94" spans="2:31" x14ac:dyDescent="0.2">
      <c r="B94" s="27">
        <v>589</v>
      </c>
      <c r="C94" s="28" t="s">
        <v>743</v>
      </c>
      <c r="D94" s="28" t="s">
        <v>617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-70.255099999999999</v>
      </c>
      <c r="N94" s="30">
        <v>0.28172471177944863</v>
      </c>
      <c r="O94" s="29">
        <v>1</v>
      </c>
      <c r="R94" s="27">
        <v>589</v>
      </c>
      <c r="S94" s="28" t="s">
        <v>743</v>
      </c>
      <c r="T94" s="28" t="s">
        <v>617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-70.272999999999996</v>
      </c>
      <c r="AD94" s="30">
        <v>0.28179649122807016</v>
      </c>
      <c r="AE94" s="29">
        <v>1</v>
      </c>
    </row>
    <row r="95" spans="2:31" x14ac:dyDescent="0.2">
      <c r="B95" s="27">
        <v>589</v>
      </c>
      <c r="C95" s="28" t="s">
        <v>744</v>
      </c>
      <c r="D95" s="28" t="s">
        <v>619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66.739199999999997</v>
      </c>
      <c r="N95" s="30">
        <v>0.26762586466165411</v>
      </c>
      <c r="O95" s="29">
        <v>1</v>
      </c>
      <c r="R95" s="27">
        <v>589</v>
      </c>
      <c r="S95" s="28" t="s">
        <v>744</v>
      </c>
      <c r="T95" s="28" t="s">
        <v>619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66.741299999999995</v>
      </c>
      <c r="AD95" s="30">
        <v>0.26763428571428566</v>
      </c>
      <c r="AE95" s="29">
        <v>1</v>
      </c>
    </row>
    <row r="96" spans="2:31" x14ac:dyDescent="0.2">
      <c r="B96" s="27">
        <v>592</v>
      </c>
      <c r="C96" s="28" t="s">
        <v>746</v>
      </c>
      <c r="D96" s="28" t="s">
        <v>617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-70.820499999999996</v>
      </c>
      <c r="N96" s="30">
        <v>0.28399197994987468</v>
      </c>
      <c r="O96" s="29">
        <v>1</v>
      </c>
      <c r="R96" s="27">
        <v>592</v>
      </c>
      <c r="S96" s="28" t="s">
        <v>746</v>
      </c>
      <c r="T96" s="28" t="s">
        <v>617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-70.8215</v>
      </c>
      <c r="AD96" s="30">
        <v>0.28399598997493736</v>
      </c>
      <c r="AE96" s="29">
        <v>1</v>
      </c>
    </row>
    <row r="97" spans="2:31" x14ac:dyDescent="0.2">
      <c r="B97" s="27">
        <v>592</v>
      </c>
      <c r="C97" s="28" t="s">
        <v>747</v>
      </c>
      <c r="D97" s="28" t="s">
        <v>619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67.257900000000006</v>
      </c>
      <c r="N97" s="30">
        <v>0.26970586466165419</v>
      </c>
      <c r="O97" s="29">
        <v>1</v>
      </c>
      <c r="R97" s="27">
        <v>592</v>
      </c>
      <c r="S97" s="28" t="s">
        <v>747</v>
      </c>
      <c r="T97" s="28" t="s">
        <v>619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67.244399999999999</v>
      </c>
      <c r="AD97" s="30">
        <v>0.26965172932330822</v>
      </c>
      <c r="AE97" s="29">
        <v>1</v>
      </c>
    </row>
    <row r="98" spans="2:31" x14ac:dyDescent="0.2">
      <c r="B98" s="27">
        <v>595</v>
      </c>
      <c r="C98" s="28" t="s">
        <v>749</v>
      </c>
      <c r="D98" s="28" t="s">
        <v>617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-70.617699999999999</v>
      </c>
      <c r="N98" s="30">
        <v>0.28317874686716793</v>
      </c>
      <c r="O98" s="29">
        <v>1</v>
      </c>
      <c r="R98" s="27">
        <v>595</v>
      </c>
      <c r="S98" s="28" t="s">
        <v>749</v>
      </c>
      <c r="T98" s="28" t="s">
        <v>617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-70.559799999999996</v>
      </c>
      <c r="AD98" s="30">
        <v>0.28294656641604005</v>
      </c>
      <c r="AE98" s="29">
        <v>1</v>
      </c>
    </row>
    <row r="99" spans="2:31" x14ac:dyDescent="0.2">
      <c r="B99" s="27">
        <v>595</v>
      </c>
      <c r="C99" s="28" t="s">
        <v>750</v>
      </c>
      <c r="D99" s="28" t="s">
        <v>619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70.208500000000001</v>
      </c>
      <c r="N99" s="30">
        <v>0.28153784461152881</v>
      </c>
      <c r="O99" s="29">
        <v>1</v>
      </c>
      <c r="R99" s="27">
        <v>595</v>
      </c>
      <c r="S99" s="28" t="s">
        <v>750</v>
      </c>
      <c r="T99" s="28" t="s">
        <v>619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70.167900000000003</v>
      </c>
      <c r="AD99" s="30">
        <v>0.28137503759398502</v>
      </c>
      <c r="AE99" s="29">
        <v>1</v>
      </c>
    </row>
    <row r="100" spans="2:31" x14ac:dyDescent="0.2">
      <c r="B100" s="27">
        <v>598</v>
      </c>
      <c r="C100" s="28" t="s">
        <v>752</v>
      </c>
      <c r="D100" s="28" t="s">
        <v>617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-64.940299999999993</v>
      </c>
      <c r="N100" s="30">
        <v>0.26041223057644108</v>
      </c>
      <c r="O100" s="29">
        <v>1</v>
      </c>
      <c r="R100" s="27">
        <v>598</v>
      </c>
      <c r="S100" s="28" t="s">
        <v>752</v>
      </c>
      <c r="T100" s="28" t="s">
        <v>617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-64.685299999999998</v>
      </c>
      <c r="AD100" s="30">
        <v>0.25938967418546366</v>
      </c>
      <c r="AE100" s="29">
        <v>1</v>
      </c>
    </row>
    <row r="101" spans="2:31" x14ac:dyDescent="0.2">
      <c r="B101" s="27">
        <v>598</v>
      </c>
      <c r="C101" s="28" t="s">
        <v>753</v>
      </c>
      <c r="D101" s="28" t="s">
        <v>619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62.792099999999998</v>
      </c>
      <c r="N101" s="30">
        <v>0.25179789473684211</v>
      </c>
      <c r="O101" s="29">
        <v>1</v>
      </c>
      <c r="R101" s="27">
        <v>598</v>
      </c>
      <c r="S101" s="28" t="s">
        <v>753</v>
      </c>
      <c r="T101" s="28" t="s">
        <v>619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62.550600000000003</v>
      </c>
      <c r="AD101" s="30">
        <v>0.25082947368421055</v>
      </c>
      <c r="AE101" s="29">
        <v>1</v>
      </c>
    </row>
    <row r="102" spans="2:31" x14ac:dyDescent="0.2">
      <c r="B102" s="27">
        <v>606</v>
      </c>
      <c r="C102" s="28" t="s">
        <v>755</v>
      </c>
      <c r="D102" s="28" t="s">
        <v>617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1.5390999999999999</v>
      </c>
      <c r="N102" s="30">
        <v>6.1718295739348365E-3</v>
      </c>
      <c r="O102" s="29">
        <v>1</v>
      </c>
      <c r="R102" s="27">
        <v>606</v>
      </c>
      <c r="S102" s="28" t="s">
        <v>755</v>
      </c>
      <c r="T102" s="28" t="s">
        <v>617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0.16589999999999999</v>
      </c>
      <c r="AD102" s="30">
        <v>6.6526315789473681E-4</v>
      </c>
      <c r="AE102" s="29">
        <v>1</v>
      </c>
    </row>
    <row r="103" spans="2:31" x14ac:dyDescent="0.2">
      <c r="B103" s="27">
        <v>606</v>
      </c>
      <c r="C103" s="28" t="s">
        <v>756</v>
      </c>
      <c r="D103" s="28" t="s">
        <v>619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62.792099999999998</v>
      </c>
      <c r="N103" s="30">
        <v>0.25179789473684211</v>
      </c>
      <c r="O103" s="29">
        <v>1</v>
      </c>
      <c r="R103" s="27">
        <v>606</v>
      </c>
      <c r="S103" s="28" t="s">
        <v>756</v>
      </c>
      <c r="T103" s="28" t="s">
        <v>619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62.550600000000003</v>
      </c>
      <c r="AD103" s="30">
        <v>0.25082947368421055</v>
      </c>
      <c r="AE103" s="29">
        <v>1</v>
      </c>
    </row>
    <row r="104" spans="2:31" x14ac:dyDescent="0.2">
      <c r="B104" s="27">
        <v>607</v>
      </c>
      <c r="C104" s="28" t="s">
        <v>758</v>
      </c>
      <c r="D104" s="28" t="s">
        <v>617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3.7052999999999998</v>
      </c>
      <c r="N104" s="30">
        <v>1.4858345864661653E-2</v>
      </c>
      <c r="O104" s="29">
        <v>1</v>
      </c>
      <c r="R104" s="27">
        <v>607</v>
      </c>
      <c r="S104" s="28" t="s">
        <v>758</v>
      </c>
      <c r="T104" s="28" t="s">
        <v>617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2.3167</v>
      </c>
      <c r="AD104" s="30">
        <v>9.2900250626566407E-3</v>
      </c>
      <c r="AE104" s="29">
        <v>1</v>
      </c>
    </row>
    <row r="105" spans="2:31" x14ac:dyDescent="0.2">
      <c r="B105" s="27">
        <v>607</v>
      </c>
      <c r="C105" s="28" t="s">
        <v>759</v>
      </c>
      <c r="D105" s="28" t="s">
        <v>619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62.792099999999998</v>
      </c>
      <c r="N105" s="30">
        <v>0.25179789473684211</v>
      </c>
      <c r="O105" s="29">
        <v>1</v>
      </c>
      <c r="R105" s="27">
        <v>607</v>
      </c>
      <c r="S105" s="28" t="s">
        <v>759</v>
      </c>
      <c r="T105" s="28" t="s">
        <v>619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62.550600000000003</v>
      </c>
      <c r="AD105" s="30">
        <v>0.25082947368421055</v>
      </c>
      <c r="AE105" s="29">
        <v>1</v>
      </c>
    </row>
    <row r="106" spans="2:31" x14ac:dyDescent="0.2">
      <c r="B106" s="27">
        <v>608</v>
      </c>
      <c r="C106" s="28" t="s">
        <v>760</v>
      </c>
      <c r="D106" s="28" t="s">
        <v>617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2.9030999999999998</v>
      </c>
      <c r="N106" s="30">
        <v>1.1641503759398496E-2</v>
      </c>
      <c r="O106" s="29">
        <v>1</v>
      </c>
      <c r="R106" s="27">
        <v>608</v>
      </c>
      <c r="S106" s="28" t="s">
        <v>760</v>
      </c>
      <c r="T106" s="28" t="s">
        <v>617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1.5007999999999999</v>
      </c>
      <c r="AD106" s="30">
        <v>6.0182456140350877E-3</v>
      </c>
      <c r="AE106" s="29">
        <v>1</v>
      </c>
    </row>
    <row r="107" spans="2:31" x14ac:dyDescent="0.2">
      <c r="B107" s="27">
        <v>608</v>
      </c>
      <c r="C107" s="28" t="s">
        <v>761</v>
      </c>
      <c r="D107" s="28" t="s">
        <v>619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62.792099999999998</v>
      </c>
      <c r="N107" s="30">
        <v>0.25179789473684211</v>
      </c>
      <c r="O107" s="29">
        <v>1</v>
      </c>
      <c r="R107" s="27">
        <v>608</v>
      </c>
      <c r="S107" s="28" t="s">
        <v>761</v>
      </c>
      <c r="T107" s="28" t="s">
        <v>619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62.550600000000003</v>
      </c>
      <c r="AD107" s="30">
        <v>0.25082947368421055</v>
      </c>
      <c r="AE107" s="29">
        <v>1</v>
      </c>
    </row>
    <row r="108" spans="2:31" x14ac:dyDescent="0.2">
      <c r="B108" s="27">
        <v>609</v>
      </c>
      <c r="C108" s="28" t="s">
        <v>762</v>
      </c>
      <c r="D108" s="28" t="s">
        <v>617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4.5406000000000004</v>
      </c>
      <c r="N108" s="30">
        <v>1.8207919799498748E-2</v>
      </c>
      <c r="O108" s="29">
        <v>1</v>
      </c>
      <c r="R108" s="27">
        <v>609</v>
      </c>
      <c r="S108" s="28" t="s">
        <v>762</v>
      </c>
      <c r="T108" s="28" t="s">
        <v>617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3.1499000000000001</v>
      </c>
      <c r="AD108" s="30">
        <v>1.2631177944862156E-2</v>
      </c>
      <c r="AE108" s="29">
        <v>1</v>
      </c>
    </row>
    <row r="109" spans="2:31" x14ac:dyDescent="0.2">
      <c r="B109" s="27">
        <v>609</v>
      </c>
      <c r="C109" s="28" t="s">
        <v>763</v>
      </c>
      <c r="D109" s="28" t="s">
        <v>619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62.792099999999998</v>
      </c>
      <c r="N109" s="30">
        <v>0.25179789473684211</v>
      </c>
      <c r="O109" s="29">
        <v>1</v>
      </c>
      <c r="R109" s="27">
        <v>609</v>
      </c>
      <c r="S109" s="28" t="s">
        <v>763</v>
      </c>
      <c r="T109" s="28" t="s">
        <v>619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62.550600000000003</v>
      </c>
      <c r="AD109" s="30">
        <v>0.25082947368421055</v>
      </c>
      <c r="AE109" s="29">
        <v>1</v>
      </c>
    </row>
    <row r="110" spans="2:31" x14ac:dyDescent="0.2">
      <c r="B110" s="27">
        <v>610</v>
      </c>
      <c r="C110" s="28" t="s">
        <v>765</v>
      </c>
      <c r="D110" s="28" t="s">
        <v>617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3.1101999999999999</v>
      </c>
      <c r="N110" s="30">
        <v>1.2471979949874685E-2</v>
      </c>
      <c r="O110" s="29">
        <v>1</v>
      </c>
      <c r="R110" s="27">
        <v>610</v>
      </c>
      <c r="S110" s="28" t="s">
        <v>765</v>
      </c>
      <c r="T110" s="28" t="s">
        <v>617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1.7028000000000001</v>
      </c>
      <c r="AD110" s="30">
        <v>6.8282706766917304E-3</v>
      </c>
      <c r="AE110" s="29">
        <v>1</v>
      </c>
    </row>
    <row r="111" spans="2:31" x14ac:dyDescent="0.2">
      <c r="B111" s="27">
        <v>610</v>
      </c>
      <c r="C111" s="28" t="s">
        <v>766</v>
      </c>
      <c r="D111" s="28" t="s">
        <v>619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62.792099999999998</v>
      </c>
      <c r="N111" s="30">
        <v>0.25179789473684211</v>
      </c>
      <c r="O111" s="29">
        <v>1</v>
      </c>
      <c r="R111" s="27">
        <v>610</v>
      </c>
      <c r="S111" s="28" t="s">
        <v>766</v>
      </c>
      <c r="T111" s="28" t="s">
        <v>619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62.550600000000003</v>
      </c>
      <c r="AD111" s="30">
        <v>0.25082947368421055</v>
      </c>
      <c r="AE111" s="29">
        <v>1</v>
      </c>
    </row>
    <row r="112" spans="2:31" x14ac:dyDescent="0.2">
      <c r="B112" s="27">
        <v>584</v>
      </c>
      <c r="C112" s="28" t="s">
        <v>768</v>
      </c>
      <c r="D112" s="28" t="s">
        <v>617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-47.666899999999998</v>
      </c>
      <c r="N112" s="30">
        <v>0.19114546365914786</v>
      </c>
      <c r="O112" s="29">
        <v>1</v>
      </c>
      <c r="R112" s="27">
        <v>584</v>
      </c>
      <c r="S112" s="28" t="s">
        <v>768</v>
      </c>
      <c r="T112" s="28" t="s">
        <v>617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-47.906999999999996</v>
      </c>
      <c r="AD112" s="30">
        <v>0.19210827067669173</v>
      </c>
      <c r="AE112" s="29">
        <v>1</v>
      </c>
    </row>
    <row r="113" spans="2:31" x14ac:dyDescent="0.2">
      <c r="B113" s="27">
        <v>584</v>
      </c>
      <c r="C113" s="28" t="s">
        <v>769</v>
      </c>
      <c r="D113" s="28" t="s">
        <v>619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47.659100000000002</v>
      </c>
      <c r="N113" s="30">
        <v>0.19111418546365916</v>
      </c>
      <c r="O113" s="29">
        <v>1</v>
      </c>
      <c r="R113" s="27">
        <v>584</v>
      </c>
      <c r="S113" s="28" t="s">
        <v>769</v>
      </c>
      <c r="T113" s="28" t="s">
        <v>619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47.898699999999998</v>
      </c>
      <c r="AD113" s="30">
        <v>0.19207498746867166</v>
      </c>
      <c r="AE113" s="29">
        <v>1</v>
      </c>
    </row>
    <row r="114" spans="2:31" x14ac:dyDescent="0.2">
      <c r="B114" s="27">
        <v>587</v>
      </c>
      <c r="C114" s="28" t="s">
        <v>771</v>
      </c>
      <c r="D114" s="28" t="s">
        <v>617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-67.299599999999998</v>
      </c>
      <c r="N114" s="30">
        <v>0.26987308270676691</v>
      </c>
      <c r="O114" s="29">
        <v>1</v>
      </c>
      <c r="R114" s="27">
        <v>587</v>
      </c>
      <c r="S114" s="28" t="s">
        <v>771</v>
      </c>
      <c r="T114" s="28" t="s">
        <v>617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-67.355199999999996</v>
      </c>
      <c r="AD114" s="30">
        <v>0.27009604010025062</v>
      </c>
      <c r="AE114" s="29">
        <v>1</v>
      </c>
    </row>
    <row r="115" spans="2:31" x14ac:dyDescent="0.2">
      <c r="B115" s="27">
        <v>587</v>
      </c>
      <c r="C115" s="28" t="s">
        <v>772</v>
      </c>
      <c r="D115" s="28" t="s">
        <v>619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67.292199999999994</v>
      </c>
      <c r="N115" s="30">
        <v>0.26984340852130323</v>
      </c>
      <c r="O115" s="29">
        <v>1</v>
      </c>
      <c r="R115" s="27">
        <v>587</v>
      </c>
      <c r="S115" s="28" t="s">
        <v>772</v>
      </c>
      <c r="T115" s="28" t="s">
        <v>619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67.347200000000001</v>
      </c>
      <c r="AD115" s="30">
        <v>0.27006395989974935</v>
      </c>
      <c r="AE115" s="29">
        <v>1</v>
      </c>
    </row>
    <row r="116" spans="2:31" x14ac:dyDescent="0.2">
      <c r="B116" s="27">
        <v>590</v>
      </c>
      <c r="C116" s="28" t="s">
        <v>774</v>
      </c>
      <c r="D116" s="28" t="s">
        <v>617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-69.295400000000001</v>
      </c>
      <c r="N116" s="30">
        <v>0.27787629072681702</v>
      </c>
      <c r="O116" s="29">
        <v>1</v>
      </c>
      <c r="R116" s="27">
        <v>590</v>
      </c>
      <c r="S116" s="28" t="s">
        <v>774</v>
      </c>
      <c r="T116" s="28" t="s">
        <v>617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-69.304100000000005</v>
      </c>
      <c r="AD116" s="30">
        <v>0.2779111779448622</v>
      </c>
      <c r="AE116" s="29">
        <v>1</v>
      </c>
    </row>
    <row r="117" spans="2:31" x14ac:dyDescent="0.2">
      <c r="B117" s="27">
        <v>590</v>
      </c>
      <c r="C117" s="28" t="s">
        <v>775</v>
      </c>
      <c r="D117" s="28" t="s">
        <v>619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69.292599999999993</v>
      </c>
      <c r="N117" s="30">
        <v>0.27786506265664157</v>
      </c>
      <c r="O117" s="29">
        <v>1</v>
      </c>
      <c r="R117" s="27">
        <v>590</v>
      </c>
      <c r="S117" s="28" t="s">
        <v>775</v>
      </c>
      <c r="T117" s="28" t="s">
        <v>619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69.300600000000003</v>
      </c>
      <c r="AD117" s="30">
        <v>0.2778971428571429</v>
      </c>
      <c r="AE117" s="29">
        <v>1</v>
      </c>
    </row>
    <row r="118" spans="2:31" x14ac:dyDescent="0.2">
      <c r="B118" s="27">
        <v>593</v>
      </c>
      <c r="C118" s="28" t="s">
        <v>777</v>
      </c>
      <c r="D118" s="28" t="s">
        <v>617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-69.820400000000006</v>
      </c>
      <c r="N118" s="30">
        <v>0.2799815538847118</v>
      </c>
      <c r="O118" s="29">
        <v>1</v>
      </c>
      <c r="R118" s="27">
        <v>593</v>
      </c>
      <c r="S118" s="28" t="s">
        <v>777</v>
      </c>
      <c r="T118" s="28" t="s">
        <v>617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-69.812799999999996</v>
      </c>
      <c r="AD118" s="30">
        <v>0.27995107769423561</v>
      </c>
      <c r="AE118" s="29">
        <v>1</v>
      </c>
    </row>
    <row r="119" spans="2:31" x14ac:dyDescent="0.2">
      <c r="B119" s="27">
        <v>593</v>
      </c>
      <c r="C119" s="28" t="s">
        <v>778</v>
      </c>
      <c r="D119" s="28" t="s">
        <v>619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69.822599999999994</v>
      </c>
      <c r="N119" s="30">
        <v>0.2799903759398496</v>
      </c>
      <c r="O119" s="29">
        <v>1</v>
      </c>
      <c r="R119" s="27">
        <v>593</v>
      </c>
      <c r="S119" s="28" t="s">
        <v>778</v>
      </c>
      <c r="T119" s="28" t="s">
        <v>619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69.813299999999998</v>
      </c>
      <c r="AD119" s="30">
        <v>0.27995308270676694</v>
      </c>
      <c r="AE119" s="29">
        <v>1</v>
      </c>
    </row>
    <row r="120" spans="2:31" x14ac:dyDescent="0.2">
      <c r="B120" s="27">
        <v>596</v>
      </c>
      <c r="C120" s="28" t="s">
        <v>780</v>
      </c>
      <c r="D120" s="28" t="s">
        <v>617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-71.120099999999994</v>
      </c>
      <c r="N120" s="30">
        <v>0.28519338345864659</v>
      </c>
      <c r="O120" s="29">
        <v>1</v>
      </c>
      <c r="R120" s="27">
        <v>596</v>
      </c>
      <c r="S120" s="28" t="s">
        <v>780</v>
      </c>
      <c r="T120" s="28" t="s">
        <v>617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-71.073800000000006</v>
      </c>
      <c r="AD120" s="30">
        <v>0.28500771929824564</v>
      </c>
      <c r="AE120" s="29">
        <v>1</v>
      </c>
    </row>
    <row r="121" spans="2:31" x14ac:dyDescent="0.2">
      <c r="B121" s="27">
        <v>596</v>
      </c>
      <c r="C121" s="28" t="s">
        <v>781</v>
      </c>
      <c r="D121" s="28" t="s">
        <v>619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71.134600000000006</v>
      </c>
      <c r="N121" s="30">
        <v>0.28525152882205518</v>
      </c>
      <c r="O121" s="29">
        <v>1</v>
      </c>
      <c r="R121" s="27">
        <v>596</v>
      </c>
      <c r="S121" s="28" t="s">
        <v>781</v>
      </c>
      <c r="T121" s="28" t="s">
        <v>619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71.086100000000002</v>
      </c>
      <c r="AD121" s="30">
        <v>0.28505704260651632</v>
      </c>
      <c r="AE121" s="29">
        <v>1</v>
      </c>
    </row>
    <row r="122" spans="2:31" x14ac:dyDescent="0.2">
      <c r="B122" s="27">
        <v>599</v>
      </c>
      <c r="C122" s="28" t="s">
        <v>783</v>
      </c>
      <c r="D122" s="28" t="s">
        <v>617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-63.489699999999999</v>
      </c>
      <c r="N122" s="30">
        <v>0.25459528822055139</v>
      </c>
      <c r="O122" s="29">
        <v>1</v>
      </c>
      <c r="R122" s="27">
        <v>599</v>
      </c>
      <c r="S122" s="28" t="s">
        <v>783</v>
      </c>
      <c r="T122" s="28" t="s">
        <v>617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-63.244500000000002</v>
      </c>
      <c r="AD122" s="30">
        <v>0.25361203007518796</v>
      </c>
      <c r="AE122" s="29">
        <v>1</v>
      </c>
    </row>
    <row r="123" spans="2:31" x14ac:dyDescent="0.2">
      <c r="B123" s="27">
        <v>599</v>
      </c>
      <c r="C123" s="28" t="s">
        <v>784</v>
      </c>
      <c r="D123" s="28" t="s">
        <v>619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63.505299999999998</v>
      </c>
      <c r="N123" s="30">
        <v>0.25465784461152879</v>
      </c>
      <c r="O123" s="29">
        <v>1</v>
      </c>
      <c r="R123" s="27">
        <v>599</v>
      </c>
      <c r="S123" s="28" t="s">
        <v>784</v>
      </c>
      <c r="T123" s="28" t="s">
        <v>619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63.258000000000003</v>
      </c>
      <c r="AD123" s="30">
        <v>0.25366616541353382</v>
      </c>
      <c r="AE123" s="29">
        <v>1</v>
      </c>
    </row>
    <row r="124" spans="2:31" x14ac:dyDescent="0.2">
      <c r="B124" s="27">
        <v>611</v>
      </c>
      <c r="C124" s="28" t="s">
        <v>786</v>
      </c>
      <c r="D124" s="28" t="s">
        <v>617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1.5347</v>
      </c>
      <c r="N124" s="30">
        <v>6.1541854636591479E-3</v>
      </c>
      <c r="O124" s="29">
        <v>1</v>
      </c>
      <c r="R124" s="27">
        <v>611</v>
      </c>
      <c r="S124" s="28" t="s">
        <v>786</v>
      </c>
      <c r="T124" s="28" t="s">
        <v>617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0.1618</v>
      </c>
      <c r="AD124" s="30">
        <v>6.4882205513784466E-4</v>
      </c>
      <c r="AE124" s="29">
        <v>1</v>
      </c>
    </row>
    <row r="125" spans="2:31" x14ac:dyDescent="0.2">
      <c r="B125" s="27">
        <v>611</v>
      </c>
      <c r="C125" s="28" t="s">
        <v>787</v>
      </c>
      <c r="D125" s="28" t="s">
        <v>619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63.505299999999998</v>
      </c>
      <c r="N125" s="30">
        <v>0.25465784461152879</v>
      </c>
      <c r="O125" s="29">
        <v>1</v>
      </c>
      <c r="R125" s="27">
        <v>611</v>
      </c>
      <c r="S125" s="28" t="s">
        <v>787</v>
      </c>
      <c r="T125" s="28" t="s">
        <v>619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63.258000000000003</v>
      </c>
      <c r="AD125" s="30">
        <v>0.25366616541353382</v>
      </c>
      <c r="AE125" s="29">
        <v>1</v>
      </c>
    </row>
    <row r="126" spans="2:31" x14ac:dyDescent="0.2">
      <c r="B126" s="27">
        <v>612</v>
      </c>
      <c r="C126" s="28" t="s">
        <v>789</v>
      </c>
      <c r="D126" s="28" t="s">
        <v>617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3.7010000000000001</v>
      </c>
      <c r="N126" s="30">
        <v>1.4841102756892231E-2</v>
      </c>
      <c r="O126" s="29">
        <v>1</v>
      </c>
      <c r="R126" s="27">
        <v>612</v>
      </c>
      <c r="S126" s="28" t="s">
        <v>789</v>
      </c>
      <c r="T126" s="28" t="s">
        <v>617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2.3127</v>
      </c>
      <c r="AD126" s="30">
        <v>9.273984962406015E-3</v>
      </c>
      <c r="AE126" s="29">
        <v>1</v>
      </c>
    </row>
    <row r="127" spans="2:31" x14ac:dyDescent="0.2">
      <c r="B127" s="27">
        <v>612</v>
      </c>
      <c r="C127" s="28" t="s">
        <v>790</v>
      </c>
      <c r="D127" s="28" t="s">
        <v>619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63.505299999999998</v>
      </c>
      <c r="N127" s="30">
        <v>0.25465784461152879</v>
      </c>
      <c r="O127" s="29">
        <v>1</v>
      </c>
      <c r="R127" s="27">
        <v>612</v>
      </c>
      <c r="S127" s="28" t="s">
        <v>790</v>
      </c>
      <c r="T127" s="28" t="s">
        <v>619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63.258000000000003</v>
      </c>
      <c r="AD127" s="30">
        <v>0.25366616541353382</v>
      </c>
      <c r="AE127" s="29">
        <v>1</v>
      </c>
    </row>
    <row r="128" spans="2:31" x14ac:dyDescent="0.2">
      <c r="B128" s="27">
        <v>613</v>
      </c>
      <c r="C128" s="28" t="s">
        <v>791</v>
      </c>
      <c r="D128" s="28" t="s">
        <v>617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2.8986999999999998</v>
      </c>
      <c r="N128" s="30">
        <v>1.1623859649122806E-2</v>
      </c>
      <c r="O128" s="29">
        <v>1</v>
      </c>
      <c r="R128" s="27">
        <v>613</v>
      </c>
      <c r="S128" s="28" t="s">
        <v>791</v>
      </c>
      <c r="T128" s="28" t="s">
        <v>617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1.4965999999999999</v>
      </c>
      <c r="AD128" s="30">
        <v>6.0014035087719297E-3</v>
      </c>
      <c r="AE128" s="29">
        <v>1</v>
      </c>
    </row>
    <row r="129" spans="2:31" x14ac:dyDescent="0.2">
      <c r="B129" s="27">
        <v>613</v>
      </c>
      <c r="C129" s="28" t="s">
        <v>792</v>
      </c>
      <c r="D129" s="28" t="s">
        <v>619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63.505299999999998</v>
      </c>
      <c r="N129" s="30">
        <v>0.25465784461152879</v>
      </c>
      <c r="O129" s="29">
        <v>1</v>
      </c>
      <c r="R129" s="27">
        <v>613</v>
      </c>
      <c r="S129" s="28" t="s">
        <v>792</v>
      </c>
      <c r="T129" s="28" t="s">
        <v>619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63.258000000000003</v>
      </c>
      <c r="AD129" s="30">
        <v>0.25366616541353382</v>
      </c>
      <c r="AE129" s="29">
        <v>1</v>
      </c>
    </row>
    <row r="130" spans="2:31" x14ac:dyDescent="0.2">
      <c r="B130" s="27">
        <v>614</v>
      </c>
      <c r="C130" s="28" t="s">
        <v>793</v>
      </c>
      <c r="D130" s="28" t="s">
        <v>617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4.5420999999999996</v>
      </c>
      <c r="N130" s="30">
        <v>1.821393483709273E-2</v>
      </c>
      <c r="O130" s="29">
        <v>1</v>
      </c>
      <c r="R130" s="27">
        <v>614</v>
      </c>
      <c r="S130" s="28" t="s">
        <v>793</v>
      </c>
      <c r="T130" s="28" t="s">
        <v>617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3.1516999999999999</v>
      </c>
      <c r="AD130" s="30">
        <v>1.2638395989974937E-2</v>
      </c>
      <c r="AE130" s="29">
        <v>1</v>
      </c>
    </row>
    <row r="131" spans="2:31" x14ac:dyDescent="0.2">
      <c r="B131" s="27">
        <v>614</v>
      </c>
      <c r="C131" s="28" t="s">
        <v>794</v>
      </c>
      <c r="D131" s="28" t="s">
        <v>619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63.505299999999998</v>
      </c>
      <c r="N131" s="30">
        <v>0.25465784461152879</v>
      </c>
      <c r="O131" s="29">
        <v>1</v>
      </c>
      <c r="R131" s="27">
        <v>614</v>
      </c>
      <c r="S131" s="28" t="s">
        <v>794</v>
      </c>
      <c r="T131" s="28" t="s">
        <v>619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63.258000000000003</v>
      </c>
      <c r="AD131" s="30">
        <v>0.25366616541353382</v>
      </c>
      <c r="AE131" s="29">
        <v>1</v>
      </c>
    </row>
    <row r="132" spans="2:31" x14ac:dyDescent="0.2">
      <c r="B132" s="27">
        <v>615</v>
      </c>
      <c r="C132" s="28" t="s">
        <v>796</v>
      </c>
      <c r="D132" s="28" t="s">
        <v>617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3.1073</v>
      </c>
      <c r="N132" s="30">
        <v>1.2460350877192982E-2</v>
      </c>
      <c r="O132" s="29">
        <v>1</v>
      </c>
      <c r="R132" s="27">
        <v>615</v>
      </c>
      <c r="S132" s="28" t="s">
        <v>796</v>
      </c>
      <c r="T132" s="28" t="s">
        <v>617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1.7000999999999999</v>
      </c>
      <c r="AD132" s="30">
        <v>6.8174436090225558E-3</v>
      </c>
      <c r="AE132" s="29">
        <v>1</v>
      </c>
    </row>
    <row r="133" spans="2:31" x14ac:dyDescent="0.2">
      <c r="B133" s="27">
        <v>615</v>
      </c>
      <c r="C133" s="28" t="s">
        <v>797</v>
      </c>
      <c r="D133" s="28" t="s">
        <v>619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63.505299999999998</v>
      </c>
      <c r="N133" s="30">
        <v>0.25465784461152879</v>
      </c>
      <c r="O133" s="29">
        <v>1</v>
      </c>
      <c r="R133" s="27">
        <v>615</v>
      </c>
      <c r="S133" s="28" t="s">
        <v>797</v>
      </c>
      <c r="T133" s="28" t="s">
        <v>619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63.258000000000003</v>
      </c>
      <c r="AD133" s="30">
        <v>0.25366616541353382</v>
      </c>
      <c r="AE133" s="29">
        <v>1</v>
      </c>
    </row>
    <row r="134" spans="2:31" x14ac:dyDescent="0.2">
      <c r="B134" s="27">
        <v>585</v>
      </c>
      <c r="C134" s="28" t="s">
        <v>799</v>
      </c>
      <c r="D134" s="28" t="s">
        <v>617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-47.449100000000001</v>
      </c>
      <c r="N134" s="30">
        <v>0.19027208020050124</v>
      </c>
      <c r="O134" s="29">
        <v>1</v>
      </c>
      <c r="R134" s="27">
        <v>585</v>
      </c>
      <c r="S134" s="28" t="s">
        <v>799</v>
      </c>
      <c r="T134" s="28" t="s">
        <v>617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-47.684399999999997</v>
      </c>
      <c r="AD134" s="30">
        <v>0.19121563909774433</v>
      </c>
      <c r="AE134" s="29">
        <v>1</v>
      </c>
    </row>
    <row r="135" spans="2:31" x14ac:dyDescent="0.2">
      <c r="B135" s="27">
        <v>585</v>
      </c>
      <c r="C135" s="28" t="s">
        <v>800</v>
      </c>
      <c r="D135" s="28" t="s">
        <v>619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48.282499999999999</v>
      </c>
      <c r="N135" s="30">
        <v>0.19361403508771929</v>
      </c>
      <c r="O135" s="29">
        <v>1</v>
      </c>
      <c r="R135" s="27">
        <v>585</v>
      </c>
      <c r="S135" s="28" t="s">
        <v>800</v>
      </c>
      <c r="T135" s="28" t="s">
        <v>619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48.534399999999998</v>
      </c>
      <c r="AD135" s="30">
        <v>0.1946241604010025</v>
      </c>
      <c r="AE135" s="29">
        <v>1</v>
      </c>
    </row>
    <row r="136" spans="2:31" x14ac:dyDescent="0.2">
      <c r="B136" s="27">
        <v>588</v>
      </c>
      <c r="C136" s="28" t="s">
        <v>802</v>
      </c>
      <c r="D136" s="28" t="s">
        <v>617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-66.501599999999996</v>
      </c>
      <c r="N136" s="30">
        <v>0.26667308270676687</v>
      </c>
      <c r="O136" s="29">
        <v>1</v>
      </c>
      <c r="R136" s="27">
        <v>588</v>
      </c>
      <c r="S136" s="28" t="s">
        <v>802</v>
      </c>
      <c r="T136" s="28" t="s">
        <v>617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-66.566299999999998</v>
      </c>
      <c r="AD136" s="30">
        <v>0.26693253132832079</v>
      </c>
      <c r="AE136" s="29">
        <v>1</v>
      </c>
    </row>
    <row r="137" spans="2:31" x14ac:dyDescent="0.2">
      <c r="B137" s="27">
        <v>588</v>
      </c>
      <c r="C137" s="28" t="s">
        <v>803</v>
      </c>
      <c r="D137" s="28" t="s">
        <v>619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66.674000000000007</v>
      </c>
      <c r="N137" s="30">
        <v>0.26736441102756892</v>
      </c>
      <c r="O137" s="29">
        <v>1</v>
      </c>
      <c r="R137" s="27">
        <v>588</v>
      </c>
      <c r="S137" s="28" t="s">
        <v>803</v>
      </c>
      <c r="T137" s="28" t="s">
        <v>619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66.712299999999999</v>
      </c>
      <c r="AD137" s="30">
        <v>0.2675179949874687</v>
      </c>
      <c r="AE137" s="29">
        <v>1</v>
      </c>
    </row>
    <row r="138" spans="2:31" x14ac:dyDescent="0.2">
      <c r="B138" s="27">
        <v>591</v>
      </c>
      <c r="C138" s="28" t="s">
        <v>805</v>
      </c>
      <c r="D138" s="28" t="s">
        <v>617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-66.742199999999997</v>
      </c>
      <c r="N138" s="30">
        <v>0.26763789473684207</v>
      </c>
      <c r="O138" s="29">
        <v>1</v>
      </c>
      <c r="R138" s="27">
        <v>591</v>
      </c>
      <c r="S138" s="28" t="s">
        <v>805</v>
      </c>
      <c r="T138" s="28" t="s">
        <v>617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-66.7483</v>
      </c>
      <c r="AD138" s="30">
        <v>0.26766235588972431</v>
      </c>
      <c r="AE138" s="29">
        <v>1</v>
      </c>
    </row>
    <row r="139" spans="2:31" x14ac:dyDescent="0.2">
      <c r="B139" s="27">
        <v>591</v>
      </c>
      <c r="C139" s="28" t="s">
        <v>806</v>
      </c>
      <c r="D139" s="28" t="s">
        <v>619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70.251800000000003</v>
      </c>
      <c r="N139" s="30">
        <v>0.28171147869674185</v>
      </c>
      <c r="O139" s="29">
        <v>1</v>
      </c>
      <c r="R139" s="27">
        <v>591</v>
      </c>
      <c r="S139" s="28" t="s">
        <v>806</v>
      </c>
      <c r="T139" s="28" t="s">
        <v>619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70.264300000000006</v>
      </c>
      <c r="AD139" s="30">
        <v>0.28176160401002509</v>
      </c>
      <c r="AE139" s="29">
        <v>1</v>
      </c>
    </row>
    <row r="140" spans="2:31" x14ac:dyDescent="0.2">
      <c r="B140" s="27">
        <v>594</v>
      </c>
      <c r="C140" s="28" t="s">
        <v>808</v>
      </c>
      <c r="D140" s="28" t="s">
        <v>617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-67.255399999999995</v>
      </c>
      <c r="N140" s="30">
        <v>0.26969583959899746</v>
      </c>
      <c r="O140" s="29">
        <v>1</v>
      </c>
      <c r="R140" s="27">
        <v>594</v>
      </c>
      <c r="S140" s="28" t="s">
        <v>808</v>
      </c>
      <c r="T140" s="28" t="s">
        <v>617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-67.243499999999997</v>
      </c>
      <c r="AD140" s="30">
        <v>0.26964812030075186</v>
      </c>
      <c r="AE140" s="29">
        <v>1</v>
      </c>
    </row>
    <row r="141" spans="2:31" x14ac:dyDescent="0.2">
      <c r="B141" s="27">
        <v>594</v>
      </c>
      <c r="C141" s="28" t="s">
        <v>809</v>
      </c>
      <c r="D141" s="28" t="s">
        <v>619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70.821200000000005</v>
      </c>
      <c r="N141" s="30">
        <v>0.28399478696741859</v>
      </c>
      <c r="O141" s="29">
        <v>1</v>
      </c>
      <c r="R141" s="27">
        <v>594</v>
      </c>
      <c r="S141" s="28" t="s">
        <v>809</v>
      </c>
      <c r="T141" s="28" t="s">
        <v>619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70.821200000000005</v>
      </c>
      <c r="AD141" s="30">
        <v>0.28399478696741859</v>
      </c>
      <c r="AE141" s="29">
        <v>1</v>
      </c>
    </row>
    <row r="142" spans="2:31" x14ac:dyDescent="0.2">
      <c r="B142" s="27">
        <v>597</v>
      </c>
      <c r="C142" s="28" t="s">
        <v>811</v>
      </c>
      <c r="D142" s="28" t="s">
        <v>617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-70.202100000000002</v>
      </c>
      <c r="N142" s="30">
        <v>0.28151218045112786</v>
      </c>
      <c r="O142" s="29">
        <v>1</v>
      </c>
      <c r="R142" s="27">
        <v>597</v>
      </c>
      <c r="S142" s="28" t="s">
        <v>811</v>
      </c>
      <c r="T142" s="28" t="s">
        <v>617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-70.163600000000002</v>
      </c>
      <c r="AD142" s="30">
        <v>0.28135779448621556</v>
      </c>
      <c r="AE142" s="29">
        <v>1</v>
      </c>
    </row>
    <row r="143" spans="2:31" x14ac:dyDescent="0.2">
      <c r="B143" s="27">
        <v>597</v>
      </c>
      <c r="C143" s="28" t="s">
        <v>812</v>
      </c>
      <c r="D143" s="28" t="s">
        <v>619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70.624799999999993</v>
      </c>
      <c r="N143" s="30">
        <v>0.28320721804511273</v>
      </c>
      <c r="O143" s="29">
        <v>1</v>
      </c>
      <c r="R143" s="27">
        <v>597</v>
      </c>
      <c r="S143" s="28" t="s">
        <v>812</v>
      </c>
      <c r="T143" s="28" t="s">
        <v>619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70.564999999999998</v>
      </c>
      <c r="AD143" s="30">
        <v>0.28296741854636592</v>
      </c>
      <c r="AE143" s="29">
        <v>1</v>
      </c>
    </row>
    <row r="144" spans="2:31" x14ac:dyDescent="0.2">
      <c r="B144" s="27">
        <v>600</v>
      </c>
      <c r="C144" s="28" t="s">
        <v>814</v>
      </c>
      <c r="D144" s="28" t="s">
        <v>617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-62.783799999999999</v>
      </c>
      <c r="N144" s="30">
        <v>0.25176461152882207</v>
      </c>
      <c r="O144" s="29">
        <v>1</v>
      </c>
      <c r="R144" s="27">
        <v>600</v>
      </c>
      <c r="S144" s="28" t="s">
        <v>814</v>
      </c>
      <c r="T144" s="28" t="s">
        <v>617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-62.544499999999999</v>
      </c>
      <c r="AD144" s="30">
        <v>0.25080501253132831</v>
      </c>
      <c r="AE144" s="29">
        <v>1</v>
      </c>
    </row>
    <row r="145" spans="2:31" x14ac:dyDescent="0.2">
      <c r="B145" s="27">
        <v>600</v>
      </c>
      <c r="C145" s="28" t="s">
        <v>815</v>
      </c>
      <c r="D145" s="28" t="s">
        <v>619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64.9465</v>
      </c>
      <c r="N145" s="30">
        <v>0.26043709273182958</v>
      </c>
      <c r="O145" s="29">
        <v>1</v>
      </c>
      <c r="R145" s="27">
        <v>600</v>
      </c>
      <c r="S145" s="28" t="s">
        <v>815</v>
      </c>
      <c r="T145" s="28" t="s">
        <v>619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64.689499999999995</v>
      </c>
      <c r="AD145" s="30">
        <v>0.25940651629072681</v>
      </c>
      <c r="AE145" s="29">
        <v>1</v>
      </c>
    </row>
    <row r="146" spans="2:31" x14ac:dyDescent="0.2">
      <c r="B146" s="27">
        <v>616</v>
      </c>
      <c r="C146" s="28" t="s">
        <v>817</v>
      </c>
      <c r="D146" s="28" t="s">
        <v>617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2.9923000000000002</v>
      </c>
      <c r="N146" s="30">
        <v>1.1999197994987469E-2</v>
      </c>
      <c r="O146" s="29">
        <v>1</v>
      </c>
      <c r="R146" s="27">
        <v>616</v>
      </c>
      <c r="S146" s="28" t="s">
        <v>817</v>
      </c>
      <c r="T146" s="28" t="s">
        <v>617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1.7753000000000001</v>
      </c>
      <c r="AD146" s="30">
        <v>7.1189974937343366E-3</v>
      </c>
      <c r="AE146" s="29">
        <v>1</v>
      </c>
    </row>
    <row r="147" spans="2:31" x14ac:dyDescent="0.2">
      <c r="B147" s="27">
        <v>616</v>
      </c>
      <c r="C147" s="28" t="s">
        <v>818</v>
      </c>
      <c r="D147" s="28" t="s">
        <v>619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64.9465</v>
      </c>
      <c r="N147" s="30">
        <v>0.26043709273182958</v>
      </c>
      <c r="O147" s="29">
        <v>1</v>
      </c>
      <c r="R147" s="27">
        <v>616</v>
      </c>
      <c r="S147" s="28" t="s">
        <v>818</v>
      </c>
      <c r="T147" s="28" t="s">
        <v>619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64.689499999999995</v>
      </c>
      <c r="AD147" s="30">
        <v>0.25940651629072681</v>
      </c>
      <c r="AE147" s="29">
        <v>1</v>
      </c>
    </row>
    <row r="148" spans="2:31" x14ac:dyDescent="0.2">
      <c r="B148" s="27">
        <v>617</v>
      </c>
      <c r="C148" s="28" t="s">
        <v>820</v>
      </c>
      <c r="D148" s="28" t="s">
        <v>617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5.3956999999999997</v>
      </c>
      <c r="N148" s="30">
        <v>2.1636892230576441E-2</v>
      </c>
      <c r="O148" s="29">
        <v>1</v>
      </c>
      <c r="R148" s="27">
        <v>617</v>
      </c>
      <c r="S148" s="28" t="s">
        <v>820</v>
      </c>
      <c r="T148" s="28" t="s">
        <v>617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4.2035999999999998</v>
      </c>
      <c r="AD148" s="30">
        <v>1.6856541353383457E-2</v>
      </c>
      <c r="AE148" s="29">
        <v>1</v>
      </c>
    </row>
    <row r="149" spans="2:31" x14ac:dyDescent="0.2">
      <c r="B149" s="27">
        <v>617</v>
      </c>
      <c r="C149" s="28" t="s">
        <v>821</v>
      </c>
      <c r="D149" s="28" t="s">
        <v>619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64.9465</v>
      </c>
      <c r="N149" s="30">
        <v>0.26043709273182958</v>
      </c>
      <c r="O149" s="29">
        <v>1</v>
      </c>
      <c r="R149" s="27">
        <v>617</v>
      </c>
      <c r="S149" s="28" t="s">
        <v>821</v>
      </c>
      <c r="T149" s="28" t="s">
        <v>619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64.689499999999995</v>
      </c>
      <c r="AD149" s="30">
        <v>0.25940651629072681</v>
      </c>
      <c r="AE149" s="29">
        <v>1</v>
      </c>
    </row>
    <row r="150" spans="2:31" x14ac:dyDescent="0.2">
      <c r="B150" s="27">
        <v>618</v>
      </c>
      <c r="C150" s="28" t="s">
        <v>822</v>
      </c>
      <c r="D150" s="28" t="s">
        <v>617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5.1863999999999999</v>
      </c>
      <c r="N150" s="30">
        <v>2.0797593984962403E-2</v>
      </c>
      <c r="O150" s="29">
        <v>1</v>
      </c>
      <c r="R150" s="27">
        <v>618</v>
      </c>
      <c r="S150" s="28" t="s">
        <v>822</v>
      </c>
      <c r="T150" s="28" t="s">
        <v>617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3.9857999999999998</v>
      </c>
      <c r="AD150" s="30">
        <v>1.5983157894736841E-2</v>
      </c>
      <c r="AE150" s="29">
        <v>1</v>
      </c>
    </row>
    <row r="151" spans="2:31" x14ac:dyDescent="0.2">
      <c r="B151" s="27">
        <v>618</v>
      </c>
      <c r="C151" s="28" t="s">
        <v>823</v>
      </c>
      <c r="D151" s="28" t="s">
        <v>619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64.9465</v>
      </c>
      <c r="N151" s="30">
        <v>0.26043709273182958</v>
      </c>
      <c r="O151" s="29">
        <v>1</v>
      </c>
      <c r="R151" s="27">
        <v>618</v>
      </c>
      <c r="S151" s="28" t="s">
        <v>823</v>
      </c>
      <c r="T151" s="28" t="s">
        <v>619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64.689499999999995</v>
      </c>
      <c r="AD151" s="30">
        <v>0.25940651629072681</v>
      </c>
      <c r="AE151" s="29">
        <v>1</v>
      </c>
    </row>
    <row r="152" spans="2:31" x14ac:dyDescent="0.2">
      <c r="B152" s="27">
        <v>619</v>
      </c>
      <c r="C152" s="28" t="s">
        <v>824</v>
      </c>
      <c r="D152" s="28" t="s">
        <v>617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4.7888999999999999</v>
      </c>
      <c r="N152" s="30">
        <v>1.9203609022556391E-2</v>
      </c>
      <c r="O152" s="29">
        <v>1</v>
      </c>
      <c r="R152" s="27">
        <v>619</v>
      </c>
      <c r="S152" s="28" t="s">
        <v>824</v>
      </c>
      <c r="T152" s="28" t="s">
        <v>617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3.5678999999999998</v>
      </c>
      <c r="AD152" s="30">
        <v>1.4307368421052629E-2</v>
      </c>
      <c r="AE152" s="29">
        <v>1</v>
      </c>
    </row>
    <row r="153" spans="2:31" x14ac:dyDescent="0.2">
      <c r="B153" s="27">
        <v>619</v>
      </c>
      <c r="C153" s="28" t="s">
        <v>825</v>
      </c>
      <c r="D153" s="28" t="s">
        <v>619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64.9465</v>
      </c>
      <c r="N153" s="30">
        <v>0.26043709273182958</v>
      </c>
      <c r="O153" s="29">
        <v>1</v>
      </c>
      <c r="R153" s="27">
        <v>619</v>
      </c>
      <c r="S153" s="28" t="s">
        <v>825</v>
      </c>
      <c r="T153" s="28" t="s">
        <v>619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64.689499999999995</v>
      </c>
      <c r="AD153" s="30">
        <v>0.25940651629072681</v>
      </c>
      <c r="AE153" s="29">
        <v>1</v>
      </c>
    </row>
    <row r="154" spans="2:31" x14ac:dyDescent="0.2">
      <c r="B154" s="27">
        <v>620</v>
      </c>
      <c r="C154" s="28" t="s">
        <v>827</v>
      </c>
      <c r="D154" s="28" t="s">
        <v>617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3.8555999999999999</v>
      </c>
      <c r="N154" s="30">
        <v>1.5461052631578947E-2</v>
      </c>
      <c r="O154" s="29">
        <v>1</v>
      </c>
      <c r="R154" s="27">
        <v>620</v>
      </c>
      <c r="S154" s="28" t="s">
        <v>827</v>
      </c>
      <c r="T154" s="28" t="s">
        <v>617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2.6280000000000001</v>
      </c>
      <c r="AD154" s="30">
        <v>1.0538345864661654E-2</v>
      </c>
      <c r="AE154" s="29">
        <v>1</v>
      </c>
    </row>
    <row r="155" spans="2:31" x14ac:dyDescent="0.2">
      <c r="B155" s="27">
        <v>620</v>
      </c>
      <c r="C155" s="28" t="s">
        <v>828</v>
      </c>
      <c r="D155" s="28" t="s">
        <v>619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64.9465</v>
      </c>
      <c r="N155" s="30">
        <v>0.26043709273182958</v>
      </c>
      <c r="O155" s="29">
        <v>1</v>
      </c>
      <c r="R155" s="27">
        <v>620</v>
      </c>
      <c r="S155" s="28" t="s">
        <v>828</v>
      </c>
      <c r="T155" s="28" t="s">
        <v>619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64.689499999999995</v>
      </c>
      <c r="AD155" s="30">
        <v>0.25940651629072681</v>
      </c>
      <c r="AE155" s="29">
        <v>1</v>
      </c>
    </row>
    <row r="156" spans="2:31" x14ac:dyDescent="0.2">
      <c r="B156" s="27">
        <v>353</v>
      </c>
      <c r="C156" s="28" t="s">
        <v>830</v>
      </c>
      <c r="D156" s="28" t="s">
        <v>617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12.3911</v>
      </c>
      <c r="N156" s="30">
        <v>4.9688621553884711E-2</v>
      </c>
      <c r="O156" s="29">
        <v>1</v>
      </c>
      <c r="R156" s="27">
        <v>353</v>
      </c>
      <c r="S156" s="28" t="s">
        <v>830</v>
      </c>
      <c r="T156" s="28" t="s">
        <v>617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11.021699999999999</v>
      </c>
      <c r="AD156" s="30">
        <v>4.4197293233082705E-2</v>
      </c>
      <c r="AE156" s="29">
        <v>1</v>
      </c>
    </row>
    <row r="157" spans="2:31" x14ac:dyDescent="0.2">
      <c r="B157" s="27">
        <v>353</v>
      </c>
      <c r="C157" s="28" t="s">
        <v>831</v>
      </c>
      <c r="D157" s="28" t="s">
        <v>619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64.9465</v>
      </c>
      <c r="N157" s="30">
        <v>0.26043709273182958</v>
      </c>
      <c r="O157" s="29">
        <v>1</v>
      </c>
      <c r="R157" s="27">
        <v>353</v>
      </c>
      <c r="S157" s="28" t="s">
        <v>831</v>
      </c>
      <c r="T157" s="28" t="s">
        <v>619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64.689499999999995</v>
      </c>
      <c r="AD157" s="30">
        <v>0.25940651629072681</v>
      </c>
      <c r="AE157" s="29">
        <v>1</v>
      </c>
    </row>
    <row r="158" spans="2:31" x14ac:dyDescent="0.2">
      <c r="B158" s="27">
        <v>354</v>
      </c>
      <c r="C158" s="28" t="s">
        <v>833</v>
      </c>
      <c r="D158" s="28" t="s">
        <v>617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14.366</v>
      </c>
      <c r="N158" s="30">
        <v>5.7608020050125316E-2</v>
      </c>
      <c r="O158" s="29">
        <v>1</v>
      </c>
      <c r="R158" s="27">
        <v>354</v>
      </c>
      <c r="S158" s="28" t="s">
        <v>833</v>
      </c>
      <c r="T158" s="28" t="s">
        <v>617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13.024900000000001</v>
      </c>
      <c r="AD158" s="30">
        <v>5.2230175438596496E-2</v>
      </c>
      <c r="AE158" s="29">
        <v>1</v>
      </c>
    </row>
    <row r="159" spans="2:31" x14ac:dyDescent="0.2">
      <c r="B159" s="27">
        <v>354</v>
      </c>
      <c r="C159" s="28" t="s">
        <v>834</v>
      </c>
      <c r="D159" s="28" t="s">
        <v>619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64.9465</v>
      </c>
      <c r="N159" s="30">
        <v>0.26043709273182958</v>
      </c>
      <c r="O159" s="29">
        <v>1</v>
      </c>
      <c r="R159" s="27">
        <v>354</v>
      </c>
      <c r="S159" s="28" t="s">
        <v>834</v>
      </c>
      <c r="T159" s="28" t="s">
        <v>619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64.689499999999995</v>
      </c>
      <c r="AD159" s="30">
        <v>0.25940651629072681</v>
      </c>
      <c r="AE159" s="29">
        <v>1</v>
      </c>
    </row>
    <row r="160" spans="2:31" x14ac:dyDescent="0.2">
      <c r="B160" s="27">
        <v>355</v>
      </c>
      <c r="C160" s="28" t="s">
        <v>835</v>
      </c>
      <c r="D160" s="28" t="s">
        <v>617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14.1912</v>
      </c>
      <c r="N160" s="30">
        <v>5.6907067669172938E-2</v>
      </c>
      <c r="O160" s="29">
        <v>1</v>
      </c>
      <c r="R160" s="27">
        <v>355</v>
      </c>
      <c r="S160" s="28" t="s">
        <v>835</v>
      </c>
      <c r="T160" s="28" t="s">
        <v>617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12.8248</v>
      </c>
      <c r="AD160" s="30">
        <v>5.1427769423558894E-2</v>
      </c>
      <c r="AE160" s="29">
        <v>1</v>
      </c>
    </row>
    <row r="161" spans="2:31" x14ac:dyDescent="0.2">
      <c r="B161" s="27">
        <v>355</v>
      </c>
      <c r="C161" s="28" t="s">
        <v>836</v>
      </c>
      <c r="D161" s="28" t="s">
        <v>619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64.9465</v>
      </c>
      <c r="N161" s="30">
        <v>0.26043709273182958</v>
      </c>
      <c r="O161" s="29">
        <v>1</v>
      </c>
      <c r="R161" s="27">
        <v>355</v>
      </c>
      <c r="S161" s="28" t="s">
        <v>836</v>
      </c>
      <c r="T161" s="28" t="s">
        <v>619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64.689499999999995</v>
      </c>
      <c r="AD161" s="30">
        <v>0.25940651629072681</v>
      </c>
      <c r="AE161" s="29">
        <v>1</v>
      </c>
    </row>
    <row r="162" spans="2:31" x14ac:dyDescent="0.2">
      <c r="B162" s="27">
        <v>356</v>
      </c>
      <c r="C162" s="28" t="s">
        <v>837</v>
      </c>
      <c r="D162" s="28" t="s">
        <v>617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13.7798</v>
      </c>
      <c r="N162" s="30">
        <v>5.5257343358395987E-2</v>
      </c>
      <c r="O162" s="29">
        <v>1</v>
      </c>
      <c r="R162" s="27">
        <v>356</v>
      </c>
      <c r="S162" s="28" t="s">
        <v>837</v>
      </c>
      <c r="T162" s="28" t="s">
        <v>617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12.403</v>
      </c>
      <c r="AD162" s="30">
        <v>4.9736340852130329E-2</v>
      </c>
      <c r="AE162" s="29">
        <v>1</v>
      </c>
    </row>
    <row r="163" spans="2:31" x14ac:dyDescent="0.2">
      <c r="B163" s="27">
        <v>356</v>
      </c>
      <c r="C163" s="28" t="s">
        <v>838</v>
      </c>
      <c r="D163" s="28" t="s">
        <v>619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64.9465</v>
      </c>
      <c r="N163" s="30">
        <v>0.26043709273182958</v>
      </c>
      <c r="O163" s="29">
        <v>1</v>
      </c>
      <c r="R163" s="27">
        <v>356</v>
      </c>
      <c r="S163" s="28" t="s">
        <v>838</v>
      </c>
      <c r="T163" s="28" t="s">
        <v>619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64.689499999999995</v>
      </c>
      <c r="AD163" s="30">
        <v>0.25940651629072681</v>
      </c>
      <c r="AE163" s="29">
        <v>1</v>
      </c>
    </row>
    <row r="164" spans="2:31" x14ac:dyDescent="0.2">
      <c r="B164" s="27">
        <v>357</v>
      </c>
      <c r="C164" s="28" t="s">
        <v>840</v>
      </c>
      <c r="D164" s="28" t="s">
        <v>617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13.0518</v>
      </c>
      <c r="N164" s="30">
        <v>5.233804511278195E-2</v>
      </c>
      <c r="O164" s="29">
        <v>1</v>
      </c>
      <c r="R164" s="27">
        <v>357</v>
      </c>
      <c r="S164" s="28" t="s">
        <v>840</v>
      </c>
      <c r="T164" s="28" t="s">
        <v>617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11.6648</v>
      </c>
      <c r="AD164" s="30">
        <v>4.6776140350877189E-2</v>
      </c>
      <c r="AE164" s="29">
        <v>1</v>
      </c>
    </row>
    <row r="165" spans="2:31" x14ac:dyDescent="0.2">
      <c r="B165" s="27">
        <v>357</v>
      </c>
      <c r="C165" s="28" t="s">
        <v>841</v>
      </c>
      <c r="D165" s="28" t="s">
        <v>619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64.9465</v>
      </c>
      <c r="N165" s="30">
        <v>0.26043709273182958</v>
      </c>
      <c r="O165" s="29">
        <v>1</v>
      </c>
      <c r="R165" s="27">
        <v>357</v>
      </c>
      <c r="S165" s="28" t="s">
        <v>841</v>
      </c>
      <c r="T165" s="28" t="s">
        <v>619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64.689499999999995</v>
      </c>
      <c r="AD165" s="30">
        <v>0.25940651629072681</v>
      </c>
      <c r="AE165" s="29">
        <v>1</v>
      </c>
    </row>
    <row r="166" spans="2:31" x14ac:dyDescent="0.2">
      <c r="B166" s="27">
        <v>335</v>
      </c>
      <c r="C166" s="28" t="s">
        <v>843</v>
      </c>
      <c r="D166" s="28" t="s">
        <v>617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-47.931800000000003</v>
      </c>
      <c r="N166" s="30">
        <v>0.19220771929824562</v>
      </c>
      <c r="O166" s="29">
        <v>1</v>
      </c>
      <c r="R166" s="27">
        <v>335</v>
      </c>
      <c r="S166" s="28" t="s">
        <v>843</v>
      </c>
      <c r="T166" s="28" t="s">
        <v>617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-48.224400000000003</v>
      </c>
      <c r="AD166" s="30">
        <v>0.19338105263157895</v>
      </c>
      <c r="AE166" s="29">
        <v>1</v>
      </c>
    </row>
    <row r="167" spans="2:31" x14ac:dyDescent="0.2">
      <c r="B167" s="27">
        <v>335</v>
      </c>
      <c r="C167" s="28" t="s">
        <v>844</v>
      </c>
      <c r="D167" s="28" t="s">
        <v>619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46.982300000000002</v>
      </c>
      <c r="N167" s="30">
        <v>0.18840020050125314</v>
      </c>
      <c r="O167" s="29">
        <v>1</v>
      </c>
      <c r="R167" s="27">
        <v>335</v>
      </c>
      <c r="S167" s="28" t="s">
        <v>844</v>
      </c>
      <c r="T167" s="28" t="s">
        <v>619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47.2605</v>
      </c>
      <c r="AD167" s="30">
        <v>0.18951578947368422</v>
      </c>
      <c r="AE167" s="29">
        <v>1</v>
      </c>
    </row>
    <row r="168" spans="2:31" x14ac:dyDescent="0.2">
      <c r="B168" s="27">
        <v>338</v>
      </c>
      <c r="C168" s="28" t="s">
        <v>846</v>
      </c>
      <c r="D168" s="28" t="s">
        <v>617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-64.939899999999994</v>
      </c>
      <c r="N168" s="30">
        <v>0.260410626566416</v>
      </c>
      <c r="O168" s="29">
        <v>1</v>
      </c>
      <c r="R168" s="27">
        <v>338</v>
      </c>
      <c r="S168" s="28" t="s">
        <v>846</v>
      </c>
      <c r="T168" s="28" t="s">
        <v>617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-64.979600000000005</v>
      </c>
      <c r="AD168" s="30">
        <v>0.26056982456140354</v>
      </c>
      <c r="AE168" s="29">
        <v>1</v>
      </c>
    </row>
    <row r="169" spans="2:31" x14ac:dyDescent="0.2">
      <c r="B169" s="27">
        <v>338</v>
      </c>
      <c r="C169" s="28" t="s">
        <v>847</v>
      </c>
      <c r="D169" s="28" t="s">
        <v>619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64.8416</v>
      </c>
      <c r="N169" s="30">
        <v>0.2600164411027569</v>
      </c>
      <c r="O169" s="29">
        <v>1</v>
      </c>
      <c r="R169" s="27">
        <v>338</v>
      </c>
      <c r="S169" s="28" t="s">
        <v>847</v>
      </c>
      <c r="T169" s="28" t="s">
        <v>619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64.907200000000003</v>
      </c>
      <c r="AD169" s="30">
        <v>0.26027949874686718</v>
      </c>
      <c r="AE169" s="29">
        <v>1</v>
      </c>
    </row>
    <row r="170" spans="2:31" x14ac:dyDescent="0.2">
      <c r="B170" s="27">
        <v>341</v>
      </c>
      <c r="C170" s="28" t="s">
        <v>849</v>
      </c>
      <c r="D170" s="28" t="s">
        <v>617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-71.995900000000006</v>
      </c>
      <c r="N170" s="30">
        <v>0.28870536340852132</v>
      </c>
      <c r="O170" s="29">
        <v>1</v>
      </c>
      <c r="R170" s="27">
        <v>341</v>
      </c>
      <c r="S170" s="28" t="s">
        <v>849</v>
      </c>
      <c r="T170" s="28" t="s">
        <v>617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-72.019199999999998</v>
      </c>
      <c r="AD170" s="30">
        <v>0.28879879699248118</v>
      </c>
      <c r="AE170" s="29">
        <v>1</v>
      </c>
    </row>
    <row r="171" spans="2:31" x14ac:dyDescent="0.2">
      <c r="B171" s="27">
        <v>341</v>
      </c>
      <c r="C171" s="28" t="s">
        <v>850</v>
      </c>
      <c r="D171" s="28" t="s">
        <v>619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68.356300000000005</v>
      </c>
      <c r="N171" s="30">
        <v>0.27411047619047618</v>
      </c>
      <c r="O171" s="29">
        <v>1</v>
      </c>
      <c r="R171" s="27">
        <v>341</v>
      </c>
      <c r="S171" s="28" t="s">
        <v>850</v>
      </c>
      <c r="T171" s="28" t="s">
        <v>619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68.353200000000001</v>
      </c>
      <c r="AD171" s="30">
        <v>0.27409804511278196</v>
      </c>
      <c r="AE171" s="29">
        <v>1</v>
      </c>
    </row>
    <row r="172" spans="2:31" x14ac:dyDescent="0.2">
      <c r="B172" s="27">
        <v>344</v>
      </c>
      <c r="C172" s="28" t="s">
        <v>852</v>
      </c>
      <c r="D172" s="28" t="s">
        <v>617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-72.662899999999993</v>
      </c>
      <c r="N172" s="30">
        <v>0.29138005012531326</v>
      </c>
      <c r="O172" s="29">
        <v>1</v>
      </c>
      <c r="R172" s="27">
        <v>344</v>
      </c>
      <c r="S172" s="28" t="s">
        <v>852</v>
      </c>
      <c r="T172" s="28" t="s">
        <v>617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-72.662899999999993</v>
      </c>
      <c r="AD172" s="30">
        <v>0.29138005012531326</v>
      </c>
      <c r="AE172" s="29">
        <v>1</v>
      </c>
    </row>
    <row r="173" spans="2:31" x14ac:dyDescent="0.2">
      <c r="B173" s="27">
        <v>344</v>
      </c>
      <c r="C173" s="28" t="s">
        <v>853</v>
      </c>
      <c r="D173" s="28" t="s">
        <v>619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68.896900000000002</v>
      </c>
      <c r="N173" s="30">
        <v>0.27627829573934842</v>
      </c>
      <c r="O173" s="29">
        <v>1</v>
      </c>
      <c r="R173" s="27">
        <v>344</v>
      </c>
      <c r="S173" s="28" t="s">
        <v>853</v>
      </c>
      <c r="T173" s="28" t="s">
        <v>619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68.884600000000006</v>
      </c>
      <c r="AD173" s="30">
        <v>0.27622897243107769</v>
      </c>
      <c r="AE173" s="29">
        <v>1</v>
      </c>
    </row>
    <row r="174" spans="2:31" x14ac:dyDescent="0.2">
      <c r="B174" s="27">
        <v>347</v>
      </c>
      <c r="C174" s="28" t="s">
        <v>855</v>
      </c>
      <c r="D174" s="28" t="s">
        <v>617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-69.200599999999994</v>
      </c>
      <c r="N174" s="30">
        <v>0.27749614035087716</v>
      </c>
      <c r="O174" s="29">
        <v>1</v>
      </c>
      <c r="R174" s="27">
        <v>347</v>
      </c>
      <c r="S174" s="28" t="s">
        <v>855</v>
      </c>
      <c r="T174" s="28" t="s">
        <v>617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-69.138199999999998</v>
      </c>
      <c r="AD174" s="30">
        <v>0.27724591478696742</v>
      </c>
      <c r="AE174" s="29">
        <v>1</v>
      </c>
    </row>
    <row r="175" spans="2:31" x14ac:dyDescent="0.2">
      <c r="B175" s="27">
        <v>347</v>
      </c>
      <c r="C175" s="28" t="s">
        <v>856</v>
      </c>
      <c r="D175" s="28" t="s">
        <v>619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68.835999999999999</v>
      </c>
      <c r="N175" s="30">
        <v>0.27603408521303258</v>
      </c>
      <c r="O175" s="29">
        <v>1</v>
      </c>
      <c r="R175" s="27">
        <v>347</v>
      </c>
      <c r="S175" s="28" t="s">
        <v>856</v>
      </c>
      <c r="T175" s="28" t="s">
        <v>619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68.800200000000004</v>
      </c>
      <c r="AD175" s="30">
        <v>0.27589052631578947</v>
      </c>
      <c r="AE175" s="29">
        <v>1</v>
      </c>
    </row>
    <row r="176" spans="2:31" x14ac:dyDescent="0.2">
      <c r="B176" s="27">
        <v>350</v>
      </c>
      <c r="C176" s="28" t="s">
        <v>858</v>
      </c>
      <c r="D176" s="28" t="s">
        <v>617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-68.931100000000001</v>
      </c>
      <c r="N176" s="30">
        <v>0.27641543859649126</v>
      </c>
      <c r="O176" s="29">
        <v>1</v>
      </c>
      <c r="R176" s="27">
        <v>350</v>
      </c>
      <c r="S176" s="28" t="s">
        <v>858</v>
      </c>
      <c r="T176" s="28" t="s">
        <v>617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-68.634799999999998</v>
      </c>
      <c r="AD176" s="30">
        <v>0.27522726817042609</v>
      </c>
      <c r="AE176" s="29">
        <v>1</v>
      </c>
    </row>
    <row r="177" spans="2:31" x14ac:dyDescent="0.2">
      <c r="B177" s="27">
        <v>350</v>
      </c>
      <c r="C177" s="28" t="s">
        <v>859</v>
      </c>
      <c r="D177" s="28" t="s">
        <v>619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66.722099999999998</v>
      </c>
      <c r="N177" s="30">
        <v>0.26755729323308269</v>
      </c>
      <c r="O177" s="29">
        <v>1</v>
      </c>
      <c r="R177" s="27">
        <v>350</v>
      </c>
      <c r="S177" s="28" t="s">
        <v>859</v>
      </c>
      <c r="T177" s="28" t="s">
        <v>619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66.434100000000001</v>
      </c>
      <c r="AD177" s="30">
        <v>0.26640240601503762</v>
      </c>
      <c r="AE177" s="29">
        <v>1</v>
      </c>
    </row>
    <row r="178" spans="2:31" x14ac:dyDescent="0.2">
      <c r="B178" s="27">
        <v>358</v>
      </c>
      <c r="C178" s="28" t="s">
        <v>861</v>
      </c>
      <c r="D178" s="28" t="s">
        <v>617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17.3553</v>
      </c>
      <c r="N178" s="30">
        <v>6.959518796992481E-2</v>
      </c>
      <c r="O178" s="29">
        <v>1</v>
      </c>
      <c r="R178" s="27">
        <v>358</v>
      </c>
      <c r="S178" s="28" t="s">
        <v>861</v>
      </c>
      <c r="T178" s="28" t="s">
        <v>617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15.600899999999999</v>
      </c>
      <c r="AD178" s="30">
        <v>6.2560000000000004E-2</v>
      </c>
      <c r="AE178" s="29">
        <v>1</v>
      </c>
    </row>
    <row r="179" spans="2:31" x14ac:dyDescent="0.2">
      <c r="B179" s="27">
        <v>358</v>
      </c>
      <c r="C179" s="28" t="s">
        <v>862</v>
      </c>
      <c r="D179" s="28" t="s">
        <v>619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66.722099999999998</v>
      </c>
      <c r="N179" s="30">
        <v>0.26755729323308269</v>
      </c>
      <c r="O179" s="29">
        <v>1</v>
      </c>
      <c r="R179" s="27">
        <v>358</v>
      </c>
      <c r="S179" s="28" t="s">
        <v>862</v>
      </c>
      <c r="T179" s="28" t="s">
        <v>619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66.434100000000001</v>
      </c>
      <c r="AD179" s="30">
        <v>0.26640240601503762</v>
      </c>
      <c r="AE179" s="29">
        <v>1</v>
      </c>
    </row>
    <row r="180" spans="2:31" x14ac:dyDescent="0.2">
      <c r="B180" s="27">
        <v>359</v>
      </c>
      <c r="C180" s="28" t="s">
        <v>864</v>
      </c>
      <c r="D180" s="28" t="s">
        <v>617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18.8184</v>
      </c>
      <c r="N180" s="30">
        <v>7.5462255639097753E-2</v>
      </c>
      <c r="O180" s="29">
        <v>1</v>
      </c>
      <c r="R180" s="27">
        <v>359</v>
      </c>
      <c r="S180" s="28" t="s">
        <v>864</v>
      </c>
      <c r="T180" s="28" t="s">
        <v>617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17.0534</v>
      </c>
      <c r="AD180" s="30">
        <v>6.8384561403508778E-2</v>
      </c>
      <c r="AE180" s="29">
        <v>1</v>
      </c>
    </row>
    <row r="181" spans="2:31" x14ac:dyDescent="0.2">
      <c r="B181" s="27">
        <v>359</v>
      </c>
      <c r="C181" s="28" t="s">
        <v>865</v>
      </c>
      <c r="D181" s="28" t="s">
        <v>619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66.722099999999998</v>
      </c>
      <c r="N181" s="30">
        <v>0.26755729323308269</v>
      </c>
      <c r="O181" s="29">
        <v>1</v>
      </c>
      <c r="R181" s="27">
        <v>359</v>
      </c>
      <c r="S181" s="28" t="s">
        <v>865</v>
      </c>
      <c r="T181" s="28" t="s">
        <v>619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66.434100000000001</v>
      </c>
      <c r="AD181" s="30">
        <v>0.26640240601503762</v>
      </c>
      <c r="AE181" s="29">
        <v>1</v>
      </c>
    </row>
    <row r="182" spans="2:31" x14ac:dyDescent="0.2">
      <c r="B182" s="27">
        <v>360</v>
      </c>
      <c r="C182" s="28" t="s">
        <v>866</v>
      </c>
      <c r="D182" s="28" t="s">
        <v>617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18.129799999999999</v>
      </c>
      <c r="N182" s="30">
        <v>7.270095238095238E-2</v>
      </c>
      <c r="O182" s="29">
        <v>1</v>
      </c>
      <c r="R182" s="27">
        <v>360</v>
      </c>
      <c r="S182" s="28" t="s">
        <v>866</v>
      </c>
      <c r="T182" s="28" t="s">
        <v>617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16.3691</v>
      </c>
      <c r="AD182" s="30">
        <v>6.5640501253132838E-2</v>
      </c>
      <c r="AE182" s="29">
        <v>1</v>
      </c>
    </row>
    <row r="183" spans="2:31" x14ac:dyDescent="0.2">
      <c r="B183" s="27">
        <v>360</v>
      </c>
      <c r="C183" s="28" t="s">
        <v>867</v>
      </c>
      <c r="D183" s="28" t="s">
        <v>619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66.722099999999998</v>
      </c>
      <c r="N183" s="30">
        <v>0.26755729323308269</v>
      </c>
      <c r="O183" s="29">
        <v>1</v>
      </c>
      <c r="R183" s="27">
        <v>360</v>
      </c>
      <c r="S183" s="28" t="s">
        <v>867</v>
      </c>
      <c r="T183" s="28" t="s">
        <v>619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66.434100000000001</v>
      </c>
      <c r="AD183" s="30">
        <v>0.26640240601503762</v>
      </c>
      <c r="AE183" s="29">
        <v>1</v>
      </c>
    </row>
    <row r="184" spans="2:31" x14ac:dyDescent="0.2">
      <c r="B184" s="27">
        <v>361</v>
      </c>
      <c r="C184" s="28" t="s">
        <v>868</v>
      </c>
      <c r="D184" s="28" t="s">
        <v>617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20.047699999999999</v>
      </c>
      <c r="N184" s="30">
        <v>8.0391779448621553E-2</v>
      </c>
      <c r="O184" s="29">
        <v>1</v>
      </c>
      <c r="R184" s="27">
        <v>361</v>
      </c>
      <c r="S184" s="28" t="s">
        <v>868</v>
      </c>
      <c r="T184" s="28" t="s">
        <v>617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18.286999999999999</v>
      </c>
      <c r="AD184" s="30">
        <v>7.3331328320802011E-2</v>
      </c>
      <c r="AE184" s="29">
        <v>1</v>
      </c>
    </row>
    <row r="185" spans="2:31" x14ac:dyDescent="0.2">
      <c r="B185" s="27">
        <v>361</v>
      </c>
      <c r="C185" s="28" t="s">
        <v>869</v>
      </c>
      <c r="D185" s="28" t="s">
        <v>619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66.722099999999998</v>
      </c>
      <c r="N185" s="30">
        <v>0.26755729323308269</v>
      </c>
      <c r="O185" s="29">
        <v>1</v>
      </c>
      <c r="R185" s="27">
        <v>361</v>
      </c>
      <c r="S185" s="28" t="s">
        <v>869</v>
      </c>
      <c r="T185" s="28" t="s">
        <v>619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66.434100000000001</v>
      </c>
      <c r="AD185" s="30">
        <v>0.26640240601503762</v>
      </c>
      <c r="AE185" s="29">
        <v>1</v>
      </c>
    </row>
    <row r="186" spans="2:31" x14ac:dyDescent="0.2">
      <c r="B186" s="27">
        <v>362</v>
      </c>
      <c r="C186" s="28" t="s">
        <v>871</v>
      </c>
      <c r="D186" s="28" t="s">
        <v>617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18.5746</v>
      </c>
      <c r="N186" s="30">
        <v>7.4484611528822048E-2</v>
      </c>
      <c r="O186" s="29">
        <v>1</v>
      </c>
      <c r="R186" s="27">
        <v>362</v>
      </c>
      <c r="S186" s="28" t="s">
        <v>871</v>
      </c>
      <c r="T186" s="28" t="s">
        <v>617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16.762799999999999</v>
      </c>
      <c r="AD186" s="30">
        <v>6.7219248120300751E-2</v>
      </c>
      <c r="AE186" s="29">
        <v>1</v>
      </c>
    </row>
    <row r="187" spans="2:31" x14ac:dyDescent="0.2">
      <c r="B187" s="27">
        <v>362</v>
      </c>
      <c r="C187" s="28" t="s">
        <v>872</v>
      </c>
      <c r="D187" s="28" t="s">
        <v>619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66.722099999999998</v>
      </c>
      <c r="N187" s="30">
        <v>0.26755729323308269</v>
      </c>
      <c r="O187" s="29">
        <v>1</v>
      </c>
      <c r="R187" s="27">
        <v>362</v>
      </c>
      <c r="S187" s="28" t="s">
        <v>872</v>
      </c>
      <c r="T187" s="28" t="s">
        <v>619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66.434100000000001</v>
      </c>
      <c r="AD187" s="30">
        <v>0.26640240601503762</v>
      </c>
      <c r="AE187" s="29">
        <v>1</v>
      </c>
    </row>
    <row r="188" spans="2:31" x14ac:dyDescent="0.2">
      <c r="B188" s="27">
        <v>336</v>
      </c>
      <c r="C188" s="28" t="s">
        <v>874</v>
      </c>
      <c r="D188" s="28" t="s">
        <v>617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-47.236699999999999</v>
      </c>
      <c r="N188" s="30">
        <v>0.18942035087719297</v>
      </c>
      <c r="O188" s="29">
        <v>1</v>
      </c>
      <c r="R188" s="27">
        <v>336</v>
      </c>
      <c r="S188" s="28" t="s">
        <v>874</v>
      </c>
      <c r="T188" s="28" t="s">
        <v>617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-47.5184</v>
      </c>
      <c r="AD188" s="30">
        <v>0.19054997493734335</v>
      </c>
      <c r="AE188" s="29">
        <v>1</v>
      </c>
    </row>
    <row r="189" spans="2:31" x14ac:dyDescent="0.2">
      <c r="B189" s="27">
        <v>336</v>
      </c>
      <c r="C189" s="28" t="s">
        <v>875</v>
      </c>
      <c r="D189" s="28" t="s">
        <v>619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47.225299999999997</v>
      </c>
      <c r="N189" s="30">
        <v>0.18937463659147868</v>
      </c>
      <c r="O189" s="29">
        <v>1</v>
      </c>
      <c r="R189" s="27">
        <v>336</v>
      </c>
      <c r="S189" s="28" t="s">
        <v>875</v>
      </c>
      <c r="T189" s="28" t="s">
        <v>619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47.506599999999999</v>
      </c>
      <c r="AD189" s="30">
        <v>0.19050265664160401</v>
      </c>
      <c r="AE189" s="29">
        <v>1</v>
      </c>
    </row>
    <row r="190" spans="2:31" x14ac:dyDescent="0.2">
      <c r="B190" s="27">
        <v>339</v>
      </c>
      <c r="C190" s="28" t="s">
        <v>877</v>
      </c>
      <c r="D190" s="28" t="s">
        <v>617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-65.571600000000004</v>
      </c>
      <c r="N190" s="30">
        <v>0.26294375939849629</v>
      </c>
      <c r="O190" s="29">
        <v>1</v>
      </c>
      <c r="R190" s="27">
        <v>339</v>
      </c>
      <c r="S190" s="28" t="s">
        <v>877</v>
      </c>
      <c r="T190" s="28" t="s">
        <v>617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-65.627899999999997</v>
      </c>
      <c r="AD190" s="30">
        <v>0.2631695238095238</v>
      </c>
      <c r="AE190" s="29">
        <v>1</v>
      </c>
    </row>
    <row r="191" spans="2:31" x14ac:dyDescent="0.2">
      <c r="B191" s="27">
        <v>339</v>
      </c>
      <c r="C191" s="28" t="s">
        <v>878</v>
      </c>
      <c r="D191" s="28" t="s">
        <v>619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65.562299999999993</v>
      </c>
      <c r="N191" s="30">
        <v>0.26290646616541347</v>
      </c>
      <c r="O191" s="29">
        <v>1</v>
      </c>
      <c r="R191" s="27">
        <v>339</v>
      </c>
      <c r="S191" s="28" t="s">
        <v>878</v>
      </c>
      <c r="T191" s="28" t="s">
        <v>619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65.617800000000003</v>
      </c>
      <c r="AD191" s="30">
        <v>0.26312902255639098</v>
      </c>
      <c r="AE191" s="29">
        <v>1</v>
      </c>
    </row>
    <row r="192" spans="2:31" x14ac:dyDescent="0.2">
      <c r="B192" s="27">
        <v>342</v>
      </c>
      <c r="C192" s="28" t="s">
        <v>880</v>
      </c>
      <c r="D192" s="28" t="s">
        <v>617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-70.978899999999996</v>
      </c>
      <c r="N192" s="30">
        <v>0.28462716791979947</v>
      </c>
      <c r="O192" s="29">
        <v>1</v>
      </c>
      <c r="R192" s="27">
        <v>342</v>
      </c>
      <c r="S192" s="28" t="s">
        <v>880</v>
      </c>
      <c r="T192" s="28" t="s">
        <v>617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-70.985600000000005</v>
      </c>
      <c r="AD192" s="30">
        <v>0.2846540350877193</v>
      </c>
      <c r="AE192" s="29">
        <v>1</v>
      </c>
    </row>
    <row r="193" spans="2:31" x14ac:dyDescent="0.2">
      <c r="B193" s="27">
        <v>342</v>
      </c>
      <c r="C193" s="28" t="s">
        <v>881</v>
      </c>
      <c r="D193" s="28" t="s">
        <v>619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70.975300000000004</v>
      </c>
      <c r="N193" s="30">
        <v>0.28461273182957397</v>
      </c>
      <c r="O193" s="29">
        <v>1</v>
      </c>
      <c r="R193" s="27">
        <v>342</v>
      </c>
      <c r="S193" s="28" t="s">
        <v>881</v>
      </c>
      <c r="T193" s="28" t="s">
        <v>619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70.980900000000005</v>
      </c>
      <c r="AD193" s="30">
        <v>0.28463518796992487</v>
      </c>
      <c r="AE193" s="29">
        <v>1</v>
      </c>
    </row>
    <row r="194" spans="2:31" x14ac:dyDescent="0.2">
      <c r="B194" s="27">
        <v>345</v>
      </c>
      <c r="C194" s="28" t="s">
        <v>883</v>
      </c>
      <c r="D194" s="28" t="s">
        <v>617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-71.538899999999998</v>
      </c>
      <c r="N194" s="30">
        <v>0.28687278195488719</v>
      </c>
      <c r="O194" s="29">
        <v>1</v>
      </c>
      <c r="R194" s="27">
        <v>345</v>
      </c>
      <c r="S194" s="28" t="s">
        <v>883</v>
      </c>
      <c r="T194" s="28" t="s">
        <v>617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-71.533100000000005</v>
      </c>
      <c r="AD194" s="30">
        <v>0.28684952380952383</v>
      </c>
      <c r="AE194" s="29">
        <v>1</v>
      </c>
    </row>
    <row r="195" spans="2:31" x14ac:dyDescent="0.2">
      <c r="B195" s="27">
        <v>345</v>
      </c>
      <c r="C195" s="28" t="s">
        <v>884</v>
      </c>
      <c r="D195" s="28" t="s">
        <v>619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71.542199999999994</v>
      </c>
      <c r="N195" s="30">
        <v>0.28688601503759398</v>
      </c>
      <c r="O195" s="29">
        <v>1</v>
      </c>
      <c r="R195" s="27">
        <v>345</v>
      </c>
      <c r="S195" s="28" t="s">
        <v>884</v>
      </c>
      <c r="T195" s="28" t="s">
        <v>619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71.534199999999998</v>
      </c>
      <c r="AD195" s="30">
        <v>0.28685393483709271</v>
      </c>
      <c r="AE195" s="29">
        <v>1</v>
      </c>
    </row>
    <row r="196" spans="2:31" x14ac:dyDescent="0.2">
      <c r="B196" s="27">
        <v>348</v>
      </c>
      <c r="C196" s="28" t="s">
        <v>886</v>
      </c>
      <c r="D196" s="28" t="s">
        <v>617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-69.665599999999998</v>
      </c>
      <c r="N196" s="30">
        <v>0.27936080200501251</v>
      </c>
      <c r="O196" s="29">
        <v>1</v>
      </c>
      <c r="R196" s="27">
        <v>348</v>
      </c>
      <c r="S196" s="28" t="s">
        <v>886</v>
      </c>
      <c r="T196" s="28" t="s">
        <v>617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-69.622</v>
      </c>
      <c r="AD196" s="30">
        <v>0.2791859649122807</v>
      </c>
      <c r="AE196" s="29">
        <v>1</v>
      </c>
    </row>
    <row r="197" spans="2:31" x14ac:dyDescent="0.2">
      <c r="B197" s="27">
        <v>348</v>
      </c>
      <c r="C197" s="28" t="s">
        <v>887</v>
      </c>
      <c r="D197" s="28" t="s">
        <v>619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69.682299999999998</v>
      </c>
      <c r="N197" s="30">
        <v>0.2794277694235589</v>
      </c>
      <c r="O197" s="29">
        <v>1</v>
      </c>
      <c r="R197" s="27">
        <v>348</v>
      </c>
      <c r="S197" s="28" t="s">
        <v>887</v>
      </c>
      <c r="T197" s="28" t="s">
        <v>619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69.635999999999996</v>
      </c>
      <c r="AD197" s="30">
        <v>0.2792421052631579</v>
      </c>
      <c r="AE197" s="29">
        <v>1</v>
      </c>
    </row>
    <row r="198" spans="2:31" x14ac:dyDescent="0.2">
      <c r="B198" s="27">
        <v>351</v>
      </c>
      <c r="C198" s="28" t="s">
        <v>889</v>
      </c>
      <c r="D198" s="28" t="s">
        <v>617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-67.408900000000003</v>
      </c>
      <c r="N198" s="30">
        <v>0.2703113784461153</v>
      </c>
      <c r="O198" s="29">
        <v>1</v>
      </c>
      <c r="R198" s="27">
        <v>351</v>
      </c>
      <c r="S198" s="28" t="s">
        <v>889</v>
      </c>
      <c r="T198" s="28" t="s">
        <v>617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-67.119299999999996</v>
      </c>
      <c r="AD198" s="30">
        <v>0.26915007518796985</v>
      </c>
      <c r="AE198" s="29">
        <v>1</v>
      </c>
    </row>
    <row r="199" spans="2:31" x14ac:dyDescent="0.2">
      <c r="B199" s="27">
        <v>351</v>
      </c>
      <c r="C199" s="28" t="s">
        <v>890</v>
      </c>
      <c r="D199" s="28" t="s">
        <v>619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67.429199999999994</v>
      </c>
      <c r="N199" s="30">
        <v>0.2703927819548872</v>
      </c>
      <c r="O199" s="29">
        <v>1</v>
      </c>
      <c r="R199" s="27">
        <v>351</v>
      </c>
      <c r="S199" s="28" t="s">
        <v>890</v>
      </c>
      <c r="T199" s="28" t="s">
        <v>619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67.136700000000005</v>
      </c>
      <c r="AD199" s="30">
        <v>0.2692198496240602</v>
      </c>
      <c r="AE199" s="29">
        <v>1</v>
      </c>
    </row>
    <row r="200" spans="2:31" x14ac:dyDescent="0.2">
      <c r="B200" s="27">
        <v>363</v>
      </c>
      <c r="C200" s="28" t="s">
        <v>892</v>
      </c>
      <c r="D200" s="28" t="s">
        <v>617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17.349</v>
      </c>
      <c r="N200" s="30">
        <v>6.9569924812030073E-2</v>
      </c>
      <c r="O200" s="29">
        <v>1</v>
      </c>
      <c r="R200" s="27">
        <v>363</v>
      </c>
      <c r="S200" s="28" t="s">
        <v>892</v>
      </c>
      <c r="T200" s="28" t="s">
        <v>617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15.595000000000001</v>
      </c>
      <c r="AD200" s="30">
        <v>6.253634085213032E-2</v>
      </c>
      <c r="AE200" s="29">
        <v>1</v>
      </c>
    </row>
    <row r="201" spans="2:31" x14ac:dyDescent="0.2">
      <c r="B201" s="27">
        <v>363</v>
      </c>
      <c r="C201" s="28" t="s">
        <v>893</v>
      </c>
      <c r="D201" s="28" t="s">
        <v>619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67.429199999999994</v>
      </c>
      <c r="N201" s="30">
        <v>0.2703927819548872</v>
      </c>
      <c r="O201" s="29">
        <v>1</v>
      </c>
      <c r="R201" s="27">
        <v>363</v>
      </c>
      <c r="S201" s="28" t="s">
        <v>893</v>
      </c>
      <c r="T201" s="28" t="s">
        <v>619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67.136700000000005</v>
      </c>
      <c r="AD201" s="30">
        <v>0.2692198496240602</v>
      </c>
      <c r="AE201" s="29">
        <v>1</v>
      </c>
    </row>
    <row r="202" spans="2:31" x14ac:dyDescent="0.2">
      <c r="B202" s="27">
        <v>364</v>
      </c>
      <c r="C202" s="28" t="s">
        <v>895</v>
      </c>
      <c r="D202" s="28" t="s">
        <v>617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18.812000000000001</v>
      </c>
      <c r="N202" s="30">
        <v>7.5436591478696746E-2</v>
      </c>
      <c r="O202" s="29">
        <v>1</v>
      </c>
      <c r="R202" s="27">
        <v>364</v>
      </c>
      <c r="S202" s="28" t="s">
        <v>895</v>
      </c>
      <c r="T202" s="28" t="s">
        <v>617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17.047699999999999</v>
      </c>
      <c r="AD202" s="30">
        <v>6.8361704260651635E-2</v>
      </c>
      <c r="AE202" s="29">
        <v>1</v>
      </c>
    </row>
    <row r="203" spans="2:31" x14ac:dyDescent="0.2">
      <c r="B203" s="27">
        <v>364</v>
      </c>
      <c r="C203" s="28" t="s">
        <v>896</v>
      </c>
      <c r="D203" s="28" t="s">
        <v>619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67.429199999999994</v>
      </c>
      <c r="N203" s="30">
        <v>0.2703927819548872</v>
      </c>
      <c r="O203" s="29">
        <v>1</v>
      </c>
      <c r="R203" s="27">
        <v>364</v>
      </c>
      <c r="S203" s="28" t="s">
        <v>896</v>
      </c>
      <c r="T203" s="28" t="s">
        <v>619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67.136700000000005</v>
      </c>
      <c r="AD203" s="30">
        <v>0.2692198496240602</v>
      </c>
      <c r="AE203" s="29">
        <v>1</v>
      </c>
    </row>
    <row r="204" spans="2:31" x14ac:dyDescent="0.2">
      <c r="B204" s="27">
        <v>365</v>
      </c>
      <c r="C204" s="28" t="s">
        <v>897</v>
      </c>
      <c r="D204" s="28" t="s">
        <v>617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18.1234</v>
      </c>
      <c r="N204" s="30">
        <v>7.2675288220551387E-2</v>
      </c>
      <c r="O204" s="29">
        <v>1</v>
      </c>
      <c r="R204" s="27">
        <v>365</v>
      </c>
      <c r="S204" s="28" t="s">
        <v>897</v>
      </c>
      <c r="T204" s="28" t="s">
        <v>617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16.363</v>
      </c>
      <c r="AD204" s="30">
        <v>6.5616040100250628E-2</v>
      </c>
      <c r="AE204" s="29">
        <v>1</v>
      </c>
    </row>
    <row r="205" spans="2:31" x14ac:dyDescent="0.2">
      <c r="B205" s="27">
        <v>365</v>
      </c>
      <c r="C205" s="28" t="s">
        <v>898</v>
      </c>
      <c r="D205" s="28" t="s">
        <v>619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67.429199999999994</v>
      </c>
      <c r="N205" s="30">
        <v>0.2703927819548872</v>
      </c>
      <c r="O205" s="29">
        <v>1</v>
      </c>
      <c r="R205" s="27">
        <v>365</v>
      </c>
      <c r="S205" s="28" t="s">
        <v>898</v>
      </c>
      <c r="T205" s="28" t="s">
        <v>619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67.136700000000005</v>
      </c>
      <c r="AD205" s="30">
        <v>0.2692198496240602</v>
      </c>
      <c r="AE205" s="29">
        <v>1</v>
      </c>
    </row>
    <row r="206" spans="2:31" x14ac:dyDescent="0.2">
      <c r="B206" s="27">
        <v>366</v>
      </c>
      <c r="C206" s="28" t="s">
        <v>899</v>
      </c>
      <c r="D206" s="28" t="s">
        <v>617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20.047999999999998</v>
      </c>
      <c r="N206" s="30">
        <v>8.0392982456140349E-2</v>
      </c>
      <c r="O206" s="29">
        <v>1</v>
      </c>
      <c r="R206" s="27">
        <v>366</v>
      </c>
      <c r="S206" s="28" t="s">
        <v>899</v>
      </c>
      <c r="T206" s="28" t="s">
        <v>617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18.287800000000001</v>
      </c>
      <c r="AD206" s="30">
        <v>7.333453634085213E-2</v>
      </c>
      <c r="AE206" s="29">
        <v>1</v>
      </c>
    </row>
    <row r="207" spans="2:31" x14ac:dyDescent="0.2">
      <c r="B207" s="27">
        <v>366</v>
      </c>
      <c r="C207" s="28" t="s">
        <v>900</v>
      </c>
      <c r="D207" s="28" t="s">
        <v>619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67.429199999999994</v>
      </c>
      <c r="N207" s="30">
        <v>0.2703927819548872</v>
      </c>
      <c r="O207" s="29">
        <v>1</v>
      </c>
      <c r="R207" s="27">
        <v>366</v>
      </c>
      <c r="S207" s="28" t="s">
        <v>900</v>
      </c>
      <c r="T207" s="28" t="s">
        <v>619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67.136700000000005</v>
      </c>
      <c r="AD207" s="30">
        <v>0.2692198496240602</v>
      </c>
      <c r="AE207" s="29">
        <v>1</v>
      </c>
    </row>
    <row r="208" spans="2:31" x14ac:dyDescent="0.2">
      <c r="B208" s="27">
        <v>367</v>
      </c>
      <c r="C208" s="28" t="s">
        <v>902</v>
      </c>
      <c r="D208" s="28" t="s">
        <v>617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18.569800000000001</v>
      </c>
      <c r="N208" s="30">
        <v>7.4465363408521307E-2</v>
      </c>
      <c r="O208" s="29">
        <v>1</v>
      </c>
      <c r="R208" s="27">
        <v>367</v>
      </c>
      <c r="S208" s="28" t="s">
        <v>902</v>
      </c>
      <c r="T208" s="28" t="s">
        <v>617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16.758500000000002</v>
      </c>
      <c r="AD208" s="30">
        <v>6.7202005012531332E-2</v>
      </c>
      <c r="AE208" s="29">
        <v>1</v>
      </c>
    </row>
    <row r="209" spans="2:31" x14ac:dyDescent="0.2">
      <c r="B209" s="27">
        <v>367</v>
      </c>
      <c r="C209" s="28" t="s">
        <v>903</v>
      </c>
      <c r="D209" s="28" t="s">
        <v>619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67.429199999999994</v>
      </c>
      <c r="N209" s="30">
        <v>0.2703927819548872</v>
      </c>
      <c r="O209" s="29">
        <v>1</v>
      </c>
      <c r="R209" s="27">
        <v>367</v>
      </c>
      <c r="S209" s="28" t="s">
        <v>903</v>
      </c>
      <c r="T209" s="28" t="s">
        <v>619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67.136700000000005</v>
      </c>
      <c r="AD209" s="30">
        <v>0.2692198496240602</v>
      </c>
      <c r="AE209" s="29">
        <v>1</v>
      </c>
    </row>
    <row r="210" spans="2:31" x14ac:dyDescent="0.2">
      <c r="B210" s="27">
        <v>337</v>
      </c>
      <c r="C210" s="28" t="s">
        <v>905</v>
      </c>
      <c r="D210" s="28" t="s">
        <v>617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-46.995899999999999</v>
      </c>
      <c r="N210" s="30">
        <v>0.18845473684210526</v>
      </c>
      <c r="O210" s="29">
        <v>1</v>
      </c>
      <c r="R210" s="27">
        <v>337</v>
      </c>
      <c r="S210" s="28" t="s">
        <v>905</v>
      </c>
      <c r="T210" s="28" t="s">
        <v>617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-47.274299999999997</v>
      </c>
      <c r="AD210" s="30">
        <v>0.18957112781954885</v>
      </c>
      <c r="AE210" s="29">
        <v>1</v>
      </c>
    </row>
    <row r="211" spans="2:31" x14ac:dyDescent="0.2">
      <c r="B211" s="27">
        <v>337</v>
      </c>
      <c r="C211" s="28" t="s">
        <v>906</v>
      </c>
      <c r="D211" s="28" t="s">
        <v>619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47.9221</v>
      </c>
      <c r="N211" s="30">
        <v>0.19216882205513783</v>
      </c>
      <c r="O211" s="29">
        <v>1</v>
      </c>
      <c r="R211" s="27">
        <v>337</v>
      </c>
      <c r="S211" s="28" t="s">
        <v>906</v>
      </c>
      <c r="T211" s="28" t="s">
        <v>619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48.214399999999998</v>
      </c>
      <c r="AD211" s="30">
        <v>0.19334095238095236</v>
      </c>
      <c r="AE211" s="29">
        <v>1</v>
      </c>
    </row>
    <row r="212" spans="2:31" x14ac:dyDescent="0.2">
      <c r="B212" s="27">
        <v>340</v>
      </c>
      <c r="C212" s="28" t="s">
        <v>908</v>
      </c>
      <c r="D212" s="28" t="s">
        <v>617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-64.851299999999995</v>
      </c>
      <c r="N212" s="30">
        <v>0.26005533834586464</v>
      </c>
      <c r="O212" s="29">
        <v>1</v>
      </c>
      <c r="R212" s="27">
        <v>340</v>
      </c>
      <c r="S212" s="28" t="s">
        <v>908</v>
      </c>
      <c r="T212" s="28" t="s">
        <v>617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-64.917900000000003</v>
      </c>
      <c r="AD212" s="30">
        <v>0.26032240601503759</v>
      </c>
      <c r="AE212" s="29">
        <v>1</v>
      </c>
    </row>
    <row r="213" spans="2:31" x14ac:dyDescent="0.2">
      <c r="B213" s="27">
        <v>340</v>
      </c>
      <c r="C213" s="28" t="s">
        <v>909</v>
      </c>
      <c r="D213" s="28" t="s">
        <v>619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64.930899999999994</v>
      </c>
      <c r="N213" s="30">
        <v>0.26037453634085211</v>
      </c>
      <c r="O213" s="29">
        <v>1</v>
      </c>
      <c r="R213" s="27">
        <v>340</v>
      </c>
      <c r="S213" s="28" t="s">
        <v>909</v>
      </c>
      <c r="T213" s="28" t="s">
        <v>619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64.970100000000002</v>
      </c>
      <c r="AD213" s="30">
        <v>0.26053172932330831</v>
      </c>
      <c r="AE213" s="29">
        <v>1</v>
      </c>
    </row>
    <row r="214" spans="2:31" x14ac:dyDescent="0.2">
      <c r="B214" s="27">
        <v>343</v>
      </c>
      <c r="C214" s="28" t="s">
        <v>911</v>
      </c>
      <c r="D214" s="28" t="s">
        <v>617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-68.360200000000006</v>
      </c>
      <c r="N214" s="30">
        <v>0.27412611528822062</v>
      </c>
      <c r="O214" s="29">
        <v>1</v>
      </c>
      <c r="R214" s="27">
        <v>343</v>
      </c>
      <c r="S214" s="28" t="s">
        <v>911</v>
      </c>
      <c r="T214" s="28" t="s">
        <v>617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-68.361800000000002</v>
      </c>
      <c r="AD214" s="30">
        <v>0.27413253132832083</v>
      </c>
      <c r="AE214" s="29">
        <v>1</v>
      </c>
    </row>
    <row r="215" spans="2:31" x14ac:dyDescent="0.2">
      <c r="B215" s="27">
        <v>343</v>
      </c>
      <c r="C215" s="28" t="s">
        <v>912</v>
      </c>
      <c r="D215" s="28" t="s">
        <v>619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71.991699999999994</v>
      </c>
      <c r="N215" s="30">
        <v>0.28868852130325812</v>
      </c>
      <c r="O215" s="29">
        <v>1</v>
      </c>
      <c r="R215" s="27">
        <v>343</v>
      </c>
      <c r="S215" s="28" t="s">
        <v>912</v>
      </c>
      <c r="T215" s="28" t="s">
        <v>619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72.008899999999997</v>
      </c>
      <c r="AD215" s="30">
        <v>0.28875749373433579</v>
      </c>
      <c r="AE215" s="29">
        <v>1</v>
      </c>
    </row>
    <row r="216" spans="2:31" x14ac:dyDescent="0.2">
      <c r="B216" s="27">
        <v>346</v>
      </c>
      <c r="C216" s="28" t="s">
        <v>914</v>
      </c>
      <c r="D216" s="28" t="s">
        <v>617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-68.893199999999993</v>
      </c>
      <c r="N216" s="30">
        <v>0.27626345864661656</v>
      </c>
      <c r="O216" s="29">
        <v>1</v>
      </c>
      <c r="R216" s="27">
        <v>346</v>
      </c>
      <c r="S216" s="28" t="s">
        <v>914</v>
      </c>
      <c r="T216" s="28" t="s">
        <v>617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-68.882999999999996</v>
      </c>
      <c r="AD216" s="30">
        <v>0.27622255639097743</v>
      </c>
      <c r="AE216" s="29">
        <v>1</v>
      </c>
    </row>
    <row r="217" spans="2:31" x14ac:dyDescent="0.2">
      <c r="B217" s="27">
        <v>346</v>
      </c>
      <c r="C217" s="28" t="s">
        <v>915</v>
      </c>
      <c r="D217" s="28" t="s">
        <v>619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72.664699999999996</v>
      </c>
      <c r="N217" s="30">
        <v>0.29138726817042604</v>
      </c>
      <c r="O217" s="29">
        <v>1</v>
      </c>
      <c r="R217" s="27">
        <v>346</v>
      </c>
      <c r="S217" s="28" t="s">
        <v>915</v>
      </c>
      <c r="T217" s="28" t="s">
        <v>619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72.6631</v>
      </c>
      <c r="AD217" s="30">
        <v>0.29138085213032583</v>
      </c>
      <c r="AE217" s="29">
        <v>1</v>
      </c>
    </row>
    <row r="218" spans="2:31" x14ac:dyDescent="0.2">
      <c r="B218" s="27">
        <v>349</v>
      </c>
      <c r="C218" s="28" t="s">
        <v>917</v>
      </c>
      <c r="D218" s="28" t="s">
        <v>617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-68.827299999999994</v>
      </c>
      <c r="N218" s="30">
        <v>0.2759991979949874</v>
      </c>
      <c r="O218" s="29">
        <v>1</v>
      </c>
      <c r="R218" s="27">
        <v>349</v>
      </c>
      <c r="S218" s="28" t="s">
        <v>917</v>
      </c>
      <c r="T218" s="28" t="s">
        <v>617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-68.7941</v>
      </c>
      <c r="AD218" s="30">
        <v>0.27586606516290729</v>
      </c>
      <c r="AE218" s="29">
        <v>1</v>
      </c>
    </row>
    <row r="219" spans="2:31" x14ac:dyDescent="0.2">
      <c r="B219" s="27">
        <v>349</v>
      </c>
      <c r="C219" s="28" t="s">
        <v>918</v>
      </c>
      <c r="D219" s="28" t="s">
        <v>619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69.209900000000005</v>
      </c>
      <c r="N219" s="30">
        <v>0.27753343358395993</v>
      </c>
      <c r="O219" s="29">
        <v>1</v>
      </c>
      <c r="R219" s="27">
        <v>349</v>
      </c>
      <c r="S219" s="28" t="s">
        <v>918</v>
      </c>
      <c r="T219" s="28" t="s">
        <v>619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69.145099999999999</v>
      </c>
      <c r="AD219" s="30">
        <v>0.27727358395989976</v>
      </c>
      <c r="AE219" s="29">
        <v>1</v>
      </c>
    </row>
    <row r="220" spans="2:31" x14ac:dyDescent="0.2">
      <c r="B220" s="27">
        <v>352</v>
      </c>
      <c r="C220" s="28" t="s">
        <v>920</v>
      </c>
      <c r="D220" s="28" t="s">
        <v>617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-66.709400000000002</v>
      </c>
      <c r="N220" s="30">
        <v>0.26750636591478699</v>
      </c>
      <c r="O220" s="29">
        <v>1</v>
      </c>
      <c r="R220" s="27">
        <v>352</v>
      </c>
      <c r="S220" s="28" t="s">
        <v>920</v>
      </c>
      <c r="T220" s="28" t="s">
        <v>617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-66.424499999999995</v>
      </c>
      <c r="AD220" s="30">
        <v>0.26636390977443608</v>
      </c>
      <c r="AE220" s="29">
        <v>1</v>
      </c>
    </row>
    <row r="221" spans="2:31" x14ac:dyDescent="0.2">
      <c r="B221" s="27">
        <v>352</v>
      </c>
      <c r="C221" s="28" t="s">
        <v>921</v>
      </c>
      <c r="D221" s="28" t="s">
        <v>619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68.940700000000007</v>
      </c>
      <c r="N221" s="30">
        <v>0.2764539348370928</v>
      </c>
      <c r="O221" s="29">
        <v>1</v>
      </c>
      <c r="R221" s="27">
        <v>352</v>
      </c>
      <c r="S221" s="28" t="s">
        <v>921</v>
      </c>
      <c r="T221" s="28" t="s">
        <v>619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68.641599999999997</v>
      </c>
      <c r="AD221" s="30">
        <v>0.27525453634085212</v>
      </c>
      <c r="AE221" s="29">
        <v>1</v>
      </c>
    </row>
    <row r="222" spans="2:31" x14ac:dyDescent="0.2">
      <c r="B222" s="27">
        <v>368</v>
      </c>
      <c r="C222" s="28" t="s">
        <v>923</v>
      </c>
      <c r="D222" s="28" t="s">
        <v>617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12.379300000000001</v>
      </c>
      <c r="N222" s="30">
        <v>4.9641303258145371E-2</v>
      </c>
      <c r="O222" s="29">
        <v>1</v>
      </c>
      <c r="R222" s="27">
        <v>368</v>
      </c>
      <c r="S222" s="28" t="s">
        <v>923</v>
      </c>
      <c r="T222" s="28" t="s">
        <v>617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11.0107</v>
      </c>
      <c r="AD222" s="30">
        <v>4.415318295739349E-2</v>
      </c>
      <c r="AE222" s="29">
        <v>1</v>
      </c>
    </row>
    <row r="223" spans="2:31" x14ac:dyDescent="0.2">
      <c r="B223" s="27">
        <v>368</v>
      </c>
      <c r="C223" s="28" t="s">
        <v>924</v>
      </c>
      <c r="D223" s="28" t="s">
        <v>619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68.940700000000007</v>
      </c>
      <c r="N223" s="30">
        <v>0.2764539348370928</v>
      </c>
      <c r="O223" s="29">
        <v>1</v>
      </c>
      <c r="R223" s="27">
        <v>368</v>
      </c>
      <c r="S223" s="28" t="s">
        <v>924</v>
      </c>
      <c r="T223" s="28" t="s">
        <v>619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68.641599999999997</v>
      </c>
      <c r="AD223" s="30">
        <v>0.27525453634085212</v>
      </c>
      <c r="AE223" s="29">
        <v>1</v>
      </c>
    </row>
    <row r="224" spans="2:31" x14ac:dyDescent="0.2">
      <c r="B224" s="27">
        <v>369</v>
      </c>
      <c r="C224" s="28" t="s">
        <v>926</v>
      </c>
      <c r="D224" s="28" t="s">
        <v>617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14.3537</v>
      </c>
      <c r="N224" s="30">
        <v>5.755869674185464E-2</v>
      </c>
      <c r="O224" s="29">
        <v>1</v>
      </c>
      <c r="R224" s="27">
        <v>369</v>
      </c>
      <c r="S224" s="28" t="s">
        <v>926</v>
      </c>
      <c r="T224" s="28" t="s">
        <v>617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13.0091</v>
      </c>
      <c r="AD224" s="30">
        <v>5.216681704260652E-2</v>
      </c>
      <c r="AE224" s="29">
        <v>1</v>
      </c>
    </row>
    <row r="225" spans="2:31" x14ac:dyDescent="0.2">
      <c r="B225" s="27">
        <v>369</v>
      </c>
      <c r="C225" s="28" t="s">
        <v>927</v>
      </c>
      <c r="D225" s="28" t="s">
        <v>619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68.940700000000007</v>
      </c>
      <c r="N225" s="30">
        <v>0.2764539348370928</v>
      </c>
      <c r="O225" s="29">
        <v>1</v>
      </c>
      <c r="R225" s="27">
        <v>369</v>
      </c>
      <c r="S225" s="28" t="s">
        <v>927</v>
      </c>
      <c r="T225" s="28" t="s">
        <v>619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68.641599999999997</v>
      </c>
      <c r="AD225" s="30">
        <v>0.27525453634085212</v>
      </c>
      <c r="AE225" s="29">
        <v>1</v>
      </c>
    </row>
    <row r="226" spans="2:31" x14ac:dyDescent="0.2">
      <c r="B226" s="27">
        <v>370</v>
      </c>
      <c r="C226" s="28" t="s">
        <v>928</v>
      </c>
      <c r="D226" s="28" t="s">
        <v>617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14.179</v>
      </c>
      <c r="N226" s="30">
        <v>5.6858145363408524E-2</v>
      </c>
      <c r="O226" s="29">
        <v>1</v>
      </c>
      <c r="R226" s="27">
        <v>370</v>
      </c>
      <c r="S226" s="28" t="s">
        <v>928</v>
      </c>
      <c r="T226" s="28" t="s">
        <v>617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12.8186</v>
      </c>
      <c r="AD226" s="30">
        <v>5.1402907268170428E-2</v>
      </c>
      <c r="AE226" s="29">
        <v>1</v>
      </c>
    </row>
    <row r="227" spans="2:31" x14ac:dyDescent="0.2">
      <c r="B227" s="27">
        <v>370</v>
      </c>
      <c r="C227" s="28" t="s">
        <v>929</v>
      </c>
      <c r="D227" s="28" t="s">
        <v>619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68.940700000000007</v>
      </c>
      <c r="N227" s="30">
        <v>0.2764539348370928</v>
      </c>
      <c r="O227" s="29">
        <v>1</v>
      </c>
      <c r="R227" s="27">
        <v>370</v>
      </c>
      <c r="S227" s="28" t="s">
        <v>929</v>
      </c>
      <c r="T227" s="28" t="s">
        <v>619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68.641599999999997</v>
      </c>
      <c r="AD227" s="30">
        <v>0.27525453634085212</v>
      </c>
      <c r="AE227" s="29">
        <v>1</v>
      </c>
    </row>
    <row r="228" spans="2:31" x14ac:dyDescent="0.2">
      <c r="B228" s="27">
        <v>371</v>
      </c>
      <c r="C228" s="28" t="s">
        <v>930</v>
      </c>
      <c r="D228" s="28" t="s">
        <v>617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13.7736</v>
      </c>
      <c r="N228" s="30">
        <v>5.523248120300752E-2</v>
      </c>
      <c r="O228" s="29">
        <v>1</v>
      </c>
      <c r="R228" s="27">
        <v>371</v>
      </c>
      <c r="S228" s="28" t="s">
        <v>930</v>
      </c>
      <c r="T228" s="28" t="s">
        <v>617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12.3977</v>
      </c>
      <c r="AD228" s="30">
        <v>4.9715087719298251E-2</v>
      </c>
      <c r="AE228" s="29">
        <v>1</v>
      </c>
    </row>
    <row r="229" spans="2:31" x14ac:dyDescent="0.2">
      <c r="B229" s="27">
        <v>371</v>
      </c>
      <c r="C229" s="28" t="s">
        <v>931</v>
      </c>
      <c r="D229" s="28" t="s">
        <v>619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68.940700000000007</v>
      </c>
      <c r="N229" s="30">
        <v>0.2764539348370928</v>
      </c>
      <c r="O229" s="29">
        <v>1</v>
      </c>
      <c r="R229" s="27">
        <v>371</v>
      </c>
      <c r="S229" s="28" t="s">
        <v>931</v>
      </c>
      <c r="T229" s="28" t="s">
        <v>619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68.641599999999997</v>
      </c>
      <c r="AD229" s="30">
        <v>0.27525453634085212</v>
      </c>
      <c r="AE229" s="29">
        <v>1</v>
      </c>
    </row>
    <row r="230" spans="2:31" x14ac:dyDescent="0.2">
      <c r="B230" s="27">
        <v>372</v>
      </c>
      <c r="C230" s="28" t="s">
        <v>933</v>
      </c>
      <c r="D230" s="28" t="s">
        <v>617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13.039899999999999</v>
      </c>
      <c r="N230" s="30">
        <v>5.229032581453634E-2</v>
      </c>
      <c r="O230" s="29">
        <v>1</v>
      </c>
      <c r="R230" s="27">
        <v>372</v>
      </c>
      <c r="S230" s="28" t="s">
        <v>933</v>
      </c>
      <c r="T230" s="28" t="s">
        <v>617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11.653499999999999</v>
      </c>
      <c r="AD230" s="30">
        <v>4.6730827067669171E-2</v>
      </c>
      <c r="AE230" s="29">
        <v>1</v>
      </c>
    </row>
    <row r="231" spans="2:31" x14ac:dyDescent="0.2">
      <c r="B231" s="27">
        <v>372</v>
      </c>
      <c r="C231" s="28" t="s">
        <v>934</v>
      </c>
      <c r="D231" s="28" t="s">
        <v>619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68.940700000000007</v>
      </c>
      <c r="N231" s="30">
        <v>0.2764539348370928</v>
      </c>
      <c r="O231" s="29">
        <v>1</v>
      </c>
      <c r="R231" s="27">
        <v>372</v>
      </c>
      <c r="S231" s="28" t="s">
        <v>934</v>
      </c>
      <c r="T231" s="28" t="s">
        <v>619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68.641599999999997</v>
      </c>
      <c r="AD231" s="30">
        <v>0.27525453634085212</v>
      </c>
      <c r="AE231" s="29">
        <v>1</v>
      </c>
    </row>
    <row r="232" spans="2:31" x14ac:dyDescent="0.2">
      <c r="B232" s="27">
        <v>415</v>
      </c>
      <c r="C232" s="28" t="s">
        <v>936</v>
      </c>
      <c r="D232" s="28" t="s">
        <v>617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10.275700000000001</v>
      </c>
      <c r="N232" s="30">
        <v>4.1205814536340854E-2</v>
      </c>
      <c r="O232" s="29">
        <v>1</v>
      </c>
      <c r="R232" s="27">
        <v>415</v>
      </c>
      <c r="S232" s="28" t="s">
        <v>936</v>
      </c>
      <c r="T232" s="28" t="s">
        <v>617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13.329499999999999</v>
      </c>
      <c r="AD232" s="30">
        <v>5.3451629072681701E-2</v>
      </c>
      <c r="AE232" s="29">
        <v>1</v>
      </c>
    </row>
    <row r="233" spans="2:31" x14ac:dyDescent="0.2">
      <c r="B233" s="27">
        <v>415</v>
      </c>
      <c r="C233" s="28" t="s">
        <v>937</v>
      </c>
      <c r="D233" s="28" t="s">
        <v>619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68.940700000000007</v>
      </c>
      <c r="N233" s="30">
        <v>0.2764539348370928</v>
      </c>
      <c r="O233" s="29">
        <v>1</v>
      </c>
      <c r="R233" s="27">
        <v>415</v>
      </c>
      <c r="S233" s="28" t="s">
        <v>937</v>
      </c>
      <c r="T233" s="28" t="s">
        <v>619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68.641599999999997</v>
      </c>
      <c r="AD233" s="30">
        <v>0.27525453634085212</v>
      </c>
      <c r="AE233" s="29">
        <v>1</v>
      </c>
    </row>
    <row r="234" spans="2:31" x14ac:dyDescent="0.2">
      <c r="B234" s="27">
        <v>416</v>
      </c>
      <c r="C234" s="28" t="s">
        <v>939</v>
      </c>
      <c r="D234" s="28" t="s">
        <v>617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2.0042</v>
      </c>
      <c r="N234" s="30">
        <v>8.036892230576442E-3</v>
      </c>
      <c r="O234" s="29">
        <v>1</v>
      </c>
      <c r="R234" s="27">
        <v>416</v>
      </c>
      <c r="S234" s="28" t="s">
        <v>939</v>
      </c>
      <c r="T234" s="28" t="s">
        <v>617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5.0457000000000001</v>
      </c>
      <c r="AD234" s="30">
        <v>2.0233383458646614E-2</v>
      </c>
      <c r="AE234" s="29">
        <v>1</v>
      </c>
    </row>
    <row r="235" spans="2:31" x14ac:dyDescent="0.2">
      <c r="B235" s="27">
        <v>416</v>
      </c>
      <c r="C235" s="28" t="s">
        <v>940</v>
      </c>
      <c r="D235" s="28" t="s">
        <v>619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68.940700000000007</v>
      </c>
      <c r="N235" s="30">
        <v>0.2764539348370928</v>
      </c>
      <c r="O235" s="29">
        <v>1</v>
      </c>
      <c r="R235" s="27">
        <v>416</v>
      </c>
      <c r="S235" s="28" t="s">
        <v>940</v>
      </c>
      <c r="T235" s="28" t="s">
        <v>619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68.641599999999997</v>
      </c>
      <c r="AD235" s="30">
        <v>0.27525453634085212</v>
      </c>
      <c r="AE235" s="29">
        <v>1</v>
      </c>
    </row>
    <row r="236" spans="2:31" x14ac:dyDescent="0.2">
      <c r="B236" s="27">
        <v>417</v>
      </c>
      <c r="C236" s="28" t="s">
        <v>941</v>
      </c>
      <c r="D236" s="28" t="s">
        <v>617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4.0819000000000001</v>
      </c>
      <c r="N236" s="30">
        <v>1.6368521303258145E-2</v>
      </c>
      <c r="O236" s="29">
        <v>1</v>
      </c>
      <c r="R236" s="27">
        <v>417</v>
      </c>
      <c r="S236" s="28" t="s">
        <v>941</v>
      </c>
      <c r="T236" s="28" t="s">
        <v>617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7.4496000000000002</v>
      </c>
      <c r="AD236" s="30">
        <v>2.9873082706766918E-2</v>
      </c>
      <c r="AE236" s="29">
        <v>1</v>
      </c>
    </row>
    <row r="237" spans="2:31" x14ac:dyDescent="0.2">
      <c r="B237" s="27">
        <v>417</v>
      </c>
      <c r="C237" s="28" t="s">
        <v>942</v>
      </c>
      <c r="D237" s="28" t="s">
        <v>619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68.940700000000007</v>
      </c>
      <c r="N237" s="30">
        <v>0.2764539348370928</v>
      </c>
      <c r="O237" s="29">
        <v>1</v>
      </c>
      <c r="R237" s="27">
        <v>417</v>
      </c>
      <c r="S237" s="28" t="s">
        <v>942</v>
      </c>
      <c r="T237" s="28" t="s">
        <v>619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68.641599999999997</v>
      </c>
      <c r="AD237" s="30">
        <v>0.27525453634085212</v>
      </c>
      <c r="AE237" s="29">
        <v>1</v>
      </c>
    </row>
    <row r="238" spans="2:31" x14ac:dyDescent="0.2">
      <c r="B238" s="27">
        <v>418</v>
      </c>
      <c r="C238" s="28" t="s">
        <v>943</v>
      </c>
      <c r="D238" s="28" t="s">
        <v>617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6.4771999999999998</v>
      </c>
      <c r="N238" s="30">
        <v>2.5973734335839598E-2</v>
      </c>
      <c r="O238" s="29">
        <v>1</v>
      </c>
      <c r="R238" s="27">
        <v>418</v>
      </c>
      <c r="S238" s="28" t="s">
        <v>943</v>
      </c>
      <c r="T238" s="28" t="s">
        <v>617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9.9356000000000009</v>
      </c>
      <c r="AD238" s="30">
        <v>3.984200501253133E-2</v>
      </c>
      <c r="AE238" s="29">
        <v>1</v>
      </c>
    </row>
    <row r="239" spans="2:31" x14ac:dyDescent="0.2">
      <c r="B239" s="27">
        <v>418</v>
      </c>
      <c r="C239" s="28" t="s">
        <v>944</v>
      </c>
      <c r="D239" s="28" t="s">
        <v>619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68.940700000000007</v>
      </c>
      <c r="N239" s="30">
        <v>0.2764539348370928</v>
      </c>
      <c r="O239" s="29">
        <v>1</v>
      </c>
      <c r="R239" s="27">
        <v>418</v>
      </c>
      <c r="S239" s="28" t="s">
        <v>944</v>
      </c>
      <c r="T239" s="28" t="s">
        <v>619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68.641599999999997</v>
      </c>
      <c r="AD239" s="30">
        <v>0.27525453634085212</v>
      </c>
      <c r="AE239" s="29">
        <v>1</v>
      </c>
    </row>
    <row r="240" spans="2:31" x14ac:dyDescent="0.2">
      <c r="B240" s="27">
        <v>419</v>
      </c>
      <c r="C240" s="28" t="s">
        <v>946</v>
      </c>
      <c r="D240" s="28" t="s">
        <v>617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6.4786000000000001</v>
      </c>
      <c r="N240" s="30">
        <v>2.5979348370927319E-2</v>
      </c>
      <c r="O240" s="29">
        <v>1</v>
      </c>
      <c r="R240" s="27">
        <v>419</v>
      </c>
      <c r="S240" s="28" t="s">
        <v>946</v>
      </c>
      <c r="T240" s="28" t="s">
        <v>617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9.5396999999999998</v>
      </c>
      <c r="AD240" s="30">
        <v>3.8254436090225566E-2</v>
      </c>
      <c r="AE240" s="29">
        <v>1</v>
      </c>
    </row>
    <row r="241" spans="2:31" x14ac:dyDescent="0.2">
      <c r="B241" s="27">
        <v>419</v>
      </c>
      <c r="C241" s="28" t="s">
        <v>947</v>
      </c>
      <c r="D241" s="28" t="s">
        <v>619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68.940700000000007</v>
      </c>
      <c r="N241" s="30">
        <v>0.2764539348370928</v>
      </c>
      <c r="O241" s="29">
        <v>1</v>
      </c>
      <c r="R241" s="27">
        <v>419</v>
      </c>
      <c r="S241" s="28" t="s">
        <v>947</v>
      </c>
      <c r="T241" s="28" t="s">
        <v>619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68.641599999999997</v>
      </c>
      <c r="AD241" s="30">
        <v>0.27525453634085212</v>
      </c>
      <c r="AE241" s="29">
        <v>1</v>
      </c>
    </row>
    <row r="242" spans="2:31" x14ac:dyDescent="0.2">
      <c r="B242" s="27">
        <v>397</v>
      </c>
      <c r="C242" s="28" t="s">
        <v>949</v>
      </c>
      <c r="D242" s="28" t="s">
        <v>617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-44.881399999999999</v>
      </c>
      <c r="N242" s="30">
        <v>0.17997553884711781</v>
      </c>
      <c r="O242" s="29">
        <v>1</v>
      </c>
      <c r="R242" s="27">
        <v>397</v>
      </c>
      <c r="S242" s="28" t="s">
        <v>949</v>
      </c>
      <c r="T242" s="28" t="s">
        <v>617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-45.241300000000003</v>
      </c>
      <c r="AD242" s="30">
        <v>0.18141874686716794</v>
      </c>
      <c r="AE242" s="29">
        <v>1</v>
      </c>
    </row>
    <row r="243" spans="2:31" x14ac:dyDescent="0.2">
      <c r="B243" s="27">
        <v>397</v>
      </c>
      <c r="C243" s="28" t="s">
        <v>950</v>
      </c>
      <c r="D243" s="28" t="s">
        <v>619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44.228999999999999</v>
      </c>
      <c r="N243" s="30">
        <v>0.17735939849624061</v>
      </c>
      <c r="O243" s="29">
        <v>1</v>
      </c>
      <c r="R243" s="27">
        <v>397</v>
      </c>
      <c r="S243" s="28" t="s">
        <v>950</v>
      </c>
      <c r="T243" s="28" t="s">
        <v>619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44.513399999999997</v>
      </c>
      <c r="AD243" s="30">
        <v>0.17849984962406013</v>
      </c>
      <c r="AE243" s="29">
        <v>1</v>
      </c>
    </row>
    <row r="244" spans="2:31" x14ac:dyDescent="0.2">
      <c r="B244" s="27">
        <v>400</v>
      </c>
      <c r="C244" s="28" t="s">
        <v>952</v>
      </c>
      <c r="D244" s="28" t="s">
        <v>617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-66.793700000000001</v>
      </c>
      <c r="N244" s="30">
        <v>0.2678444110275689</v>
      </c>
      <c r="O244" s="29">
        <v>1</v>
      </c>
      <c r="R244" s="27">
        <v>400</v>
      </c>
      <c r="S244" s="28" t="s">
        <v>952</v>
      </c>
      <c r="T244" s="28" t="s">
        <v>617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-66.828000000000003</v>
      </c>
      <c r="AD244" s="30">
        <v>0.26798195488721804</v>
      </c>
      <c r="AE244" s="29">
        <v>1</v>
      </c>
    </row>
    <row r="245" spans="2:31" x14ac:dyDescent="0.2">
      <c r="B245" s="27">
        <v>400</v>
      </c>
      <c r="C245" s="28" t="s">
        <v>953</v>
      </c>
      <c r="D245" s="28" t="s">
        <v>619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66.778700000000001</v>
      </c>
      <c r="N245" s="30">
        <v>0.26778426065162908</v>
      </c>
      <c r="O245" s="29">
        <v>1</v>
      </c>
      <c r="R245" s="27">
        <v>400</v>
      </c>
      <c r="S245" s="28" t="s">
        <v>953</v>
      </c>
      <c r="T245" s="28" t="s">
        <v>619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66.865499999999997</v>
      </c>
      <c r="AD245" s="30">
        <v>0.26813233082706767</v>
      </c>
      <c r="AE245" s="29">
        <v>1</v>
      </c>
    </row>
    <row r="246" spans="2:31" x14ac:dyDescent="0.2">
      <c r="B246" s="27">
        <v>403</v>
      </c>
      <c r="C246" s="28" t="s">
        <v>955</v>
      </c>
      <c r="D246" s="28" t="s">
        <v>617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-71.281000000000006</v>
      </c>
      <c r="N246" s="30">
        <v>0.28583859649122806</v>
      </c>
      <c r="O246" s="29">
        <v>1</v>
      </c>
      <c r="R246" s="27">
        <v>403</v>
      </c>
      <c r="S246" s="28" t="s">
        <v>955</v>
      </c>
      <c r="T246" s="28" t="s">
        <v>617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-71.287199999999999</v>
      </c>
      <c r="AD246" s="30">
        <v>0.28586345864661655</v>
      </c>
      <c r="AE246" s="29">
        <v>1</v>
      </c>
    </row>
    <row r="247" spans="2:31" x14ac:dyDescent="0.2">
      <c r="B247" s="27">
        <v>403</v>
      </c>
      <c r="C247" s="28" t="s">
        <v>956</v>
      </c>
      <c r="D247" s="28" t="s">
        <v>619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67.693200000000004</v>
      </c>
      <c r="N247" s="30">
        <v>0.27145142857142862</v>
      </c>
      <c r="O247" s="29">
        <v>1</v>
      </c>
      <c r="R247" s="27">
        <v>403</v>
      </c>
      <c r="S247" s="28" t="s">
        <v>956</v>
      </c>
      <c r="T247" s="28" t="s">
        <v>619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67.709199999999996</v>
      </c>
      <c r="AD247" s="30">
        <v>0.27151558897243105</v>
      </c>
      <c r="AE247" s="29">
        <v>1</v>
      </c>
    </row>
    <row r="248" spans="2:31" x14ac:dyDescent="0.2">
      <c r="B248" s="27">
        <v>406</v>
      </c>
      <c r="C248" s="28" t="s">
        <v>958</v>
      </c>
      <c r="D248" s="28" t="s">
        <v>617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-71.899199999999993</v>
      </c>
      <c r="N248" s="30">
        <v>0.28831759398496237</v>
      </c>
      <c r="O248" s="29">
        <v>1</v>
      </c>
      <c r="R248" s="27">
        <v>406</v>
      </c>
      <c r="S248" s="28" t="s">
        <v>958</v>
      </c>
      <c r="T248" s="28" t="s">
        <v>617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-71.917400000000001</v>
      </c>
      <c r="AD248" s="30">
        <v>0.28839057644110272</v>
      </c>
      <c r="AE248" s="29">
        <v>1</v>
      </c>
    </row>
    <row r="249" spans="2:31" x14ac:dyDescent="0.2">
      <c r="B249" s="27">
        <v>406</v>
      </c>
      <c r="C249" s="28" t="s">
        <v>959</v>
      </c>
      <c r="D249" s="28" t="s">
        <v>619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68.422899999999998</v>
      </c>
      <c r="N249" s="30">
        <v>0.27437754385964908</v>
      </c>
      <c r="O249" s="29">
        <v>1</v>
      </c>
      <c r="R249" s="27">
        <v>406</v>
      </c>
      <c r="S249" s="28" t="s">
        <v>959</v>
      </c>
      <c r="T249" s="28" t="s">
        <v>619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68.393500000000003</v>
      </c>
      <c r="AD249" s="30">
        <v>0.27425964912280704</v>
      </c>
      <c r="AE249" s="29">
        <v>1</v>
      </c>
    </row>
    <row r="250" spans="2:31" x14ac:dyDescent="0.2">
      <c r="B250" s="27">
        <v>409</v>
      </c>
      <c r="C250" s="28" t="s">
        <v>961</v>
      </c>
      <c r="D250" s="28" t="s">
        <v>617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-72.020099999999999</v>
      </c>
      <c r="N250" s="30">
        <v>0.28880240601503759</v>
      </c>
      <c r="O250" s="29">
        <v>1</v>
      </c>
      <c r="R250" s="27">
        <v>409</v>
      </c>
      <c r="S250" s="28" t="s">
        <v>961</v>
      </c>
      <c r="T250" s="28" t="s">
        <v>617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-71.958200000000005</v>
      </c>
      <c r="AD250" s="30">
        <v>0.28855418546365919</v>
      </c>
      <c r="AE250" s="29">
        <v>1</v>
      </c>
    </row>
    <row r="251" spans="2:31" x14ac:dyDescent="0.2">
      <c r="B251" s="27">
        <v>409</v>
      </c>
      <c r="C251" s="28" t="s">
        <v>962</v>
      </c>
      <c r="D251" s="28" t="s">
        <v>619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71.727400000000003</v>
      </c>
      <c r="N251" s="30">
        <v>0.28762867167919803</v>
      </c>
      <c r="O251" s="29">
        <v>1</v>
      </c>
      <c r="R251" s="27">
        <v>409</v>
      </c>
      <c r="S251" s="28" t="s">
        <v>962</v>
      </c>
      <c r="T251" s="28" t="s">
        <v>619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71.677099999999996</v>
      </c>
      <c r="AD251" s="30">
        <v>0.28742696741854634</v>
      </c>
      <c r="AE251" s="29">
        <v>1</v>
      </c>
    </row>
    <row r="252" spans="2:31" x14ac:dyDescent="0.2">
      <c r="B252" s="27">
        <v>412</v>
      </c>
      <c r="C252" s="28" t="s">
        <v>964</v>
      </c>
      <c r="D252" s="28" t="s">
        <v>617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-70.556600000000003</v>
      </c>
      <c r="N252" s="30">
        <v>0.28293373433583963</v>
      </c>
      <c r="O252" s="29">
        <v>1</v>
      </c>
      <c r="R252" s="27">
        <v>412</v>
      </c>
      <c r="S252" s="28" t="s">
        <v>964</v>
      </c>
      <c r="T252" s="28" t="s">
        <v>617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-70.195499999999996</v>
      </c>
      <c r="AD252" s="30">
        <v>0.28148571428571428</v>
      </c>
      <c r="AE252" s="29">
        <v>1</v>
      </c>
    </row>
    <row r="253" spans="2:31" x14ac:dyDescent="0.2">
      <c r="B253" s="27">
        <v>412</v>
      </c>
      <c r="C253" s="28" t="s">
        <v>965</v>
      </c>
      <c r="D253" s="28" t="s">
        <v>619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68.224699999999999</v>
      </c>
      <c r="N253" s="30">
        <v>0.27358275689223055</v>
      </c>
      <c r="O253" s="29">
        <v>1</v>
      </c>
      <c r="R253" s="27">
        <v>412</v>
      </c>
      <c r="S253" s="28" t="s">
        <v>965</v>
      </c>
      <c r="T253" s="28" t="s">
        <v>619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67.917900000000003</v>
      </c>
      <c r="AD253" s="30">
        <v>0.27235248120300753</v>
      </c>
      <c r="AE253" s="29">
        <v>1</v>
      </c>
    </row>
    <row r="254" spans="2:31" x14ac:dyDescent="0.2">
      <c r="B254" s="27">
        <v>420</v>
      </c>
      <c r="C254" s="28" t="s">
        <v>967</v>
      </c>
      <c r="D254" s="28" t="s">
        <v>617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27.946400000000001</v>
      </c>
      <c r="N254" s="30">
        <v>0.11206576441102757</v>
      </c>
      <c r="O254" s="29">
        <v>1</v>
      </c>
      <c r="R254" s="27">
        <v>420</v>
      </c>
      <c r="S254" s="28" t="s">
        <v>967</v>
      </c>
      <c r="T254" s="28" t="s">
        <v>617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29.203299999999999</v>
      </c>
      <c r="AD254" s="30">
        <v>0.1171059649122807</v>
      </c>
      <c r="AE254" s="29">
        <v>1</v>
      </c>
    </row>
    <row r="255" spans="2:31" x14ac:dyDescent="0.2">
      <c r="B255" s="27">
        <v>420</v>
      </c>
      <c r="C255" s="28" t="s">
        <v>968</v>
      </c>
      <c r="D255" s="28" t="s">
        <v>619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68.224699999999999</v>
      </c>
      <c r="N255" s="30">
        <v>0.27358275689223055</v>
      </c>
      <c r="O255" s="29">
        <v>1</v>
      </c>
      <c r="R255" s="27">
        <v>420</v>
      </c>
      <c r="S255" s="28" t="s">
        <v>968</v>
      </c>
      <c r="T255" s="28" t="s">
        <v>619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67.917900000000003</v>
      </c>
      <c r="AD255" s="30">
        <v>0.27235248120300753</v>
      </c>
      <c r="AE255" s="29">
        <v>1</v>
      </c>
    </row>
    <row r="256" spans="2:31" x14ac:dyDescent="0.2">
      <c r="B256" s="27">
        <v>421</v>
      </c>
      <c r="C256" s="28" t="s">
        <v>970</v>
      </c>
      <c r="D256" s="28" t="s">
        <v>617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23.021100000000001</v>
      </c>
      <c r="N256" s="30">
        <v>9.2315187969924814E-2</v>
      </c>
      <c r="O256" s="29">
        <v>1</v>
      </c>
      <c r="R256" s="27">
        <v>421</v>
      </c>
      <c r="S256" s="28" t="s">
        <v>970</v>
      </c>
      <c r="T256" s="28" t="s">
        <v>617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27.776800000000001</v>
      </c>
      <c r="AD256" s="30">
        <v>0.11138566416040101</v>
      </c>
      <c r="AE256" s="29">
        <v>1</v>
      </c>
    </row>
    <row r="257" spans="2:31" x14ac:dyDescent="0.2">
      <c r="B257" s="27">
        <v>421</v>
      </c>
      <c r="C257" s="28" t="s">
        <v>971</v>
      </c>
      <c r="D257" s="28" t="s">
        <v>619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68.224699999999999</v>
      </c>
      <c r="N257" s="30">
        <v>0.27358275689223055</v>
      </c>
      <c r="O257" s="29">
        <v>1</v>
      </c>
      <c r="R257" s="27">
        <v>421</v>
      </c>
      <c r="S257" s="28" t="s">
        <v>971</v>
      </c>
      <c r="T257" s="28" t="s">
        <v>619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67.917900000000003</v>
      </c>
      <c r="AD257" s="30">
        <v>0.27235248120300753</v>
      </c>
      <c r="AE257" s="29">
        <v>1</v>
      </c>
    </row>
    <row r="258" spans="2:31" x14ac:dyDescent="0.2">
      <c r="B258" s="27">
        <v>422</v>
      </c>
      <c r="C258" s="28" t="s">
        <v>972</v>
      </c>
      <c r="D258" s="28" t="s">
        <v>617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18.610199999999999</v>
      </c>
      <c r="N258" s="30">
        <v>7.4627368421052637E-2</v>
      </c>
      <c r="O258" s="29">
        <v>1</v>
      </c>
      <c r="R258" s="27">
        <v>422</v>
      </c>
      <c r="S258" s="28" t="s">
        <v>972</v>
      </c>
      <c r="T258" s="28" t="s">
        <v>617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23.4633</v>
      </c>
      <c r="AD258" s="30">
        <v>9.4088421052631571E-2</v>
      </c>
      <c r="AE258" s="29">
        <v>1</v>
      </c>
    </row>
    <row r="259" spans="2:31" x14ac:dyDescent="0.2">
      <c r="B259" s="27">
        <v>422</v>
      </c>
      <c r="C259" s="28" t="s">
        <v>973</v>
      </c>
      <c r="D259" s="28" t="s">
        <v>619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68.224699999999999</v>
      </c>
      <c r="N259" s="30">
        <v>0.27358275689223055</v>
      </c>
      <c r="O259" s="29">
        <v>1</v>
      </c>
      <c r="R259" s="27">
        <v>422</v>
      </c>
      <c r="S259" s="28" t="s">
        <v>973</v>
      </c>
      <c r="T259" s="28" t="s">
        <v>619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67.917900000000003</v>
      </c>
      <c r="AD259" s="30">
        <v>0.27235248120300753</v>
      </c>
      <c r="AE259" s="29">
        <v>1</v>
      </c>
    </row>
    <row r="260" spans="2:31" x14ac:dyDescent="0.2">
      <c r="B260" s="27">
        <v>423</v>
      </c>
      <c r="C260" s="28" t="s">
        <v>974</v>
      </c>
      <c r="D260" s="28" t="s">
        <v>617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15.9491</v>
      </c>
      <c r="N260" s="30">
        <v>6.395629072681705E-2</v>
      </c>
      <c r="O260" s="29">
        <v>1</v>
      </c>
      <c r="R260" s="27">
        <v>423</v>
      </c>
      <c r="S260" s="28" t="s">
        <v>974</v>
      </c>
      <c r="T260" s="28" t="s">
        <v>617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20.315000000000001</v>
      </c>
      <c r="AD260" s="30">
        <v>8.1463659147869669E-2</v>
      </c>
      <c r="AE260" s="29">
        <v>1</v>
      </c>
    </row>
    <row r="261" spans="2:31" x14ac:dyDescent="0.2">
      <c r="B261" s="27">
        <v>423</v>
      </c>
      <c r="C261" s="28" t="s">
        <v>975</v>
      </c>
      <c r="D261" s="28" t="s">
        <v>619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68.224699999999999</v>
      </c>
      <c r="N261" s="30">
        <v>0.27358275689223055</v>
      </c>
      <c r="O261" s="29">
        <v>1</v>
      </c>
      <c r="R261" s="27">
        <v>423</v>
      </c>
      <c r="S261" s="28" t="s">
        <v>975</v>
      </c>
      <c r="T261" s="28" t="s">
        <v>619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67.917900000000003</v>
      </c>
      <c r="AD261" s="30">
        <v>0.27235248120300753</v>
      </c>
      <c r="AE261" s="29">
        <v>1</v>
      </c>
    </row>
    <row r="262" spans="2:31" x14ac:dyDescent="0.2">
      <c r="B262" s="27">
        <v>424</v>
      </c>
      <c r="C262" s="28" t="s">
        <v>977</v>
      </c>
      <c r="D262" s="28" t="s">
        <v>617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24.802399999999999</v>
      </c>
      <c r="N262" s="30">
        <v>9.9458245614035073E-2</v>
      </c>
      <c r="O262" s="29">
        <v>1</v>
      </c>
      <c r="R262" s="27">
        <v>424</v>
      </c>
      <c r="S262" s="28" t="s">
        <v>977</v>
      </c>
      <c r="T262" s="28" t="s">
        <v>617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29.752800000000001</v>
      </c>
      <c r="AD262" s="30">
        <v>0.11930947368421052</v>
      </c>
      <c r="AE262" s="29">
        <v>1</v>
      </c>
    </row>
    <row r="263" spans="2:31" x14ac:dyDescent="0.2">
      <c r="B263" s="27">
        <v>424</v>
      </c>
      <c r="C263" s="28" t="s">
        <v>978</v>
      </c>
      <c r="D263" s="28" t="s">
        <v>619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68.224699999999999</v>
      </c>
      <c r="N263" s="30">
        <v>0.27358275689223055</v>
      </c>
      <c r="O263" s="29">
        <v>1</v>
      </c>
      <c r="R263" s="27">
        <v>424</v>
      </c>
      <c r="S263" s="28" t="s">
        <v>978</v>
      </c>
      <c r="T263" s="28" t="s">
        <v>619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67.917900000000003</v>
      </c>
      <c r="AD263" s="30">
        <v>0.27235248120300753</v>
      </c>
      <c r="AE263" s="29">
        <v>1</v>
      </c>
    </row>
    <row r="264" spans="2:31" x14ac:dyDescent="0.2">
      <c r="B264" s="27">
        <v>398</v>
      </c>
      <c r="C264" s="28" t="s">
        <v>980</v>
      </c>
      <c r="D264" s="28" t="s">
        <v>617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-44.3889</v>
      </c>
      <c r="N264" s="30">
        <v>0.1780006015037594</v>
      </c>
      <c r="O264" s="29">
        <v>1</v>
      </c>
      <c r="R264" s="27">
        <v>398</v>
      </c>
      <c r="S264" s="28" t="s">
        <v>980</v>
      </c>
      <c r="T264" s="28" t="s">
        <v>617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-44.696599999999997</v>
      </c>
      <c r="AD264" s="30">
        <v>0.17923448621553884</v>
      </c>
      <c r="AE264" s="29">
        <v>1</v>
      </c>
    </row>
    <row r="265" spans="2:31" x14ac:dyDescent="0.2">
      <c r="B265" s="27">
        <v>398</v>
      </c>
      <c r="C265" s="28" t="s">
        <v>981</v>
      </c>
      <c r="D265" s="28" t="s">
        <v>619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44.3748</v>
      </c>
      <c r="N265" s="30">
        <v>0.17794406015037595</v>
      </c>
      <c r="O265" s="29">
        <v>1</v>
      </c>
      <c r="R265" s="27">
        <v>398</v>
      </c>
      <c r="S265" s="28" t="s">
        <v>981</v>
      </c>
      <c r="T265" s="28" t="s">
        <v>619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44.682200000000002</v>
      </c>
      <c r="AD265" s="30">
        <v>0.17917674185463661</v>
      </c>
      <c r="AE265" s="29">
        <v>1</v>
      </c>
    </row>
    <row r="266" spans="2:31" x14ac:dyDescent="0.2">
      <c r="B266" s="27">
        <v>401</v>
      </c>
      <c r="C266" s="28" t="s">
        <v>983</v>
      </c>
      <c r="D266" s="28" t="s">
        <v>617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-67.516800000000003</v>
      </c>
      <c r="N266" s="30">
        <v>0.27074406015037594</v>
      </c>
      <c r="O266" s="29">
        <v>1</v>
      </c>
      <c r="R266" s="27">
        <v>401</v>
      </c>
      <c r="S266" s="28" t="s">
        <v>983</v>
      </c>
      <c r="T266" s="28" t="s">
        <v>617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-67.584800000000001</v>
      </c>
      <c r="AD266" s="30">
        <v>0.27101674185463659</v>
      </c>
      <c r="AE266" s="29">
        <v>1</v>
      </c>
    </row>
    <row r="267" spans="2:31" x14ac:dyDescent="0.2">
      <c r="B267" s="27">
        <v>401</v>
      </c>
      <c r="C267" s="28" t="s">
        <v>984</v>
      </c>
      <c r="D267" s="28" t="s">
        <v>619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67.504000000000005</v>
      </c>
      <c r="N267" s="30">
        <v>0.27069273182957393</v>
      </c>
      <c r="O267" s="29">
        <v>1</v>
      </c>
      <c r="R267" s="27">
        <v>401</v>
      </c>
      <c r="S267" s="28" t="s">
        <v>984</v>
      </c>
      <c r="T267" s="28" t="s">
        <v>619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67.570899999999995</v>
      </c>
      <c r="AD267" s="30">
        <v>0.27096100250626565</v>
      </c>
      <c r="AE267" s="29">
        <v>1</v>
      </c>
    </row>
    <row r="268" spans="2:31" x14ac:dyDescent="0.2">
      <c r="B268" s="27">
        <v>404</v>
      </c>
      <c r="C268" s="28" t="s">
        <v>986</v>
      </c>
      <c r="D268" s="28" t="s">
        <v>617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-70.296499999999995</v>
      </c>
      <c r="N268" s="30">
        <v>0.28189072681704258</v>
      </c>
      <c r="O268" s="29">
        <v>1</v>
      </c>
      <c r="R268" s="27">
        <v>404</v>
      </c>
      <c r="S268" s="28" t="s">
        <v>986</v>
      </c>
      <c r="T268" s="28" t="s">
        <v>617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-70.31</v>
      </c>
      <c r="AD268" s="30">
        <v>0.2819448621553885</v>
      </c>
      <c r="AE268" s="29">
        <v>1</v>
      </c>
    </row>
    <row r="269" spans="2:31" x14ac:dyDescent="0.2">
      <c r="B269" s="27">
        <v>404</v>
      </c>
      <c r="C269" s="28" t="s">
        <v>987</v>
      </c>
      <c r="D269" s="28" t="s">
        <v>619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70.292100000000005</v>
      </c>
      <c r="N269" s="30">
        <v>0.28187308270676692</v>
      </c>
      <c r="O269" s="29">
        <v>1</v>
      </c>
      <c r="R269" s="27">
        <v>404</v>
      </c>
      <c r="S269" s="28" t="s">
        <v>987</v>
      </c>
      <c r="T269" s="28" t="s">
        <v>619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70.304100000000005</v>
      </c>
      <c r="AD269" s="30">
        <v>0.28192120300751883</v>
      </c>
      <c r="AE269" s="29">
        <v>1</v>
      </c>
    </row>
    <row r="270" spans="2:31" x14ac:dyDescent="0.2">
      <c r="B270" s="27">
        <v>407</v>
      </c>
      <c r="C270" s="28" t="s">
        <v>989</v>
      </c>
      <c r="D270" s="28" t="s">
        <v>617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-70.957899999999995</v>
      </c>
      <c r="N270" s="30">
        <v>0.28454295739348368</v>
      </c>
      <c r="O270" s="29">
        <v>1</v>
      </c>
      <c r="R270" s="27">
        <v>407</v>
      </c>
      <c r="S270" s="28" t="s">
        <v>989</v>
      </c>
      <c r="T270" s="28" t="s">
        <v>617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-70.947199999999995</v>
      </c>
      <c r="AD270" s="30">
        <v>0.28450005012531326</v>
      </c>
      <c r="AE270" s="29">
        <v>1</v>
      </c>
    </row>
    <row r="271" spans="2:31" x14ac:dyDescent="0.2">
      <c r="B271" s="27">
        <v>407</v>
      </c>
      <c r="C271" s="28" t="s">
        <v>990</v>
      </c>
      <c r="D271" s="28" t="s">
        <v>619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70.962299999999999</v>
      </c>
      <c r="N271" s="30">
        <v>0.28456060150375939</v>
      </c>
      <c r="O271" s="29">
        <v>1</v>
      </c>
      <c r="R271" s="27">
        <v>407</v>
      </c>
      <c r="S271" s="28" t="s">
        <v>990</v>
      </c>
      <c r="T271" s="28" t="s">
        <v>619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70.948999999999998</v>
      </c>
      <c r="AD271" s="30">
        <v>0.28450726817042604</v>
      </c>
      <c r="AE271" s="29">
        <v>1</v>
      </c>
    </row>
    <row r="272" spans="2:31" x14ac:dyDescent="0.2">
      <c r="B272" s="27">
        <v>410</v>
      </c>
      <c r="C272" s="28" t="s">
        <v>992</v>
      </c>
      <c r="D272" s="28" t="s">
        <v>617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-72.559100000000001</v>
      </c>
      <c r="N272" s="30">
        <v>0.29096380952380957</v>
      </c>
      <c r="O272" s="29">
        <v>1</v>
      </c>
      <c r="R272" s="27">
        <v>410</v>
      </c>
      <c r="S272" s="28" t="s">
        <v>992</v>
      </c>
      <c r="T272" s="28" t="s">
        <v>617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-72.505799999999994</v>
      </c>
      <c r="AD272" s="30">
        <v>0.29075007518796986</v>
      </c>
      <c r="AE272" s="29">
        <v>1</v>
      </c>
    </row>
    <row r="273" spans="2:31" x14ac:dyDescent="0.2">
      <c r="B273" s="27">
        <v>410</v>
      </c>
      <c r="C273" s="28" t="s">
        <v>993</v>
      </c>
      <c r="D273" s="28" t="s">
        <v>619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72.580799999999996</v>
      </c>
      <c r="N273" s="30">
        <v>0.29105082706766916</v>
      </c>
      <c r="O273" s="29">
        <v>1</v>
      </c>
      <c r="R273" s="27">
        <v>410</v>
      </c>
      <c r="S273" s="28" t="s">
        <v>993</v>
      </c>
      <c r="T273" s="28" t="s">
        <v>619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72.524100000000004</v>
      </c>
      <c r="AD273" s="30">
        <v>0.29082345864661657</v>
      </c>
      <c r="AE273" s="29">
        <v>1</v>
      </c>
    </row>
    <row r="274" spans="2:31" x14ac:dyDescent="0.2">
      <c r="B274" s="27">
        <v>413</v>
      </c>
      <c r="C274" s="28" t="s">
        <v>995</v>
      </c>
      <c r="D274" s="28" t="s">
        <v>617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-68.935900000000004</v>
      </c>
      <c r="N274" s="30">
        <v>0.276434686716792</v>
      </c>
      <c r="O274" s="29">
        <v>1</v>
      </c>
      <c r="R274" s="27">
        <v>413</v>
      </c>
      <c r="S274" s="28" t="s">
        <v>995</v>
      </c>
      <c r="T274" s="28" t="s">
        <v>617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-68.611800000000002</v>
      </c>
      <c r="AD274" s="30">
        <v>0.275135037593985</v>
      </c>
      <c r="AE274" s="29">
        <v>1</v>
      </c>
    </row>
    <row r="275" spans="2:31" x14ac:dyDescent="0.2">
      <c r="B275" s="27">
        <v>413</v>
      </c>
      <c r="C275" s="28" t="s">
        <v>996</v>
      </c>
      <c r="D275" s="28" t="s">
        <v>619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68.959500000000006</v>
      </c>
      <c r="N275" s="30">
        <v>0.27652932330827068</v>
      </c>
      <c r="O275" s="29">
        <v>1</v>
      </c>
      <c r="R275" s="27">
        <v>413</v>
      </c>
      <c r="S275" s="28" t="s">
        <v>996</v>
      </c>
      <c r="T275" s="28" t="s">
        <v>619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68.632099999999994</v>
      </c>
      <c r="AD275" s="30">
        <v>0.27521644110275684</v>
      </c>
      <c r="AE275" s="29">
        <v>1</v>
      </c>
    </row>
    <row r="276" spans="2:31" x14ac:dyDescent="0.2">
      <c r="B276" s="27">
        <v>425</v>
      </c>
      <c r="C276" s="28" t="s">
        <v>998</v>
      </c>
      <c r="D276" s="28" t="s">
        <v>617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27.967700000000001</v>
      </c>
      <c r="N276" s="30">
        <v>0.11215117794486215</v>
      </c>
      <c r="O276" s="29">
        <v>1</v>
      </c>
      <c r="R276" s="27">
        <v>425</v>
      </c>
      <c r="S276" s="28" t="s">
        <v>998</v>
      </c>
      <c r="T276" s="28" t="s">
        <v>617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29.1952</v>
      </c>
      <c r="AD276" s="30">
        <v>0.11707348370927319</v>
      </c>
      <c r="AE276" s="29">
        <v>1</v>
      </c>
    </row>
    <row r="277" spans="2:31" x14ac:dyDescent="0.2">
      <c r="B277" s="27">
        <v>425</v>
      </c>
      <c r="C277" s="28" t="s">
        <v>999</v>
      </c>
      <c r="D277" s="28" t="s">
        <v>619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68.959500000000006</v>
      </c>
      <c r="N277" s="30">
        <v>0.27652932330827068</v>
      </c>
      <c r="O277" s="29">
        <v>1</v>
      </c>
      <c r="R277" s="27">
        <v>425</v>
      </c>
      <c r="S277" s="28" t="s">
        <v>999</v>
      </c>
      <c r="T277" s="28" t="s">
        <v>619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68.632099999999994</v>
      </c>
      <c r="AD277" s="30">
        <v>0.27521644110275684</v>
      </c>
      <c r="AE277" s="29">
        <v>1</v>
      </c>
    </row>
    <row r="278" spans="2:31" x14ac:dyDescent="0.2">
      <c r="B278" s="27">
        <v>426</v>
      </c>
      <c r="C278" s="28" t="s">
        <v>1001</v>
      </c>
      <c r="D278" s="28" t="s">
        <v>617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23.044599999999999</v>
      </c>
      <c r="N278" s="30">
        <v>9.2409423558897238E-2</v>
      </c>
      <c r="O278" s="29">
        <v>1</v>
      </c>
      <c r="R278" s="27">
        <v>426</v>
      </c>
      <c r="S278" s="28" t="s">
        <v>1001</v>
      </c>
      <c r="T278" s="28" t="s">
        <v>617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27.796099999999999</v>
      </c>
      <c r="AD278" s="30">
        <v>0.11146305764411027</v>
      </c>
      <c r="AE278" s="29">
        <v>1</v>
      </c>
    </row>
    <row r="279" spans="2:31" x14ac:dyDescent="0.2">
      <c r="B279" s="27">
        <v>426</v>
      </c>
      <c r="C279" s="28" t="s">
        <v>1002</v>
      </c>
      <c r="D279" s="28" t="s">
        <v>619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68.959500000000006</v>
      </c>
      <c r="N279" s="30">
        <v>0.27652932330827068</v>
      </c>
      <c r="O279" s="29">
        <v>1</v>
      </c>
      <c r="R279" s="27">
        <v>426</v>
      </c>
      <c r="S279" s="28" t="s">
        <v>1002</v>
      </c>
      <c r="T279" s="28" t="s">
        <v>619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68.632099999999994</v>
      </c>
      <c r="AD279" s="30">
        <v>0.27521644110275684</v>
      </c>
      <c r="AE279" s="29">
        <v>1</v>
      </c>
    </row>
    <row r="280" spans="2:31" x14ac:dyDescent="0.2">
      <c r="B280" s="27">
        <v>427</v>
      </c>
      <c r="C280" s="28" t="s">
        <v>1003</v>
      </c>
      <c r="D280" s="28" t="s">
        <v>617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18.632200000000001</v>
      </c>
      <c r="N280" s="30">
        <v>7.471558897243108E-2</v>
      </c>
      <c r="O280" s="29">
        <v>1</v>
      </c>
      <c r="R280" s="27">
        <v>427</v>
      </c>
      <c r="S280" s="28" t="s">
        <v>1003</v>
      </c>
      <c r="T280" s="28" t="s">
        <v>617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23.456299999999999</v>
      </c>
      <c r="AD280" s="30">
        <v>9.4060350877192986E-2</v>
      </c>
      <c r="AE280" s="29">
        <v>1</v>
      </c>
    </row>
    <row r="281" spans="2:31" x14ac:dyDescent="0.2">
      <c r="B281" s="27">
        <v>427</v>
      </c>
      <c r="C281" s="28" t="s">
        <v>1004</v>
      </c>
      <c r="D281" s="28" t="s">
        <v>619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68.959500000000006</v>
      </c>
      <c r="N281" s="30">
        <v>0.27652932330827068</v>
      </c>
      <c r="O281" s="29">
        <v>1</v>
      </c>
      <c r="R281" s="27">
        <v>427</v>
      </c>
      <c r="S281" s="28" t="s">
        <v>1004</v>
      </c>
      <c r="T281" s="28" t="s">
        <v>619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68.632099999999994</v>
      </c>
      <c r="AD281" s="30">
        <v>0.27521644110275684</v>
      </c>
      <c r="AE281" s="29">
        <v>1</v>
      </c>
    </row>
    <row r="282" spans="2:31" x14ac:dyDescent="0.2">
      <c r="B282" s="27">
        <v>428</v>
      </c>
      <c r="C282" s="28" t="s">
        <v>1005</v>
      </c>
      <c r="D282" s="28" t="s">
        <v>617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15.9521</v>
      </c>
      <c r="N282" s="30">
        <v>6.3968320802005013E-2</v>
      </c>
      <c r="O282" s="29">
        <v>1</v>
      </c>
      <c r="R282" s="27">
        <v>428</v>
      </c>
      <c r="S282" s="28" t="s">
        <v>1005</v>
      </c>
      <c r="T282" s="28" t="s">
        <v>617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20.316400000000002</v>
      </c>
      <c r="AD282" s="30">
        <v>8.1469273182957394E-2</v>
      </c>
      <c r="AE282" s="29">
        <v>1</v>
      </c>
    </row>
    <row r="283" spans="2:31" x14ac:dyDescent="0.2">
      <c r="B283" s="27">
        <v>428</v>
      </c>
      <c r="C283" s="28" t="s">
        <v>1006</v>
      </c>
      <c r="D283" s="28" t="s">
        <v>619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68.959500000000006</v>
      </c>
      <c r="N283" s="30">
        <v>0.27652932330827068</v>
      </c>
      <c r="O283" s="29">
        <v>1</v>
      </c>
      <c r="R283" s="27">
        <v>428</v>
      </c>
      <c r="S283" s="28" t="s">
        <v>1006</v>
      </c>
      <c r="T283" s="28" t="s">
        <v>619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68.632099999999994</v>
      </c>
      <c r="AD283" s="30">
        <v>0.27521644110275684</v>
      </c>
      <c r="AE283" s="29">
        <v>1</v>
      </c>
    </row>
    <row r="284" spans="2:31" x14ac:dyDescent="0.2">
      <c r="B284" s="27">
        <v>429</v>
      </c>
      <c r="C284" s="28" t="s">
        <v>1008</v>
      </c>
      <c r="D284" s="28" t="s">
        <v>617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24.8184</v>
      </c>
      <c r="N284" s="30">
        <v>9.9522406015037604E-2</v>
      </c>
      <c r="O284" s="29">
        <v>1</v>
      </c>
      <c r="R284" s="27">
        <v>429</v>
      </c>
      <c r="S284" s="28" t="s">
        <v>1008</v>
      </c>
      <c r="T284" s="28" t="s">
        <v>617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29.745899999999999</v>
      </c>
      <c r="AD284" s="30">
        <v>0.11928180451127819</v>
      </c>
      <c r="AE284" s="29">
        <v>1</v>
      </c>
    </row>
    <row r="285" spans="2:31" x14ac:dyDescent="0.2">
      <c r="B285" s="27">
        <v>429</v>
      </c>
      <c r="C285" s="28" t="s">
        <v>1009</v>
      </c>
      <c r="D285" s="28" t="s">
        <v>619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68.959500000000006</v>
      </c>
      <c r="N285" s="30">
        <v>0.27652932330827068</v>
      </c>
      <c r="O285" s="29">
        <v>1</v>
      </c>
      <c r="R285" s="27">
        <v>429</v>
      </c>
      <c r="S285" s="28" t="s">
        <v>1009</v>
      </c>
      <c r="T285" s="28" t="s">
        <v>619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68.632099999999994</v>
      </c>
      <c r="AD285" s="30">
        <v>0.27521644110275684</v>
      </c>
      <c r="AE285" s="29">
        <v>1</v>
      </c>
    </row>
    <row r="286" spans="2:31" x14ac:dyDescent="0.2">
      <c r="B286" s="27">
        <v>399</v>
      </c>
      <c r="C286" s="28" t="s">
        <v>1011</v>
      </c>
      <c r="D286" s="28" t="s">
        <v>617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-44.246200000000002</v>
      </c>
      <c r="N286" s="30">
        <v>0.17742837092731831</v>
      </c>
      <c r="O286" s="29">
        <v>1</v>
      </c>
      <c r="R286" s="27">
        <v>399</v>
      </c>
      <c r="S286" s="28" t="s">
        <v>1011</v>
      </c>
      <c r="T286" s="28" t="s">
        <v>617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-44.5306</v>
      </c>
      <c r="AD286" s="30">
        <v>0.17856882205513783</v>
      </c>
      <c r="AE286" s="29">
        <v>1</v>
      </c>
    </row>
    <row r="287" spans="2:31" x14ac:dyDescent="0.2">
      <c r="B287" s="27">
        <v>399</v>
      </c>
      <c r="C287" s="28" t="s">
        <v>1012</v>
      </c>
      <c r="D287" s="28" t="s">
        <v>619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44.87</v>
      </c>
      <c r="N287" s="30">
        <v>0.1799298245614035</v>
      </c>
      <c r="O287" s="29">
        <v>1</v>
      </c>
      <c r="R287" s="27">
        <v>399</v>
      </c>
      <c r="S287" s="28" t="s">
        <v>1012</v>
      </c>
      <c r="T287" s="28" t="s">
        <v>619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45.229500000000002</v>
      </c>
      <c r="AD287" s="30">
        <v>0.18137142857142857</v>
      </c>
      <c r="AE287" s="29">
        <v>1</v>
      </c>
    </row>
    <row r="288" spans="2:31" x14ac:dyDescent="0.2">
      <c r="B288" s="27">
        <v>402</v>
      </c>
      <c r="C288" s="28" t="s">
        <v>1014</v>
      </c>
      <c r="D288" s="28" t="s">
        <v>617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-66.792199999999994</v>
      </c>
      <c r="N288" s="30">
        <v>0.26783839598997494</v>
      </c>
      <c r="O288" s="29">
        <v>1</v>
      </c>
      <c r="R288" s="27">
        <v>402</v>
      </c>
      <c r="S288" s="28" t="s">
        <v>1014</v>
      </c>
      <c r="T288" s="28" t="s">
        <v>617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-66.88</v>
      </c>
      <c r="AD288" s="30">
        <v>0.2681904761904762</v>
      </c>
      <c r="AE288" s="29">
        <v>1</v>
      </c>
    </row>
    <row r="289" spans="2:31" x14ac:dyDescent="0.2">
      <c r="B289" s="27">
        <v>402</v>
      </c>
      <c r="C289" s="28" t="s">
        <v>1015</v>
      </c>
      <c r="D289" s="28" t="s">
        <v>619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66.781199999999998</v>
      </c>
      <c r="N289" s="30">
        <v>0.26779428571428571</v>
      </c>
      <c r="O289" s="29">
        <v>1</v>
      </c>
      <c r="R289" s="27">
        <v>402</v>
      </c>
      <c r="S289" s="28" t="s">
        <v>1015</v>
      </c>
      <c r="T289" s="28" t="s">
        <v>619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66.814999999999998</v>
      </c>
      <c r="AD289" s="30">
        <v>0.26792982456140352</v>
      </c>
      <c r="AE289" s="29">
        <v>1</v>
      </c>
    </row>
    <row r="290" spans="2:31" x14ac:dyDescent="0.2">
      <c r="B290" s="27">
        <v>405</v>
      </c>
      <c r="C290" s="28" t="s">
        <v>1017</v>
      </c>
      <c r="D290" s="28" t="s">
        <v>617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-67.698099999999997</v>
      </c>
      <c r="N290" s="30">
        <v>0.27147107769423556</v>
      </c>
      <c r="O290" s="29">
        <v>1</v>
      </c>
      <c r="R290" s="27">
        <v>405</v>
      </c>
      <c r="S290" s="28" t="s">
        <v>1017</v>
      </c>
      <c r="T290" s="28" t="s">
        <v>617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-67.718999999999994</v>
      </c>
      <c r="AD290" s="30">
        <v>0.2715548872180451</v>
      </c>
      <c r="AE290" s="29">
        <v>1</v>
      </c>
    </row>
    <row r="291" spans="2:31" x14ac:dyDescent="0.2">
      <c r="B291" s="27">
        <v>405</v>
      </c>
      <c r="C291" s="28" t="s">
        <v>1018</v>
      </c>
      <c r="D291" s="28" t="s">
        <v>619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71.275700000000001</v>
      </c>
      <c r="N291" s="30">
        <v>0.28581734335839598</v>
      </c>
      <c r="O291" s="29">
        <v>1</v>
      </c>
      <c r="R291" s="27">
        <v>405</v>
      </c>
      <c r="S291" s="28" t="s">
        <v>1018</v>
      </c>
      <c r="T291" s="28" t="s">
        <v>619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71.275400000000005</v>
      </c>
      <c r="AD291" s="30">
        <v>0.28581614035087721</v>
      </c>
      <c r="AE291" s="29">
        <v>1</v>
      </c>
    </row>
    <row r="292" spans="2:31" x14ac:dyDescent="0.2">
      <c r="B292" s="27">
        <v>408</v>
      </c>
      <c r="C292" s="28" t="s">
        <v>1020</v>
      </c>
      <c r="D292" s="28" t="s">
        <v>617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-68.4178</v>
      </c>
      <c r="N292" s="30">
        <v>0.27435709273182957</v>
      </c>
      <c r="O292" s="29">
        <v>1</v>
      </c>
      <c r="R292" s="27">
        <v>408</v>
      </c>
      <c r="S292" s="28" t="s">
        <v>1020</v>
      </c>
      <c r="T292" s="28" t="s">
        <v>617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-68.390900000000002</v>
      </c>
      <c r="AD292" s="30">
        <v>0.27424922305764415</v>
      </c>
      <c r="AE292" s="29">
        <v>1</v>
      </c>
    </row>
    <row r="293" spans="2:31" x14ac:dyDescent="0.2">
      <c r="B293" s="27">
        <v>408</v>
      </c>
      <c r="C293" s="28" t="s">
        <v>1021</v>
      </c>
      <c r="D293" s="28" t="s">
        <v>619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71.902299999999997</v>
      </c>
      <c r="N293" s="30">
        <v>0.28833002506265665</v>
      </c>
      <c r="O293" s="29">
        <v>1</v>
      </c>
      <c r="R293" s="27">
        <v>408</v>
      </c>
      <c r="S293" s="28" t="s">
        <v>1021</v>
      </c>
      <c r="T293" s="28" t="s">
        <v>619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71.918599999999998</v>
      </c>
      <c r="AD293" s="30">
        <v>0.2883953884711779</v>
      </c>
      <c r="AE293" s="29">
        <v>1</v>
      </c>
    </row>
    <row r="294" spans="2:31" x14ac:dyDescent="0.2">
      <c r="B294" s="27">
        <v>411</v>
      </c>
      <c r="C294" s="28" t="s">
        <v>1023</v>
      </c>
      <c r="D294" s="28" t="s">
        <v>617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-71.714500000000001</v>
      </c>
      <c r="N294" s="30">
        <v>0.28757694235588971</v>
      </c>
      <c r="O294" s="29">
        <v>1</v>
      </c>
      <c r="R294" s="27">
        <v>411</v>
      </c>
      <c r="S294" s="28" t="s">
        <v>1023</v>
      </c>
      <c r="T294" s="28" t="s">
        <v>617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-71.667500000000004</v>
      </c>
      <c r="AD294" s="30">
        <v>0.28738847117794486</v>
      </c>
      <c r="AE294" s="29">
        <v>1</v>
      </c>
    </row>
    <row r="295" spans="2:31" x14ac:dyDescent="0.2">
      <c r="B295" s="27">
        <v>411</v>
      </c>
      <c r="C295" s="28" t="s">
        <v>1024</v>
      </c>
      <c r="D295" s="28" t="s">
        <v>619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72.033600000000007</v>
      </c>
      <c r="N295" s="30">
        <v>0.28885654135338346</v>
      </c>
      <c r="O295" s="29">
        <v>1</v>
      </c>
      <c r="R295" s="27">
        <v>411</v>
      </c>
      <c r="S295" s="28" t="s">
        <v>1024</v>
      </c>
      <c r="T295" s="28" t="s">
        <v>619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71.968599999999995</v>
      </c>
      <c r="AD295" s="30">
        <v>0.28859588972431072</v>
      </c>
      <c r="AE295" s="29">
        <v>1</v>
      </c>
    </row>
    <row r="296" spans="2:31" x14ac:dyDescent="0.2">
      <c r="B296" s="27">
        <v>414</v>
      </c>
      <c r="C296" s="28" t="s">
        <v>1026</v>
      </c>
      <c r="D296" s="28" t="s">
        <v>617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-68.208100000000002</v>
      </c>
      <c r="N296" s="30">
        <v>0.27351619047619052</v>
      </c>
      <c r="O296" s="29">
        <v>1</v>
      </c>
      <c r="R296" s="27">
        <v>414</v>
      </c>
      <c r="S296" s="28" t="s">
        <v>1026</v>
      </c>
      <c r="T296" s="28" t="s">
        <v>617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-67.904799999999994</v>
      </c>
      <c r="AD296" s="30">
        <v>0.2722999498746867</v>
      </c>
      <c r="AE296" s="29">
        <v>1</v>
      </c>
    </row>
    <row r="297" spans="2:31" x14ac:dyDescent="0.2">
      <c r="B297" s="27">
        <v>414</v>
      </c>
      <c r="C297" s="28" t="s">
        <v>1027</v>
      </c>
      <c r="D297" s="28" t="s">
        <v>619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70.568299999999994</v>
      </c>
      <c r="N297" s="30">
        <v>0.28298065162907265</v>
      </c>
      <c r="O297" s="29">
        <v>1</v>
      </c>
      <c r="R297" s="27">
        <v>414</v>
      </c>
      <c r="S297" s="28" t="s">
        <v>1027</v>
      </c>
      <c r="T297" s="28" t="s">
        <v>619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70.203999999999994</v>
      </c>
      <c r="AD297" s="30">
        <v>0.28151979949874689</v>
      </c>
      <c r="AE297" s="29">
        <v>1</v>
      </c>
    </row>
    <row r="298" spans="2:31" x14ac:dyDescent="0.2">
      <c r="B298" s="27">
        <v>430</v>
      </c>
      <c r="C298" s="28" t="s">
        <v>1029</v>
      </c>
      <c r="D298" s="28" t="s">
        <v>617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10.3253</v>
      </c>
      <c r="N298" s="30">
        <v>4.1404711779448627E-2</v>
      </c>
      <c r="O298" s="29">
        <v>1</v>
      </c>
      <c r="R298" s="27">
        <v>430</v>
      </c>
      <c r="S298" s="28" t="s">
        <v>1029</v>
      </c>
      <c r="T298" s="28" t="s">
        <v>617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13.3566</v>
      </c>
      <c r="AD298" s="30">
        <v>5.3560300751879703E-2</v>
      </c>
      <c r="AE298" s="29">
        <v>1</v>
      </c>
    </row>
    <row r="299" spans="2:31" x14ac:dyDescent="0.2">
      <c r="B299" s="27">
        <v>430</v>
      </c>
      <c r="C299" s="28" t="s">
        <v>1030</v>
      </c>
      <c r="D299" s="28" t="s">
        <v>619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70.568299999999994</v>
      </c>
      <c r="N299" s="30">
        <v>0.28298065162907265</v>
      </c>
      <c r="O299" s="29">
        <v>1</v>
      </c>
      <c r="R299" s="27">
        <v>430</v>
      </c>
      <c r="S299" s="28" t="s">
        <v>1030</v>
      </c>
      <c r="T299" s="28" t="s">
        <v>619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70.203999999999994</v>
      </c>
      <c r="AD299" s="30">
        <v>0.28151979949874689</v>
      </c>
      <c r="AE299" s="29">
        <v>1</v>
      </c>
    </row>
    <row r="300" spans="2:31" x14ac:dyDescent="0.2">
      <c r="B300" s="27">
        <v>431</v>
      </c>
      <c r="C300" s="28" t="s">
        <v>1032</v>
      </c>
      <c r="D300" s="28" t="s">
        <v>617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2.0573000000000001</v>
      </c>
      <c r="N300" s="30">
        <v>8.2498245614035098E-3</v>
      </c>
      <c r="O300" s="29">
        <v>1</v>
      </c>
      <c r="R300" s="27">
        <v>431</v>
      </c>
      <c r="S300" s="28" t="s">
        <v>1032</v>
      </c>
      <c r="T300" s="28" t="s">
        <v>617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5.1063000000000001</v>
      </c>
      <c r="AD300" s="30">
        <v>2.0476390977443609E-2</v>
      </c>
      <c r="AE300" s="29">
        <v>1</v>
      </c>
    </row>
    <row r="301" spans="2:31" x14ac:dyDescent="0.2">
      <c r="B301" s="27">
        <v>431</v>
      </c>
      <c r="C301" s="28" t="s">
        <v>1033</v>
      </c>
      <c r="D301" s="28" t="s">
        <v>619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70.568299999999994</v>
      </c>
      <c r="N301" s="30">
        <v>0.28298065162907265</v>
      </c>
      <c r="O301" s="29">
        <v>1</v>
      </c>
      <c r="R301" s="27">
        <v>431</v>
      </c>
      <c r="S301" s="28" t="s">
        <v>1033</v>
      </c>
      <c r="T301" s="28" t="s">
        <v>619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70.203999999999994</v>
      </c>
      <c r="AD301" s="30">
        <v>0.28151979949874689</v>
      </c>
      <c r="AE301" s="29">
        <v>1</v>
      </c>
    </row>
    <row r="302" spans="2:31" x14ac:dyDescent="0.2">
      <c r="B302" s="27">
        <v>432</v>
      </c>
      <c r="C302" s="28" t="s">
        <v>1034</v>
      </c>
      <c r="D302" s="28" t="s">
        <v>617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4.1390000000000002</v>
      </c>
      <c r="N302" s="30">
        <v>1.659749373433584E-2</v>
      </c>
      <c r="O302" s="29">
        <v>1</v>
      </c>
      <c r="R302" s="27">
        <v>432</v>
      </c>
      <c r="S302" s="28" t="s">
        <v>1034</v>
      </c>
      <c r="T302" s="28" t="s">
        <v>617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7.4889000000000001</v>
      </c>
      <c r="AD302" s="30">
        <v>3.0030676691729326E-2</v>
      </c>
      <c r="AE302" s="29">
        <v>1</v>
      </c>
    </row>
    <row r="303" spans="2:31" x14ac:dyDescent="0.2">
      <c r="B303" s="27">
        <v>432</v>
      </c>
      <c r="C303" s="28" t="s">
        <v>1035</v>
      </c>
      <c r="D303" s="28" t="s">
        <v>619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70.568299999999994</v>
      </c>
      <c r="N303" s="30">
        <v>0.28298065162907265</v>
      </c>
      <c r="O303" s="29">
        <v>1</v>
      </c>
      <c r="R303" s="27">
        <v>432</v>
      </c>
      <c r="S303" s="28" t="s">
        <v>1035</v>
      </c>
      <c r="T303" s="28" t="s">
        <v>619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70.203999999999994</v>
      </c>
      <c r="AD303" s="30">
        <v>0.28151979949874689</v>
      </c>
      <c r="AE303" s="29">
        <v>1</v>
      </c>
    </row>
    <row r="304" spans="2:31" x14ac:dyDescent="0.2">
      <c r="B304" s="27">
        <v>433</v>
      </c>
      <c r="C304" s="28" t="s">
        <v>1036</v>
      </c>
      <c r="D304" s="28" t="s">
        <v>617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6.5180999999999996</v>
      </c>
      <c r="N304" s="30">
        <v>2.6137744360902253E-2</v>
      </c>
      <c r="O304" s="29">
        <v>1</v>
      </c>
      <c r="R304" s="27">
        <v>433</v>
      </c>
      <c r="S304" s="28" t="s">
        <v>1036</v>
      </c>
      <c r="T304" s="28" t="s">
        <v>617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9.9379000000000008</v>
      </c>
      <c r="AD304" s="30">
        <v>3.9851228070175444E-2</v>
      </c>
      <c r="AE304" s="29">
        <v>1</v>
      </c>
    </row>
    <row r="305" spans="2:31" x14ac:dyDescent="0.2">
      <c r="B305" s="27">
        <v>433</v>
      </c>
      <c r="C305" s="28" t="s">
        <v>1037</v>
      </c>
      <c r="D305" s="28" t="s">
        <v>619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70.568299999999994</v>
      </c>
      <c r="N305" s="30">
        <v>0.28298065162907265</v>
      </c>
      <c r="O305" s="29">
        <v>1</v>
      </c>
      <c r="R305" s="27">
        <v>433</v>
      </c>
      <c r="S305" s="28" t="s">
        <v>1037</v>
      </c>
      <c r="T305" s="28" t="s">
        <v>619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70.203999999999994</v>
      </c>
      <c r="AD305" s="30">
        <v>0.28151979949874689</v>
      </c>
      <c r="AE305" s="29">
        <v>1</v>
      </c>
    </row>
    <row r="306" spans="2:31" x14ac:dyDescent="0.2">
      <c r="B306" s="27">
        <v>434</v>
      </c>
      <c r="C306" s="28" t="s">
        <v>1039</v>
      </c>
      <c r="D306" s="28" t="s">
        <v>617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6.5251000000000001</v>
      </c>
      <c r="N306" s="30">
        <v>2.6165814536340853E-2</v>
      </c>
      <c r="O306" s="29">
        <v>1</v>
      </c>
      <c r="R306" s="27">
        <v>434</v>
      </c>
      <c r="S306" s="28" t="s">
        <v>1039</v>
      </c>
      <c r="T306" s="28" t="s">
        <v>617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9.5836000000000006</v>
      </c>
      <c r="AD306" s="30">
        <v>3.8430476190476189E-2</v>
      </c>
      <c r="AE306" s="29">
        <v>1</v>
      </c>
    </row>
    <row r="307" spans="2:31" x14ac:dyDescent="0.2">
      <c r="B307" s="27">
        <v>434</v>
      </c>
      <c r="C307" s="28" t="s">
        <v>1040</v>
      </c>
      <c r="D307" s="28" t="s">
        <v>619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70.568299999999994</v>
      </c>
      <c r="N307" s="30">
        <v>0.28298065162907265</v>
      </c>
      <c r="O307" s="29">
        <v>1</v>
      </c>
      <c r="R307" s="27">
        <v>434</v>
      </c>
      <c r="S307" s="28" t="s">
        <v>1040</v>
      </c>
      <c r="T307" s="28" t="s">
        <v>619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70.203999999999994</v>
      </c>
      <c r="AD307" s="30">
        <v>0.28151979949874689</v>
      </c>
      <c r="AE307" s="29">
        <v>1</v>
      </c>
    </row>
    <row r="308" spans="2:31" x14ac:dyDescent="0.2">
      <c r="B308" s="27">
        <v>477</v>
      </c>
      <c r="C308" s="28" t="s">
        <v>1042</v>
      </c>
      <c r="D308" s="28" t="s">
        <v>617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2.298</v>
      </c>
      <c r="N308" s="30">
        <v>9.2150375939849625E-3</v>
      </c>
      <c r="O308" s="29">
        <v>1</v>
      </c>
      <c r="R308" s="27">
        <v>477</v>
      </c>
      <c r="S308" s="28" t="s">
        <v>1042</v>
      </c>
      <c r="T308" s="28" t="s">
        <v>617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5.3861999999999997</v>
      </c>
      <c r="AD308" s="30">
        <v>2.1598796992481201E-2</v>
      </c>
      <c r="AE308" s="29">
        <v>1</v>
      </c>
    </row>
    <row r="309" spans="2:31" x14ac:dyDescent="0.2">
      <c r="B309" s="27">
        <v>477</v>
      </c>
      <c r="C309" s="28" t="s">
        <v>1043</v>
      </c>
      <c r="D309" s="28" t="s">
        <v>619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70.568299999999994</v>
      </c>
      <c r="N309" s="30">
        <v>0.28298065162907265</v>
      </c>
      <c r="O309" s="29">
        <v>1</v>
      </c>
      <c r="R309" s="27">
        <v>477</v>
      </c>
      <c r="S309" s="28" t="s">
        <v>1043</v>
      </c>
      <c r="T309" s="28" t="s">
        <v>619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70.203999999999994</v>
      </c>
      <c r="AD309" s="30">
        <v>0.28151979949874689</v>
      </c>
      <c r="AE309" s="29">
        <v>1</v>
      </c>
    </row>
    <row r="310" spans="2:31" x14ac:dyDescent="0.2">
      <c r="B310" s="27">
        <v>478</v>
      </c>
      <c r="C310" s="28" t="s">
        <v>1045</v>
      </c>
      <c r="D310" s="28" t="s">
        <v>617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-7.2226999999999997</v>
      </c>
      <c r="N310" s="30">
        <v>2.8963208020050125E-2</v>
      </c>
      <c r="O310" s="29">
        <v>1</v>
      </c>
      <c r="R310" s="27">
        <v>478</v>
      </c>
      <c r="S310" s="28" t="s">
        <v>1045</v>
      </c>
      <c r="T310" s="28" t="s">
        <v>617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-3.8271000000000002</v>
      </c>
      <c r="AD310" s="30">
        <v>1.5346766917293234E-2</v>
      </c>
      <c r="AE310" s="29">
        <v>1</v>
      </c>
    </row>
    <row r="311" spans="2:31" x14ac:dyDescent="0.2">
      <c r="B311" s="27">
        <v>478</v>
      </c>
      <c r="C311" s="28" t="s">
        <v>1046</v>
      </c>
      <c r="D311" s="28" t="s">
        <v>619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70.568299999999994</v>
      </c>
      <c r="N311" s="30">
        <v>0.28298065162907265</v>
      </c>
      <c r="O311" s="29">
        <v>1</v>
      </c>
      <c r="R311" s="27">
        <v>478</v>
      </c>
      <c r="S311" s="28" t="s">
        <v>1046</v>
      </c>
      <c r="T311" s="28" t="s">
        <v>619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70.203999999999994</v>
      </c>
      <c r="AD311" s="30">
        <v>0.28151979949874689</v>
      </c>
      <c r="AE311" s="29">
        <v>1</v>
      </c>
    </row>
    <row r="312" spans="2:31" x14ac:dyDescent="0.2">
      <c r="B312" s="27">
        <v>479</v>
      </c>
      <c r="C312" s="28" t="s">
        <v>1047</v>
      </c>
      <c r="D312" s="28" t="s">
        <v>617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-6.3380999999999998</v>
      </c>
      <c r="N312" s="30">
        <v>2.5415939849624057E-2</v>
      </c>
      <c r="O312" s="29">
        <v>1</v>
      </c>
      <c r="R312" s="27">
        <v>479</v>
      </c>
      <c r="S312" s="28" t="s">
        <v>1047</v>
      </c>
      <c r="T312" s="28" t="s">
        <v>617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-2.8184999999999998</v>
      </c>
      <c r="AD312" s="30">
        <v>1.1302255639097744E-2</v>
      </c>
      <c r="AE312" s="29">
        <v>1</v>
      </c>
    </row>
    <row r="313" spans="2:31" x14ac:dyDescent="0.2">
      <c r="B313" s="27">
        <v>479</v>
      </c>
      <c r="C313" s="28" t="s">
        <v>1048</v>
      </c>
      <c r="D313" s="28" t="s">
        <v>619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70.568299999999994</v>
      </c>
      <c r="N313" s="30">
        <v>0.28298065162907265</v>
      </c>
      <c r="O313" s="29">
        <v>1</v>
      </c>
      <c r="R313" s="27">
        <v>479</v>
      </c>
      <c r="S313" s="28" t="s">
        <v>1048</v>
      </c>
      <c r="T313" s="28" t="s">
        <v>619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70.203999999999994</v>
      </c>
      <c r="AD313" s="30">
        <v>0.28151979949874689</v>
      </c>
      <c r="AE313" s="29">
        <v>1</v>
      </c>
    </row>
    <row r="314" spans="2:31" x14ac:dyDescent="0.2">
      <c r="B314" s="27">
        <v>480</v>
      </c>
      <c r="C314" s="28" t="s">
        <v>1049</v>
      </c>
      <c r="D314" s="28" t="s">
        <v>617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-3.0476999999999999</v>
      </c>
      <c r="N314" s="30">
        <v>1.2221353383458646E-2</v>
      </c>
      <c r="O314" s="29">
        <v>1</v>
      </c>
      <c r="R314" s="27">
        <v>480</v>
      </c>
      <c r="S314" s="28" t="s">
        <v>1049</v>
      </c>
      <c r="T314" s="28" t="s">
        <v>617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0.48530000000000001</v>
      </c>
      <c r="AD314" s="30">
        <v>1.9460651629072683E-3</v>
      </c>
      <c r="AE314" s="29">
        <v>1</v>
      </c>
    </row>
    <row r="315" spans="2:31" x14ac:dyDescent="0.2">
      <c r="B315" s="27">
        <v>480</v>
      </c>
      <c r="C315" s="28" t="s">
        <v>1050</v>
      </c>
      <c r="D315" s="28" t="s">
        <v>619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70.568299999999994</v>
      </c>
      <c r="N315" s="30">
        <v>0.28298065162907265</v>
      </c>
      <c r="O315" s="29">
        <v>1</v>
      </c>
      <c r="R315" s="27">
        <v>480</v>
      </c>
      <c r="S315" s="28" t="s">
        <v>1050</v>
      </c>
      <c r="T315" s="28" t="s">
        <v>619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70.203999999999994</v>
      </c>
      <c r="AD315" s="30">
        <v>0.28151979949874689</v>
      </c>
      <c r="AE315" s="29">
        <v>1</v>
      </c>
    </row>
    <row r="316" spans="2:31" x14ac:dyDescent="0.2">
      <c r="B316" s="27">
        <v>481</v>
      </c>
      <c r="C316" s="28" t="s">
        <v>1052</v>
      </c>
      <c r="D316" s="28" t="s">
        <v>617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-1.5669</v>
      </c>
      <c r="N316" s="30">
        <v>6.2833082706766916E-3</v>
      </c>
      <c r="O316" s="29">
        <v>1</v>
      </c>
      <c r="R316" s="27">
        <v>481</v>
      </c>
      <c r="S316" s="28" t="s">
        <v>1052</v>
      </c>
      <c r="T316" s="28" t="s">
        <v>617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1.5713999999999999</v>
      </c>
      <c r="AD316" s="30">
        <v>6.3013533834586459E-3</v>
      </c>
      <c r="AE316" s="29">
        <v>1</v>
      </c>
    </row>
    <row r="317" spans="2:31" x14ac:dyDescent="0.2">
      <c r="B317" s="27">
        <v>481</v>
      </c>
      <c r="C317" s="28" t="s">
        <v>1053</v>
      </c>
      <c r="D317" s="28" t="s">
        <v>619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70.568299999999994</v>
      </c>
      <c r="N317" s="30">
        <v>0.28298065162907265</v>
      </c>
      <c r="O317" s="29">
        <v>1</v>
      </c>
      <c r="R317" s="27">
        <v>481</v>
      </c>
      <c r="S317" s="28" t="s">
        <v>1053</v>
      </c>
      <c r="T317" s="28" t="s">
        <v>619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70.203999999999994</v>
      </c>
      <c r="AD317" s="30">
        <v>0.28151979949874689</v>
      </c>
      <c r="AE317" s="29">
        <v>1</v>
      </c>
    </row>
    <row r="318" spans="2:31" x14ac:dyDescent="0.2">
      <c r="B318" s="27">
        <v>459</v>
      </c>
      <c r="C318" s="28" t="s">
        <v>1055</v>
      </c>
      <c r="D318" s="28" t="s">
        <v>617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-41.971899999999998</v>
      </c>
      <c r="N318" s="30">
        <v>0.16830837092731829</v>
      </c>
      <c r="O318" s="29">
        <v>1</v>
      </c>
      <c r="R318" s="27">
        <v>459</v>
      </c>
      <c r="S318" s="28" t="s">
        <v>1055</v>
      </c>
      <c r="T318" s="28" t="s">
        <v>617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-42.287100000000002</v>
      </c>
      <c r="AD318" s="30">
        <v>0.16957233082706769</v>
      </c>
      <c r="AE318" s="29">
        <v>1</v>
      </c>
    </row>
    <row r="319" spans="2:31" x14ac:dyDescent="0.2">
      <c r="B319" s="27">
        <v>459</v>
      </c>
      <c r="C319" s="28" t="s">
        <v>1056</v>
      </c>
      <c r="D319" s="28" t="s">
        <v>619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42.337299999999999</v>
      </c>
      <c r="N319" s="30">
        <v>0.16977363408521301</v>
      </c>
      <c r="O319" s="29">
        <v>1</v>
      </c>
      <c r="R319" s="27">
        <v>459</v>
      </c>
      <c r="S319" s="28" t="s">
        <v>1056</v>
      </c>
      <c r="T319" s="28" t="s">
        <v>619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42.573399999999999</v>
      </c>
      <c r="AD319" s="30">
        <v>0.17072040100250627</v>
      </c>
      <c r="AE319" s="29">
        <v>1</v>
      </c>
    </row>
    <row r="320" spans="2:31" x14ac:dyDescent="0.2">
      <c r="B320" s="27">
        <v>462</v>
      </c>
      <c r="C320" s="28" t="s">
        <v>1058</v>
      </c>
      <c r="D320" s="28" t="s">
        <v>617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-66.091700000000003</v>
      </c>
      <c r="N320" s="30">
        <v>0.26502937343358396</v>
      </c>
      <c r="O320" s="29">
        <v>1</v>
      </c>
      <c r="R320" s="27">
        <v>462</v>
      </c>
      <c r="S320" s="28" t="s">
        <v>1058</v>
      </c>
      <c r="T320" s="28" t="s">
        <v>617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-66.123500000000007</v>
      </c>
      <c r="AD320" s="30">
        <v>0.26515689223057642</v>
      </c>
      <c r="AE320" s="29">
        <v>1</v>
      </c>
    </row>
    <row r="321" spans="2:31" x14ac:dyDescent="0.2">
      <c r="B321" s="27">
        <v>462</v>
      </c>
      <c r="C321" s="28" t="s">
        <v>1059</v>
      </c>
      <c r="D321" s="28" t="s">
        <v>619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66.587699999999998</v>
      </c>
      <c r="N321" s="30">
        <v>0.26701834586466167</v>
      </c>
      <c r="O321" s="29">
        <v>1</v>
      </c>
      <c r="R321" s="27">
        <v>462</v>
      </c>
      <c r="S321" s="28" t="s">
        <v>1059</v>
      </c>
      <c r="T321" s="28" t="s">
        <v>619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66.656199999999998</v>
      </c>
      <c r="AD321" s="30">
        <v>0.26729303258145365</v>
      </c>
      <c r="AE321" s="29">
        <v>1</v>
      </c>
    </row>
    <row r="322" spans="2:31" x14ac:dyDescent="0.2">
      <c r="B322" s="27">
        <v>465</v>
      </c>
      <c r="C322" s="28" t="s">
        <v>1061</v>
      </c>
      <c r="D322" s="28" t="s">
        <v>617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-71.013300000000001</v>
      </c>
      <c r="N322" s="30">
        <v>0.28476511278195488</v>
      </c>
      <c r="O322" s="29">
        <v>1</v>
      </c>
      <c r="R322" s="27">
        <v>465</v>
      </c>
      <c r="S322" s="28" t="s">
        <v>1061</v>
      </c>
      <c r="T322" s="28" t="s">
        <v>617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-71.018600000000006</v>
      </c>
      <c r="AD322" s="30">
        <v>0.28478636591478701</v>
      </c>
      <c r="AE322" s="29">
        <v>1</v>
      </c>
    </row>
    <row r="323" spans="2:31" x14ac:dyDescent="0.2">
      <c r="B323" s="27">
        <v>465</v>
      </c>
      <c r="C323" s="28" t="s">
        <v>1062</v>
      </c>
      <c r="D323" s="28" t="s">
        <v>619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67.700500000000005</v>
      </c>
      <c r="N323" s="30">
        <v>0.27148070175438599</v>
      </c>
      <c r="O323" s="29">
        <v>1</v>
      </c>
      <c r="R323" s="27">
        <v>465</v>
      </c>
      <c r="S323" s="28" t="s">
        <v>1062</v>
      </c>
      <c r="T323" s="28" t="s">
        <v>619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67.711100000000002</v>
      </c>
      <c r="AD323" s="30">
        <v>0.27152320802005014</v>
      </c>
      <c r="AE323" s="29">
        <v>1</v>
      </c>
    </row>
    <row r="324" spans="2:31" x14ac:dyDescent="0.2">
      <c r="B324" s="27">
        <v>468</v>
      </c>
      <c r="C324" s="28" t="s">
        <v>1064</v>
      </c>
      <c r="D324" s="28" t="s">
        <v>617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-71.538200000000003</v>
      </c>
      <c r="N324" s="30">
        <v>0.28686997493734334</v>
      </c>
      <c r="O324" s="29">
        <v>1</v>
      </c>
      <c r="R324" s="27">
        <v>468</v>
      </c>
      <c r="S324" s="28" t="s">
        <v>1064</v>
      </c>
      <c r="T324" s="28" t="s">
        <v>617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-71.555300000000003</v>
      </c>
      <c r="AD324" s="30">
        <v>0.28693854636591481</v>
      </c>
      <c r="AE324" s="29">
        <v>1</v>
      </c>
    </row>
    <row r="325" spans="2:31" x14ac:dyDescent="0.2">
      <c r="B325" s="27">
        <v>468</v>
      </c>
      <c r="C325" s="28" t="s">
        <v>1065</v>
      </c>
      <c r="D325" s="28" t="s">
        <v>619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68.703599999999994</v>
      </c>
      <c r="N325" s="30">
        <v>0.27550315789473678</v>
      </c>
      <c r="O325" s="29">
        <v>1</v>
      </c>
      <c r="R325" s="27">
        <v>468</v>
      </c>
      <c r="S325" s="28" t="s">
        <v>1065</v>
      </c>
      <c r="T325" s="28" t="s">
        <v>619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68.677899999999994</v>
      </c>
      <c r="AD325" s="30">
        <v>0.27540010025062656</v>
      </c>
      <c r="AE325" s="29">
        <v>1</v>
      </c>
    </row>
    <row r="326" spans="2:31" x14ac:dyDescent="0.2">
      <c r="B326" s="27">
        <v>471</v>
      </c>
      <c r="C326" s="28" t="s">
        <v>1067</v>
      </c>
      <c r="D326" s="28" t="s">
        <v>617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-72.119200000000006</v>
      </c>
      <c r="N326" s="30">
        <v>0.28919979949874691</v>
      </c>
      <c r="O326" s="29">
        <v>1</v>
      </c>
      <c r="R326" s="27">
        <v>471</v>
      </c>
      <c r="S326" s="28" t="s">
        <v>1067</v>
      </c>
      <c r="T326" s="28" t="s">
        <v>617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-72.060599999999994</v>
      </c>
      <c r="AD326" s="30">
        <v>0.28896481203007518</v>
      </c>
      <c r="AE326" s="29">
        <v>1</v>
      </c>
    </row>
    <row r="327" spans="2:31" x14ac:dyDescent="0.2">
      <c r="B327" s="27">
        <v>471</v>
      </c>
      <c r="C327" s="28" t="s">
        <v>1068</v>
      </c>
      <c r="D327" s="28" t="s">
        <v>619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72.227699999999999</v>
      </c>
      <c r="N327" s="30">
        <v>0.28963488721804509</v>
      </c>
      <c r="O327" s="29">
        <v>1</v>
      </c>
      <c r="R327" s="27">
        <v>471</v>
      </c>
      <c r="S327" s="28" t="s">
        <v>1068</v>
      </c>
      <c r="T327" s="28" t="s">
        <v>619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72.190399999999997</v>
      </c>
      <c r="AD327" s="30">
        <v>0.28948531328320798</v>
      </c>
      <c r="AE327" s="29">
        <v>1</v>
      </c>
    </row>
    <row r="328" spans="2:31" x14ac:dyDescent="0.2">
      <c r="B328" s="27">
        <v>474</v>
      </c>
      <c r="C328" s="28" t="s">
        <v>1070</v>
      </c>
      <c r="D328" s="28" t="s">
        <v>617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-73.1374</v>
      </c>
      <c r="N328" s="30">
        <v>0.29328280701754383</v>
      </c>
      <c r="O328" s="29">
        <v>1</v>
      </c>
      <c r="R328" s="27">
        <v>474</v>
      </c>
      <c r="S328" s="28" t="s">
        <v>1070</v>
      </c>
      <c r="T328" s="28" t="s">
        <v>617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-72.821299999999994</v>
      </c>
      <c r="AD328" s="30">
        <v>0.29201523809523805</v>
      </c>
      <c r="AE328" s="29">
        <v>1</v>
      </c>
    </row>
    <row r="329" spans="2:31" x14ac:dyDescent="0.2">
      <c r="B329" s="27">
        <v>474</v>
      </c>
      <c r="C329" s="28" t="s">
        <v>1071</v>
      </c>
      <c r="D329" s="28" t="s">
        <v>619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70.203400000000002</v>
      </c>
      <c r="N329" s="30">
        <v>0.2815173934837093</v>
      </c>
      <c r="O329" s="29">
        <v>1</v>
      </c>
      <c r="R329" s="27">
        <v>474</v>
      </c>
      <c r="S329" s="28" t="s">
        <v>1071</v>
      </c>
      <c r="T329" s="28" t="s">
        <v>619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69.960499999999996</v>
      </c>
      <c r="AD329" s="30">
        <v>0.28054335839598998</v>
      </c>
      <c r="AE329" s="29">
        <v>1</v>
      </c>
    </row>
    <row r="330" spans="2:31" x14ac:dyDescent="0.2">
      <c r="B330" s="27">
        <v>482</v>
      </c>
      <c r="C330" s="28" t="s">
        <v>1073</v>
      </c>
      <c r="D330" s="28" t="s">
        <v>617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-1.2454000000000001</v>
      </c>
      <c r="N330" s="30">
        <v>4.9940852130325817E-3</v>
      </c>
      <c r="O330" s="29">
        <v>1</v>
      </c>
      <c r="R330" s="27">
        <v>482</v>
      </c>
      <c r="S330" s="28" t="s">
        <v>1073</v>
      </c>
      <c r="T330" s="28" t="s">
        <v>617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2.6499000000000001</v>
      </c>
      <c r="AD330" s="30">
        <v>1.0626165413533836E-2</v>
      </c>
      <c r="AE330" s="29">
        <v>1</v>
      </c>
    </row>
    <row r="331" spans="2:31" x14ac:dyDescent="0.2">
      <c r="B331" s="27">
        <v>482</v>
      </c>
      <c r="C331" s="28" t="s">
        <v>1074</v>
      </c>
      <c r="D331" s="28" t="s">
        <v>619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70.203400000000002</v>
      </c>
      <c r="N331" s="30">
        <v>0.2815173934837093</v>
      </c>
      <c r="O331" s="29">
        <v>1</v>
      </c>
      <c r="R331" s="27">
        <v>482</v>
      </c>
      <c r="S331" s="28" t="s">
        <v>1074</v>
      </c>
      <c r="T331" s="28" t="s">
        <v>619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69.960499999999996</v>
      </c>
      <c r="AD331" s="30">
        <v>0.28054335839598998</v>
      </c>
      <c r="AE331" s="29">
        <v>1</v>
      </c>
    </row>
    <row r="332" spans="2:31" x14ac:dyDescent="0.2">
      <c r="B332" s="27">
        <v>483</v>
      </c>
      <c r="C332" s="28" t="s">
        <v>1076</v>
      </c>
      <c r="D332" s="28" t="s">
        <v>617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-7.9317000000000002</v>
      </c>
      <c r="N332" s="30">
        <v>3.1806315789473683E-2</v>
      </c>
      <c r="O332" s="29">
        <v>1</v>
      </c>
      <c r="R332" s="27">
        <v>483</v>
      </c>
      <c r="S332" s="28" t="s">
        <v>1076</v>
      </c>
      <c r="T332" s="28" t="s">
        <v>617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-4.0716000000000001</v>
      </c>
      <c r="AD332" s="30">
        <v>1.6327218045112783E-2</v>
      </c>
      <c r="AE332" s="29">
        <v>1</v>
      </c>
    </row>
    <row r="333" spans="2:31" x14ac:dyDescent="0.2">
      <c r="B333" s="27">
        <v>483</v>
      </c>
      <c r="C333" s="28" t="s">
        <v>1077</v>
      </c>
      <c r="D333" s="28" t="s">
        <v>619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70.203400000000002</v>
      </c>
      <c r="N333" s="30">
        <v>0.2815173934837093</v>
      </c>
      <c r="O333" s="29">
        <v>1</v>
      </c>
      <c r="R333" s="27">
        <v>483</v>
      </c>
      <c r="S333" s="28" t="s">
        <v>1077</v>
      </c>
      <c r="T333" s="28" t="s">
        <v>619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69.960499999999996</v>
      </c>
      <c r="AD333" s="30">
        <v>0.28054335839598998</v>
      </c>
      <c r="AE333" s="29">
        <v>1</v>
      </c>
    </row>
    <row r="334" spans="2:31" x14ac:dyDescent="0.2">
      <c r="B334" s="27">
        <v>484</v>
      </c>
      <c r="C334" s="28" t="s">
        <v>1078</v>
      </c>
      <c r="D334" s="28" t="s">
        <v>617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-9.8574000000000002</v>
      </c>
      <c r="N334" s="30">
        <v>3.9528421052631581E-2</v>
      </c>
      <c r="O334" s="29">
        <v>1</v>
      </c>
      <c r="R334" s="27">
        <v>484</v>
      </c>
      <c r="S334" s="28" t="s">
        <v>1078</v>
      </c>
      <c r="T334" s="28" t="s">
        <v>617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-6.31</v>
      </c>
      <c r="AD334" s="30">
        <v>2.5303258145363407E-2</v>
      </c>
      <c r="AE334" s="29">
        <v>1</v>
      </c>
    </row>
    <row r="335" spans="2:31" x14ac:dyDescent="0.2">
      <c r="B335" s="27">
        <v>484</v>
      </c>
      <c r="C335" s="28" t="s">
        <v>1079</v>
      </c>
      <c r="D335" s="28" t="s">
        <v>619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70.203400000000002</v>
      </c>
      <c r="N335" s="30">
        <v>0.2815173934837093</v>
      </c>
      <c r="O335" s="29">
        <v>1</v>
      </c>
      <c r="R335" s="27">
        <v>484</v>
      </c>
      <c r="S335" s="28" t="s">
        <v>1079</v>
      </c>
      <c r="T335" s="28" t="s">
        <v>619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69.960499999999996</v>
      </c>
      <c r="AD335" s="30">
        <v>0.28054335839598998</v>
      </c>
      <c r="AE335" s="29">
        <v>1</v>
      </c>
    </row>
    <row r="336" spans="2:31" x14ac:dyDescent="0.2">
      <c r="B336" s="27">
        <v>485</v>
      </c>
      <c r="C336" s="28" t="s">
        <v>1080</v>
      </c>
      <c r="D336" s="28" t="s">
        <v>617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-12.8125</v>
      </c>
      <c r="N336" s="30">
        <v>5.1378446115288218E-2</v>
      </c>
      <c r="O336" s="29">
        <v>1</v>
      </c>
      <c r="R336" s="27">
        <v>485</v>
      </c>
      <c r="S336" s="28" t="s">
        <v>1080</v>
      </c>
      <c r="T336" s="28" t="s">
        <v>617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-9.2667000000000002</v>
      </c>
      <c r="AD336" s="30">
        <v>3.7159699248120306E-2</v>
      </c>
      <c r="AE336" s="29">
        <v>1</v>
      </c>
    </row>
    <row r="337" spans="2:31" x14ac:dyDescent="0.2">
      <c r="B337" s="27">
        <v>485</v>
      </c>
      <c r="C337" s="28" t="s">
        <v>1081</v>
      </c>
      <c r="D337" s="28" t="s">
        <v>619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70.203400000000002</v>
      </c>
      <c r="N337" s="30">
        <v>0.2815173934837093</v>
      </c>
      <c r="O337" s="29">
        <v>1</v>
      </c>
      <c r="R337" s="27">
        <v>485</v>
      </c>
      <c r="S337" s="28" t="s">
        <v>1081</v>
      </c>
      <c r="T337" s="28" t="s">
        <v>619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69.960499999999996</v>
      </c>
      <c r="AD337" s="30">
        <v>0.28054335839598998</v>
      </c>
      <c r="AE337" s="29">
        <v>1</v>
      </c>
    </row>
    <row r="338" spans="2:31" x14ac:dyDescent="0.2">
      <c r="B338" s="27">
        <v>486</v>
      </c>
      <c r="C338" s="28" t="s">
        <v>1083</v>
      </c>
      <c r="D338" s="28" t="s">
        <v>617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-6.1981000000000002</v>
      </c>
      <c r="N338" s="30">
        <v>2.4854536340852131E-2</v>
      </c>
      <c r="O338" s="29">
        <v>1</v>
      </c>
      <c r="R338" s="27">
        <v>486</v>
      </c>
      <c r="S338" s="28" t="s">
        <v>1083</v>
      </c>
      <c r="T338" s="28" t="s">
        <v>617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-2.3454999999999999</v>
      </c>
      <c r="AD338" s="30">
        <v>9.405513784461153E-3</v>
      </c>
      <c r="AE338" s="29">
        <v>1</v>
      </c>
    </row>
    <row r="339" spans="2:31" x14ac:dyDescent="0.2">
      <c r="B339" s="27">
        <v>486</v>
      </c>
      <c r="C339" s="28" t="s">
        <v>1084</v>
      </c>
      <c r="D339" s="28" t="s">
        <v>619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70.203400000000002</v>
      </c>
      <c r="N339" s="30">
        <v>0.2815173934837093</v>
      </c>
      <c r="O339" s="29">
        <v>1</v>
      </c>
      <c r="R339" s="27">
        <v>486</v>
      </c>
      <c r="S339" s="28" t="s">
        <v>1084</v>
      </c>
      <c r="T339" s="28" t="s">
        <v>619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69.960499999999996</v>
      </c>
      <c r="AD339" s="30">
        <v>0.28054335839598998</v>
      </c>
      <c r="AE339" s="29">
        <v>1</v>
      </c>
    </row>
    <row r="340" spans="2:31" x14ac:dyDescent="0.2">
      <c r="B340" s="27">
        <v>460</v>
      </c>
      <c r="C340" s="28" t="s">
        <v>1086</v>
      </c>
      <c r="D340" s="28" t="s">
        <v>617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-42.134300000000003</v>
      </c>
      <c r="N340" s="30">
        <v>0.16895959899749374</v>
      </c>
      <c r="O340" s="29">
        <v>1</v>
      </c>
      <c r="R340" s="27">
        <v>460</v>
      </c>
      <c r="S340" s="28" t="s">
        <v>1086</v>
      </c>
      <c r="T340" s="28" t="s">
        <v>617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-42.395499999999998</v>
      </c>
      <c r="AD340" s="30">
        <v>0.17000701754385966</v>
      </c>
      <c r="AE340" s="29">
        <v>1</v>
      </c>
    </row>
    <row r="341" spans="2:31" x14ac:dyDescent="0.2">
      <c r="B341" s="27">
        <v>460</v>
      </c>
      <c r="C341" s="28" t="s">
        <v>1087</v>
      </c>
      <c r="D341" s="28" t="s">
        <v>619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42.117199999999997</v>
      </c>
      <c r="N341" s="30">
        <v>0.1688910275689223</v>
      </c>
      <c r="O341" s="29">
        <v>1</v>
      </c>
      <c r="R341" s="27">
        <v>460</v>
      </c>
      <c r="S341" s="28" t="s">
        <v>1087</v>
      </c>
      <c r="T341" s="28" t="s">
        <v>619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42.377699999999997</v>
      </c>
      <c r="AD341" s="30">
        <v>0.16993563909774434</v>
      </c>
      <c r="AE341" s="29">
        <v>1</v>
      </c>
    </row>
    <row r="342" spans="2:31" x14ac:dyDescent="0.2">
      <c r="B342" s="27">
        <v>463</v>
      </c>
      <c r="C342" s="28" t="s">
        <v>1089</v>
      </c>
      <c r="D342" s="28" t="s">
        <v>617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-67.152000000000001</v>
      </c>
      <c r="N342" s="30">
        <v>0.26928120300751879</v>
      </c>
      <c r="O342" s="29">
        <v>1</v>
      </c>
      <c r="R342" s="27">
        <v>463</v>
      </c>
      <c r="S342" s="28" t="s">
        <v>1089</v>
      </c>
      <c r="T342" s="28" t="s">
        <v>617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-67.207400000000007</v>
      </c>
      <c r="AD342" s="30">
        <v>0.26950335839598999</v>
      </c>
      <c r="AE342" s="29">
        <v>1</v>
      </c>
    </row>
    <row r="343" spans="2:31" x14ac:dyDescent="0.2">
      <c r="B343" s="27">
        <v>463</v>
      </c>
      <c r="C343" s="28" t="s">
        <v>1090</v>
      </c>
      <c r="D343" s="28" t="s">
        <v>619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67.136200000000002</v>
      </c>
      <c r="N343" s="30">
        <v>0.26921784461152881</v>
      </c>
      <c r="O343" s="29">
        <v>1</v>
      </c>
      <c r="R343" s="27">
        <v>463</v>
      </c>
      <c r="S343" s="28" t="s">
        <v>1090</v>
      </c>
      <c r="T343" s="28" t="s">
        <v>619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67.190600000000003</v>
      </c>
      <c r="AD343" s="30">
        <v>0.26943598997493734</v>
      </c>
      <c r="AE343" s="29">
        <v>1</v>
      </c>
    </row>
    <row r="344" spans="2:31" x14ac:dyDescent="0.2">
      <c r="B344" s="27">
        <v>466</v>
      </c>
      <c r="C344" s="28" t="s">
        <v>1092</v>
      </c>
      <c r="D344" s="28" t="s">
        <v>617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-70.216499999999996</v>
      </c>
      <c r="N344" s="30">
        <v>0.28156992481203008</v>
      </c>
      <c r="O344" s="29">
        <v>1</v>
      </c>
      <c r="R344" s="27">
        <v>466</v>
      </c>
      <c r="S344" s="28" t="s">
        <v>1092</v>
      </c>
      <c r="T344" s="28" t="s">
        <v>617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-70.225999999999999</v>
      </c>
      <c r="AD344" s="30">
        <v>0.28160802005012531</v>
      </c>
      <c r="AE344" s="29">
        <v>1</v>
      </c>
    </row>
    <row r="345" spans="2:31" x14ac:dyDescent="0.2">
      <c r="B345" s="27">
        <v>466</v>
      </c>
      <c r="C345" s="28" t="s">
        <v>1093</v>
      </c>
      <c r="D345" s="28" t="s">
        <v>619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70.211200000000005</v>
      </c>
      <c r="N345" s="30">
        <v>0.28154867167919806</v>
      </c>
      <c r="O345" s="29">
        <v>1</v>
      </c>
      <c r="R345" s="27">
        <v>466</v>
      </c>
      <c r="S345" s="28" t="s">
        <v>1093</v>
      </c>
      <c r="T345" s="28" t="s">
        <v>619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70.219499999999996</v>
      </c>
      <c r="AD345" s="30">
        <v>0.28158195488721804</v>
      </c>
      <c r="AE345" s="29">
        <v>1</v>
      </c>
    </row>
    <row r="346" spans="2:31" x14ac:dyDescent="0.2">
      <c r="B346" s="27">
        <v>469</v>
      </c>
      <c r="C346" s="28" t="s">
        <v>1095</v>
      </c>
      <c r="D346" s="28" t="s">
        <v>617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-71.016000000000005</v>
      </c>
      <c r="N346" s="30">
        <v>0.28477593984962407</v>
      </c>
      <c r="O346" s="29">
        <v>1</v>
      </c>
      <c r="R346" s="27">
        <v>469</v>
      </c>
      <c r="S346" s="28" t="s">
        <v>1095</v>
      </c>
      <c r="T346" s="28" t="s">
        <v>617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-71.007300000000001</v>
      </c>
      <c r="AD346" s="30">
        <v>0.28474105263157895</v>
      </c>
      <c r="AE346" s="29">
        <v>1</v>
      </c>
    </row>
    <row r="347" spans="2:31" x14ac:dyDescent="0.2">
      <c r="B347" s="27">
        <v>469</v>
      </c>
      <c r="C347" s="28" t="s">
        <v>1096</v>
      </c>
      <c r="D347" s="28" t="s">
        <v>619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71.021699999999996</v>
      </c>
      <c r="N347" s="30">
        <v>0.28479879699248117</v>
      </c>
      <c r="O347" s="29">
        <v>1</v>
      </c>
      <c r="R347" s="27">
        <v>469</v>
      </c>
      <c r="S347" s="28" t="s">
        <v>1096</v>
      </c>
      <c r="T347" s="28" t="s">
        <v>619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71.010300000000001</v>
      </c>
      <c r="AD347" s="30">
        <v>0.28475308270676691</v>
      </c>
      <c r="AE347" s="29">
        <v>1</v>
      </c>
    </row>
    <row r="348" spans="2:31" x14ac:dyDescent="0.2">
      <c r="B348" s="27">
        <v>472</v>
      </c>
      <c r="C348" s="28" t="s">
        <v>1098</v>
      </c>
      <c r="D348" s="28" t="s">
        <v>617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-72.932599999999994</v>
      </c>
      <c r="N348" s="30">
        <v>0.29246155388471173</v>
      </c>
      <c r="O348" s="29">
        <v>1</v>
      </c>
      <c r="R348" s="27">
        <v>472</v>
      </c>
      <c r="S348" s="28" t="s">
        <v>1098</v>
      </c>
      <c r="T348" s="28" t="s">
        <v>617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-72.889300000000006</v>
      </c>
      <c r="AD348" s="30">
        <v>0.29228791979949875</v>
      </c>
      <c r="AE348" s="29">
        <v>1</v>
      </c>
    </row>
    <row r="349" spans="2:31" x14ac:dyDescent="0.2">
      <c r="B349" s="27">
        <v>472</v>
      </c>
      <c r="C349" s="28" t="s">
        <v>1099</v>
      </c>
      <c r="D349" s="28" t="s">
        <v>619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72.956800000000001</v>
      </c>
      <c r="N349" s="30">
        <v>0.29255859649122806</v>
      </c>
      <c r="O349" s="29">
        <v>1</v>
      </c>
      <c r="R349" s="27">
        <v>472</v>
      </c>
      <c r="S349" s="28" t="s">
        <v>1099</v>
      </c>
      <c r="T349" s="28" t="s">
        <v>619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72.909899999999993</v>
      </c>
      <c r="AD349" s="30">
        <v>0.29237052631578947</v>
      </c>
      <c r="AE349" s="29">
        <v>1</v>
      </c>
    </row>
    <row r="350" spans="2:31" x14ac:dyDescent="0.2">
      <c r="B350" s="27">
        <v>475</v>
      </c>
      <c r="C350" s="28" t="s">
        <v>1101</v>
      </c>
      <c r="D350" s="28" t="s">
        <v>617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-71.129800000000003</v>
      </c>
      <c r="N350" s="30">
        <v>0.28523228070175438</v>
      </c>
      <c r="O350" s="29">
        <v>1</v>
      </c>
      <c r="R350" s="27">
        <v>475</v>
      </c>
      <c r="S350" s="28" t="s">
        <v>1101</v>
      </c>
      <c r="T350" s="28" t="s">
        <v>617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-70.863500000000002</v>
      </c>
      <c r="AD350" s="30">
        <v>0.2841644110275689</v>
      </c>
      <c r="AE350" s="29">
        <v>1</v>
      </c>
    </row>
    <row r="351" spans="2:31" x14ac:dyDescent="0.2">
      <c r="B351" s="27">
        <v>475</v>
      </c>
      <c r="C351" s="28" t="s">
        <v>1102</v>
      </c>
      <c r="D351" s="28" t="s">
        <v>619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71.156199999999998</v>
      </c>
      <c r="N351" s="30">
        <v>0.28533814536340851</v>
      </c>
      <c r="O351" s="29">
        <v>1</v>
      </c>
      <c r="R351" s="27">
        <v>475</v>
      </c>
      <c r="S351" s="28" t="s">
        <v>1102</v>
      </c>
      <c r="T351" s="28" t="s">
        <v>619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70.886499999999998</v>
      </c>
      <c r="AD351" s="30">
        <v>0.28425664160401004</v>
      </c>
      <c r="AE351" s="29">
        <v>1</v>
      </c>
    </row>
    <row r="352" spans="2:31" x14ac:dyDescent="0.2">
      <c r="B352" s="27">
        <v>487</v>
      </c>
      <c r="C352" s="28" t="s">
        <v>1104</v>
      </c>
      <c r="D352" s="28" t="s">
        <v>617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-1.218</v>
      </c>
      <c r="N352" s="30">
        <v>4.8842105263157895E-3</v>
      </c>
      <c r="O352" s="29">
        <v>1</v>
      </c>
      <c r="R352" s="27">
        <v>487</v>
      </c>
      <c r="S352" s="28" t="s">
        <v>1104</v>
      </c>
      <c r="T352" s="28" t="s">
        <v>617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2.6463000000000001</v>
      </c>
      <c r="AD352" s="30">
        <v>1.0611729323308271E-2</v>
      </c>
      <c r="AE352" s="29">
        <v>1</v>
      </c>
    </row>
    <row r="353" spans="2:31" x14ac:dyDescent="0.2">
      <c r="B353" s="27">
        <v>487</v>
      </c>
      <c r="C353" s="28" t="s">
        <v>1105</v>
      </c>
      <c r="D353" s="28" t="s">
        <v>619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71.156199999999998</v>
      </c>
      <c r="N353" s="30">
        <v>0.28533814536340851</v>
      </c>
      <c r="O353" s="29">
        <v>1</v>
      </c>
      <c r="R353" s="27">
        <v>487</v>
      </c>
      <c r="S353" s="28" t="s">
        <v>1105</v>
      </c>
      <c r="T353" s="28" t="s">
        <v>619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70.886499999999998</v>
      </c>
      <c r="AD353" s="30">
        <v>0.28425664160401004</v>
      </c>
      <c r="AE353" s="29">
        <v>1</v>
      </c>
    </row>
    <row r="354" spans="2:31" x14ac:dyDescent="0.2">
      <c r="B354" s="27">
        <v>488</v>
      </c>
      <c r="C354" s="28" t="s">
        <v>1107</v>
      </c>
      <c r="D354" s="28" t="s">
        <v>617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-7.9017999999999997</v>
      </c>
      <c r="N354" s="30">
        <v>3.1686416040100245E-2</v>
      </c>
      <c r="O354" s="29">
        <v>1</v>
      </c>
      <c r="R354" s="27">
        <v>488</v>
      </c>
      <c r="S354" s="28" t="s">
        <v>1107</v>
      </c>
      <c r="T354" s="28" t="s">
        <v>617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-4.0442</v>
      </c>
      <c r="AD354" s="30">
        <v>1.6217343358395989E-2</v>
      </c>
      <c r="AE354" s="29">
        <v>1</v>
      </c>
    </row>
    <row r="355" spans="2:31" x14ac:dyDescent="0.2">
      <c r="B355" s="27">
        <v>488</v>
      </c>
      <c r="C355" s="28" t="s">
        <v>1108</v>
      </c>
      <c r="D355" s="28" t="s">
        <v>619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71.156199999999998</v>
      </c>
      <c r="N355" s="30">
        <v>0.28533814536340851</v>
      </c>
      <c r="O355" s="29">
        <v>1</v>
      </c>
      <c r="R355" s="27">
        <v>488</v>
      </c>
      <c r="S355" s="28" t="s">
        <v>1108</v>
      </c>
      <c r="T355" s="28" t="s">
        <v>619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70.886499999999998</v>
      </c>
      <c r="AD355" s="30">
        <v>0.28425664160401004</v>
      </c>
      <c r="AE355" s="29">
        <v>1</v>
      </c>
    </row>
    <row r="356" spans="2:31" x14ac:dyDescent="0.2">
      <c r="B356" s="27">
        <v>489</v>
      </c>
      <c r="C356" s="28" t="s">
        <v>1109</v>
      </c>
      <c r="D356" s="28" t="s">
        <v>617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-9.8291000000000004</v>
      </c>
      <c r="N356" s="30">
        <v>3.9414937343358394E-2</v>
      </c>
      <c r="O356" s="29">
        <v>1</v>
      </c>
      <c r="R356" s="27">
        <v>489</v>
      </c>
      <c r="S356" s="28" t="s">
        <v>1109</v>
      </c>
      <c r="T356" s="28" t="s">
        <v>617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-6.2816000000000001</v>
      </c>
      <c r="AD356" s="30">
        <v>2.5189373433583961E-2</v>
      </c>
      <c r="AE356" s="29">
        <v>1</v>
      </c>
    </row>
    <row r="357" spans="2:31" x14ac:dyDescent="0.2">
      <c r="B357" s="27">
        <v>489</v>
      </c>
      <c r="C357" s="28" t="s">
        <v>1110</v>
      </c>
      <c r="D357" s="28" t="s">
        <v>619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71.156199999999998</v>
      </c>
      <c r="N357" s="30">
        <v>0.28533814536340851</v>
      </c>
      <c r="O357" s="29">
        <v>1</v>
      </c>
      <c r="R357" s="27">
        <v>489</v>
      </c>
      <c r="S357" s="28" t="s">
        <v>1110</v>
      </c>
      <c r="T357" s="28" t="s">
        <v>619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70.886499999999998</v>
      </c>
      <c r="AD357" s="30">
        <v>0.28425664160401004</v>
      </c>
      <c r="AE357" s="29">
        <v>1</v>
      </c>
    </row>
    <row r="358" spans="2:31" x14ac:dyDescent="0.2">
      <c r="B358" s="27">
        <v>490</v>
      </c>
      <c r="C358" s="28" t="s">
        <v>1111</v>
      </c>
      <c r="D358" s="28" t="s">
        <v>617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-12.803100000000001</v>
      </c>
      <c r="N358" s="30">
        <v>5.1340751879699248E-2</v>
      </c>
      <c r="O358" s="29">
        <v>1</v>
      </c>
      <c r="R358" s="27">
        <v>490</v>
      </c>
      <c r="S358" s="28" t="s">
        <v>1111</v>
      </c>
      <c r="T358" s="28" t="s">
        <v>617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-9.2591999999999999</v>
      </c>
      <c r="AD358" s="30">
        <v>3.7129624060150378E-2</v>
      </c>
      <c r="AE358" s="29">
        <v>1</v>
      </c>
    </row>
    <row r="359" spans="2:31" x14ac:dyDescent="0.2">
      <c r="B359" s="27">
        <v>490</v>
      </c>
      <c r="C359" s="28" t="s">
        <v>1112</v>
      </c>
      <c r="D359" s="28" t="s">
        <v>619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71.156199999999998</v>
      </c>
      <c r="N359" s="30">
        <v>0.28533814536340851</v>
      </c>
      <c r="O359" s="29">
        <v>1</v>
      </c>
      <c r="R359" s="27">
        <v>490</v>
      </c>
      <c r="S359" s="28" t="s">
        <v>1112</v>
      </c>
      <c r="T359" s="28" t="s">
        <v>619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70.886499999999998</v>
      </c>
      <c r="AD359" s="30">
        <v>0.28425664160401004</v>
      </c>
      <c r="AE359" s="29">
        <v>1</v>
      </c>
    </row>
    <row r="360" spans="2:31" x14ac:dyDescent="0.2">
      <c r="B360" s="27">
        <v>491</v>
      </c>
      <c r="C360" s="28" t="s">
        <v>1114</v>
      </c>
      <c r="D360" s="28" t="s">
        <v>617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-6.1746999999999996</v>
      </c>
      <c r="N360" s="30">
        <v>2.4760701754385963E-2</v>
      </c>
      <c r="O360" s="29">
        <v>1</v>
      </c>
      <c r="R360" s="27">
        <v>491</v>
      </c>
      <c r="S360" s="28" t="s">
        <v>1114</v>
      </c>
      <c r="T360" s="28" t="s">
        <v>617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-2.3237999999999999</v>
      </c>
      <c r="AD360" s="30">
        <v>9.318496240601503E-3</v>
      </c>
      <c r="AE360" s="29">
        <v>1</v>
      </c>
    </row>
    <row r="361" spans="2:31" x14ac:dyDescent="0.2">
      <c r="B361" s="27">
        <v>491</v>
      </c>
      <c r="C361" s="28" t="s">
        <v>1115</v>
      </c>
      <c r="D361" s="28" t="s">
        <v>619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71.156199999999998</v>
      </c>
      <c r="N361" s="30">
        <v>0.28533814536340851</v>
      </c>
      <c r="O361" s="29">
        <v>1</v>
      </c>
      <c r="R361" s="27">
        <v>491</v>
      </c>
      <c r="S361" s="28" t="s">
        <v>1115</v>
      </c>
      <c r="T361" s="28" t="s">
        <v>619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70.886499999999998</v>
      </c>
      <c r="AD361" s="30">
        <v>0.28425664160401004</v>
      </c>
      <c r="AE361" s="29">
        <v>1</v>
      </c>
    </row>
    <row r="362" spans="2:31" x14ac:dyDescent="0.2">
      <c r="B362" s="27">
        <v>461</v>
      </c>
      <c r="C362" s="28" t="s">
        <v>1117</v>
      </c>
      <c r="D362" s="28" t="s">
        <v>617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-42.358400000000003</v>
      </c>
      <c r="N362" s="30">
        <v>0.16985824561403509</v>
      </c>
      <c r="O362" s="29">
        <v>1</v>
      </c>
      <c r="R362" s="27">
        <v>461</v>
      </c>
      <c r="S362" s="28" t="s">
        <v>1117</v>
      </c>
      <c r="T362" s="28" t="s">
        <v>617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-42.5946</v>
      </c>
      <c r="AD362" s="30">
        <v>0.17080541353383458</v>
      </c>
      <c r="AE362" s="29">
        <v>1</v>
      </c>
    </row>
    <row r="363" spans="2:31" x14ac:dyDescent="0.2">
      <c r="B363" s="27">
        <v>461</v>
      </c>
      <c r="C363" s="28" t="s">
        <v>1118</v>
      </c>
      <c r="D363" s="28" t="s">
        <v>619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41.958500000000001</v>
      </c>
      <c r="N363" s="30">
        <v>0.16825463659147868</v>
      </c>
      <c r="O363" s="29">
        <v>1</v>
      </c>
      <c r="R363" s="27">
        <v>461</v>
      </c>
      <c r="S363" s="28" t="s">
        <v>1118</v>
      </c>
      <c r="T363" s="28" t="s">
        <v>619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42.273200000000003</v>
      </c>
      <c r="AD363" s="30">
        <v>0.16951659147869677</v>
      </c>
      <c r="AE363" s="29">
        <v>1</v>
      </c>
    </row>
    <row r="364" spans="2:31" x14ac:dyDescent="0.2">
      <c r="B364" s="27">
        <v>464</v>
      </c>
      <c r="C364" s="28" t="s">
        <v>1120</v>
      </c>
      <c r="D364" s="28" t="s">
        <v>617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-66.604299999999995</v>
      </c>
      <c r="N364" s="30">
        <v>0.26708491228070169</v>
      </c>
      <c r="O364" s="29">
        <v>1</v>
      </c>
      <c r="R364" s="27">
        <v>464</v>
      </c>
      <c r="S364" s="28" t="s">
        <v>1120</v>
      </c>
      <c r="T364" s="28" t="s">
        <v>617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-66.674300000000002</v>
      </c>
      <c r="AD364" s="30">
        <v>0.26736561403508774</v>
      </c>
      <c r="AE364" s="29">
        <v>1</v>
      </c>
    </row>
    <row r="365" spans="2:31" x14ac:dyDescent="0.2">
      <c r="B365" s="27">
        <v>464</v>
      </c>
      <c r="C365" s="28" t="s">
        <v>1121</v>
      </c>
      <c r="D365" s="28" t="s">
        <v>619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66.076400000000007</v>
      </c>
      <c r="N365" s="30">
        <v>0.26496802005012537</v>
      </c>
      <c r="O365" s="29">
        <v>1</v>
      </c>
      <c r="R365" s="27">
        <v>464</v>
      </c>
      <c r="S365" s="28" t="s">
        <v>1121</v>
      </c>
      <c r="T365" s="28" t="s">
        <v>619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66.106800000000007</v>
      </c>
      <c r="AD365" s="30">
        <v>0.26508992481203009</v>
      </c>
      <c r="AE365" s="29">
        <v>1</v>
      </c>
    </row>
    <row r="366" spans="2:31" x14ac:dyDescent="0.2">
      <c r="B366" s="27">
        <v>467</v>
      </c>
      <c r="C366" s="28" t="s">
        <v>1123</v>
      </c>
      <c r="D366" s="28" t="s">
        <v>617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-67.706400000000002</v>
      </c>
      <c r="N366" s="30">
        <v>0.27150436090225566</v>
      </c>
      <c r="O366" s="29">
        <v>1</v>
      </c>
      <c r="R366" s="27">
        <v>467</v>
      </c>
      <c r="S366" s="28" t="s">
        <v>1123</v>
      </c>
      <c r="T366" s="28" t="s">
        <v>617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-67.721900000000005</v>
      </c>
      <c r="AD366" s="30">
        <v>0.27156651629072687</v>
      </c>
      <c r="AE366" s="29">
        <v>1</v>
      </c>
    </row>
    <row r="367" spans="2:31" x14ac:dyDescent="0.2">
      <c r="B367" s="27">
        <v>467</v>
      </c>
      <c r="C367" s="28" t="s">
        <v>1124</v>
      </c>
      <c r="D367" s="28" t="s">
        <v>619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71.007099999999994</v>
      </c>
      <c r="N367" s="30">
        <v>0.28474025062656638</v>
      </c>
      <c r="O367" s="29">
        <v>1</v>
      </c>
      <c r="R367" s="27">
        <v>467</v>
      </c>
      <c r="S367" s="28" t="s">
        <v>1124</v>
      </c>
      <c r="T367" s="28" t="s">
        <v>619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71.006100000000004</v>
      </c>
      <c r="AD367" s="30">
        <v>0.28473624060150377</v>
      </c>
      <c r="AE367" s="29">
        <v>1</v>
      </c>
    </row>
    <row r="368" spans="2:31" x14ac:dyDescent="0.2">
      <c r="B368" s="27">
        <v>470</v>
      </c>
      <c r="C368" s="28" t="s">
        <v>1126</v>
      </c>
      <c r="D368" s="28" t="s">
        <v>617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-68.696899999999999</v>
      </c>
      <c r="N368" s="30">
        <v>0.27547629072681701</v>
      </c>
      <c r="O368" s="29">
        <v>1</v>
      </c>
      <c r="R368" s="27">
        <v>470</v>
      </c>
      <c r="S368" s="28" t="s">
        <v>1126</v>
      </c>
      <c r="T368" s="28" t="s">
        <v>617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-68.673900000000003</v>
      </c>
      <c r="AD368" s="30">
        <v>0.27538406015037598</v>
      </c>
      <c r="AE368" s="29">
        <v>1</v>
      </c>
    </row>
    <row r="369" spans="2:31" x14ac:dyDescent="0.2">
      <c r="B369" s="27">
        <v>470</v>
      </c>
      <c r="C369" s="28" t="s">
        <v>1127</v>
      </c>
      <c r="D369" s="28" t="s">
        <v>619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71.5428</v>
      </c>
      <c r="N369" s="30">
        <v>0.28688842105263157</v>
      </c>
      <c r="O369" s="29">
        <v>1</v>
      </c>
      <c r="R369" s="27">
        <v>470</v>
      </c>
      <c r="S369" s="28" t="s">
        <v>1127</v>
      </c>
      <c r="T369" s="28" t="s">
        <v>619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71.5578</v>
      </c>
      <c r="AD369" s="30">
        <v>0.28694857142857144</v>
      </c>
      <c r="AE369" s="29">
        <v>1</v>
      </c>
    </row>
    <row r="370" spans="2:31" x14ac:dyDescent="0.2">
      <c r="B370" s="27">
        <v>473</v>
      </c>
      <c r="C370" s="28" t="s">
        <v>1129</v>
      </c>
      <c r="D370" s="28" t="s">
        <v>617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-72.211100000000002</v>
      </c>
      <c r="N370" s="30">
        <v>0.28956832080200501</v>
      </c>
      <c r="O370" s="29">
        <v>1</v>
      </c>
      <c r="R370" s="27">
        <v>473</v>
      </c>
      <c r="S370" s="28" t="s">
        <v>1129</v>
      </c>
      <c r="T370" s="28" t="s">
        <v>617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-72.177199999999999</v>
      </c>
      <c r="AD370" s="30">
        <v>0.28943238095238094</v>
      </c>
      <c r="AE370" s="29">
        <v>1</v>
      </c>
    </row>
    <row r="371" spans="2:31" x14ac:dyDescent="0.2">
      <c r="B371" s="27">
        <v>473</v>
      </c>
      <c r="C371" s="28" t="s">
        <v>1130</v>
      </c>
      <c r="D371" s="28" t="s">
        <v>619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72.136200000000002</v>
      </c>
      <c r="N371" s="30">
        <v>0.28926796992481202</v>
      </c>
      <c r="O371" s="29">
        <v>1</v>
      </c>
      <c r="R371" s="27">
        <v>473</v>
      </c>
      <c r="S371" s="28" t="s">
        <v>1130</v>
      </c>
      <c r="T371" s="28" t="s">
        <v>619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72.074299999999994</v>
      </c>
      <c r="AD371" s="30">
        <v>0.28901974937343355</v>
      </c>
      <c r="AE371" s="29">
        <v>1</v>
      </c>
    </row>
    <row r="372" spans="2:31" x14ac:dyDescent="0.2">
      <c r="B372" s="27">
        <v>476</v>
      </c>
      <c r="C372" s="28" t="s">
        <v>1132</v>
      </c>
      <c r="D372" s="28" t="s">
        <v>617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-70.182199999999995</v>
      </c>
      <c r="N372" s="30">
        <v>0.28143238095238093</v>
      </c>
      <c r="O372" s="29">
        <v>1</v>
      </c>
      <c r="R372" s="27">
        <v>476</v>
      </c>
      <c r="S372" s="28" t="s">
        <v>1132</v>
      </c>
      <c r="T372" s="28" t="s">
        <v>617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-69.942899999999995</v>
      </c>
      <c r="AD372" s="30">
        <v>0.28047278195488717</v>
      </c>
      <c r="AE372" s="29">
        <v>1</v>
      </c>
    </row>
    <row r="373" spans="2:31" x14ac:dyDescent="0.2">
      <c r="B373" s="27">
        <v>476</v>
      </c>
      <c r="C373" s="28" t="s">
        <v>1133</v>
      </c>
      <c r="D373" s="28" t="s">
        <v>619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73.151899999999998</v>
      </c>
      <c r="N373" s="30">
        <v>0.29334095238095237</v>
      </c>
      <c r="O373" s="29">
        <v>1</v>
      </c>
      <c r="R373" s="27">
        <v>476</v>
      </c>
      <c r="S373" s="28" t="s">
        <v>1133</v>
      </c>
      <c r="T373" s="28" t="s">
        <v>619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72.832599999999999</v>
      </c>
      <c r="AD373" s="30">
        <v>0.29206055137844616</v>
      </c>
      <c r="AE373" s="29">
        <v>1</v>
      </c>
    </row>
    <row r="374" spans="2:31" x14ac:dyDescent="0.2">
      <c r="B374" s="27">
        <v>492</v>
      </c>
      <c r="C374" s="28" t="s">
        <v>1135</v>
      </c>
      <c r="D374" s="28" t="s">
        <v>617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2.3742000000000001</v>
      </c>
      <c r="N374" s="30">
        <v>9.5206015037593988E-3</v>
      </c>
      <c r="O374" s="29">
        <v>1</v>
      </c>
      <c r="R374" s="27">
        <v>492</v>
      </c>
      <c r="S374" s="28" t="s">
        <v>1135</v>
      </c>
      <c r="T374" s="28" t="s">
        <v>617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5.4581999999999997</v>
      </c>
      <c r="AD374" s="30">
        <v>2.1887518796992481E-2</v>
      </c>
      <c r="AE374" s="29">
        <v>1</v>
      </c>
    </row>
    <row r="375" spans="2:31" x14ac:dyDescent="0.2">
      <c r="B375" s="27">
        <v>492</v>
      </c>
      <c r="C375" s="28" t="s">
        <v>1136</v>
      </c>
      <c r="D375" s="28" t="s">
        <v>619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73.151899999999998</v>
      </c>
      <c r="N375" s="30">
        <v>0.29334095238095237</v>
      </c>
      <c r="O375" s="29">
        <v>1</v>
      </c>
      <c r="R375" s="27">
        <v>492</v>
      </c>
      <c r="S375" s="28" t="s">
        <v>1136</v>
      </c>
      <c r="T375" s="28" t="s">
        <v>619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72.832599999999999</v>
      </c>
      <c r="AD375" s="30">
        <v>0.29206055137844616</v>
      </c>
      <c r="AE375" s="29">
        <v>1</v>
      </c>
    </row>
    <row r="376" spans="2:31" x14ac:dyDescent="0.2">
      <c r="B376" s="27">
        <v>493</v>
      </c>
      <c r="C376" s="28" t="s">
        <v>1138</v>
      </c>
      <c r="D376" s="28" t="s">
        <v>617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-7.1416000000000004</v>
      </c>
      <c r="N376" s="30">
        <v>2.8637994987468673E-2</v>
      </c>
      <c r="O376" s="29">
        <v>1</v>
      </c>
      <c r="R376" s="27">
        <v>493</v>
      </c>
      <c r="S376" s="28" t="s">
        <v>1138</v>
      </c>
      <c r="T376" s="28" t="s">
        <v>617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-3.8363</v>
      </c>
      <c r="AD376" s="30">
        <v>1.5383659147869676E-2</v>
      </c>
      <c r="AE376" s="29">
        <v>1</v>
      </c>
    </row>
    <row r="377" spans="2:31" x14ac:dyDescent="0.2">
      <c r="B377" s="27">
        <v>493</v>
      </c>
      <c r="C377" s="28" t="s">
        <v>1139</v>
      </c>
      <c r="D377" s="28" t="s">
        <v>619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73.151899999999998</v>
      </c>
      <c r="N377" s="30">
        <v>0.29334095238095237</v>
      </c>
      <c r="O377" s="29">
        <v>1</v>
      </c>
      <c r="R377" s="27">
        <v>493</v>
      </c>
      <c r="S377" s="28" t="s">
        <v>1139</v>
      </c>
      <c r="T377" s="28" t="s">
        <v>619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72.832599999999999</v>
      </c>
      <c r="AD377" s="30">
        <v>0.29206055137844616</v>
      </c>
      <c r="AE377" s="29">
        <v>1</v>
      </c>
    </row>
    <row r="378" spans="2:31" x14ac:dyDescent="0.2">
      <c r="B378" s="27">
        <v>494</v>
      </c>
      <c r="C378" s="28" t="s">
        <v>1140</v>
      </c>
      <c r="D378" s="28" t="s">
        <v>617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-6.2508999999999997</v>
      </c>
      <c r="N378" s="30">
        <v>2.5066265664160401E-2</v>
      </c>
      <c r="O378" s="29">
        <v>1</v>
      </c>
      <c r="R378" s="27">
        <v>494</v>
      </c>
      <c r="S378" s="28" t="s">
        <v>1140</v>
      </c>
      <c r="T378" s="28" t="s">
        <v>617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-2.7517</v>
      </c>
      <c r="AD378" s="30">
        <v>1.1034385964912279E-2</v>
      </c>
      <c r="AE378" s="29">
        <v>1</v>
      </c>
    </row>
    <row r="379" spans="2:31" x14ac:dyDescent="0.2">
      <c r="B379" s="27">
        <v>494</v>
      </c>
      <c r="C379" s="28" t="s">
        <v>1141</v>
      </c>
      <c r="D379" s="28" t="s">
        <v>619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73.151899999999998</v>
      </c>
      <c r="N379" s="30">
        <v>0.29334095238095237</v>
      </c>
      <c r="O379" s="29">
        <v>1</v>
      </c>
      <c r="R379" s="27">
        <v>494</v>
      </c>
      <c r="S379" s="28" t="s">
        <v>1141</v>
      </c>
      <c r="T379" s="28" t="s">
        <v>619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72.832599999999999</v>
      </c>
      <c r="AD379" s="30">
        <v>0.29206055137844616</v>
      </c>
      <c r="AE379" s="29">
        <v>1</v>
      </c>
    </row>
    <row r="380" spans="2:31" x14ac:dyDescent="0.2">
      <c r="B380" s="27">
        <v>495</v>
      </c>
      <c r="C380" s="28" t="s">
        <v>1142</v>
      </c>
      <c r="D380" s="28" t="s">
        <v>617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-2.9801000000000002</v>
      </c>
      <c r="N380" s="30">
        <v>1.1950275689223059E-2</v>
      </c>
      <c r="O380" s="29">
        <v>1</v>
      </c>
      <c r="R380" s="27">
        <v>495</v>
      </c>
      <c r="S380" s="28" t="s">
        <v>1142</v>
      </c>
      <c r="T380" s="28" t="s">
        <v>617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0.54769999999999996</v>
      </c>
      <c r="AD380" s="30">
        <v>2.1962907268170424E-3</v>
      </c>
      <c r="AE380" s="29">
        <v>1</v>
      </c>
    </row>
    <row r="381" spans="2:31" x14ac:dyDescent="0.2">
      <c r="B381" s="27">
        <v>495</v>
      </c>
      <c r="C381" s="28" t="s">
        <v>1143</v>
      </c>
      <c r="D381" s="28" t="s">
        <v>619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73.151899999999998</v>
      </c>
      <c r="N381" s="30">
        <v>0.29334095238095237</v>
      </c>
      <c r="O381" s="29">
        <v>1</v>
      </c>
      <c r="R381" s="27">
        <v>495</v>
      </c>
      <c r="S381" s="28" t="s">
        <v>1143</v>
      </c>
      <c r="T381" s="28" t="s">
        <v>619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72.832599999999999</v>
      </c>
      <c r="AD381" s="30">
        <v>0.29206055137844616</v>
      </c>
      <c r="AE381" s="29">
        <v>1</v>
      </c>
    </row>
    <row r="382" spans="2:31" x14ac:dyDescent="0.2">
      <c r="B382" s="27">
        <v>496</v>
      </c>
      <c r="C382" s="28" t="s">
        <v>1145</v>
      </c>
      <c r="D382" s="28" t="s">
        <v>617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-1.4921</v>
      </c>
      <c r="N382" s="30">
        <v>5.9833583959899746E-3</v>
      </c>
      <c r="O382" s="29">
        <v>1</v>
      </c>
      <c r="R382" s="27">
        <v>496</v>
      </c>
      <c r="S382" s="28" t="s">
        <v>1145</v>
      </c>
      <c r="T382" s="28" t="s">
        <v>617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1.6415</v>
      </c>
      <c r="AD382" s="30">
        <v>6.5824561403508772E-3</v>
      </c>
      <c r="AE382" s="29">
        <v>1</v>
      </c>
    </row>
    <row r="383" spans="2:31" x14ac:dyDescent="0.2">
      <c r="B383" s="27">
        <v>496</v>
      </c>
      <c r="C383" s="28" t="s">
        <v>1146</v>
      </c>
      <c r="D383" s="28" t="s">
        <v>619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73.151899999999998</v>
      </c>
      <c r="N383" s="30">
        <v>0.29334095238095237</v>
      </c>
      <c r="O383" s="29">
        <v>1</v>
      </c>
      <c r="R383" s="27">
        <v>496</v>
      </c>
      <c r="S383" s="28" t="s">
        <v>1146</v>
      </c>
      <c r="T383" s="28" t="s">
        <v>619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72.832599999999999</v>
      </c>
      <c r="AD383" s="30">
        <v>0.29206055137844616</v>
      </c>
      <c r="AE383" s="29">
        <v>1</v>
      </c>
    </row>
    <row r="384" spans="2:31" x14ac:dyDescent="0.2">
      <c r="B384" s="27">
        <v>229</v>
      </c>
      <c r="C384" s="28" t="s">
        <v>1148</v>
      </c>
      <c r="D384" s="28" t="s">
        <v>617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-19.6904</v>
      </c>
      <c r="N384" s="30">
        <v>7.8958997493734348E-2</v>
      </c>
      <c r="O384" s="29">
        <v>1</v>
      </c>
      <c r="R384" s="27">
        <v>229</v>
      </c>
      <c r="S384" s="28" t="s">
        <v>1148</v>
      </c>
      <c r="T384" s="28" t="s">
        <v>617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-17.993600000000001</v>
      </c>
      <c r="AD384" s="30">
        <v>7.215478696741856E-2</v>
      </c>
      <c r="AE384" s="29">
        <v>1</v>
      </c>
    </row>
    <row r="385" spans="2:31" x14ac:dyDescent="0.2">
      <c r="B385" s="27">
        <v>229</v>
      </c>
      <c r="C385" s="28" t="s">
        <v>1149</v>
      </c>
      <c r="D385" s="28" t="s">
        <v>619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73.151899999999998</v>
      </c>
      <c r="N385" s="30">
        <v>0.29334095238095237</v>
      </c>
      <c r="O385" s="29">
        <v>1</v>
      </c>
      <c r="R385" s="27">
        <v>229</v>
      </c>
      <c r="S385" s="28" t="s">
        <v>1149</v>
      </c>
      <c r="T385" s="28" t="s">
        <v>619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72.832599999999999</v>
      </c>
      <c r="AD385" s="30">
        <v>0.29206055137844616</v>
      </c>
      <c r="AE385" s="29">
        <v>1</v>
      </c>
    </row>
    <row r="386" spans="2:31" x14ac:dyDescent="0.2">
      <c r="B386" s="27">
        <v>230</v>
      </c>
      <c r="C386" s="28" t="s">
        <v>1151</v>
      </c>
      <c r="D386" s="28" t="s">
        <v>617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-29.260999999999999</v>
      </c>
      <c r="N386" s="30">
        <v>0.11733734335839599</v>
      </c>
      <c r="O386" s="29">
        <v>1</v>
      </c>
      <c r="R386" s="27">
        <v>230</v>
      </c>
      <c r="S386" s="28" t="s">
        <v>1151</v>
      </c>
      <c r="T386" s="28" t="s">
        <v>617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-27.5825</v>
      </c>
      <c r="AD386" s="30">
        <v>0.11060651629072682</v>
      </c>
      <c r="AE386" s="29">
        <v>1</v>
      </c>
    </row>
    <row r="387" spans="2:31" x14ac:dyDescent="0.2">
      <c r="B387" s="27">
        <v>230</v>
      </c>
      <c r="C387" s="28" t="s">
        <v>1152</v>
      </c>
      <c r="D387" s="28" t="s">
        <v>619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73.151899999999998</v>
      </c>
      <c r="N387" s="30">
        <v>0.29334095238095237</v>
      </c>
      <c r="O387" s="29">
        <v>1</v>
      </c>
      <c r="R387" s="27">
        <v>230</v>
      </c>
      <c r="S387" s="28" t="s">
        <v>1152</v>
      </c>
      <c r="T387" s="28" t="s">
        <v>619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72.832599999999999</v>
      </c>
      <c r="AD387" s="30">
        <v>0.29206055137844616</v>
      </c>
      <c r="AE387" s="29">
        <v>1</v>
      </c>
    </row>
    <row r="388" spans="2:31" x14ac:dyDescent="0.2">
      <c r="B388" s="27">
        <v>231</v>
      </c>
      <c r="C388" s="28" t="s">
        <v>1153</v>
      </c>
      <c r="D388" s="28" t="s">
        <v>617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-30.4133</v>
      </c>
      <c r="N388" s="30">
        <v>0.12195809523809524</v>
      </c>
      <c r="O388" s="29">
        <v>1</v>
      </c>
      <c r="R388" s="27">
        <v>231</v>
      </c>
      <c r="S388" s="28" t="s">
        <v>1153</v>
      </c>
      <c r="T388" s="28" t="s">
        <v>617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-28.498899999999999</v>
      </c>
      <c r="AD388" s="30">
        <v>0.11428130325814535</v>
      </c>
      <c r="AE388" s="29">
        <v>1</v>
      </c>
    </row>
    <row r="389" spans="2:31" x14ac:dyDescent="0.2">
      <c r="B389" s="27">
        <v>231</v>
      </c>
      <c r="C389" s="28" t="s">
        <v>1154</v>
      </c>
      <c r="D389" s="28" t="s">
        <v>619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73.151899999999998</v>
      </c>
      <c r="N389" s="30">
        <v>0.29334095238095237</v>
      </c>
      <c r="O389" s="29">
        <v>1</v>
      </c>
      <c r="R389" s="27">
        <v>231</v>
      </c>
      <c r="S389" s="28" t="s">
        <v>1154</v>
      </c>
      <c r="T389" s="28" t="s">
        <v>619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72.832599999999999</v>
      </c>
      <c r="AD389" s="30">
        <v>0.29206055137844616</v>
      </c>
      <c r="AE389" s="29">
        <v>1</v>
      </c>
    </row>
    <row r="390" spans="2:31" x14ac:dyDescent="0.2">
      <c r="B390" s="27">
        <v>232</v>
      </c>
      <c r="C390" s="28" t="s">
        <v>1155</v>
      </c>
      <c r="D390" s="28" t="s">
        <v>617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-26.8827</v>
      </c>
      <c r="N390" s="30">
        <v>0.1078003007518797</v>
      </c>
      <c r="O390" s="29">
        <v>1</v>
      </c>
      <c r="R390" s="27">
        <v>232</v>
      </c>
      <c r="S390" s="28" t="s">
        <v>1155</v>
      </c>
      <c r="T390" s="28" t="s">
        <v>617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-24.918199999999999</v>
      </c>
      <c r="AD390" s="30">
        <v>9.9922606516290716E-2</v>
      </c>
      <c r="AE390" s="29">
        <v>1</v>
      </c>
    </row>
    <row r="391" spans="2:31" x14ac:dyDescent="0.2">
      <c r="B391" s="27">
        <v>232</v>
      </c>
      <c r="C391" s="28" t="s">
        <v>1156</v>
      </c>
      <c r="D391" s="28" t="s">
        <v>619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73.151899999999998</v>
      </c>
      <c r="N391" s="30">
        <v>0.29334095238095237</v>
      </c>
      <c r="O391" s="29">
        <v>1</v>
      </c>
      <c r="R391" s="27">
        <v>232</v>
      </c>
      <c r="S391" s="28" t="s">
        <v>1156</v>
      </c>
      <c r="T391" s="28" t="s">
        <v>619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72.832599999999999</v>
      </c>
      <c r="AD391" s="30">
        <v>0.29206055137844616</v>
      </c>
      <c r="AE391" s="29">
        <v>1</v>
      </c>
    </row>
    <row r="392" spans="2:31" x14ac:dyDescent="0.2">
      <c r="B392" s="27">
        <v>233</v>
      </c>
      <c r="C392" s="28" t="s">
        <v>1158</v>
      </c>
      <c r="D392" s="28" t="s">
        <v>617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-23.5093</v>
      </c>
      <c r="N392" s="30">
        <v>9.4272882205513775E-2</v>
      </c>
      <c r="O392" s="29">
        <v>1</v>
      </c>
      <c r="R392" s="27">
        <v>233</v>
      </c>
      <c r="S392" s="28" t="s">
        <v>1158</v>
      </c>
      <c r="T392" s="28" t="s">
        <v>617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-21.784199999999998</v>
      </c>
      <c r="AD392" s="30">
        <v>8.7355187969924794E-2</v>
      </c>
      <c r="AE392" s="29">
        <v>1</v>
      </c>
    </row>
    <row r="393" spans="2:31" x14ac:dyDescent="0.2">
      <c r="B393" s="27">
        <v>233</v>
      </c>
      <c r="C393" s="28" t="s">
        <v>1159</v>
      </c>
      <c r="D393" s="28" t="s">
        <v>619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73.151899999999998</v>
      </c>
      <c r="N393" s="30">
        <v>0.29334095238095237</v>
      </c>
      <c r="O393" s="29">
        <v>1</v>
      </c>
      <c r="R393" s="27">
        <v>233</v>
      </c>
      <c r="S393" s="28" t="s">
        <v>1159</v>
      </c>
      <c r="T393" s="28" t="s">
        <v>619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72.832599999999999</v>
      </c>
      <c r="AD393" s="30">
        <v>0.29206055137844616</v>
      </c>
      <c r="AE393" s="29">
        <v>1</v>
      </c>
    </row>
    <row r="394" spans="2:31" x14ac:dyDescent="0.2">
      <c r="B394" s="27">
        <v>211</v>
      </c>
      <c r="C394" s="28" t="s">
        <v>1161</v>
      </c>
      <c r="D394" s="28" t="s">
        <v>617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-39.713000000000001</v>
      </c>
      <c r="N394" s="30">
        <v>0.1592501253132832</v>
      </c>
      <c r="O394" s="29">
        <v>1</v>
      </c>
      <c r="R394" s="27">
        <v>211</v>
      </c>
      <c r="S394" s="28" t="s">
        <v>1161</v>
      </c>
      <c r="T394" s="28" t="s">
        <v>617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-39.8827</v>
      </c>
      <c r="AD394" s="30">
        <v>0.15993062656641602</v>
      </c>
      <c r="AE394" s="29">
        <v>1</v>
      </c>
    </row>
    <row r="395" spans="2:31" x14ac:dyDescent="0.2">
      <c r="B395" s="27">
        <v>211</v>
      </c>
      <c r="C395" s="28" t="s">
        <v>1162</v>
      </c>
      <c r="D395" s="28" t="s">
        <v>619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40.612000000000002</v>
      </c>
      <c r="N395" s="30">
        <v>0.16285513784461153</v>
      </c>
      <c r="O395" s="29">
        <v>1</v>
      </c>
      <c r="R395" s="27">
        <v>211</v>
      </c>
      <c r="S395" s="28" t="s">
        <v>1162</v>
      </c>
      <c r="T395" s="28" t="s">
        <v>619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40.746000000000002</v>
      </c>
      <c r="AD395" s="30">
        <v>0.16339248120300751</v>
      </c>
      <c r="AE395" s="29">
        <v>1</v>
      </c>
    </row>
    <row r="396" spans="2:31" x14ac:dyDescent="0.2">
      <c r="B396" s="27">
        <v>214</v>
      </c>
      <c r="C396" s="28" t="s">
        <v>1164</v>
      </c>
      <c r="D396" s="28" t="s">
        <v>617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-65.734200000000001</v>
      </c>
      <c r="N396" s="30">
        <v>0.26359578947368417</v>
      </c>
      <c r="O396" s="29">
        <v>1</v>
      </c>
      <c r="R396" s="27">
        <v>214</v>
      </c>
      <c r="S396" s="28" t="s">
        <v>1164</v>
      </c>
      <c r="T396" s="28" t="s">
        <v>617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-65.739599999999996</v>
      </c>
      <c r="AD396" s="30">
        <v>0.26361744360902251</v>
      </c>
      <c r="AE396" s="29">
        <v>1</v>
      </c>
    </row>
    <row r="397" spans="2:31" x14ac:dyDescent="0.2">
      <c r="B397" s="27">
        <v>214</v>
      </c>
      <c r="C397" s="28" t="s">
        <v>1165</v>
      </c>
      <c r="D397" s="28" t="s">
        <v>619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66.383899999999997</v>
      </c>
      <c r="N397" s="30">
        <v>0.26620110275689218</v>
      </c>
      <c r="O397" s="29">
        <v>1</v>
      </c>
      <c r="R397" s="27">
        <v>214</v>
      </c>
      <c r="S397" s="28" t="s">
        <v>1165</v>
      </c>
      <c r="T397" s="28" t="s">
        <v>619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66.434700000000007</v>
      </c>
      <c r="AD397" s="30">
        <v>0.26640481203007521</v>
      </c>
      <c r="AE397" s="29">
        <v>1</v>
      </c>
    </row>
    <row r="398" spans="2:31" x14ac:dyDescent="0.2">
      <c r="B398" s="27">
        <v>217</v>
      </c>
      <c r="C398" s="28" t="s">
        <v>1167</v>
      </c>
      <c r="D398" s="28" t="s">
        <v>617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-70.980999999999995</v>
      </c>
      <c r="N398" s="30">
        <v>0.28463558897243108</v>
      </c>
      <c r="O398" s="29">
        <v>1</v>
      </c>
      <c r="R398" s="27">
        <v>217</v>
      </c>
      <c r="S398" s="28" t="s">
        <v>1167</v>
      </c>
      <c r="T398" s="28" t="s">
        <v>617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-70.988200000000006</v>
      </c>
      <c r="AD398" s="30">
        <v>0.28466446115288224</v>
      </c>
      <c r="AE398" s="29">
        <v>1</v>
      </c>
    </row>
    <row r="399" spans="2:31" x14ac:dyDescent="0.2">
      <c r="B399" s="27">
        <v>217</v>
      </c>
      <c r="C399" s="28" t="s">
        <v>1168</v>
      </c>
      <c r="D399" s="28" t="s">
        <v>619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67.669399999999996</v>
      </c>
      <c r="N399" s="30">
        <v>0.27135598997493732</v>
      </c>
      <c r="O399" s="29">
        <v>1</v>
      </c>
      <c r="R399" s="27">
        <v>217</v>
      </c>
      <c r="S399" s="28" t="s">
        <v>1168</v>
      </c>
      <c r="T399" s="28" t="s">
        <v>619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67.674000000000007</v>
      </c>
      <c r="AD399" s="30">
        <v>0.27137443609022555</v>
      </c>
      <c r="AE399" s="29">
        <v>1</v>
      </c>
    </row>
    <row r="400" spans="2:31" x14ac:dyDescent="0.2">
      <c r="B400" s="27">
        <v>220</v>
      </c>
      <c r="C400" s="28" t="s">
        <v>1170</v>
      </c>
      <c r="D400" s="28" t="s">
        <v>617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-71.382499999999993</v>
      </c>
      <c r="N400" s="30">
        <v>0.28624561403508769</v>
      </c>
      <c r="O400" s="29">
        <v>1</v>
      </c>
      <c r="R400" s="27">
        <v>220</v>
      </c>
      <c r="S400" s="28" t="s">
        <v>1170</v>
      </c>
      <c r="T400" s="28" t="s">
        <v>617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-71.392399999999995</v>
      </c>
      <c r="AD400" s="30">
        <v>0.286285313283208</v>
      </c>
      <c r="AE400" s="29">
        <v>1</v>
      </c>
    </row>
    <row r="401" spans="2:31" x14ac:dyDescent="0.2">
      <c r="B401" s="27">
        <v>220</v>
      </c>
      <c r="C401" s="28" t="s">
        <v>1171</v>
      </c>
      <c r="D401" s="28" t="s">
        <v>619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68.931100000000001</v>
      </c>
      <c r="N401" s="30">
        <v>0.27641543859649126</v>
      </c>
      <c r="O401" s="29">
        <v>1</v>
      </c>
      <c r="R401" s="27">
        <v>220</v>
      </c>
      <c r="S401" s="28" t="s">
        <v>1171</v>
      </c>
      <c r="T401" s="28" t="s">
        <v>619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68.914500000000004</v>
      </c>
      <c r="AD401" s="30">
        <v>0.27634887218045112</v>
      </c>
      <c r="AE401" s="29">
        <v>1</v>
      </c>
    </row>
    <row r="402" spans="2:31" x14ac:dyDescent="0.2">
      <c r="B402" s="27">
        <v>223</v>
      </c>
      <c r="C402" s="28" t="s">
        <v>1173</v>
      </c>
      <c r="D402" s="28" t="s">
        <v>617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-72.305899999999994</v>
      </c>
      <c r="N402" s="30">
        <v>0.28994847117794487</v>
      </c>
      <c r="O402" s="29">
        <v>1</v>
      </c>
      <c r="R402" s="27">
        <v>223</v>
      </c>
      <c r="S402" s="28" t="s">
        <v>1173</v>
      </c>
      <c r="T402" s="28" t="s">
        <v>617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-72.267300000000006</v>
      </c>
      <c r="AD402" s="30">
        <v>0.28979368421052631</v>
      </c>
      <c r="AE402" s="29">
        <v>1</v>
      </c>
    </row>
    <row r="403" spans="2:31" x14ac:dyDescent="0.2">
      <c r="B403" s="27">
        <v>223</v>
      </c>
      <c r="C403" s="28" t="s">
        <v>1174</v>
      </c>
      <c r="D403" s="28" t="s">
        <v>619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72.669799999999995</v>
      </c>
      <c r="N403" s="30">
        <v>0.29140771929824555</v>
      </c>
      <c r="O403" s="29">
        <v>1</v>
      </c>
      <c r="R403" s="27">
        <v>223</v>
      </c>
      <c r="S403" s="28" t="s">
        <v>1174</v>
      </c>
      <c r="T403" s="28" t="s">
        <v>619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72.654700000000005</v>
      </c>
      <c r="AD403" s="30">
        <v>0.29134716791979953</v>
      </c>
      <c r="AE403" s="29">
        <v>1</v>
      </c>
    </row>
    <row r="404" spans="2:31" x14ac:dyDescent="0.2">
      <c r="B404" s="27">
        <v>226</v>
      </c>
      <c r="C404" s="28" t="s">
        <v>1176</v>
      </c>
      <c r="D404" s="28" t="s">
        <v>617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-75.262299999999996</v>
      </c>
      <c r="N404" s="30">
        <v>0.30180370927318295</v>
      </c>
      <c r="O404" s="29">
        <v>1</v>
      </c>
      <c r="R404" s="27">
        <v>226</v>
      </c>
      <c r="S404" s="28" t="s">
        <v>1176</v>
      </c>
      <c r="T404" s="28" t="s">
        <v>617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-75.086699999999993</v>
      </c>
      <c r="AD404" s="30">
        <v>0.30109954887218043</v>
      </c>
      <c r="AE404" s="29">
        <v>1</v>
      </c>
    </row>
    <row r="405" spans="2:31" x14ac:dyDescent="0.2">
      <c r="B405" s="27">
        <v>226</v>
      </c>
      <c r="C405" s="28" t="s">
        <v>1177</v>
      </c>
      <c r="D405" s="28" t="s">
        <v>619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71.973200000000006</v>
      </c>
      <c r="N405" s="30">
        <v>0.28861433583959906</v>
      </c>
      <c r="O405" s="29">
        <v>1</v>
      </c>
      <c r="R405" s="27">
        <v>226</v>
      </c>
      <c r="S405" s="28" t="s">
        <v>1177</v>
      </c>
      <c r="T405" s="28" t="s">
        <v>619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71.835300000000004</v>
      </c>
      <c r="AD405" s="30">
        <v>0.28806135338345867</v>
      </c>
      <c r="AE405" s="29">
        <v>1</v>
      </c>
    </row>
    <row r="406" spans="2:31" x14ac:dyDescent="0.2">
      <c r="B406" s="27">
        <v>234</v>
      </c>
      <c r="C406" s="28" t="s">
        <v>1179</v>
      </c>
      <c r="D406" s="28" t="s">
        <v>617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-26.6767</v>
      </c>
      <c r="N406" s="30">
        <v>0.10697423558897243</v>
      </c>
      <c r="O406" s="29">
        <v>1</v>
      </c>
      <c r="R406" s="27">
        <v>234</v>
      </c>
      <c r="S406" s="28" t="s">
        <v>1179</v>
      </c>
      <c r="T406" s="28" t="s">
        <v>617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-24.226600000000001</v>
      </c>
      <c r="AD406" s="30">
        <v>9.7149273182957407E-2</v>
      </c>
      <c r="AE406" s="29">
        <v>1</v>
      </c>
    </row>
    <row r="407" spans="2:31" x14ac:dyDescent="0.2">
      <c r="B407" s="27">
        <v>234</v>
      </c>
      <c r="C407" s="28" t="s">
        <v>1180</v>
      </c>
      <c r="D407" s="28" t="s">
        <v>619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71.973200000000006</v>
      </c>
      <c r="N407" s="30">
        <v>0.28861433583959906</v>
      </c>
      <c r="O407" s="29">
        <v>1</v>
      </c>
      <c r="R407" s="27">
        <v>234</v>
      </c>
      <c r="S407" s="28" t="s">
        <v>1180</v>
      </c>
      <c r="T407" s="28" t="s">
        <v>619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71.835300000000004</v>
      </c>
      <c r="AD407" s="30">
        <v>0.28806135338345867</v>
      </c>
      <c r="AE407" s="29">
        <v>1</v>
      </c>
    </row>
    <row r="408" spans="2:31" x14ac:dyDescent="0.2">
      <c r="B408" s="27">
        <v>235</v>
      </c>
      <c r="C408" s="28" t="s">
        <v>1182</v>
      </c>
      <c r="D408" s="28" t="s">
        <v>617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-34.577800000000003</v>
      </c>
      <c r="N408" s="30">
        <v>0.13865784461152883</v>
      </c>
      <c r="O408" s="29">
        <v>1</v>
      </c>
      <c r="R408" s="27">
        <v>235</v>
      </c>
      <c r="S408" s="28" t="s">
        <v>1182</v>
      </c>
      <c r="T408" s="28" t="s">
        <v>617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-32.383600000000001</v>
      </c>
      <c r="AD408" s="30">
        <v>0.12985904761904762</v>
      </c>
      <c r="AE408" s="29">
        <v>1</v>
      </c>
    </row>
    <row r="409" spans="2:31" x14ac:dyDescent="0.2">
      <c r="B409" s="27">
        <v>235</v>
      </c>
      <c r="C409" s="28" t="s">
        <v>1183</v>
      </c>
      <c r="D409" s="28" t="s">
        <v>619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71.973200000000006</v>
      </c>
      <c r="N409" s="30">
        <v>0.28861433583959906</v>
      </c>
      <c r="O409" s="29">
        <v>1</v>
      </c>
      <c r="R409" s="27">
        <v>235</v>
      </c>
      <c r="S409" s="28" t="s">
        <v>1183</v>
      </c>
      <c r="T409" s="28" t="s">
        <v>619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71.835300000000004</v>
      </c>
      <c r="AD409" s="30">
        <v>0.28806135338345867</v>
      </c>
      <c r="AE409" s="29">
        <v>1</v>
      </c>
    </row>
    <row r="410" spans="2:31" x14ac:dyDescent="0.2">
      <c r="B410" s="27">
        <v>236</v>
      </c>
      <c r="C410" s="28" t="s">
        <v>1184</v>
      </c>
      <c r="D410" s="28" t="s">
        <v>617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-34.5685</v>
      </c>
      <c r="N410" s="30">
        <v>0.13862055137844612</v>
      </c>
      <c r="O410" s="29">
        <v>1</v>
      </c>
      <c r="R410" s="27">
        <v>236</v>
      </c>
      <c r="S410" s="28" t="s">
        <v>1184</v>
      </c>
      <c r="T410" s="28" t="s">
        <v>617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-32.581400000000002</v>
      </c>
      <c r="AD410" s="30">
        <v>0.1306522305764411</v>
      </c>
      <c r="AE410" s="29">
        <v>1</v>
      </c>
    </row>
    <row r="411" spans="2:31" x14ac:dyDescent="0.2">
      <c r="B411" s="27">
        <v>236</v>
      </c>
      <c r="C411" s="28" t="s">
        <v>1185</v>
      </c>
      <c r="D411" s="28" t="s">
        <v>619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71.973200000000006</v>
      </c>
      <c r="N411" s="30">
        <v>0.28861433583959906</v>
      </c>
      <c r="O411" s="29">
        <v>1</v>
      </c>
      <c r="R411" s="27">
        <v>236</v>
      </c>
      <c r="S411" s="28" t="s">
        <v>1185</v>
      </c>
      <c r="T411" s="28" t="s">
        <v>619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71.835300000000004</v>
      </c>
      <c r="AD411" s="30">
        <v>0.28806135338345867</v>
      </c>
      <c r="AE411" s="29">
        <v>1</v>
      </c>
    </row>
    <row r="412" spans="2:31" x14ac:dyDescent="0.2">
      <c r="B412" s="27">
        <v>237</v>
      </c>
      <c r="C412" s="28" t="s">
        <v>1186</v>
      </c>
      <c r="D412" s="28" t="s">
        <v>617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-37.703200000000002</v>
      </c>
      <c r="N412" s="30">
        <v>0.15119077694235591</v>
      </c>
      <c r="O412" s="29">
        <v>1</v>
      </c>
      <c r="R412" s="27">
        <v>237</v>
      </c>
      <c r="S412" s="28" t="s">
        <v>1186</v>
      </c>
      <c r="T412" s="28" t="s">
        <v>617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-35.7121</v>
      </c>
      <c r="AD412" s="30">
        <v>0.14320641604010023</v>
      </c>
      <c r="AE412" s="29">
        <v>1</v>
      </c>
    </row>
    <row r="413" spans="2:31" x14ac:dyDescent="0.2">
      <c r="B413" s="27">
        <v>237</v>
      </c>
      <c r="C413" s="28" t="s">
        <v>1187</v>
      </c>
      <c r="D413" s="28" t="s">
        <v>619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71.973200000000006</v>
      </c>
      <c r="N413" s="30">
        <v>0.28861433583959906</v>
      </c>
      <c r="O413" s="29">
        <v>1</v>
      </c>
      <c r="R413" s="27">
        <v>237</v>
      </c>
      <c r="S413" s="28" t="s">
        <v>1187</v>
      </c>
      <c r="T413" s="28" t="s">
        <v>619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71.835300000000004</v>
      </c>
      <c r="AD413" s="30">
        <v>0.28806135338345867</v>
      </c>
      <c r="AE413" s="29">
        <v>1</v>
      </c>
    </row>
    <row r="414" spans="2:31" x14ac:dyDescent="0.2">
      <c r="B414" s="27">
        <v>238</v>
      </c>
      <c r="C414" s="28" t="s">
        <v>1189</v>
      </c>
      <c r="D414" s="28" t="s">
        <v>617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-32.9011</v>
      </c>
      <c r="N414" s="30">
        <v>0.13193423558897244</v>
      </c>
      <c r="O414" s="29">
        <v>1</v>
      </c>
      <c r="R414" s="27">
        <v>238</v>
      </c>
      <c r="S414" s="28" t="s">
        <v>1189</v>
      </c>
      <c r="T414" s="28" t="s">
        <v>617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-30.707100000000001</v>
      </c>
      <c r="AD414" s="30">
        <v>0.12313624060150377</v>
      </c>
      <c r="AE414" s="29">
        <v>1</v>
      </c>
    </row>
    <row r="415" spans="2:31" x14ac:dyDescent="0.2">
      <c r="B415" s="27">
        <v>238</v>
      </c>
      <c r="C415" s="28" t="s">
        <v>1190</v>
      </c>
      <c r="D415" s="28" t="s">
        <v>619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71.973200000000006</v>
      </c>
      <c r="N415" s="30">
        <v>0.28861433583959906</v>
      </c>
      <c r="O415" s="29">
        <v>1</v>
      </c>
      <c r="R415" s="27">
        <v>238</v>
      </c>
      <c r="S415" s="28" t="s">
        <v>1190</v>
      </c>
      <c r="T415" s="28" t="s">
        <v>619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71.835300000000004</v>
      </c>
      <c r="AD415" s="30">
        <v>0.28806135338345867</v>
      </c>
      <c r="AE415" s="29">
        <v>1</v>
      </c>
    </row>
    <row r="416" spans="2:31" x14ac:dyDescent="0.2">
      <c r="B416" s="27">
        <v>212</v>
      </c>
      <c r="C416" s="28" t="s">
        <v>1192</v>
      </c>
      <c r="D416" s="28" t="s">
        <v>617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-40.220700000000001</v>
      </c>
      <c r="N416" s="30">
        <v>0.16128601503759402</v>
      </c>
      <c r="O416" s="29">
        <v>1</v>
      </c>
      <c r="R416" s="27">
        <v>212</v>
      </c>
      <c r="S416" s="28" t="s">
        <v>1192</v>
      </c>
      <c r="T416" s="28" t="s">
        <v>617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-40.365499999999997</v>
      </c>
      <c r="AD416" s="30">
        <v>0.16186666666666666</v>
      </c>
      <c r="AE416" s="29">
        <v>1</v>
      </c>
    </row>
    <row r="417" spans="2:31" x14ac:dyDescent="0.2">
      <c r="B417" s="27">
        <v>212</v>
      </c>
      <c r="C417" s="28" t="s">
        <v>1193</v>
      </c>
      <c r="D417" s="28" t="s">
        <v>619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40.200400000000002</v>
      </c>
      <c r="N417" s="30">
        <v>0.16120461152882207</v>
      </c>
      <c r="O417" s="29">
        <v>1</v>
      </c>
      <c r="R417" s="27">
        <v>212</v>
      </c>
      <c r="S417" s="28" t="s">
        <v>1193</v>
      </c>
      <c r="T417" s="28" t="s">
        <v>619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40.344200000000001</v>
      </c>
      <c r="AD417" s="30">
        <v>0.16178125313283206</v>
      </c>
      <c r="AE417" s="29">
        <v>1</v>
      </c>
    </row>
    <row r="418" spans="2:31" x14ac:dyDescent="0.2">
      <c r="B418" s="27">
        <v>215</v>
      </c>
      <c r="C418" s="28" t="s">
        <v>1195</v>
      </c>
      <c r="D418" s="28" t="s">
        <v>617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-66.872500000000002</v>
      </c>
      <c r="N418" s="30">
        <v>0.26816040100250627</v>
      </c>
      <c r="O418" s="29">
        <v>1</v>
      </c>
      <c r="R418" s="27">
        <v>215</v>
      </c>
      <c r="S418" s="28" t="s">
        <v>1195</v>
      </c>
      <c r="T418" s="28" t="s">
        <v>617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-66.906700000000001</v>
      </c>
      <c r="AD418" s="30">
        <v>0.2682975438596491</v>
      </c>
      <c r="AE418" s="29">
        <v>1</v>
      </c>
    </row>
    <row r="419" spans="2:31" x14ac:dyDescent="0.2">
      <c r="B419" s="27">
        <v>215</v>
      </c>
      <c r="C419" s="28" t="s">
        <v>1196</v>
      </c>
      <c r="D419" s="28" t="s">
        <v>619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66.853899999999996</v>
      </c>
      <c r="N419" s="30">
        <v>0.26808581453634084</v>
      </c>
      <c r="O419" s="29">
        <v>1</v>
      </c>
      <c r="R419" s="27">
        <v>215</v>
      </c>
      <c r="S419" s="28" t="s">
        <v>1196</v>
      </c>
      <c r="T419" s="28" t="s">
        <v>619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66.887</v>
      </c>
      <c r="AD419" s="30">
        <v>0.2682185463659148</v>
      </c>
      <c r="AE419" s="29">
        <v>1</v>
      </c>
    </row>
    <row r="420" spans="2:31" x14ac:dyDescent="0.2">
      <c r="B420" s="27">
        <v>218</v>
      </c>
      <c r="C420" s="28" t="s">
        <v>1198</v>
      </c>
      <c r="D420" s="28" t="s">
        <v>617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-70.157799999999995</v>
      </c>
      <c r="N420" s="30">
        <v>0.28133453634085209</v>
      </c>
      <c r="O420" s="29">
        <v>1</v>
      </c>
      <c r="R420" s="27">
        <v>218</v>
      </c>
      <c r="S420" s="28" t="s">
        <v>1198</v>
      </c>
      <c r="T420" s="28" t="s">
        <v>617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-70.163499999999999</v>
      </c>
      <c r="AD420" s="30">
        <v>0.28135739348370925</v>
      </c>
      <c r="AE420" s="29">
        <v>1</v>
      </c>
    </row>
    <row r="421" spans="2:31" x14ac:dyDescent="0.2">
      <c r="B421" s="27">
        <v>218</v>
      </c>
      <c r="C421" s="28" t="s">
        <v>1199</v>
      </c>
      <c r="D421" s="28" t="s">
        <v>619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70.151899999999998</v>
      </c>
      <c r="N421" s="30">
        <v>0.28131087719298242</v>
      </c>
      <c r="O421" s="29">
        <v>1</v>
      </c>
      <c r="R421" s="27">
        <v>218</v>
      </c>
      <c r="S421" s="28" t="s">
        <v>1199</v>
      </c>
      <c r="T421" s="28" t="s">
        <v>619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70.156199999999998</v>
      </c>
      <c r="AD421" s="30">
        <v>0.28132812030075188</v>
      </c>
      <c r="AE421" s="29">
        <v>1</v>
      </c>
    </row>
    <row r="422" spans="2:31" x14ac:dyDescent="0.2">
      <c r="B422" s="27">
        <v>221</v>
      </c>
      <c r="C422" s="28" t="s">
        <v>1201</v>
      </c>
      <c r="D422" s="28" t="s">
        <v>617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-71.078900000000004</v>
      </c>
      <c r="N422" s="30">
        <v>0.28502817042606521</v>
      </c>
      <c r="O422" s="29">
        <v>1</v>
      </c>
      <c r="R422" s="27">
        <v>221</v>
      </c>
      <c r="S422" s="28" t="s">
        <v>1201</v>
      </c>
      <c r="T422" s="28" t="s">
        <v>617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-71.072699999999998</v>
      </c>
      <c r="AD422" s="30">
        <v>0.28500330827067666</v>
      </c>
      <c r="AE422" s="29">
        <v>1</v>
      </c>
    </row>
    <row r="423" spans="2:31" x14ac:dyDescent="0.2">
      <c r="B423" s="27">
        <v>221</v>
      </c>
      <c r="C423" s="28" t="s">
        <v>1202</v>
      </c>
      <c r="D423" s="28" t="s">
        <v>619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71.0869</v>
      </c>
      <c r="N423" s="30">
        <v>0.28506025062656637</v>
      </c>
      <c r="O423" s="29">
        <v>1</v>
      </c>
      <c r="R423" s="27">
        <v>221</v>
      </c>
      <c r="S423" s="28" t="s">
        <v>1202</v>
      </c>
      <c r="T423" s="28" t="s">
        <v>619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71.078500000000005</v>
      </c>
      <c r="AD423" s="30">
        <v>0.28502656641604013</v>
      </c>
      <c r="AE423" s="29">
        <v>1</v>
      </c>
    </row>
    <row r="424" spans="2:31" x14ac:dyDescent="0.2">
      <c r="B424" s="27">
        <v>224</v>
      </c>
      <c r="C424" s="28" t="s">
        <v>1204</v>
      </c>
      <c r="D424" s="28" t="s">
        <v>617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-73.2517</v>
      </c>
      <c r="N424" s="30">
        <v>0.29374115288220548</v>
      </c>
      <c r="O424" s="29">
        <v>1</v>
      </c>
      <c r="R424" s="27">
        <v>224</v>
      </c>
      <c r="S424" s="28" t="s">
        <v>1204</v>
      </c>
      <c r="T424" s="28" t="s">
        <v>617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-73.228800000000007</v>
      </c>
      <c r="AD424" s="30">
        <v>0.2936493233082707</v>
      </c>
      <c r="AE424" s="29">
        <v>1</v>
      </c>
    </row>
    <row r="425" spans="2:31" x14ac:dyDescent="0.2">
      <c r="B425" s="27">
        <v>224</v>
      </c>
      <c r="C425" s="28" t="s">
        <v>1205</v>
      </c>
      <c r="D425" s="28" t="s">
        <v>619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73.285300000000007</v>
      </c>
      <c r="N425" s="30">
        <v>0.29387588972431078</v>
      </c>
      <c r="O425" s="29">
        <v>1</v>
      </c>
      <c r="R425" s="27">
        <v>224</v>
      </c>
      <c r="S425" s="28" t="s">
        <v>1205</v>
      </c>
      <c r="T425" s="28" t="s">
        <v>619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73.259399999999999</v>
      </c>
      <c r="AD425" s="30">
        <v>0.29377203007518793</v>
      </c>
      <c r="AE425" s="29">
        <v>1</v>
      </c>
    </row>
    <row r="426" spans="2:31" x14ac:dyDescent="0.2">
      <c r="B426" s="27">
        <v>227</v>
      </c>
      <c r="C426" s="28" t="s">
        <v>1207</v>
      </c>
      <c r="D426" s="28" t="s">
        <v>617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-72.987499999999997</v>
      </c>
      <c r="N426" s="30">
        <v>0.29268170426065165</v>
      </c>
      <c r="O426" s="29">
        <v>1</v>
      </c>
      <c r="R426" s="27">
        <v>227</v>
      </c>
      <c r="S426" s="28" t="s">
        <v>1207</v>
      </c>
      <c r="T426" s="28" t="s">
        <v>617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-72.837100000000007</v>
      </c>
      <c r="AD426" s="30">
        <v>0.29207859649122808</v>
      </c>
      <c r="AE426" s="29">
        <v>1</v>
      </c>
    </row>
    <row r="427" spans="2:31" x14ac:dyDescent="0.2">
      <c r="B427" s="27">
        <v>227</v>
      </c>
      <c r="C427" s="28" t="s">
        <v>1208</v>
      </c>
      <c r="D427" s="28" t="s">
        <v>619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73.021799999999999</v>
      </c>
      <c r="N427" s="30">
        <v>0.29281924812030075</v>
      </c>
      <c r="O427" s="29">
        <v>1</v>
      </c>
      <c r="R427" s="27">
        <v>227</v>
      </c>
      <c r="S427" s="28" t="s">
        <v>1208</v>
      </c>
      <c r="T427" s="28" t="s">
        <v>619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72.868600000000001</v>
      </c>
      <c r="AD427" s="30">
        <v>0.29220491228070178</v>
      </c>
      <c r="AE427" s="29">
        <v>1</v>
      </c>
    </row>
    <row r="428" spans="2:31" x14ac:dyDescent="0.2">
      <c r="B428" s="27">
        <v>239</v>
      </c>
      <c r="C428" s="28" t="s">
        <v>1210</v>
      </c>
      <c r="D428" s="28" t="s">
        <v>617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-26.6434</v>
      </c>
      <c r="N428" s="30">
        <v>0.10684070175438597</v>
      </c>
      <c r="O428" s="29">
        <v>1</v>
      </c>
      <c r="R428" s="27">
        <v>239</v>
      </c>
      <c r="S428" s="28" t="s">
        <v>1210</v>
      </c>
      <c r="T428" s="28" t="s">
        <v>617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-24.228000000000002</v>
      </c>
      <c r="AD428" s="30">
        <v>9.7154887218045119E-2</v>
      </c>
      <c r="AE428" s="29">
        <v>1</v>
      </c>
    </row>
    <row r="429" spans="2:31" x14ac:dyDescent="0.2">
      <c r="B429" s="27">
        <v>239</v>
      </c>
      <c r="C429" s="28" t="s">
        <v>1211</v>
      </c>
      <c r="D429" s="28" t="s">
        <v>619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73.021799999999999</v>
      </c>
      <c r="N429" s="30">
        <v>0.29281924812030075</v>
      </c>
      <c r="O429" s="29">
        <v>1</v>
      </c>
      <c r="R429" s="27">
        <v>239</v>
      </c>
      <c r="S429" s="28" t="s">
        <v>1211</v>
      </c>
      <c r="T429" s="28" t="s">
        <v>619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72.868600000000001</v>
      </c>
      <c r="AD429" s="30">
        <v>0.29220491228070178</v>
      </c>
      <c r="AE429" s="29">
        <v>1</v>
      </c>
    </row>
    <row r="430" spans="2:31" x14ac:dyDescent="0.2">
      <c r="B430" s="27">
        <v>240</v>
      </c>
      <c r="C430" s="28" t="s">
        <v>1213</v>
      </c>
      <c r="D430" s="28" t="s">
        <v>617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-34.541499999999999</v>
      </c>
      <c r="N430" s="30">
        <v>0.13851228070175439</v>
      </c>
      <c r="O430" s="29">
        <v>1</v>
      </c>
      <c r="R430" s="27">
        <v>240</v>
      </c>
      <c r="S430" s="28" t="s">
        <v>1213</v>
      </c>
      <c r="T430" s="28" t="s">
        <v>617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-32.351500000000001</v>
      </c>
      <c r="AD430" s="30">
        <v>0.12973032581453633</v>
      </c>
      <c r="AE430" s="29">
        <v>1</v>
      </c>
    </row>
    <row r="431" spans="2:31" x14ac:dyDescent="0.2">
      <c r="B431" s="27">
        <v>240</v>
      </c>
      <c r="C431" s="28" t="s">
        <v>1214</v>
      </c>
      <c r="D431" s="28" t="s">
        <v>619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73.021799999999999</v>
      </c>
      <c r="N431" s="30">
        <v>0.29281924812030075</v>
      </c>
      <c r="O431" s="29">
        <v>1</v>
      </c>
      <c r="R431" s="27">
        <v>240</v>
      </c>
      <c r="S431" s="28" t="s">
        <v>1214</v>
      </c>
      <c r="T431" s="28" t="s">
        <v>619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72.868600000000001</v>
      </c>
      <c r="AD431" s="30">
        <v>0.29220491228070178</v>
      </c>
      <c r="AE431" s="29">
        <v>1</v>
      </c>
    </row>
    <row r="432" spans="2:31" x14ac:dyDescent="0.2">
      <c r="B432" s="27">
        <v>241</v>
      </c>
      <c r="C432" s="28" t="s">
        <v>1215</v>
      </c>
      <c r="D432" s="28" t="s">
        <v>617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-34.534100000000002</v>
      </c>
      <c r="N432" s="30">
        <v>0.13848260651629074</v>
      </c>
      <c r="O432" s="29">
        <v>1</v>
      </c>
      <c r="R432" s="27">
        <v>241</v>
      </c>
      <c r="S432" s="28" t="s">
        <v>1215</v>
      </c>
      <c r="T432" s="28" t="s">
        <v>617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-32.544899999999998</v>
      </c>
      <c r="AD432" s="30">
        <v>0.13050586466165412</v>
      </c>
      <c r="AE432" s="29">
        <v>1</v>
      </c>
    </row>
    <row r="433" spans="2:31" x14ac:dyDescent="0.2">
      <c r="B433" s="27">
        <v>241</v>
      </c>
      <c r="C433" s="28" t="s">
        <v>1216</v>
      </c>
      <c r="D433" s="28" t="s">
        <v>619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73.021799999999999</v>
      </c>
      <c r="N433" s="30">
        <v>0.29281924812030075</v>
      </c>
      <c r="O433" s="29">
        <v>1</v>
      </c>
      <c r="R433" s="27">
        <v>241</v>
      </c>
      <c r="S433" s="28" t="s">
        <v>1216</v>
      </c>
      <c r="T433" s="28" t="s">
        <v>619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72.868600000000001</v>
      </c>
      <c r="AD433" s="30">
        <v>0.29220491228070178</v>
      </c>
      <c r="AE433" s="29">
        <v>1</v>
      </c>
    </row>
    <row r="434" spans="2:31" x14ac:dyDescent="0.2">
      <c r="B434" s="27">
        <v>242</v>
      </c>
      <c r="C434" s="28" t="s">
        <v>1217</v>
      </c>
      <c r="D434" s="28" t="s">
        <v>617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-37.689700000000002</v>
      </c>
      <c r="N434" s="30">
        <v>0.15113664160401005</v>
      </c>
      <c r="O434" s="29">
        <v>1</v>
      </c>
      <c r="R434" s="27">
        <v>242</v>
      </c>
      <c r="S434" s="28" t="s">
        <v>1217</v>
      </c>
      <c r="T434" s="28" t="s">
        <v>617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-35.6999</v>
      </c>
      <c r="AD434" s="30">
        <v>0.14315749373433584</v>
      </c>
      <c r="AE434" s="29">
        <v>1</v>
      </c>
    </row>
    <row r="435" spans="2:31" x14ac:dyDescent="0.2">
      <c r="B435" s="27">
        <v>242</v>
      </c>
      <c r="C435" s="28" t="s">
        <v>1218</v>
      </c>
      <c r="D435" s="28" t="s">
        <v>619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73.021799999999999</v>
      </c>
      <c r="N435" s="30">
        <v>0.29281924812030075</v>
      </c>
      <c r="O435" s="29">
        <v>1</v>
      </c>
      <c r="R435" s="27">
        <v>242</v>
      </c>
      <c r="S435" s="28" t="s">
        <v>1218</v>
      </c>
      <c r="T435" s="28" t="s">
        <v>619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72.868600000000001</v>
      </c>
      <c r="AD435" s="30">
        <v>0.29220491228070178</v>
      </c>
      <c r="AE435" s="29">
        <v>1</v>
      </c>
    </row>
    <row r="436" spans="2:31" x14ac:dyDescent="0.2">
      <c r="B436" s="27">
        <v>243</v>
      </c>
      <c r="C436" s="28" t="s">
        <v>1220</v>
      </c>
      <c r="D436" s="28" t="s">
        <v>617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-32.875700000000002</v>
      </c>
      <c r="N436" s="30">
        <v>0.13183238095238098</v>
      </c>
      <c r="O436" s="29">
        <v>1</v>
      </c>
      <c r="R436" s="27">
        <v>243</v>
      </c>
      <c r="S436" s="28" t="s">
        <v>1220</v>
      </c>
      <c r="T436" s="28" t="s">
        <v>617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-30.683</v>
      </c>
      <c r="AD436" s="30">
        <v>0.12303959899749374</v>
      </c>
      <c r="AE436" s="29">
        <v>1</v>
      </c>
    </row>
    <row r="437" spans="2:31" x14ac:dyDescent="0.2">
      <c r="B437" s="27">
        <v>243</v>
      </c>
      <c r="C437" s="28" t="s">
        <v>1221</v>
      </c>
      <c r="D437" s="28" t="s">
        <v>619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73.021799999999999</v>
      </c>
      <c r="N437" s="30">
        <v>0.29281924812030075</v>
      </c>
      <c r="O437" s="29">
        <v>1</v>
      </c>
      <c r="R437" s="27">
        <v>243</v>
      </c>
      <c r="S437" s="28" t="s">
        <v>1221</v>
      </c>
      <c r="T437" s="28" t="s">
        <v>619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72.868600000000001</v>
      </c>
      <c r="AD437" s="30">
        <v>0.29220491228070178</v>
      </c>
      <c r="AE437" s="29">
        <v>1</v>
      </c>
    </row>
    <row r="438" spans="2:31" x14ac:dyDescent="0.2">
      <c r="B438" s="27">
        <v>213</v>
      </c>
      <c r="C438" s="28" t="s">
        <v>1223</v>
      </c>
      <c r="D438" s="28" t="s">
        <v>617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-40.6372</v>
      </c>
      <c r="N438" s="30">
        <v>0.16295619047619048</v>
      </c>
      <c r="O438" s="29">
        <v>1</v>
      </c>
      <c r="R438" s="27">
        <v>213</v>
      </c>
      <c r="S438" s="28" t="s">
        <v>1223</v>
      </c>
      <c r="T438" s="28" t="s">
        <v>617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-40.771599999999999</v>
      </c>
      <c r="AD438" s="30">
        <v>0.16349513784461153</v>
      </c>
      <c r="AE438" s="29">
        <v>1</v>
      </c>
    </row>
    <row r="439" spans="2:31" x14ac:dyDescent="0.2">
      <c r="B439" s="27">
        <v>213</v>
      </c>
      <c r="C439" s="28" t="s">
        <v>1224</v>
      </c>
      <c r="D439" s="28" t="s">
        <v>619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39.697299999999998</v>
      </c>
      <c r="N439" s="30">
        <v>0.15918716791979948</v>
      </c>
      <c r="O439" s="29">
        <v>1</v>
      </c>
      <c r="R439" s="27">
        <v>213</v>
      </c>
      <c r="S439" s="28" t="s">
        <v>1224</v>
      </c>
      <c r="T439" s="28" t="s">
        <v>619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39.866399999999999</v>
      </c>
      <c r="AD439" s="30">
        <v>0.15986526315789473</v>
      </c>
      <c r="AE439" s="29">
        <v>1</v>
      </c>
    </row>
    <row r="440" spans="2:31" x14ac:dyDescent="0.2">
      <c r="B440" s="27">
        <v>216</v>
      </c>
      <c r="C440" s="28" t="s">
        <v>1226</v>
      </c>
      <c r="D440" s="28" t="s">
        <v>617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-66.403700000000001</v>
      </c>
      <c r="N440" s="30">
        <v>0.2662805012531328</v>
      </c>
      <c r="O440" s="29">
        <v>1</v>
      </c>
      <c r="R440" s="27">
        <v>216</v>
      </c>
      <c r="S440" s="28" t="s">
        <v>1226</v>
      </c>
      <c r="T440" s="28" t="s">
        <v>617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-66.455799999999996</v>
      </c>
      <c r="AD440" s="30">
        <v>0.26648942355889726</v>
      </c>
      <c r="AE440" s="29">
        <v>1</v>
      </c>
    </row>
    <row r="441" spans="2:31" x14ac:dyDescent="0.2">
      <c r="B441" s="27">
        <v>216</v>
      </c>
      <c r="C441" s="28" t="s">
        <v>1227</v>
      </c>
      <c r="D441" s="28" t="s">
        <v>619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65.715999999999994</v>
      </c>
      <c r="N441" s="30">
        <v>0.26352280701754388</v>
      </c>
      <c r="O441" s="29">
        <v>1</v>
      </c>
      <c r="R441" s="27">
        <v>216</v>
      </c>
      <c r="S441" s="28" t="s">
        <v>1227</v>
      </c>
      <c r="T441" s="28" t="s">
        <v>619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65.720799999999997</v>
      </c>
      <c r="AD441" s="30">
        <v>0.26354205513784462</v>
      </c>
      <c r="AE441" s="29">
        <v>1</v>
      </c>
    </row>
    <row r="442" spans="2:31" x14ac:dyDescent="0.2">
      <c r="B442" s="27">
        <v>219</v>
      </c>
      <c r="C442" s="28" t="s">
        <v>1229</v>
      </c>
      <c r="D442" s="28" t="s">
        <v>617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-67.676000000000002</v>
      </c>
      <c r="N442" s="30">
        <v>0.27138245614035089</v>
      </c>
      <c r="O442" s="29">
        <v>1</v>
      </c>
      <c r="R442" s="27">
        <v>219</v>
      </c>
      <c r="S442" s="28" t="s">
        <v>1229</v>
      </c>
      <c r="T442" s="28" t="s">
        <v>617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-67.6858</v>
      </c>
      <c r="AD442" s="30">
        <v>0.27142175438596494</v>
      </c>
      <c r="AE442" s="29">
        <v>1</v>
      </c>
    </row>
    <row r="443" spans="2:31" x14ac:dyDescent="0.2">
      <c r="B443" s="27">
        <v>219</v>
      </c>
      <c r="C443" s="28" t="s">
        <v>1230</v>
      </c>
      <c r="D443" s="28" t="s">
        <v>619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70.974100000000007</v>
      </c>
      <c r="N443" s="30">
        <v>0.28460791979949879</v>
      </c>
      <c r="O443" s="29">
        <v>1</v>
      </c>
      <c r="R443" s="27">
        <v>219</v>
      </c>
      <c r="S443" s="28" t="s">
        <v>1230</v>
      </c>
      <c r="T443" s="28" t="s">
        <v>619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70.974299999999999</v>
      </c>
      <c r="AD443" s="30">
        <v>0.2846087218045113</v>
      </c>
      <c r="AE443" s="29">
        <v>1</v>
      </c>
    </row>
    <row r="444" spans="2:31" x14ac:dyDescent="0.2">
      <c r="B444" s="27">
        <v>222</v>
      </c>
      <c r="C444" s="28" t="s">
        <v>1232</v>
      </c>
      <c r="D444" s="28" t="s">
        <v>617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-68.922600000000003</v>
      </c>
      <c r="N444" s="30">
        <v>0.27638135338345865</v>
      </c>
      <c r="O444" s="29">
        <v>1</v>
      </c>
      <c r="R444" s="27">
        <v>222</v>
      </c>
      <c r="S444" s="28" t="s">
        <v>1232</v>
      </c>
      <c r="T444" s="28" t="s">
        <v>617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-68.9084</v>
      </c>
      <c r="AD444" s="30">
        <v>0.27632441102756888</v>
      </c>
      <c r="AE444" s="29">
        <v>1</v>
      </c>
    </row>
    <row r="445" spans="2:31" x14ac:dyDescent="0.2">
      <c r="B445" s="27">
        <v>222</v>
      </c>
      <c r="C445" s="28" t="s">
        <v>1233</v>
      </c>
      <c r="D445" s="28" t="s">
        <v>619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71.388800000000003</v>
      </c>
      <c r="N445" s="30">
        <v>0.28627087719298244</v>
      </c>
      <c r="O445" s="29">
        <v>1</v>
      </c>
      <c r="R445" s="27">
        <v>222</v>
      </c>
      <c r="S445" s="28" t="s">
        <v>1233</v>
      </c>
      <c r="T445" s="28" t="s">
        <v>619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71.397400000000005</v>
      </c>
      <c r="AD445" s="30">
        <v>0.28630536340852136</v>
      </c>
      <c r="AE445" s="29">
        <v>1</v>
      </c>
    </row>
    <row r="446" spans="2:31" x14ac:dyDescent="0.2">
      <c r="B446" s="27">
        <v>225</v>
      </c>
      <c r="C446" s="28" t="s">
        <v>1235</v>
      </c>
      <c r="D446" s="28" t="s">
        <v>617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-72.649000000000001</v>
      </c>
      <c r="N446" s="30">
        <v>0.29132431077694237</v>
      </c>
      <c r="O446" s="29">
        <v>1</v>
      </c>
      <c r="R446" s="27">
        <v>225</v>
      </c>
      <c r="S446" s="28" t="s">
        <v>1235</v>
      </c>
      <c r="T446" s="28" t="s">
        <v>617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-72.636799999999994</v>
      </c>
      <c r="AD446" s="30">
        <v>0.2912753884711779</v>
      </c>
      <c r="AE446" s="29">
        <v>1</v>
      </c>
    </row>
    <row r="447" spans="2:31" x14ac:dyDescent="0.2">
      <c r="B447" s="27">
        <v>225</v>
      </c>
      <c r="C447" s="28" t="s">
        <v>1236</v>
      </c>
      <c r="D447" s="28" t="s">
        <v>619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72.327100000000002</v>
      </c>
      <c r="N447" s="30">
        <v>0.29003348370927323</v>
      </c>
      <c r="O447" s="29">
        <v>1</v>
      </c>
      <c r="R447" s="27">
        <v>225</v>
      </c>
      <c r="S447" s="28" t="s">
        <v>1236</v>
      </c>
      <c r="T447" s="28" t="s">
        <v>619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72.285899999999998</v>
      </c>
      <c r="AD447" s="30">
        <v>0.28986827067669169</v>
      </c>
      <c r="AE447" s="29">
        <v>1</v>
      </c>
    </row>
    <row r="448" spans="2:31" x14ac:dyDescent="0.2">
      <c r="B448" s="27">
        <v>228</v>
      </c>
      <c r="C448" s="28" t="s">
        <v>1238</v>
      </c>
      <c r="D448" s="28" t="s">
        <v>617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-71.947999999999993</v>
      </c>
      <c r="N448" s="30">
        <v>0.28851328320802005</v>
      </c>
      <c r="O448" s="29">
        <v>1</v>
      </c>
      <c r="R448" s="27">
        <v>228</v>
      </c>
      <c r="S448" s="28" t="s">
        <v>1238</v>
      </c>
      <c r="T448" s="28" t="s">
        <v>617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-71.813199999999995</v>
      </c>
      <c r="AD448" s="30">
        <v>0.28797273182957395</v>
      </c>
      <c r="AE448" s="29">
        <v>1</v>
      </c>
    </row>
    <row r="449" spans="2:31" x14ac:dyDescent="0.2">
      <c r="B449" s="27">
        <v>228</v>
      </c>
      <c r="C449" s="28" t="s">
        <v>1239</v>
      </c>
      <c r="D449" s="28" t="s">
        <v>619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75.278499999999994</v>
      </c>
      <c r="N449" s="30">
        <v>0.30186867167919801</v>
      </c>
      <c r="O449" s="29">
        <v>1</v>
      </c>
      <c r="R449" s="27">
        <v>228</v>
      </c>
      <c r="S449" s="28" t="s">
        <v>1239</v>
      </c>
      <c r="T449" s="28" t="s">
        <v>619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75.100099999999998</v>
      </c>
      <c r="AD449" s="30">
        <v>0.30115328320802004</v>
      </c>
      <c r="AE449" s="29">
        <v>1</v>
      </c>
    </row>
    <row r="450" spans="2:31" x14ac:dyDescent="0.2">
      <c r="B450" s="27">
        <v>244</v>
      </c>
      <c r="C450" s="28" t="s">
        <v>1241</v>
      </c>
      <c r="D450" s="28" t="s">
        <v>617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-19.596</v>
      </c>
      <c r="N450" s="30">
        <v>7.8580451127819542E-2</v>
      </c>
      <c r="O450" s="29">
        <v>1</v>
      </c>
      <c r="R450" s="27">
        <v>244</v>
      </c>
      <c r="S450" s="28" t="s">
        <v>1241</v>
      </c>
      <c r="T450" s="28" t="s">
        <v>617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-17.902100000000001</v>
      </c>
      <c r="AD450" s="30">
        <v>7.1787869674185475E-2</v>
      </c>
      <c r="AE450" s="29">
        <v>1</v>
      </c>
    </row>
    <row r="451" spans="2:31" x14ac:dyDescent="0.2">
      <c r="B451" s="27">
        <v>244</v>
      </c>
      <c r="C451" s="28" t="s">
        <v>1242</v>
      </c>
      <c r="D451" s="28" t="s">
        <v>619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75.278499999999994</v>
      </c>
      <c r="N451" s="30">
        <v>0.30186867167919801</v>
      </c>
      <c r="O451" s="29">
        <v>1</v>
      </c>
      <c r="R451" s="27">
        <v>244</v>
      </c>
      <c r="S451" s="28" t="s">
        <v>1242</v>
      </c>
      <c r="T451" s="28" t="s">
        <v>619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75.100099999999998</v>
      </c>
      <c r="AD451" s="30">
        <v>0.30115328320802004</v>
      </c>
      <c r="AE451" s="29">
        <v>1</v>
      </c>
    </row>
    <row r="452" spans="2:31" x14ac:dyDescent="0.2">
      <c r="B452" s="27">
        <v>245</v>
      </c>
      <c r="C452" s="28" t="s">
        <v>1244</v>
      </c>
      <c r="D452" s="28" t="s">
        <v>617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-29.1617</v>
      </c>
      <c r="N452" s="30">
        <v>0.11693914786967419</v>
      </c>
      <c r="O452" s="29">
        <v>1</v>
      </c>
      <c r="R452" s="27">
        <v>245</v>
      </c>
      <c r="S452" s="28" t="s">
        <v>1244</v>
      </c>
      <c r="T452" s="28" t="s">
        <v>617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-27.4725</v>
      </c>
      <c r="AD452" s="30">
        <v>0.11016541353383459</v>
      </c>
      <c r="AE452" s="29">
        <v>1</v>
      </c>
    </row>
    <row r="453" spans="2:31" x14ac:dyDescent="0.2">
      <c r="B453" s="27">
        <v>245</v>
      </c>
      <c r="C453" s="28" t="s">
        <v>1245</v>
      </c>
      <c r="D453" s="28" t="s">
        <v>619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75.278499999999994</v>
      </c>
      <c r="N453" s="30">
        <v>0.30186867167919801</v>
      </c>
      <c r="O453" s="29">
        <v>1</v>
      </c>
      <c r="R453" s="27">
        <v>245</v>
      </c>
      <c r="S453" s="28" t="s">
        <v>1245</v>
      </c>
      <c r="T453" s="28" t="s">
        <v>619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75.100099999999998</v>
      </c>
      <c r="AD453" s="30">
        <v>0.30115328320802004</v>
      </c>
      <c r="AE453" s="29">
        <v>1</v>
      </c>
    </row>
    <row r="454" spans="2:31" x14ac:dyDescent="0.2">
      <c r="B454" s="27">
        <v>246</v>
      </c>
      <c r="C454" s="28" t="s">
        <v>1246</v>
      </c>
      <c r="D454" s="28" t="s">
        <v>617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-30.305199999999999</v>
      </c>
      <c r="N454" s="30">
        <v>0.12152461152882206</v>
      </c>
      <c r="O454" s="29">
        <v>1</v>
      </c>
      <c r="R454" s="27">
        <v>246</v>
      </c>
      <c r="S454" s="28" t="s">
        <v>1246</v>
      </c>
      <c r="T454" s="28" t="s">
        <v>617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-28.410399999999999</v>
      </c>
      <c r="AD454" s="30">
        <v>0.11392641604010025</v>
      </c>
      <c r="AE454" s="29">
        <v>1</v>
      </c>
    </row>
    <row r="455" spans="2:31" x14ac:dyDescent="0.2">
      <c r="B455" s="27">
        <v>246</v>
      </c>
      <c r="C455" s="28" t="s">
        <v>1247</v>
      </c>
      <c r="D455" s="28" t="s">
        <v>619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75.278499999999994</v>
      </c>
      <c r="N455" s="30">
        <v>0.30186867167919801</v>
      </c>
      <c r="O455" s="29">
        <v>1</v>
      </c>
      <c r="R455" s="27">
        <v>246</v>
      </c>
      <c r="S455" s="28" t="s">
        <v>1247</v>
      </c>
      <c r="T455" s="28" t="s">
        <v>619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75.100099999999998</v>
      </c>
      <c r="AD455" s="30">
        <v>0.30115328320802004</v>
      </c>
      <c r="AE455" s="29">
        <v>1</v>
      </c>
    </row>
    <row r="456" spans="2:31" x14ac:dyDescent="0.2">
      <c r="B456" s="27">
        <v>247</v>
      </c>
      <c r="C456" s="28" t="s">
        <v>1248</v>
      </c>
      <c r="D456" s="28" t="s">
        <v>617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-26.796900000000001</v>
      </c>
      <c r="N456" s="30">
        <v>0.10745624060150377</v>
      </c>
      <c r="O456" s="29">
        <v>1</v>
      </c>
      <c r="R456" s="27">
        <v>247</v>
      </c>
      <c r="S456" s="28" t="s">
        <v>1248</v>
      </c>
      <c r="T456" s="28" t="s">
        <v>617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-24.837299999999999</v>
      </c>
      <c r="AD456" s="30">
        <v>9.95981954887218E-2</v>
      </c>
      <c r="AE456" s="29">
        <v>1</v>
      </c>
    </row>
    <row r="457" spans="2:31" x14ac:dyDescent="0.2">
      <c r="B457" s="27">
        <v>247</v>
      </c>
      <c r="C457" s="28" t="s">
        <v>1249</v>
      </c>
      <c r="D457" s="28" t="s">
        <v>619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75.278499999999994</v>
      </c>
      <c r="N457" s="30">
        <v>0.30186867167919801</v>
      </c>
      <c r="O457" s="29">
        <v>1</v>
      </c>
      <c r="R457" s="27">
        <v>247</v>
      </c>
      <c r="S457" s="28" t="s">
        <v>1249</v>
      </c>
      <c r="T457" s="28" t="s">
        <v>619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75.100099999999998</v>
      </c>
      <c r="AD457" s="30">
        <v>0.30115328320802004</v>
      </c>
      <c r="AE457" s="29">
        <v>1</v>
      </c>
    </row>
    <row r="458" spans="2:31" x14ac:dyDescent="0.2">
      <c r="B458" s="27">
        <v>248</v>
      </c>
      <c r="C458" s="28" t="s">
        <v>1251</v>
      </c>
      <c r="D458" s="28" t="s">
        <v>617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-23.423400000000001</v>
      </c>
      <c r="N458" s="30">
        <v>9.3928421052631592E-2</v>
      </c>
      <c r="O458" s="29">
        <v>1</v>
      </c>
      <c r="R458" s="27">
        <v>248</v>
      </c>
      <c r="S458" s="28" t="s">
        <v>1251</v>
      </c>
      <c r="T458" s="28" t="s">
        <v>617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-21.700399999999998</v>
      </c>
      <c r="AD458" s="30">
        <v>8.7019147869674171E-2</v>
      </c>
      <c r="AE458" s="29">
        <v>1</v>
      </c>
    </row>
    <row r="459" spans="2:31" x14ac:dyDescent="0.2">
      <c r="B459" s="27">
        <v>248</v>
      </c>
      <c r="C459" s="28" t="s">
        <v>1252</v>
      </c>
      <c r="D459" s="28" t="s">
        <v>619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75.278499999999994</v>
      </c>
      <c r="N459" s="30">
        <v>0.30186867167919801</v>
      </c>
      <c r="O459" s="29">
        <v>1</v>
      </c>
      <c r="R459" s="27">
        <v>248</v>
      </c>
      <c r="S459" s="28" t="s">
        <v>1252</v>
      </c>
      <c r="T459" s="28" t="s">
        <v>619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75.100099999999998</v>
      </c>
      <c r="AD459" s="30">
        <v>0.30115328320802004</v>
      </c>
      <c r="AE459" s="29">
        <v>1</v>
      </c>
    </row>
    <row r="460" spans="2:31" x14ac:dyDescent="0.2">
      <c r="B460" s="27">
        <v>291</v>
      </c>
      <c r="C460" s="28" t="s">
        <v>1254</v>
      </c>
      <c r="D460" s="28" t="s">
        <v>617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-34.790399999999998</v>
      </c>
      <c r="N460" s="30">
        <v>0.13951037593984963</v>
      </c>
      <c r="O460" s="29">
        <v>1</v>
      </c>
      <c r="R460" s="27">
        <v>291</v>
      </c>
      <c r="S460" s="28" t="s">
        <v>1254</v>
      </c>
      <c r="T460" s="28" t="s">
        <v>617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-34.942500000000003</v>
      </c>
      <c r="AD460" s="30">
        <v>0.1401203007518797</v>
      </c>
      <c r="AE460" s="29">
        <v>1</v>
      </c>
    </row>
    <row r="461" spans="2:31" x14ac:dyDescent="0.2">
      <c r="B461" s="27">
        <v>291</v>
      </c>
      <c r="C461" s="28" t="s">
        <v>1255</v>
      </c>
      <c r="D461" s="28" t="s">
        <v>619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75.278499999999994</v>
      </c>
      <c r="N461" s="30">
        <v>0.30186867167919801</v>
      </c>
      <c r="O461" s="29">
        <v>1</v>
      </c>
      <c r="R461" s="27">
        <v>291</v>
      </c>
      <c r="S461" s="28" t="s">
        <v>1255</v>
      </c>
      <c r="T461" s="28" t="s">
        <v>619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75.100099999999998</v>
      </c>
      <c r="AD461" s="30">
        <v>0.30115328320802004</v>
      </c>
      <c r="AE461" s="29">
        <v>1</v>
      </c>
    </row>
    <row r="462" spans="2:31" x14ac:dyDescent="0.2">
      <c r="B462" s="27">
        <v>292</v>
      </c>
      <c r="C462" s="28" t="s">
        <v>1257</v>
      </c>
      <c r="D462" s="28" t="s">
        <v>617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-44.304900000000004</v>
      </c>
      <c r="N462" s="30">
        <v>0.17766375939849624</v>
      </c>
      <c r="O462" s="29">
        <v>1</v>
      </c>
      <c r="R462" s="27">
        <v>292</v>
      </c>
      <c r="S462" s="28" t="s">
        <v>1257</v>
      </c>
      <c r="T462" s="28" t="s">
        <v>617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-44.525700000000001</v>
      </c>
      <c r="AD462" s="30">
        <v>0.1785491729323308</v>
      </c>
      <c r="AE462" s="29">
        <v>1</v>
      </c>
    </row>
    <row r="463" spans="2:31" x14ac:dyDescent="0.2">
      <c r="B463" s="27">
        <v>292</v>
      </c>
      <c r="C463" s="28" t="s">
        <v>1258</v>
      </c>
      <c r="D463" s="28" t="s">
        <v>619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75.278499999999994</v>
      </c>
      <c r="N463" s="30">
        <v>0.30186867167919801</v>
      </c>
      <c r="O463" s="29">
        <v>1</v>
      </c>
      <c r="R463" s="27">
        <v>292</v>
      </c>
      <c r="S463" s="28" t="s">
        <v>1258</v>
      </c>
      <c r="T463" s="28" t="s">
        <v>619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75.100099999999998</v>
      </c>
      <c r="AD463" s="30">
        <v>0.30115328320802004</v>
      </c>
      <c r="AE463" s="29">
        <v>1</v>
      </c>
    </row>
    <row r="464" spans="2:31" x14ac:dyDescent="0.2">
      <c r="B464" s="27">
        <v>293</v>
      </c>
      <c r="C464" s="28" t="s">
        <v>1259</v>
      </c>
      <c r="D464" s="28" t="s">
        <v>617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-46.576500000000003</v>
      </c>
      <c r="N464" s="30">
        <v>0.18677293233082706</v>
      </c>
      <c r="O464" s="29">
        <v>1</v>
      </c>
      <c r="R464" s="27">
        <v>293</v>
      </c>
      <c r="S464" s="28" t="s">
        <v>1259</v>
      </c>
      <c r="T464" s="28" t="s">
        <v>617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-46.715200000000003</v>
      </c>
      <c r="AD464" s="30">
        <v>0.18732912280701755</v>
      </c>
      <c r="AE464" s="29">
        <v>1</v>
      </c>
    </row>
    <row r="465" spans="2:31" x14ac:dyDescent="0.2">
      <c r="B465" s="27">
        <v>293</v>
      </c>
      <c r="C465" s="28" t="s">
        <v>1260</v>
      </c>
      <c r="D465" s="28" t="s">
        <v>619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75.278499999999994</v>
      </c>
      <c r="N465" s="30">
        <v>0.30186867167919801</v>
      </c>
      <c r="O465" s="29">
        <v>1</v>
      </c>
      <c r="R465" s="27">
        <v>293</v>
      </c>
      <c r="S465" s="28" t="s">
        <v>1260</v>
      </c>
      <c r="T465" s="28" t="s">
        <v>619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75.100099999999998</v>
      </c>
      <c r="AD465" s="30">
        <v>0.30115328320802004</v>
      </c>
      <c r="AE465" s="29">
        <v>1</v>
      </c>
    </row>
    <row r="466" spans="2:31" x14ac:dyDescent="0.2">
      <c r="B466" s="27">
        <v>294</v>
      </c>
      <c r="C466" s="28" t="s">
        <v>1261</v>
      </c>
      <c r="D466" s="28" t="s">
        <v>617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-42.747599999999998</v>
      </c>
      <c r="N466" s="30">
        <v>0.17141894736842106</v>
      </c>
      <c r="O466" s="29">
        <v>1</v>
      </c>
      <c r="R466" s="27">
        <v>294</v>
      </c>
      <c r="S466" s="28" t="s">
        <v>1261</v>
      </c>
      <c r="T466" s="28" t="s">
        <v>617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-42.840499999999999</v>
      </c>
      <c r="AD466" s="30">
        <v>0.17179147869674186</v>
      </c>
      <c r="AE466" s="29">
        <v>1</v>
      </c>
    </row>
    <row r="467" spans="2:31" x14ac:dyDescent="0.2">
      <c r="B467" s="27">
        <v>294</v>
      </c>
      <c r="C467" s="28" t="s">
        <v>1262</v>
      </c>
      <c r="D467" s="28" t="s">
        <v>619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75.278499999999994</v>
      </c>
      <c r="N467" s="30">
        <v>0.30186867167919801</v>
      </c>
      <c r="O467" s="29">
        <v>1</v>
      </c>
      <c r="R467" s="27">
        <v>294</v>
      </c>
      <c r="S467" s="28" t="s">
        <v>1262</v>
      </c>
      <c r="T467" s="28" t="s">
        <v>619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75.100099999999998</v>
      </c>
      <c r="AD467" s="30">
        <v>0.30115328320802004</v>
      </c>
      <c r="AE467" s="29">
        <v>1</v>
      </c>
    </row>
    <row r="468" spans="2:31" x14ac:dyDescent="0.2">
      <c r="B468" s="27">
        <v>295</v>
      </c>
      <c r="C468" s="28" t="s">
        <v>1264</v>
      </c>
      <c r="D468" s="28" t="s">
        <v>617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-39.135599999999997</v>
      </c>
      <c r="N468" s="30">
        <v>0.15693473684210527</v>
      </c>
      <c r="O468" s="29">
        <v>1</v>
      </c>
      <c r="R468" s="27">
        <v>295</v>
      </c>
      <c r="S468" s="28" t="s">
        <v>1264</v>
      </c>
      <c r="T468" s="28" t="s">
        <v>617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-39.2819</v>
      </c>
      <c r="AD468" s="30">
        <v>0.15752140350877195</v>
      </c>
      <c r="AE468" s="29">
        <v>1</v>
      </c>
    </row>
    <row r="469" spans="2:31" x14ac:dyDescent="0.2">
      <c r="B469" s="27">
        <v>295</v>
      </c>
      <c r="C469" s="28" t="s">
        <v>1265</v>
      </c>
      <c r="D469" s="28" t="s">
        <v>619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75.278499999999994</v>
      </c>
      <c r="N469" s="30">
        <v>0.30186867167919801</v>
      </c>
      <c r="O469" s="29">
        <v>1</v>
      </c>
      <c r="R469" s="27">
        <v>295</v>
      </c>
      <c r="S469" s="28" t="s">
        <v>1265</v>
      </c>
      <c r="T469" s="28" t="s">
        <v>619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75.100099999999998</v>
      </c>
      <c r="AD469" s="30">
        <v>0.30115328320802004</v>
      </c>
      <c r="AE469" s="29">
        <v>1</v>
      </c>
    </row>
    <row r="470" spans="2:31" x14ac:dyDescent="0.2">
      <c r="B470" s="27">
        <v>273</v>
      </c>
      <c r="C470" s="28" t="s">
        <v>1267</v>
      </c>
      <c r="D470" s="28" t="s">
        <v>617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-38.081200000000003</v>
      </c>
      <c r="N470" s="30">
        <v>0.15270656641604011</v>
      </c>
      <c r="O470" s="29">
        <v>1</v>
      </c>
      <c r="R470" s="27">
        <v>273</v>
      </c>
      <c r="S470" s="28" t="s">
        <v>1267</v>
      </c>
      <c r="T470" s="28" t="s">
        <v>617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-38.063899999999997</v>
      </c>
      <c r="AD470" s="30">
        <v>0.15263719298245612</v>
      </c>
      <c r="AE470" s="29">
        <v>1</v>
      </c>
    </row>
    <row r="471" spans="2:31" x14ac:dyDescent="0.2">
      <c r="B471" s="27">
        <v>273</v>
      </c>
      <c r="C471" s="28" t="s">
        <v>1268</v>
      </c>
      <c r="D471" s="28" t="s">
        <v>619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38.900100000000002</v>
      </c>
      <c r="N471" s="30">
        <v>0.15599037593984963</v>
      </c>
      <c r="O471" s="29">
        <v>1</v>
      </c>
      <c r="R471" s="27">
        <v>273</v>
      </c>
      <c r="S471" s="28" t="s">
        <v>1268</v>
      </c>
      <c r="T471" s="28" t="s">
        <v>619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38.881500000000003</v>
      </c>
      <c r="AD471" s="30">
        <v>0.1559157894736842</v>
      </c>
      <c r="AE471" s="29">
        <v>1</v>
      </c>
    </row>
    <row r="472" spans="2:31" x14ac:dyDescent="0.2">
      <c r="B472" s="27">
        <v>276</v>
      </c>
      <c r="C472" s="28" t="s">
        <v>1270</v>
      </c>
      <c r="D472" s="28" t="s">
        <v>617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-64.919499999999999</v>
      </c>
      <c r="N472" s="30">
        <v>0.26032882205513785</v>
      </c>
      <c r="O472" s="29">
        <v>1</v>
      </c>
      <c r="R472" s="27">
        <v>276</v>
      </c>
      <c r="S472" s="28" t="s">
        <v>1270</v>
      </c>
      <c r="T472" s="28" t="s">
        <v>617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-64.898700000000005</v>
      </c>
      <c r="AD472" s="30">
        <v>0.26024541353383462</v>
      </c>
      <c r="AE472" s="29">
        <v>1</v>
      </c>
    </row>
    <row r="473" spans="2:31" x14ac:dyDescent="0.2">
      <c r="B473" s="27">
        <v>276</v>
      </c>
      <c r="C473" s="28" t="s">
        <v>1271</v>
      </c>
      <c r="D473" s="28" t="s">
        <v>619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65.613900000000001</v>
      </c>
      <c r="N473" s="30">
        <v>0.2631133834586466</v>
      </c>
      <c r="O473" s="29">
        <v>1</v>
      </c>
      <c r="R473" s="27">
        <v>276</v>
      </c>
      <c r="S473" s="28" t="s">
        <v>1271</v>
      </c>
      <c r="T473" s="28" t="s">
        <v>619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65.633899999999997</v>
      </c>
      <c r="AD473" s="30">
        <v>0.26319358395989972</v>
      </c>
      <c r="AE473" s="29">
        <v>1</v>
      </c>
    </row>
    <row r="474" spans="2:31" x14ac:dyDescent="0.2">
      <c r="B474" s="27">
        <v>279</v>
      </c>
      <c r="C474" s="28" t="s">
        <v>1273</v>
      </c>
      <c r="D474" s="28" t="s">
        <v>617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-72.713399999999993</v>
      </c>
      <c r="N474" s="30">
        <v>0.29158255639097741</v>
      </c>
      <c r="O474" s="29">
        <v>1</v>
      </c>
      <c r="R474" s="27">
        <v>279</v>
      </c>
      <c r="S474" s="28" t="s">
        <v>1273</v>
      </c>
      <c r="T474" s="28" t="s">
        <v>617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-72.725700000000003</v>
      </c>
      <c r="AD474" s="30">
        <v>0.29163187969924809</v>
      </c>
      <c r="AE474" s="29">
        <v>1</v>
      </c>
    </row>
    <row r="475" spans="2:31" x14ac:dyDescent="0.2">
      <c r="B475" s="27">
        <v>279</v>
      </c>
      <c r="C475" s="28" t="s">
        <v>1274</v>
      </c>
      <c r="D475" s="28" t="s">
        <v>619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68.871600000000001</v>
      </c>
      <c r="N475" s="30">
        <v>0.27617684210526317</v>
      </c>
      <c r="O475" s="29">
        <v>1</v>
      </c>
      <c r="R475" s="27">
        <v>279</v>
      </c>
      <c r="S475" s="28" t="s">
        <v>1274</v>
      </c>
      <c r="T475" s="28" t="s">
        <v>619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68.863699999999994</v>
      </c>
      <c r="AD475" s="30">
        <v>0.27614516290726815</v>
      </c>
      <c r="AE475" s="29">
        <v>1</v>
      </c>
    </row>
    <row r="476" spans="2:31" x14ac:dyDescent="0.2">
      <c r="B476" s="27">
        <v>282</v>
      </c>
      <c r="C476" s="28" t="s">
        <v>1276</v>
      </c>
      <c r="D476" s="28" t="s">
        <v>617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-73.199700000000007</v>
      </c>
      <c r="N476" s="30">
        <v>0.29353263157894743</v>
      </c>
      <c r="O476" s="29">
        <v>1</v>
      </c>
      <c r="R476" s="27">
        <v>282</v>
      </c>
      <c r="S476" s="28" t="s">
        <v>1276</v>
      </c>
      <c r="T476" s="28" t="s">
        <v>617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-73.206000000000003</v>
      </c>
      <c r="AD476" s="30">
        <v>0.29355789473684213</v>
      </c>
      <c r="AE476" s="29">
        <v>1</v>
      </c>
    </row>
    <row r="477" spans="2:31" x14ac:dyDescent="0.2">
      <c r="B477" s="27">
        <v>282</v>
      </c>
      <c r="C477" s="28" t="s">
        <v>1277</v>
      </c>
      <c r="D477" s="28" t="s">
        <v>619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70.583500000000001</v>
      </c>
      <c r="N477" s="30">
        <v>0.28304160401002504</v>
      </c>
      <c r="O477" s="29">
        <v>1</v>
      </c>
      <c r="R477" s="27">
        <v>282</v>
      </c>
      <c r="S477" s="28" t="s">
        <v>1277</v>
      </c>
      <c r="T477" s="28" t="s">
        <v>619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70.579499999999996</v>
      </c>
      <c r="AD477" s="30">
        <v>0.28302556390977446</v>
      </c>
      <c r="AE477" s="29">
        <v>1</v>
      </c>
    </row>
    <row r="478" spans="2:31" x14ac:dyDescent="0.2">
      <c r="B478" s="27">
        <v>285</v>
      </c>
      <c r="C478" s="28" t="s">
        <v>1279</v>
      </c>
      <c r="D478" s="28" t="s">
        <v>617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-73.037000000000006</v>
      </c>
      <c r="N478" s="30">
        <v>0.29288020050125313</v>
      </c>
      <c r="O478" s="29">
        <v>1</v>
      </c>
      <c r="R478" s="27">
        <v>285</v>
      </c>
      <c r="S478" s="28" t="s">
        <v>1279</v>
      </c>
      <c r="T478" s="28" t="s">
        <v>617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-73.023099999999999</v>
      </c>
      <c r="AD478" s="30">
        <v>0.29282446115288224</v>
      </c>
      <c r="AE478" s="29">
        <v>1</v>
      </c>
    </row>
    <row r="479" spans="2:31" x14ac:dyDescent="0.2">
      <c r="B479" s="27">
        <v>285</v>
      </c>
      <c r="C479" s="28" t="s">
        <v>1280</v>
      </c>
      <c r="D479" s="28" t="s">
        <v>619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73.665300000000002</v>
      </c>
      <c r="N479" s="30">
        <v>0.29539969924812032</v>
      </c>
      <c r="O479" s="29">
        <v>1</v>
      </c>
      <c r="R479" s="27">
        <v>285</v>
      </c>
      <c r="S479" s="28" t="s">
        <v>1280</v>
      </c>
      <c r="T479" s="28" t="s">
        <v>619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73.6828</v>
      </c>
      <c r="AD479" s="30">
        <v>0.29546987468671682</v>
      </c>
      <c r="AE479" s="29">
        <v>1</v>
      </c>
    </row>
    <row r="480" spans="2:31" x14ac:dyDescent="0.2">
      <c r="B480" s="27">
        <v>288</v>
      </c>
      <c r="C480" s="28" t="s">
        <v>1282</v>
      </c>
      <c r="D480" s="28" t="s">
        <v>617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-81.409700000000001</v>
      </c>
      <c r="N480" s="30">
        <v>0.3264549373433584</v>
      </c>
      <c r="O480" s="29">
        <v>1</v>
      </c>
      <c r="R480" s="27">
        <v>288</v>
      </c>
      <c r="S480" s="28" t="s">
        <v>1282</v>
      </c>
      <c r="T480" s="28" t="s">
        <v>617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-81.420299999999997</v>
      </c>
      <c r="AD480" s="30">
        <v>0.32649744360902255</v>
      </c>
      <c r="AE480" s="29">
        <v>1</v>
      </c>
    </row>
    <row r="481" spans="2:31" x14ac:dyDescent="0.2">
      <c r="B481" s="27">
        <v>288</v>
      </c>
      <c r="C481" s="28" t="s">
        <v>1283</v>
      </c>
      <c r="D481" s="28" t="s">
        <v>619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77.738399999999999</v>
      </c>
      <c r="N481" s="30">
        <v>0.31173293233082705</v>
      </c>
      <c r="O481" s="29">
        <v>1</v>
      </c>
      <c r="R481" s="27">
        <v>288</v>
      </c>
      <c r="S481" s="28" t="s">
        <v>1283</v>
      </c>
      <c r="T481" s="28" t="s">
        <v>619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77.750399999999999</v>
      </c>
      <c r="AD481" s="30">
        <v>0.3117810526315789</v>
      </c>
      <c r="AE481" s="29">
        <v>1</v>
      </c>
    </row>
    <row r="482" spans="2:31" x14ac:dyDescent="0.2">
      <c r="B482" s="27">
        <v>296</v>
      </c>
      <c r="C482" s="28" t="s">
        <v>1285</v>
      </c>
      <c r="D482" s="28" t="s">
        <v>617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-75.777199999999993</v>
      </c>
      <c r="N482" s="30">
        <v>0.30386847117794485</v>
      </c>
      <c r="O482" s="29">
        <v>1</v>
      </c>
      <c r="R482" s="27">
        <v>296</v>
      </c>
      <c r="S482" s="28" t="s">
        <v>1285</v>
      </c>
      <c r="T482" s="28" t="s">
        <v>617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-76.1173</v>
      </c>
      <c r="AD482" s="30">
        <v>0.3052322807017544</v>
      </c>
      <c r="AE482" s="29">
        <v>1</v>
      </c>
    </row>
    <row r="483" spans="2:31" x14ac:dyDescent="0.2">
      <c r="B483" s="27">
        <v>296</v>
      </c>
      <c r="C483" s="28" t="s">
        <v>1286</v>
      </c>
      <c r="D483" s="28" t="s">
        <v>619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77.738399999999999</v>
      </c>
      <c r="N483" s="30">
        <v>0.31173293233082705</v>
      </c>
      <c r="O483" s="29">
        <v>1</v>
      </c>
      <c r="R483" s="27">
        <v>296</v>
      </c>
      <c r="S483" s="28" t="s">
        <v>1286</v>
      </c>
      <c r="T483" s="28" t="s">
        <v>619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77.750399999999999</v>
      </c>
      <c r="AD483" s="30">
        <v>0.3117810526315789</v>
      </c>
      <c r="AE483" s="29">
        <v>1</v>
      </c>
    </row>
    <row r="484" spans="2:31" x14ac:dyDescent="0.2">
      <c r="B484" s="27">
        <v>297</v>
      </c>
      <c r="C484" s="28" t="s">
        <v>1288</v>
      </c>
      <c r="D484" s="28" t="s">
        <v>617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-86.886600000000001</v>
      </c>
      <c r="N484" s="30">
        <v>0.3484174436090226</v>
      </c>
      <c r="O484" s="29">
        <v>1</v>
      </c>
      <c r="R484" s="27">
        <v>297</v>
      </c>
      <c r="S484" s="28" t="s">
        <v>1288</v>
      </c>
      <c r="T484" s="28" t="s">
        <v>617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-87.043800000000005</v>
      </c>
      <c r="AD484" s="30">
        <v>0.34904781954887221</v>
      </c>
      <c r="AE484" s="29">
        <v>1</v>
      </c>
    </row>
    <row r="485" spans="2:31" x14ac:dyDescent="0.2">
      <c r="B485" s="27">
        <v>297</v>
      </c>
      <c r="C485" s="28" t="s">
        <v>1289</v>
      </c>
      <c r="D485" s="28" t="s">
        <v>619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77.738399999999999</v>
      </c>
      <c r="N485" s="30">
        <v>0.31173293233082705</v>
      </c>
      <c r="O485" s="29">
        <v>1</v>
      </c>
      <c r="R485" s="27">
        <v>297</v>
      </c>
      <c r="S485" s="28" t="s">
        <v>1289</v>
      </c>
      <c r="T485" s="28" t="s">
        <v>619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77.750399999999999</v>
      </c>
      <c r="AD485" s="30">
        <v>0.3117810526315789</v>
      </c>
      <c r="AE485" s="29">
        <v>1</v>
      </c>
    </row>
    <row r="486" spans="2:31" x14ac:dyDescent="0.2">
      <c r="B486" s="27">
        <v>298</v>
      </c>
      <c r="C486" s="28" t="s">
        <v>1290</v>
      </c>
      <c r="D486" s="28" t="s">
        <v>617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-82.566999999999993</v>
      </c>
      <c r="N486" s="30">
        <v>0.33109573934837094</v>
      </c>
      <c r="O486" s="29">
        <v>1</v>
      </c>
      <c r="R486" s="27">
        <v>298</v>
      </c>
      <c r="S486" s="28" t="s">
        <v>1290</v>
      </c>
      <c r="T486" s="28" t="s">
        <v>617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-82.750900000000001</v>
      </c>
      <c r="AD486" s="30">
        <v>0.33183318295739345</v>
      </c>
      <c r="AE486" s="29">
        <v>1</v>
      </c>
    </row>
    <row r="487" spans="2:31" x14ac:dyDescent="0.2">
      <c r="B487" s="27">
        <v>298</v>
      </c>
      <c r="C487" s="28" t="s">
        <v>1291</v>
      </c>
      <c r="D487" s="28" t="s">
        <v>619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77.738399999999999</v>
      </c>
      <c r="N487" s="30">
        <v>0.31173293233082705</v>
      </c>
      <c r="O487" s="29">
        <v>1</v>
      </c>
      <c r="R487" s="27">
        <v>298</v>
      </c>
      <c r="S487" s="28" t="s">
        <v>1291</v>
      </c>
      <c r="T487" s="28" t="s">
        <v>619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77.750399999999999</v>
      </c>
      <c r="AD487" s="30">
        <v>0.3117810526315789</v>
      </c>
      <c r="AE487" s="29">
        <v>1</v>
      </c>
    </row>
    <row r="488" spans="2:31" x14ac:dyDescent="0.2">
      <c r="B488" s="27">
        <v>299</v>
      </c>
      <c r="C488" s="28" t="s">
        <v>1292</v>
      </c>
      <c r="D488" s="28" t="s">
        <v>617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-85.929699999999997</v>
      </c>
      <c r="N488" s="30">
        <v>0.34458025062656639</v>
      </c>
      <c r="O488" s="29">
        <v>1</v>
      </c>
      <c r="R488" s="27">
        <v>299</v>
      </c>
      <c r="S488" s="28" t="s">
        <v>1292</v>
      </c>
      <c r="T488" s="28" t="s">
        <v>617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-86.144800000000004</v>
      </c>
      <c r="AD488" s="30">
        <v>0.34544280701754387</v>
      </c>
      <c r="AE488" s="29">
        <v>1</v>
      </c>
    </row>
    <row r="489" spans="2:31" x14ac:dyDescent="0.2">
      <c r="B489" s="27">
        <v>299</v>
      </c>
      <c r="C489" s="28" t="s">
        <v>1293</v>
      </c>
      <c r="D489" s="28" t="s">
        <v>619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77.738399999999999</v>
      </c>
      <c r="N489" s="30">
        <v>0.31173293233082705</v>
      </c>
      <c r="O489" s="29">
        <v>1</v>
      </c>
      <c r="R489" s="27">
        <v>299</v>
      </c>
      <c r="S489" s="28" t="s">
        <v>1293</v>
      </c>
      <c r="T489" s="28" t="s">
        <v>619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77.750399999999999</v>
      </c>
      <c r="AD489" s="30">
        <v>0.3117810526315789</v>
      </c>
      <c r="AE489" s="29">
        <v>1</v>
      </c>
    </row>
    <row r="490" spans="2:31" x14ac:dyDescent="0.2">
      <c r="B490" s="27">
        <v>300</v>
      </c>
      <c r="C490" s="28" t="s">
        <v>1295</v>
      </c>
      <c r="D490" s="28" t="s">
        <v>617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-85.518900000000002</v>
      </c>
      <c r="N490" s="30">
        <v>0.34293293233082711</v>
      </c>
      <c r="O490" s="29">
        <v>1</v>
      </c>
      <c r="R490" s="27">
        <v>300</v>
      </c>
      <c r="S490" s="28" t="s">
        <v>1295</v>
      </c>
      <c r="T490" s="28" t="s">
        <v>617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-85.667400000000001</v>
      </c>
      <c r="AD490" s="30">
        <v>0.34352842105263154</v>
      </c>
      <c r="AE490" s="29">
        <v>1</v>
      </c>
    </row>
    <row r="491" spans="2:31" x14ac:dyDescent="0.2">
      <c r="B491" s="27">
        <v>300</v>
      </c>
      <c r="C491" s="28" t="s">
        <v>1296</v>
      </c>
      <c r="D491" s="28" t="s">
        <v>619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77.738399999999999</v>
      </c>
      <c r="N491" s="30">
        <v>0.31173293233082705</v>
      </c>
      <c r="O491" s="29">
        <v>1</v>
      </c>
      <c r="R491" s="27">
        <v>300</v>
      </c>
      <c r="S491" s="28" t="s">
        <v>1296</v>
      </c>
      <c r="T491" s="28" t="s">
        <v>619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77.750399999999999</v>
      </c>
      <c r="AD491" s="30">
        <v>0.3117810526315789</v>
      </c>
      <c r="AE491" s="29">
        <v>1</v>
      </c>
    </row>
    <row r="492" spans="2:31" x14ac:dyDescent="0.2">
      <c r="B492" s="27">
        <v>274</v>
      </c>
      <c r="C492" s="28" t="s">
        <v>1298</v>
      </c>
      <c r="D492" s="28" t="s">
        <v>617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-38.507300000000001</v>
      </c>
      <c r="N492" s="30">
        <v>0.15441523809523811</v>
      </c>
      <c r="O492" s="29">
        <v>1</v>
      </c>
      <c r="R492" s="27">
        <v>274</v>
      </c>
      <c r="S492" s="28" t="s">
        <v>1298</v>
      </c>
      <c r="T492" s="28" t="s">
        <v>617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-38.488</v>
      </c>
      <c r="AD492" s="30">
        <v>0.15433784461152883</v>
      </c>
      <c r="AE492" s="29">
        <v>1</v>
      </c>
    </row>
    <row r="493" spans="2:31" x14ac:dyDescent="0.2">
      <c r="B493" s="27">
        <v>274</v>
      </c>
      <c r="C493" s="28" t="s">
        <v>1299</v>
      </c>
      <c r="D493" s="28" t="s">
        <v>619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38.483600000000003</v>
      </c>
      <c r="N493" s="30">
        <v>0.15432020050125317</v>
      </c>
      <c r="O493" s="29">
        <v>1</v>
      </c>
      <c r="R493" s="27">
        <v>274</v>
      </c>
      <c r="S493" s="28" t="s">
        <v>1299</v>
      </c>
      <c r="T493" s="28" t="s">
        <v>619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38.463099999999997</v>
      </c>
      <c r="AD493" s="30">
        <v>0.15423799498746868</v>
      </c>
      <c r="AE493" s="29">
        <v>1</v>
      </c>
    </row>
    <row r="494" spans="2:31" x14ac:dyDescent="0.2">
      <c r="B494" s="27">
        <v>277</v>
      </c>
      <c r="C494" s="28" t="s">
        <v>1301</v>
      </c>
      <c r="D494" s="28" t="s">
        <v>617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-66.010400000000004</v>
      </c>
      <c r="N494" s="30">
        <v>0.26470335839599002</v>
      </c>
      <c r="O494" s="29">
        <v>1</v>
      </c>
      <c r="R494" s="27">
        <v>277</v>
      </c>
      <c r="S494" s="28" t="s">
        <v>1301</v>
      </c>
      <c r="T494" s="28" t="s">
        <v>617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-66.015199999999993</v>
      </c>
      <c r="AD494" s="30">
        <v>0.2647226065162907</v>
      </c>
      <c r="AE494" s="29">
        <v>1</v>
      </c>
    </row>
    <row r="495" spans="2:31" x14ac:dyDescent="0.2">
      <c r="B495" s="27">
        <v>277</v>
      </c>
      <c r="C495" s="28" t="s">
        <v>1302</v>
      </c>
      <c r="D495" s="28" t="s">
        <v>619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65.988799999999998</v>
      </c>
      <c r="N495" s="30">
        <v>0.26461674185463663</v>
      </c>
      <c r="O495" s="29">
        <v>1</v>
      </c>
      <c r="R495" s="27">
        <v>277</v>
      </c>
      <c r="S495" s="28" t="s">
        <v>1302</v>
      </c>
      <c r="T495" s="28" t="s">
        <v>619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65.9923</v>
      </c>
      <c r="AD495" s="30">
        <v>0.26463077694235593</v>
      </c>
      <c r="AE495" s="29">
        <v>1</v>
      </c>
    </row>
    <row r="496" spans="2:31" x14ac:dyDescent="0.2">
      <c r="B496" s="27">
        <v>280</v>
      </c>
      <c r="C496" s="28" t="s">
        <v>1304</v>
      </c>
      <c r="D496" s="28" t="s">
        <v>617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-71.4589</v>
      </c>
      <c r="N496" s="30">
        <v>0.28655197994987469</v>
      </c>
      <c r="O496" s="29">
        <v>1</v>
      </c>
      <c r="R496" s="27">
        <v>280</v>
      </c>
      <c r="S496" s="28" t="s">
        <v>1304</v>
      </c>
      <c r="T496" s="28" t="s">
        <v>617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-71.458200000000005</v>
      </c>
      <c r="AD496" s="30">
        <v>0.2865491729323309</v>
      </c>
      <c r="AE496" s="29">
        <v>1</v>
      </c>
    </row>
    <row r="497" spans="2:31" x14ac:dyDescent="0.2">
      <c r="B497" s="27">
        <v>280</v>
      </c>
      <c r="C497" s="28" t="s">
        <v>1305</v>
      </c>
      <c r="D497" s="28" t="s">
        <v>619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71.452200000000005</v>
      </c>
      <c r="N497" s="30">
        <v>0.28652511278195492</v>
      </c>
      <c r="O497" s="29">
        <v>1</v>
      </c>
      <c r="R497" s="27">
        <v>280</v>
      </c>
      <c r="S497" s="28" t="s">
        <v>1305</v>
      </c>
      <c r="T497" s="28" t="s">
        <v>619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71.45</v>
      </c>
      <c r="AD497" s="30">
        <v>0.28651629072681706</v>
      </c>
      <c r="AE497" s="29">
        <v>1</v>
      </c>
    </row>
    <row r="498" spans="2:31" x14ac:dyDescent="0.2">
      <c r="B498" s="27">
        <v>283</v>
      </c>
      <c r="C498" s="28" t="s">
        <v>1307</v>
      </c>
      <c r="D498" s="28" t="s">
        <v>617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-72.369200000000006</v>
      </c>
      <c r="N498" s="30">
        <v>0.29020230576441108</v>
      </c>
      <c r="O498" s="29">
        <v>1</v>
      </c>
      <c r="R498" s="27">
        <v>283</v>
      </c>
      <c r="S498" s="28" t="s">
        <v>1307</v>
      </c>
      <c r="T498" s="28" t="s">
        <v>617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-72.369399999999999</v>
      </c>
      <c r="AD498" s="30">
        <v>0.29020310776942354</v>
      </c>
      <c r="AE498" s="29">
        <v>1</v>
      </c>
    </row>
    <row r="499" spans="2:31" x14ac:dyDescent="0.2">
      <c r="B499" s="27">
        <v>283</v>
      </c>
      <c r="C499" s="28" t="s">
        <v>1308</v>
      </c>
      <c r="D499" s="28" t="s">
        <v>619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72.375100000000003</v>
      </c>
      <c r="N499" s="30">
        <v>0.2902259649122807</v>
      </c>
      <c r="O499" s="29">
        <v>1</v>
      </c>
      <c r="R499" s="27">
        <v>283</v>
      </c>
      <c r="S499" s="28" t="s">
        <v>1308</v>
      </c>
      <c r="T499" s="28" t="s">
        <v>619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72.373400000000004</v>
      </c>
      <c r="AD499" s="30">
        <v>0.29021914786967423</v>
      </c>
      <c r="AE499" s="29">
        <v>1</v>
      </c>
    </row>
    <row r="500" spans="2:31" x14ac:dyDescent="0.2">
      <c r="B500" s="27">
        <v>286</v>
      </c>
      <c r="C500" s="28" t="s">
        <v>1310</v>
      </c>
      <c r="D500" s="28" t="s">
        <v>617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-71.906199999999998</v>
      </c>
      <c r="N500" s="30">
        <v>0.28834566416040097</v>
      </c>
      <c r="O500" s="29">
        <v>1</v>
      </c>
      <c r="R500" s="27">
        <v>286</v>
      </c>
      <c r="S500" s="28" t="s">
        <v>1310</v>
      </c>
      <c r="T500" s="28" t="s">
        <v>617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-71.912400000000005</v>
      </c>
      <c r="AD500" s="30">
        <v>0.28837052631578952</v>
      </c>
      <c r="AE500" s="29">
        <v>1</v>
      </c>
    </row>
    <row r="501" spans="2:31" x14ac:dyDescent="0.2">
      <c r="B501" s="27">
        <v>286</v>
      </c>
      <c r="C501" s="28" t="s">
        <v>1311</v>
      </c>
      <c r="D501" s="28" t="s">
        <v>619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71.877600000000001</v>
      </c>
      <c r="N501" s="30">
        <v>0.28823097744360904</v>
      </c>
      <c r="O501" s="29">
        <v>1</v>
      </c>
      <c r="R501" s="27">
        <v>286</v>
      </c>
      <c r="S501" s="28" t="s">
        <v>1311</v>
      </c>
      <c r="T501" s="28" t="s">
        <v>619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71.881699999999995</v>
      </c>
      <c r="AD501" s="30">
        <v>0.28824741854636593</v>
      </c>
      <c r="AE501" s="29">
        <v>1</v>
      </c>
    </row>
    <row r="502" spans="2:31" x14ac:dyDescent="0.2">
      <c r="B502" s="27">
        <v>289</v>
      </c>
      <c r="C502" s="28" t="s">
        <v>1313</v>
      </c>
      <c r="D502" s="28" t="s">
        <v>617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-76.262299999999996</v>
      </c>
      <c r="N502" s="30">
        <v>0.30581373433583964</v>
      </c>
      <c r="O502" s="29">
        <v>1</v>
      </c>
      <c r="R502" s="27">
        <v>289</v>
      </c>
      <c r="S502" s="28" t="s">
        <v>1313</v>
      </c>
      <c r="T502" s="28" t="s">
        <v>617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-76.273099999999999</v>
      </c>
      <c r="AD502" s="30">
        <v>0.30585704260651631</v>
      </c>
      <c r="AE502" s="29">
        <v>1</v>
      </c>
    </row>
    <row r="503" spans="2:31" x14ac:dyDescent="0.2">
      <c r="B503" s="27">
        <v>289</v>
      </c>
      <c r="C503" s="28" t="s">
        <v>1314</v>
      </c>
      <c r="D503" s="28" t="s">
        <v>619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76.240200000000002</v>
      </c>
      <c r="N503" s="30">
        <v>0.30572511278195486</v>
      </c>
      <c r="O503" s="29">
        <v>1</v>
      </c>
      <c r="R503" s="27">
        <v>289</v>
      </c>
      <c r="S503" s="28" t="s">
        <v>1314</v>
      </c>
      <c r="T503" s="28" t="s">
        <v>619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76.249300000000005</v>
      </c>
      <c r="AD503" s="30">
        <v>0.30576160401002506</v>
      </c>
      <c r="AE503" s="29">
        <v>1</v>
      </c>
    </row>
    <row r="504" spans="2:31" x14ac:dyDescent="0.2">
      <c r="B504" s="27">
        <v>301</v>
      </c>
      <c r="C504" s="28" t="s">
        <v>1316</v>
      </c>
      <c r="D504" s="28" t="s">
        <v>617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-75.732900000000001</v>
      </c>
      <c r="N504" s="30">
        <v>0.30369082706766914</v>
      </c>
      <c r="O504" s="29">
        <v>1</v>
      </c>
      <c r="R504" s="27">
        <v>301</v>
      </c>
      <c r="S504" s="28" t="s">
        <v>1316</v>
      </c>
      <c r="T504" s="28" t="s">
        <v>617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-76.071299999999994</v>
      </c>
      <c r="AD504" s="30">
        <v>0.30504781954887211</v>
      </c>
      <c r="AE504" s="29">
        <v>1</v>
      </c>
    </row>
    <row r="505" spans="2:31" x14ac:dyDescent="0.2">
      <c r="B505" s="27">
        <v>301</v>
      </c>
      <c r="C505" s="28" t="s">
        <v>1317</v>
      </c>
      <c r="D505" s="28" t="s">
        <v>619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76.240200000000002</v>
      </c>
      <c r="N505" s="30">
        <v>0.30572511278195486</v>
      </c>
      <c r="O505" s="29">
        <v>1</v>
      </c>
      <c r="R505" s="27">
        <v>301</v>
      </c>
      <c r="S505" s="28" t="s">
        <v>1317</v>
      </c>
      <c r="T505" s="28" t="s">
        <v>619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76.249300000000005</v>
      </c>
      <c r="AD505" s="30">
        <v>0.30576160401002506</v>
      </c>
      <c r="AE505" s="29">
        <v>1</v>
      </c>
    </row>
    <row r="506" spans="2:31" x14ac:dyDescent="0.2">
      <c r="B506" s="27">
        <v>302</v>
      </c>
      <c r="C506" s="28" t="s">
        <v>1319</v>
      </c>
      <c r="D506" s="28" t="s">
        <v>617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-86.839500000000001</v>
      </c>
      <c r="N506" s="30">
        <v>0.34822857142857144</v>
      </c>
      <c r="O506" s="29">
        <v>1</v>
      </c>
      <c r="R506" s="27">
        <v>302</v>
      </c>
      <c r="S506" s="28" t="s">
        <v>1319</v>
      </c>
      <c r="T506" s="28" t="s">
        <v>617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-86.998800000000003</v>
      </c>
      <c r="AD506" s="30">
        <v>0.34886736842105265</v>
      </c>
      <c r="AE506" s="29">
        <v>1</v>
      </c>
    </row>
    <row r="507" spans="2:31" x14ac:dyDescent="0.2">
      <c r="B507" s="27">
        <v>302</v>
      </c>
      <c r="C507" s="28" t="s">
        <v>1320</v>
      </c>
      <c r="D507" s="28" t="s">
        <v>619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76.240200000000002</v>
      </c>
      <c r="N507" s="30">
        <v>0.30572511278195486</v>
      </c>
      <c r="O507" s="29">
        <v>1</v>
      </c>
      <c r="R507" s="27">
        <v>302</v>
      </c>
      <c r="S507" s="28" t="s">
        <v>1320</v>
      </c>
      <c r="T507" s="28" t="s">
        <v>619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76.249300000000005</v>
      </c>
      <c r="AD507" s="30">
        <v>0.30576160401002506</v>
      </c>
      <c r="AE507" s="29">
        <v>1</v>
      </c>
    </row>
    <row r="508" spans="2:31" x14ac:dyDescent="0.2">
      <c r="B508" s="27">
        <v>303</v>
      </c>
      <c r="C508" s="28" t="s">
        <v>1321</v>
      </c>
      <c r="D508" s="28" t="s">
        <v>617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-82.525700000000001</v>
      </c>
      <c r="N508" s="30">
        <v>0.3309301253132832</v>
      </c>
      <c r="O508" s="29">
        <v>1</v>
      </c>
      <c r="R508" s="27">
        <v>303</v>
      </c>
      <c r="S508" s="28" t="s">
        <v>1321</v>
      </c>
      <c r="T508" s="28" t="s">
        <v>617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-82.7072</v>
      </c>
      <c r="AD508" s="30">
        <v>0.33165794486215538</v>
      </c>
      <c r="AE508" s="29">
        <v>1</v>
      </c>
    </row>
    <row r="509" spans="2:31" x14ac:dyDescent="0.2">
      <c r="B509" s="27">
        <v>303</v>
      </c>
      <c r="C509" s="28" t="s">
        <v>1322</v>
      </c>
      <c r="D509" s="28" t="s">
        <v>619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76.240200000000002</v>
      </c>
      <c r="N509" s="30">
        <v>0.30572511278195486</v>
      </c>
      <c r="O509" s="29">
        <v>1</v>
      </c>
      <c r="R509" s="27">
        <v>303</v>
      </c>
      <c r="S509" s="28" t="s">
        <v>1322</v>
      </c>
      <c r="T509" s="28" t="s">
        <v>619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76.249300000000005</v>
      </c>
      <c r="AD509" s="30">
        <v>0.30576160401002506</v>
      </c>
      <c r="AE509" s="29">
        <v>1</v>
      </c>
    </row>
    <row r="510" spans="2:31" x14ac:dyDescent="0.2">
      <c r="B510" s="27">
        <v>304</v>
      </c>
      <c r="C510" s="28" t="s">
        <v>1323</v>
      </c>
      <c r="D510" s="28" t="s">
        <v>617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-85.933000000000007</v>
      </c>
      <c r="N510" s="30">
        <v>0.34459348370927317</v>
      </c>
      <c r="O510" s="29">
        <v>1</v>
      </c>
      <c r="R510" s="27">
        <v>304</v>
      </c>
      <c r="S510" s="28" t="s">
        <v>1323</v>
      </c>
      <c r="T510" s="28" t="s">
        <v>617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-86.148099999999999</v>
      </c>
      <c r="AD510" s="30">
        <v>0.34545604010025066</v>
      </c>
      <c r="AE510" s="29">
        <v>1</v>
      </c>
    </row>
    <row r="511" spans="2:31" x14ac:dyDescent="0.2">
      <c r="B511" s="27">
        <v>304</v>
      </c>
      <c r="C511" s="28" t="s">
        <v>1324</v>
      </c>
      <c r="D511" s="28" t="s">
        <v>619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76.240200000000002</v>
      </c>
      <c r="N511" s="30">
        <v>0.30572511278195486</v>
      </c>
      <c r="O511" s="29">
        <v>1</v>
      </c>
      <c r="R511" s="27">
        <v>304</v>
      </c>
      <c r="S511" s="28" t="s">
        <v>1324</v>
      </c>
      <c r="T511" s="28" t="s">
        <v>619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76.249300000000005</v>
      </c>
      <c r="AD511" s="30">
        <v>0.30576160401002506</v>
      </c>
      <c r="AE511" s="29">
        <v>1</v>
      </c>
    </row>
    <row r="512" spans="2:31" x14ac:dyDescent="0.2">
      <c r="B512" s="27">
        <v>305</v>
      </c>
      <c r="C512" s="28" t="s">
        <v>1326</v>
      </c>
      <c r="D512" s="28" t="s">
        <v>617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-85.303799999999995</v>
      </c>
      <c r="N512" s="30">
        <v>0.34207037593984957</v>
      </c>
      <c r="O512" s="29">
        <v>1</v>
      </c>
      <c r="R512" s="27">
        <v>305</v>
      </c>
      <c r="S512" s="28" t="s">
        <v>1326</v>
      </c>
      <c r="T512" s="28" t="s">
        <v>617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-85.455299999999994</v>
      </c>
      <c r="AD512" s="30">
        <v>0.34267789473684207</v>
      </c>
      <c r="AE512" s="29">
        <v>1</v>
      </c>
    </row>
    <row r="513" spans="2:31" x14ac:dyDescent="0.2">
      <c r="B513" s="27">
        <v>305</v>
      </c>
      <c r="C513" s="28" t="s">
        <v>1327</v>
      </c>
      <c r="D513" s="28" t="s">
        <v>619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76.240200000000002</v>
      </c>
      <c r="N513" s="30">
        <v>0.30572511278195486</v>
      </c>
      <c r="O513" s="29">
        <v>1</v>
      </c>
      <c r="R513" s="27">
        <v>305</v>
      </c>
      <c r="S513" s="28" t="s">
        <v>1327</v>
      </c>
      <c r="T513" s="28" t="s">
        <v>619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76.249300000000005</v>
      </c>
      <c r="AD513" s="30">
        <v>0.30576160401002506</v>
      </c>
      <c r="AE513" s="29">
        <v>1</v>
      </c>
    </row>
    <row r="514" spans="2:31" x14ac:dyDescent="0.2">
      <c r="B514" s="27">
        <v>275</v>
      </c>
      <c r="C514" s="28" t="s">
        <v>1329</v>
      </c>
      <c r="D514" s="28" t="s">
        <v>617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-38.9285</v>
      </c>
      <c r="N514" s="30">
        <v>0.15610426065162908</v>
      </c>
      <c r="O514" s="29">
        <v>1</v>
      </c>
      <c r="R514" s="27">
        <v>275</v>
      </c>
      <c r="S514" s="28" t="s">
        <v>1329</v>
      </c>
      <c r="T514" s="28" t="s">
        <v>617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-38.911099999999998</v>
      </c>
      <c r="AD514" s="30">
        <v>0.15603448621553884</v>
      </c>
      <c r="AE514" s="29">
        <v>1</v>
      </c>
    </row>
    <row r="515" spans="2:31" x14ac:dyDescent="0.2">
      <c r="B515" s="27">
        <v>275</v>
      </c>
      <c r="C515" s="28" t="s">
        <v>1330</v>
      </c>
      <c r="D515" s="28" t="s">
        <v>619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38.061199999999999</v>
      </c>
      <c r="N515" s="30">
        <v>0.15262636591478695</v>
      </c>
      <c r="O515" s="29">
        <v>1</v>
      </c>
      <c r="R515" s="27">
        <v>275</v>
      </c>
      <c r="S515" s="28" t="s">
        <v>1330</v>
      </c>
      <c r="T515" s="28" t="s">
        <v>619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38.042900000000003</v>
      </c>
      <c r="AD515" s="30">
        <v>0.15255298245614035</v>
      </c>
      <c r="AE515" s="29">
        <v>1</v>
      </c>
    </row>
    <row r="516" spans="2:31" x14ac:dyDescent="0.2">
      <c r="B516" s="27">
        <v>278</v>
      </c>
      <c r="C516" s="28" t="s">
        <v>1332</v>
      </c>
      <c r="D516" s="28" t="s">
        <v>617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-65.629300000000001</v>
      </c>
      <c r="N516" s="30">
        <v>0.26317513784461155</v>
      </c>
      <c r="O516" s="29">
        <v>1</v>
      </c>
      <c r="R516" s="27">
        <v>278</v>
      </c>
      <c r="S516" s="28" t="s">
        <v>1332</v>
      </c>
      <c r="T516" s="28" t="s">
        <v>617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-65.651200000000003</v>
      </c>
      <c r="AD516" s="30">
        <v>0.26326295739348371</v>
      </c>
      <c r="AE516" s="29">
        <v>1</v>
      </c>
    </row>
    <row r="517" spans="2:31" x14ac:dyDescent="0.2">
      <c r="B517" s="27">
        <v>278</v>
      </c>
      <c r="C517" s="28" t="s">
        <v>1333</v>
      </c>
      <c r="D517" s="28" t="s">
        <v>619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64.8904</v>
      </c>
      <c r="N517" s="30">
        <v>0.26021213032581453</v>
      </c>
      <c r="O517" s="29">
        <v>1</v>
      </c>
      <c r="R517" s="27">
        <v>278</v>
      </c>
      <c r="S517" s="28" t="s">
        <v>1333</v>
      </c>
      <c r="T517" s="28" t="s">
        <v>619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64.868499999999997</v>
      </c>
      <c r="AD517" s="30">
        <v>0.26012431077694237</v>
      </c>
      <c r="AE517" s="29">
        <v>1</v>
      </c>
    </row>
    <row r="518" spans="2:31" x14ac:dyDescent="0.2">
      <c r="B518" s="27">
        <v>281</v>
      </c>
      <c r="C518" s="28" t="s">
        <v>1335</v>
      </c>
      <c r="D518" s="28" t="s">
        <v>617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-68.830399999999997</v>
      </c>
      <c r="N518" s="30">
        <v>0.27601162907268167</v>
      </c>
      <c r="O518" s="29">
        <v>1</v>
      </c>
      <c r="R518" s="27">
        <v>281</v>
      </c>
      <c r="S518" s="28" t="s">
        <v>1335</v>
      </c>
      <c r="T518" s="28" t="s">
        <v>617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-68.827699999999993</v>
      </c>
      <c r="AD518" s="30">
        <v>0.27600080200501254</v>
      </c>
      <c r="AE518" s="29">
        <v>1</v>
      </c>
    </row>
    <row r="519" spans="2:31" x14ac:dyDescent="0.2">
      <c r="B519" s="27">
        <v>281</v>
      </c>
      <c r="C519" s="28" t="s">
        <v>1336</v>
      </c>
      <c r="D519" s="28" t="s">
        <v>619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72.655900000000003</v>
      </c>
      <c r="N519" s="30">
        <v>0.29135197994987472</v>
      </c>
      <c r="O519" s="29">
        <v>1</v>
      </c>
      <c r="R519" s="27">
        <v>281</v>
      </c>
      <c r="S519" s="28" t="s">
        <v>1336</v>
      </c>
      <c r="T519" s="28" t="s">
        <v>619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72.6614</v>
      </c>
      <c r="AD519" s="30">
        <v>0.29137403508771925</v>
      </c>
      <c r="AE519" s="29">
        <v>1</v>
      </c>
    </row>
    <row r="520" spans="2:31" x14ac:dyDescent="0.2">
      <c r="B520" s="27">
        <v>284</v>
      </c>
      <c r="C520" s="28" t="s">
        <v>1338</v>
      </c>
      <c r="D520" s="28" t="s">
        <v>617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-70.265799999999999</v>
      </c>
      <c r="N520" s="30">
        <v>0.28176761904761904</v>
      </c>
      <c r="O520" s="29">
        <v>1</v>
      </c>
      <c r="R520" s="27">
        <v>284</v>
      </c>
      <c r="S520" s="28" t="s">
        <v>1338</v>
      </c>
      <c r="T520" s="28" t="s">
        <v>617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-70.2637</v>
      </c>
      <c r="AD520" s="30">
        <v>0.28175919799498744</v>
      </c>
      <c r="AE520" s="29">
        <v>1</v>
      </c>
    </row>
    <row r="521" spans="2:31" x14ac:dyDescent="0.2">
      <c r="B521" s="27">
        <v>284</v>
      </c>
      <c r="C521" s="28" t="s">
        <v>1339</v>
      </c>
      <c r="D521" s="28" t="s">
        <v>619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72.900899999999993</v>
      </c>
      <c r="N521" s="30">
        <v>0.29233443609022552</v>
      </c>
      <c r="O521" s="29">
        <v>1</v>
      </c>
      <c r="R521" s="27">
        <v>284</v>
      </c>
      <c r="S521" s="28" t="s">
        <v>1339</v>
      </c>
      <c r="T521" s="28" t="s">
        <v>619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72.906099999999995</v>
      </c>
      <c r="AD521" s="30">
        <v>0.29235528822055135</v>
      </c>
      <c r="AE521" s="29">
        <v>1</v>
      </c>
    </row>
    <row r="522" spans="2:31" x14ac:dyDescent="0.2">
      <c r="B522" s="27">
        <v>287</v>
      </c>
      <c r="C522" s="28" t="s">
        <v>1341</v>
      </c>
      <c r="D522" s="28" t="s">
        <v>617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-71.892099999999999</v>
      </c>
      <c r="N522" s="30">
        <v>0.28828912280701757</v>
      </c>
      <c r="O522" s="29">
        <v>1</v>
      </c>
      <c r="R522" s="27">
        <v>287</v>
      </c>
      <c r="S522" s="28" t="s">
        <v>1341</v>
      </c>
      <c r="T522" s="28" t="s">
        <v>617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-71.911299999999997</v>
      </c>
      <c r="AD522" s="30">
        <v>0.28836611528822054</v>
      </c>
      <c r="AE522" s="29">
        <v>1</v>
      </c>
    </row>
    <row r="523" spans="2:31" x14ac:dyDescent="0.2">
      <c r="B523" s="27">
        <v>287</v>
      </c>
      <c r="C523" s="28" t="s">
        <v>1342</v>
      </c>
      <c r="D523" s="28" t="s">
        <v>619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71.308999999999997</v>
      </c>
      <c r="N523" s="30">
        <v>0.28595087719298246</v>
      </c>
      <c r="O523" s="29">
        <v>1</v>
      </c>
      <c r="R523" s="27">
        <v>287</v>
      </c>
      <c r="S523" s="28" t="s">
        <v>1342</v>
      </c>
      <c r="T523" s="28" t="s">
        <v>619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71.293599999999998</v>
      </c>
      <c r="AD523" s="30">
        <v>0.2858891228070175</v>
      </c>
      <c r="AE523" s="29">
        <v>1</v>
      </c>
    </row>
    <row r="524" spans="2:31" x14ac:dyDescent="0.2">
      <c r="B524" s="27">
        <v>290</v>
      </c>
      <c r="C524" s="28" t="s">
        <v>1344</v>
      </c>
      <c r="D524" s="28" t="s">
        <v>617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-74.133200000000002</v>
      </c>
      <c r="N524" s="30">
        <v>0.29727598997493732</v>
      </c>
      <c r="O524" s="29">
        <v>1</v>
      </c>
      <c r="R524" s="27">
        <v>290</v>
      </c>
      <c r="S524" s="28" t="s">
        <v>1344</v>
      </c>
      <c r="T524" s="28" t="s">
        <v>617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-74.147000000000006</v>
      </c>
      <c r="AD524" s="30">
        <v>0.297331328320802</v>
      </c>
      <c r="AE524" s="29">
        <v>1</v>
      </c>
    </row>
    <row r="525" spans="2:31" x14ac:dyDescent="0.2">
      <c r="B525" s="27">
        <v>290</v>
      </c>
      <c r="C525" s="28" t="s">
        <v>1345</v>
      </c>
      <c r="D525" s="28" t="s">
        <v>619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77.762</v>
      </c>
      <c r="N525" s="30">
        <v>0.31182756892230579</v>
      </c>
      <c r="O525" s="29">
        <v>1</v>
      </c>
      <c r="R525" s="27">
        <v>290</v>
      </c>
      <c r="S525" s="28" t="s">
        <v>1345</v>
      </c>
      <c r="T525" s="28" t="s">
        <v>619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77.770399999999995</v>
      </c>
      <c r="AD525" s="30">
        <v>0.31186125313283208</v>
      </c>
      <c r="AE525" s="29">
        <v>1</v>
      </c>
    </row>
    <row r="526" spans="2:31" x14ac:dyDescent="0.2">
      <c r="B526" s="27">
        <v>306</v>
      </c>
      <c r="C526" s="28" t="s">
        <v>1347</v>
      </c>
      <c r="D526" s="28" t="s">
        <v>617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-34.676699999999997</v>
      </c>
      <c r="N526" s="30">
        <v>0.13905443609022555</v>
      </c>
      <c r="O526" s="29">
        <v>1</v>
      </c>
      <c r="R526" s="27">
        <v>306</v>
      </c>
      <c r="S526" s="28" t="s">
        <v>1347</v>
      </c>
      <c r="T526" s="28" t="s">
        <v>617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-34.828499999999998</v>
      </c>
      <c r="AD526" s="30">
        <v>0.13966315789473685</v>
      </c>
      <c r="AE526" s="29">
        <v>1</v>
      </c>
    </row>
    <row r="527" spans="2:31" x14ac:dyDescent="0.2">
      <c r="B527" s="27">
        <v>306</v>
      </c>
      <c r="C527" s="28" t="s">
        <v>1348</v>
      </c>
      <c r="D527" s="28" t="s">
        <v>619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77.762</v>
      </c>
      <c r="N527" s="30">
        <v>0.31182756892230579</v>
      </c>
      <c r="O527" s="29">
        <v>1</v>
      </c>
      <c r="R527" s="27">
        <v>306</v>
      </c>
      <c r="S527" s="28" t="s">
        <v>1348</v>
      </c>
      <c r="T527" s="28" t="s">
        <v>619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77.770399999999995</v>
      </c>
      <c r="AD527" s="30">
        <v>0.31186125313283208</v>
      </c>
      <c r="AE527" s="29">
        <v>1</v>
      </c>
    </row>
    <row r="528" spans="2:31" x14ac:dyDescent="0.2">
      <c r="B528" s="27">
        <v>307</v>
      </c>
      <c r="C528" s="28" t="s">
        <v>1350</v>
      </c>
      <c r="D528" s="28" t="s">
        <v>617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-44.1858</v>
      </c>
      <c r="N528" s="30">
        <v>0.17718616541353385</v>
      </c>
      <c r="O528" s="29">
        <v>1</v>
      </c>
      <c r="R528" s="27">
        <v>307</v>
      </c>
      <c r="S528" s="28" t="s">
        <v>1350</v>
      </c>
      <c r="T528" s="28" t="s">
        <v>617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-44.393300000000004</v>
      </c>
      <c r="AD528" s="30">
        <v>0.17801824561403509</v>
      </c>
      <c r="AE528" s="29">
        <v>1</v>
      </c>
    </row>
    <row r="529" spans="2:31" x14ac:dyDescent="0.2">
      <c r="B529" s="27">
        <v>307</v>
      </c>
      <c r="C529" s="28" t="s">
        <v>1351</v>
      </c>
      <c r="D529" s="28" t="s">
        <v>619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77.762</v>
      </c>
      <c r="N529" s="30">
        <v>0.31182756892230579</v>
      </c>
      <c r="O529" s="29">
        <v>1</v>
      </c>
      <c r="R529" s="27">
        <v>307</v>
      </c>
      <c r="S529" s="28" t="s">
        <v>1351</v>
      </c>
      <c r="T529" s="28" t="s">
        <v>619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77.770399999999995</v>
      </c>
      <c r="AD529" s="30">
        <v>0.31186125313283208</v>
      </c>
      <c r="AE529" s="29">
        <v>1</v>
      </c>
    </row>
    <row r="530" spans="2:31" x14ac:dyDescent="0.2">
      <c r="B530" s="27">
        <v>308</v>
      </c>
      <c r="C530" s="28" t="s">
        <v>1352</v>
      </c>
      <c r="D530" s="28" t="s">
        <v>617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-46.453299999999999</v>
      </c>
      <c r="N530" s="30">
        <v>0.18627889724310775</v>
      </c>
      <c r="O530" s="29">
        <v>1</v>
      </c>
      <c r="R530" s="27">
        <v>308</v>
      </c>
      <c r="S530" s="28" t="s">
        <v>1352</v>
      </c>
      <c r="T530" s="28" t="s">
        <v>617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-46.609400000000001</v>
      </c>
      <c r="AD530" s="30">
        <v>0.18690486215538848</v>
      </c>
      <c r="AE530" s="29">
        <v>1</v>
      </c>
    </row>
    <row r="531" spans="2:31" x14ac:dyDescent="0.2">
      <c r="B531" s="27">
        <v>308</v>
      </c>
      <c r="C531" s="28" t="s">
        <v>1353</v>
      </c>
      <c r="D531" s="28" t="s">
        <v>619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77.762</v>
      </c>
      <c r="N531" s="30">
        <v>0.31182756892230579</v>
      </c>
      <c r="O531" s="29">
        <v>1</v>
      </c>
      <c r="R531" s="27">
        <v>308</v>
      </c>
      <c r="S531" s="28" t="s">
        <v>1353</v>
      </c>
      <c r="T531" s="28" t="s">
        <v>619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77.770399999999995</v>
      </c>
      <c r="AD531" s="30">
        <v>0.31186125313283208</v>
      </c>
      <c r="AE531" s="29">
        <v>1</v>
      </c>
    </row>
    <row r="532" spans="2:31" x14ac:dyDescent="0.2">
      <c r="B532" s="27">
        <v>309</v>
      </c>
      <c r="C532" s="28" t="s">
        <v>1354</v>
      </c>
      <c r="D532" s="28" t="s">
        <v>617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-42.677300000000002</v>
      </c>
      <c r="N532" s="30">
        <v>0.1711370426065163</v>
      </c>
      <c r="O532" s="29">
        <v>1</v>
      </c>
      <c r="R532" s="27">
        <v>309</v>
      </c>
      <c r="S532" s="28" t="s">
        <v>1354</v>
      </c>
      <c r="T532" s="28" t="s">
        <v>617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-42.769599999999997</v>
      </c>
      <c r="AD532" s="30">
        <v>0.1715071679197995</v>
      </c>
      <c r="AE532" s="29">
        <v>1</v>
      </c>
    </row>
    <row r="533" spans="2:31" x14ac:dyDescent="0.2">
      <c r="B533" s="27">
        <v>309</v>
      </c>
      <c r="C533" s="28" t="s">
        <v>1355</v>
      </c>
      <c r="D533" s="28" t="s">
        <v>619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77.762</v>
      </c>
      <c r="N533" s="30">
        <v>0.31182756892230579</v>
      </c>
      <c r="O533" s="29">
        <v>1</v>
      </c>
      <c r="R533" s="27">
        <v>309</v>
      </c>
      <c r="S533" s="28" t="s">
        <v>1355</v>
      </c>
      <c r="T533" s="28" t="s">
        <v>619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77.770399999999995</v>
      </c>
      <c r="AD533" s="30">
        <v>0.31186125313283208</v>
      </c>
      <c r="AE533" s="29">
        <v>1</v>
      </c>
    </row>
    <row r="534" spans="2:31" x14ac:dyDescent="0.2">
      <c r="B534" s="27">
        <v>310</v>
      </c>
      <c r="C534" s="28" t="s">
        <v>1357</v>
      </c>
      <c r="D534" s="28" t="s">
        <v>617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-38.549999999999997</v>
      </c>
      <c r="N534" s="30">
        <v>0.15458646616541352</v>
      </c>
      <c r="O534" s="29">
        <v>1</v>
      </c>
      <c r="R534" s="27">
        <v>310</v>
      </c>
      <c r="S534" s="28" t="s">
        <v>1357</v>
      </c>
      <c r="T534" s="28" t="s">
        <v>617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-38.6937</v>
      </c>
      <c r="AD534" s="30">
        <v>0.15516270676691729</v>
      </c>
      <c r="AE534" s="29">
        <v>1</v>
      </c>
    </row>
    <row r="535" spans="2:31" x14ac:dyDescent="0.2">
      <c r="B535" s="27">
        <v>310</v>
      </c>
      <c r="C535" s="28" t="s">
        <v>1358</v>
      </c>
      <c r="D535" s="28" t="s">
        <v>619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77.762</v>
      </c>
      <c r="N535" s="30">
        <v>0.31182756892230579</v>
      </c>
      <c r="O535" s="29">
        <v>1</v>
      </c>
      <c r="R535" s="27">
        <v>310</v>
      </c>
      <c r="S535" s="28" t="s">
        <v>1358</v>
      </c>
      <c r="T535" s="28" t="s">
        <v>619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77.770399999999995</v>
      </c>
      <c r="AD535" s="30">
        <v>0.31186125313283208</v>
      </c>
      <c r="AE535" s="29">
        <v>1</v>
      </c>
    </row>
    <row r="536" spans="2:31" x14ac:dyDescent="0.2">
      <c r="B536" s="27">
        <v>105</v>
      </c>
      <c r="C536" s="28" t="s">
        <v>1360</v>
      </c>
      <c r="D536" s="28" t="s">
        <v>617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-43.413200000000003</v>
      </c>
      <c r="N536" s="30">
        <v>0.17408802005012533</v>
      </c>
      <c r="O536" s="29">
        <v>1</v>
      </c>
      <c r="R536" s="27">
        <v>105</v>
      </c>
      <c r="S536" s="28" t="s">
        <v>1360</v>
      </c>
      <c r="T536" s="28" t="s">
        <v>617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-45.738500000000002</v>
      </c>
      <c r="AD536" s="30">
        <v>0.1834125313283208</v>
      </c>
      <c r="AE536" s="29">
        <v>1</v>
      </c>
    </row>
    <row r="537" spans="2:31" x14ac:dyDescent="0.2">
      <c r="B537" s="27">
        <v>105</v>
      </c>
      <c r="C537" s="28" t="s">
        <v>1361</v>
      </c>
      <c r="D537" s="28" t="s">
        <v>619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77.762</v>
      </c>
      <c r="N537" s="30">
        <v>0.31182756892230579</v>
      </c>
      <c r="O537" s="29">
        <v>1</v>
      </c>
      <c r="R537" s="27">
        <v>105</v>
      </c>
      <c r="S537" s="28" t="s">
        <v>1361</v>
      </c>
      <c r="T537" s="28" t="s">
        <v>619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77.770399999999995</v>
      </c>
      <c r="AD537" s="30">
        <v>0.31186125313283208</v>
      </c>
      <c r="AE537" s="29">
        <v>1</v>
      </c>
    </row>
    <row r="538" spans="2:31" x14ac:dyDescent="0.2">
      <c r="B538" s="27">
        <v>106</v>
      </c>
      <c r="C538" s="28" t="s">
        <v>1363</v>
      </c>
      <c r="D538" s="28" t="s">
        <v>617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-52.275500000000001</v>
      </c>
      <c r="N538" s="30">
        <v>0.20962606516290727</v>
      </c>
      <c r="O538" s="29">
        <v>1</v>
      </c>
      <c r="R538" s="27">
        <v>106</v>
      </c>
      <c r="S538" s="28" t="s">
        <v>1363</v>
      </c>
      <c r="T538" s="28" t="s">
        <v>617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-54.7318</v>
      </c>
      <c r="AD538" s="30">
        <v>0.21947588972431079</v>
      </c>
      <c r="AE538" s="29">
        <v>1</v>
      </c>
    </row>
    <row r="539" spans="2:31" x14ac:dyDescent="0.2">
      <c r="B539" s="27">
        <v>106</v>
      </c>
      <c r="C539" s="28" t="s">
        <v>1364</v>
      </c>
      <c r="D539" s="28" t="s">
        <v>619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77.762</v>
      </c>
      <c r="N539" s="30">
        <v>0.31182756892230579</v>
      </c>
      <c r="O539" s="29">
        <v>1</v>
      </c>
      <c r="R539" s="27">
        <v>106</v>
      </c>
      <c r="S539" s="28" t="s">
        <v>1364</v>
      </c>
      <c r="T539" s="28" t="s">
        <v>619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77.770399999999995</v>
      </c>
      <c r="AD539" s="30">
        <v>0.31186125313283208</v>
      </c>
      <c r="AE539" s="29">
        <v>1</v>
      </c>
    </row>
    <row r="540" spans="2:31" x14ac:dyDescent="0.2">
      <c r="B540" s="27">
        <v>107</v>
      </c>
      <c r="C540" s="28" t="s">
        <v>1365</v>
      </c>
      <c r="D540" s="28" t="s">
        <v>617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-55.2042</v>
      </c>
      <c r="N540" s="30">
        <v>0.22137022556390976</v>
      </c>
      <c r="O540" s="29">
        <v>1</v>
      </c>
      <c r="R540" s="27">
        <v>107</v>
      </c>
      <c r="S540" s="28" t="s">
        <v>1365</v>
      </c>
      <c r="T540" s="28" t="s">
        <v>617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-57.766399999999997</v>
      </c>
      <c r="AD540" s="30">
        <v>0.23164471177944859</v>
      </c>
      <c r="AE540" s="29">
        <v>1</v>
      </c>
    </row>
    <row r="541" spans="2:31" x14ac:dyDescent="0.2">
      <c r="B541" s="27">
        <v>107</v>
      </c>
      <c r="C541" s="28" t="s">
        <v>1366</v>
      </c>
      <c r="D541" s="28" t="s">
        <v>619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77.762</v>
      </c>
      <c r="N541" s="30">
        <v>0.31182756892230579</v>
      </c>
      <c r="O541" s="29">
        <v>1</v>
      </c>
      <c r="R541" s="27">
        <v>107</v>
      </c>
      <c r="S541" s="28" t="s">
        <v>1366</v>
      </c>
      <c r="T541" s="28" t="s">
        <v>619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77.770399999999995</v>
      </c>
      <c r="AD541" s="30">
        <v>0.31186125313283208</v>
      </c>
      <c r="AE541" s="29">
        <v>1</v>
      </c>
    </row>
    <row r="542" spans="2:31" x14ac:dyDescent="0.2">
      <c r="B542" s="27">
        <v>108</v>
      </c>
      <c r="C542" s="28" t="s">
        <v>1367</v>
      </c>
      <c r="D542" s="28" t="s">
        <v>617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-51.385800000000003</v>
      </c>
      <c r="N542" s="30">
        <v>0.20605834586466168</v>
      </c>
      <c r="O542" s="29">
        <v>1</v>
      </c>
      <c r="R542" s="27">
        <v>108</v>
      </c>
      <c r="S542" s="28" t="s">
        <v>1367</v>
      </c>
      <c r="T542" s="28" t="s">
        <v>617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-53.880299999999998</v>
      </c>
      <c r="AD542" s="30">
        <v>0.21606135338345864</v>
      </c>
      <c r="AE542" s="29">
        <v>1</v>
      </c>
    </row>
    <row r="543" spans="2:31" x14ac:dyDescent="0.2">
      <c r="B543" s="27">
        <v>108</v>
      </c>
      <c r="C543" s="28" t="s">
        <v>1368</v>
      </c>
      <c r="D543" s="28" t="s">
        <v>619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77.762</v>
      </c>
      <c r="N543" s="30">
        <v>0.31182756892230579</v>
      </c>
      <c r="O543" s="29">
        <v>1</v>
      </c>
      <c r="R543" s="27">
        <v>108</v>
      </c>
      <c r="S543" s="28" t="s">
        <v>1368</v>
      </c>
      <c r="T543" s="28" t="s">
        <v>619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77.770399999999995</v>
      </c>
      <c r="AD543" s="30">
        <v>0.31186125313283208</v>
      </c>
      <c r="AE543" s="29">
        <v>1</v>
      </c>
    </row>
    <row r="544" spans="2:31" x14ac:dyDescent="0.2">
      <c r="B544" s="27">
        <v>109</v>
      </c>
      <c r="C544" s="28" t="s">
        <v>1370</v>
      </c>
      <c r="D544" s="28" t="s">
        <v>617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-46.928400000000003</v>
      </c>
      <c r="N544" s="30">
        <v>0.18818406015037595</v>
      </c>
      <c r="O544" s="29">
        <v>1</v>
      </c>
      <c r="R544" s="27">
        <v>109</v>
      </c>
      <c r="S544" s="28" t="s">
        <v>1370</v>
      </c>
      <c r="T544" s="28" t="s">
        <v>617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-49.317</v>
      </c>
      <c r="AD544" s="30">
        <v>0.19776240601503758</v>
      </c>
      <c r="AE544" s="29">
        <v>1</v>
      </c>
    </row>
    <row r="545" spans="2:31" x14ac:dyDescent="0.2">
      <c r="B545" s="27">
        <v>109</v>
      </c>
      <c r="C545" s="28" t="s">
        <v>1371</v>
      </c>
      <c r="D545" s="28" t="s">
        <v>619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77.762</v>
      </c>
      <c r="N545" s="30">
        <v>0.31182756892230579</v>
      </c>
      <c r="O545" s="29">
        <v>1</v>
      </c>
      <c r="R545" s="27">
        <v>109</v>
      </c>
      <c r="S545" s="28" t="s">
        <v>1371</v>
      </c>
      <c r="T545" s="28" t="s">
        <v>619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77.770399999999995</v>
      </c>
      <c r="AD545" s="30">
        <v>0.31186125313283208</v>
      </c>
      <c r="AE545" s="29">
        <v>1</v>
      </c>
    </row>
    <row r="546" spans="2:31" x14ac:dyDescent="0.2">
      <c r="B546" s="27">
        <v>87</v>
      </c>
      <c r="C546" s="28" t="s">
        <v>1373</v>
      </c>
      <c r="D546" s="28" t="s">
        <v>617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-37.276200000000003</v>
      </c>
      <c r="N546" s="30">
        <v>0.14947849624060153</v>
      </c>
      <c r="O546" s="29">
        <v>1</v>
      </c>
      <c r="R546" s="27">
        <v>87</v>
      </c>
      <c r="S546" s="28" t="s">
        <v>1373</v>
      </c>
      <c r="T546" s="28" t="s">
        <v>617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-37.04</v>
      </c>
      <c r="AD546" s="30">
        <v>0.14853132832080201</v>
      </c>
      <c r="AE546" s="29">
        <v>1</v>
      </c>
    </row>
    <row r="547" spans="2:31" x14ac:dyDescent="0.2">
      <c r="B547" s="27">
        <v>87</v>
      </c>
      <c r="C547" s="28" t="s">
        <v>1374</v>
      </c>
      <c r="D547" s="28" t="s">
        <v>619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38.340899999999998</v>
      </c>
      <c r="N547" s="30">
        <v>0.15374796992481202</v>
      </c>
      <c r="O547" s="29">
        <v>1</v>
      </c>
      <c r="R547" s="27">
        <v>87</v>
      </c>
      <c r="S547" s="28" t="s">
        <v>1374</v>
      </c>
      <c r="T547" s="28" t="s">
        <v>619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38.145200000000003</v>
      </c>
      <c r="AD547" s="30">
        <v>0.15296320802005015</v>
      </c>
      <c r="AE547" s="29">
        <v>1</v>
      </c>
    </row>
    <row r="548" spans="2:31" x14ac:dyDescent="0.2">
      <c r="B548" s="27">
        <v>90</v>
      </c>
      <c r="C548" s="28" t="s">
        <v>1376</v>
      </c>
      <c r="D548" s="28" t="s">
        <v>617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-65.278700000000001</v>
      </c>
      <c r="N548" s="30">
        <v>0.26176922305764411</v>
      </c>
      <c r="O548" s="29">
        <v>1</v>
      </c>
      <c r="R548" s="27">
        <v>90</v>
      </c>
      <c r="S548" s="28" t="s">
        <v>1376</v>
      </c>
      <c r="T548" s="28" t="s">
        <v>617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-65.227999999999994</v>
      </c>
      <c r="AD548" s="30">
        <v>0.26156591478696739</v>
      </c>
      <c r="AE548" s="29">
        <v>1</v>
      </c>
    </row>
    <row r="549" spans="2:31" x14ac:dyDescent="0.2">
      <c r="B549" s="27">
        <v>90</v>
      </c>
      <c r="C549" s="28" t="s">
        <v>1377</v>
      </c>
      <c r="D549" s="28" t="s">
        <v>619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66.251499999999993</v>
      </c>
      <c r="N549" s="30">
        <v>0.2656701754385965</v>
      </c>
      <c r="O549" s="29">
        <v>1</v>
      </c>
      <c r="R549" s="27">
        <v>90</v>
      </c>
      <c r="S549" s="28" t="s">
        <v>1377</v>
      </c>
      <c r="T549" s="28" t="s">
        <v>619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66.235799999999998</v>
      </c>
      <c r="AD549" s="30">
        <v>0.26560721804511278</v>
      </c>
      <c r="AE549" s="29">
        <v>1</v>
      </c>
    </row>
    <row r="550" spans="2:31" x14ac:dyDescent="0.2">
      <c r="B550" s="27">
        <v>93</v>
      </c>
      <c r="C550" s="28" t="s">
        <v>1379</v>
      </c>
      <c r="D550" s="28" t="s">
        <v>617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-70.877099999999999</v>
      </c>
      <c r="N550" s="30">
        <v>0.28421894736842107</v>
      </c>
      <c r="O550" s="29">
        <v>1</v>
      </c>
      <c r="R550" s="27">
        <v>93</v>
      </c>
      <c r="S550" s="28" t="s">
        <v>1379</v>
      </c>
      <c r="T550" s="28" t="s">
        <v>617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-70.896900000000002</v>
      </c>
      <c r="AD550" s="30">
        <v>0.28429834586466168</v>
      </c>
      <c r="AE550" s="29">
        <v>1</v>
      </c>
    </row>
    <row r="551" spans="2:31" x14ac:dyDescent="0.2">
      <c r="B551" s="27">
        <v>93</v>
      </c>
      <c r="C551" s="28" t="s">
        <v>1380</v>
      </c>
      <c r="D551" s="28" t="s">
        <v>619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67.484200000000001</v>
      </c>
      <c r="N551" s="30">
        <v>0.27061333333333332</v>
      </c>
      <c r="O551" s="29">
        <v>1</v>
      </c>
      <c r="R551" s="27">
        <v>93</v>
      </c>
      <c r="S551" s="28" t="s">
        <v>1380</v>
      </c>
      <c r="T551" s="28" t="s">
        <v>619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67.462100000000007</v>
      </c>
      <c r="AD551" s="30">
        <v>0.27052471177944865</v>
      </c>
      <c r="AE551" s="29">
        <v>1</v>
      </c>
    </row>
    <row r="552" spans="2:31" x14ac:dyDescent="0.2">
      <c r="B552" s="27">
        <v>96</v>
      </c>
      <c r="C552" s="28" t="s">
        <v>1382</v>
      </c>
      <c r="D552" s="28" t="s">
        <v>617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-71.112200000000001</v>
      </c>
      <c r="N552" s="30">
        <v>0.28516170426065163</v>
      </c>
      <c r="O552" s="29">
        <v>1</v>
      </c>
      <c r="R552" s="27">
        <v>96</v>
      </c>
      <c r="S552" s="28" t="s">
        <v>1382</v>
      </c>
      <c r="T552" s="28" t="s">
        <v>617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-71.111400000000003</v>
      </c>
      <c r="AD552" s="30">
        <v>0.28515849624060152</v>
      </c>
      <c r="AE552" s="29">
        <v>1</v>
      </c>
    </row>
    <row r="553" spans="2:31" x14ac:dyDescent="0.2">
      <c r="B553" s="27">
        <v>96</v>
      </c>
      <c r="C553" s="28" t="s">
        <v>1383</v>
      </c>
      <c r="D553" s="28" t="s">
        <v>619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69.038700000000006</v>
      </c>
      <c r="N553" s="30">
        <v>0.27684691729323313</v>
      </c>
      <c r="O553" s="29">
        <v>1</v>
      </c>
      <c r="R553" s="27">
        <v>96</v>
      </c>
      <c r="S553" s="28" t="s">
        <v>1383</v>
      </c>
      <c r="T553" s="28" t="s">
        <v>619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69.049099999999996</v>
      </c>
      <c r="AD553" s="30">
        <v>0.27688862155388466</v>
      </c>
      <c r="AE553" s="29">
        <v>1</v>
      </c>
    </row>
    <row r="554" spans="2:31" x14ac:dyDescent="0.2">
      <c r="B554" s="27">
        <v>99</v>
      </c>
      <c r="C554" s="28" t="s">
        <v>1385</v>
      </c>
      <c r="D554" s="28" t="s">
        <v>617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-72.262100000000004</v>
      </c>
      <c r="N554" s="30">
        <v>0.28977283208020055</v>
      </c>
      <c r="O554" s="29">
        <v>1</v>
      </c>
      <c r="R554" s="27">
        <v>99</v>
      </c>
      <c r="S554" s="28" t="s">
        <v>1385</v>
      </c>
      <c r="T554" s="28" t="s">
        <v>617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-72.278400000000005</v>
      </c>
      <c r="AD554" s="30">
        <v>0.28983819548872186</v>
      </c>
      <c r="AE554" s="29">
        <v>1</v>
      </c>
    </row>
    <row r="555" spans="2:31" x14ac:dyDescent="0.2">
      <c r="B555" s="27">
        <v>99</v>
      </c>
      <c r="C555" s="28" t="s">
        <v>1386</v>
      </c>
      <c r="D555" s="28" t="s">
        <v>619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73.232699999999994</v>
      </c>
      <c r="N555" s="30">
        <v>0.29366496240601503</v>
      </c>
      <c r="O555" s="29">
        <v>1</v>
      </c>
      <c r="R555" s="27">
        <v>99</v>
      </c>
      <c r="S555" s="28" t="s">
        <v>1386</v>
      </c>
      <c r="T555" s="28" t="s">
        <v>619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73.286199999999994</v>
      </c>
      <c r="AD555" s="30">
        <v>0.29387949874686714</v>
      </c>
      <c r="AE555" s="29">
        <v>1</v>
      </c>
    </row>
    <row r="556" spans="2:31" x14ac:dyDescent="0.2">
      <c r="B556" s="27">
        <v>102</v>
      </c>
      <c r="C556" s="28" t="s">
        <v>1388</v>
      </c>
      <c r="D556" s="28" t="s">
        <v>617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-77.455699999999993</v>
      </c>
      <c r="N556" s="30">
        <v>0.310599298245614</v>
      </c>
      <c r="O556" s="29">
        <v>1</v>
      </c>
      <c r="R556" s="27">
        <v>102</v>
      </c>
      <c r="S556" s="28" t="s">
        <v>1388</v>
      </c>
      <c r="T556" s="28" t="s">
        <v>617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-77.677499999999995</v>
      </c>
      <c r="AD556" s="30">
        <v>0.31148872180451126</v>
      </c>
      <c r="AE556" s="29">
        <v>1</v>
      </c>
    </row>
    <row r="557" spans="2:31" x14ac:dyDescent="0.2">
      <c r="B557" s="27">
        <v>102</v>
      </c>
      <c r="C557" s="28" t="s">
        <v>1389</v>
      </c>
      <c r="D557" s="28" t="s">
        <v>619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73.990600000000001</v>
      </c>
      <c r="N557" s="30">
        <v>0.2967041604010025</v>
      </c>
      <c r="O557" s="29">
        <v>1</v>
      </c>
      <c r="R557" s="27">
        <v>102</v>
      </c>
      <c r="S557" s="28" t="s">
        <v>1389</v>
      </c>
      <c r="T557" s="28" t="s">
        <v>619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74.182900000000004</v>
      </c>
      <c r="AD557" s="30">
        <v>0.29747528822055141</v>
      </c>
      <c r="AE557" s="29">
        <v>1</v>
      </c>
    </row>
    <row r="558" spans="2:31" x14ac:dyDescent="0.2">
      <c r="B558" s="27">
        <v>110</v>
      </c>
      <c r="C558" s="28" t="s">
        <v>1391</v>
      </c>
      <c r="D558" s="28" t="s">
        <v>617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-87.179500000000004</v>
      </c>
      <c r="N558" s="30">
        <v>0.34959197994987468</v>
      </c>
      <c r="O558" s="29">
        <v>1</v>
      </c>
      <c r="R558" s="27">
        <v>110</v>
      </c>
      <c r="S558" s="28" t="s">
        <v>1391</v>
      </c>
      <c r="T558" s="28" t="s">
        <v>617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-90.248099999999994</v>
      </c>
      <c r="AD558" s="30">
        <v>0.36189714285714281</v>
      </c>
      <c r="AE558" s="29">
        <v>1</v>
      </c>
    </row>
    <row r="559" spans="2:31" x14ac:dyDescent="0.2">
      <c r="B559" s="27">
        <v>110</v>
      </c>
      <c r="C559" s="28" t="s">
        <v>1392</v>
      </c>
      <c r="D559" s="28" t="s">
        <v>619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73.990600000000001</v>
      </c>
      <c r="N559" s="30">
        <v>0.2967041604010025</v>
      </c>
      <c r="O559" s="29">
        <v>1</v>
      </c>
      <c r="R559" s="27">
        <v>110</v>
      </c>
      <c r="S559" s="28" t="s">
        <v>1392</v>
      </c>
      <c r="T559" s="28" t="s">
        <v>619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74.182900000000004</v>
      </c>
      <c r="AD559" s="30">
        <v>0.29747528822055141</v>
      </c>
      <c r="AE559" s="29">
        <v>1</v>
      </c>
    </row>
    <row r="560" spans="2:31" x14ac:dyDescent="0.2">
      <c r="B560" s="27">
        <v>111</v>
      </c>
      <c r="C560" s="28" t="s">
        <v>1394</v>
      </c>
      <c r="D560" s="28" t="s">
        <v>617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-97.439499999999995</v>
      </c>
      <c r="N560" s="30">
        <v>0.39073483709273182</v>
      </c>
      <c r="O560" s="29">
        <v>1</v>
      </c>
      <c r="R560" s="27">
        <v>111</v>
      </c>
      <c r="S560" s="28" t="s">
        <v>1394</v>
      </c>
      <c r="T560" s="28" t="s">
        <v>617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-100.598</v>
      </c>
      <c r="AD560" s="30">
        <v>0.40340050125313281</v>
      </c>
      <c r="AE560" s="29">
        <v>1</v>
      </c>
    </row>
    <row r="561" spans="2:31" x14ac:dyDescent="0.2">
      <c r="B561" s="27">
        <v>111</v>
      </c>
      <c r="C561" s="28" t="s">
        <v>1395</v>
      </c>
      <c r="D561" s="28" t="s">
        <v>619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73.990600000000001</v>
      </c>
      <c r="N561" s="30">
        <v>0.2967041604010025</v>
      </c>
      <c r="O561" s="29">
        <v>1</v>
      </c>
      <c r="R561" s="27">
        <v>111</v>
      </c>
      <c r="S561" s="28" t="s">
        <v>1395</v>
      </c>
      <c r="T561" s="28" t="s">
        <v>619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74.182900000000004</v>
      </c>
      <c r="AD561" s="30">
        <v>0.29747528822055141</v>
      </c>
      <c r="AE561" s="29">
        <v>1</v>
      </c>
    </row>
    <row r="562" spans="2:31" x14ac:dyDescent="0.2">
      <c r="B562" s="27">
        <v>112</v>
      </c>
      <c r="C562" s="28" t="s">
        <v>1396</v>
      </c>
      <c r="D562" s="28" t="s">
        <v>617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-92.273499999999999</v>
      </c>
      <c r="N562" s="30">
        <v>0.37001904761904764</v>
      </c>
      <c r="O562" s="29">
        <v>1</v>
      </c>
      <c r="R562" s="27">
        <v>112</v>
      </c>
      <c r="S562" s="28" t="s">
        <v>1396</v>
      </c>
      <c r="T562" s="28" t="s">
        <v>617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-95.226399999999998</v>
      </c>
      <c r="AD562" s="30">
        <v>0.38186025062656637</v>
      </c>
      <c r="AE562" s="29">
        <v>1</v>
      </c>
    </row>
    <row r="563" spans="2:31" x14ac:dyDescent="0.2">
      <c r="B563" s="27">
        <v>112</v>
      </c>
      <c r="C563" s="28" t="s">
        <v>1397</v>
      </c>
      <c r="D563" s="28" t="s">
        <v>619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73.990600000000001</v>
      </c>
      <c r="N563" s="30">
        <v>0.2967041604010025</v>
      </c>
      <c r="O563" s="29">
        <v>1</v>
      </c>
      <c r="R563" s="27">
        <v>112</v>
      </c>
      <c r="S563" s="28" t="s">
        <v>1397</v>
      </c>
      <c r="T563" s="28" t="s">
        <v>619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74.182900000000004</v>
      </c>
      <c r="AD563" s="30">
        <v>0.29747528822055141</v>
      </c>
      <c r="AE563" s="29">
        <v>1</v>
      </c>
    </row>
    <row r="564" spans="2:31" x14ac:dyDescent="0.2">
      <c r="B564" s="27">
        <v>113</v>
      </c>
      <c r="C564" s="28" t="s">
        <v>1398</v>
      </c>
      <c r="D564" s="28" t="s">
        <v>617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-95.902600000000007</v>
      </c>
      <c r="N564" s="30">
        <v>0.38457182957393488</v>
      </c>
      <c r="O564" s="29">
        <v>1</v>
      </c>
      <c r="R564" s="27">
        <v>113</v>
      </c>
      <c r="S564" s="28" t="s">
        <v>1398</v>
      </c>
      <c r="T564" s="28" t="s">
        <v>617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-98.9071</v>
      </c>
      <c r="AD564" s="30">
        <v>0.39661994987468674</v>
      </c>
      <c r="AE564" s="29">
        <v>1</v>
      </c>
    </row>
    <row r="565" spans="2:31" x14ac:dyDescent="0.2">
      <c r="B565" s="27">
        <v>113</v>
      </c>
      <c r="C565" s="28" t="s">
        <v>1399</v>
      </c>
      <c r="D565" s="28" t="s">
        <v>619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73.990600000000001</v>
      </c>
      <c r="N565" s="30">
        <v>0.2967041604010025</v>
      </c>
      <c r="O565" s="29">
        <v>1</v>
      </c>
      <c r="R565" s="27">
        <v>113</v>
      </c>
      <c r="S565" s="28" t="s">
        <v>1399</v>
      </c>
      <c r="T565" s="28" t="s">
        <v>619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74.182900000000004</v>
      </c>
      <c r="AD565" s="30">
        <v>0.29747528822055141</v>
      </c>
      <c r="AE565" s="29">
        <v>1</v>
      </c>
    </row>
    <row r="566" spans="2:31" x14ac:dyDescent="0.2">
      <c r="B566" s="27">
        <v>114</v>
      </c>
      <c r="C566" s="28" t="s">
        <v>1401</v>
      </c>
      <c r="D566" s="28" t="s">
        <v>617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-96.054500000000004</v>
      </c>
      <c r="N566" s="30">
        <v>0.3851809523809524</v>
      </c>
      <c r="O566" s="29">
        <v>1</v>
      </c>
      <c r="R566" s="27">
        <v>114</v>
      </c>
      <c r="S566" s="28" t="s">
        <v>1401</v>
      </c>
      <c r="T566" s="28" t="s">
        <v>617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-99.189300000000003</v>
      </c>
      <c r="AD566" s="30">
        <v>0.39775157894736846</v>
      </c>
      <c r="AE566" s="29">
        <v>1</v>
      </c>
    </row>
    <row r="567" spans="2:31" x14ac:dyDescent="0.2">
      <c r="B567" s="27">
        <v>114</v>
      </c>
      <c r="C567" s="28" t="s">
        <v>1402</v>
      </c>
      <c r="D567" s="28" t="s">
        <v>619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73.990600000000001</v>
      </c>
      <c r="N567" s="30">
        <v>0.2967041604010025</v>
      </c>
      <c r="O567" s="29">
        <v>1</v>
      </c>
      <c r="R567" s="27">
        <v>114</v>
      </c>
      <c r="S567" s="28" t="s">
        <v>1402</v>
      </c>
      <c r="T567" s="28" t="s">
        <v>619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74.182900000000004</v>
      </c>
      <c r="AD567" s="30">
        <v>0.29747528822055141</v>
      </c>
      <c r="AE567" s="29">
        <v>1</v>
      </c>
    </row>
    <row r="568" spans="2:31" x14ac:dyDescent="0.2">
      <c r="B568" s="27">
        <v>88</v>
      </c>
      <c r="C568" s="28" t="s">
        <v>1404</v>
      </c>
      <c r="D568" s="28" t="s">
        <v>617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-37.847799999999999</v>
      </c>
      <c r="N568" s="30">
        <v>0.15177062656641604</v>
      </c>
      <c r="O568" s="29">
        <v>1</v>
      </c>
      <c r="R568" s="27">
        <v>88</v>
      </c>
      <c r="S568" s="28" t="s">
        <v>1404</v>
      </c>
      <c r="T568" s="28" t="s">
        <v>617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-37.638100000000001</v>
      </c>
      <c r="AD568" s="30">
        <v>0.15092972431077695</v>
      </c>
      <c r="AE568" s="29">
        <v>1</v>
      </c>
    </row>
    <row r="569" spans="2:31" x14ac:dyDescent="0.2">
      <c r="B569" s="27">
        <v>88</v>
      </c>
      <c r="C569" s="28" t="s">
        <v>1405</v>
      </c>
      <c r="D569" s="28" t="s">
        <v>619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37.821199999999997</v>
      </c>
      <c r="N569" s="30">
        <v>0.15166395989974937</v>
      </c>
      <c r="O569" s="29">
        <v>1</v>
      </c>
      <c r="R569" s="27">
        <v>88</v>
      </c>
      <c r="S569" s="28" t="s">
        <v>1405</v>
      </c>
      <c r="T569" s="28" t="s">
        <v>619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37.610199999999999</v>
      </c>
      <c r="AD569" s="30">
        <v>0.15081784461152881</v>
      </c>
      <c r="AE569" s="29">
        <v>1</v>
      </c>
    </row>
    <row r="570" spans="2:31" x14ac:dyDescent="0.2">
      <c r="B570" s="27">
        <v>91</v>
      </c>
      <c r="C570" s="28" t="s">
        <v>1407</v>
      </c>
      <c r="D570" s="28" t="s">
        <v>617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-66.5364</v>
      </c>
      <c r="N570" s="30">
        <v>0.26681263157894736</v>
      </c>
      <c r="O570" s="29">
        <v>1</v>
      </c>
      <c r="R570" s="27">
        <v>91</v>
      </c>
      <c r="S570" s="28" t="s">
        <v>1407</v>
      </c>
      <c r="T570" s="28" t="s">
        <v>617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-66.507900000000006</v>
      </c>
      <c r="AD570" s="30">
        <v>0.26669834586466168</v>
      </c>
      <c r="AE570" s="29">
        <v>1</v>
      </c>
    </row>
    <row r="571" spans="2:31" x14ac:dyDescent="0.2">
      <c r="B571" s="27">
        <v>91</v>
      </c>
      <c r="C571" s="28" t="s">
        <v>1408</v>
      </c>
      <c r="D571" s="28" t="s">
        <v>619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66.511899999999997</v>
      </c>
      <c r="N571" s="30">
        <v>0.26671438596491226</v>
      </c>
      <c r="O571" s="29">
        <v>1</v>
      </c>
      <c r="R571" s="27">
        <v>91</v>
      </c>
      <c r="S571" s="28" t="s">
        <v>1408</v>
      </c>
      <c r="T571" s="28" t="s">
        <v>619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66.482100000000003</v>
      </c>
      <c r="AD571" s="30">
        <v>0.26659488721804514</v>
      </c>
      <c r="AE571" s="29">
        <v>1</v>
      </c>
    </row>
    <row r="572" spans="2:31" x14ac:dyDescent="0.2">
      <c r="B572" s="27">
        <v>94</v>
      </c>
      <c r="C572" s="28" t="s">
        <v>1410</v>
      </c>
      <c r="D572" s="28" t="s">
        <v>617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-69.886300000000006</v>
      </c>
      <c r="N572" s="30">
        <v>0.28024581453634084</v>
      </c>
      <c r="O572" s="29">
        <v>1</v>
      </c>
      <c r="R572" s="27">
        <v>94</v>
      </c>
      <c r="S572" s="28" t="s">
        <v>1410</v>
      </c>
      <c r="T572" s="28" t="s">
        <v>617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-69.878600000000006</v>
      </c>
      <c r="AD572" s="30">
        <v>0.28021493734335839</v>
      </c>
      <c r="AE572" s="29">
        <v>1</v>
      </c>
    </row>
    <row r="573" spans="2:31" x14ac:dyDescent="0.2">
      <c r="B573" s="27">
        <v>94</v>
      </c>
      <c r="C573" s="28" t="s">
        <v>1411</v>
      </c>
      <c r="D573" s="28" t="s">
        <v>619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69.878900000000002</v>
      </c>
      <c r="N573" s="30">
        <v>0.28021614035087722</v>
      </c>
      <c r="O573" s="29">
        <v>1</v>
      </c>
      <c r="R573" s="27">
        <v>94</v>
      </c>
      <c r="S573" s="28" t="s">
        <v>1411</v>
      </c>
      <c r="T573" s="28" t="s">
        <v>619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69.870800000000003</v>
      </c>
      <c r="AD573" s="30">
        <v>0.28018365914786969</v>
      </c>
      <c r="AE573" s="29">
        <v>1</v>
      </c>
    </row>
    <row r="574" spans="2:31" x14ac:dyDescent="0.2">
      <c r="B574" s="27">
        <v>97</v>
      </c>
      <c r="C574" s="28" t="s">
        <v>1413</v>
      </c>
      <c r="D574" s="28" t="s">
        <v>617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-70.930099999999996</v>
      </c>
      <c r="N574" s="30">
        <v>0.28443147869674185</v>
      </c>
      <c r="O574" s="29">
        <v>1</v>
      </c>
      <c r="R574" s="27">
        <v>97</v>
      </c>
      <c r="S574" s="28" t="s">
        <v>1413</v>
      </c>
      <c r="T574" s="28" t="s">
        <v>617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-70.936400000000006</v>
      </c>
      <c r="AD574" s="30">
        <v>0.28445674185463665</v>
      </c>
      <c r="AE574" s="29">
        <v>1</v>
      </c>
    </row>
    <row r="575" spans="2:31" x14ac:dyDescent="0.2">
      <c r="B575" s="27">
        <v>97</v>
      </c>
      <c r="C575" s="28" t="s">
        <v>1414</v>
      </c>
      <c r="D575" s="28" t="s">
        <v>619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70.941299999999998</v>
      </c>
      <c r="N575" s="30">
        <v>0.28447639097744359</v>
      </c>
      <c r="O575" s="29">
        <v>1</v>
      </c>
      <c r="R575" s="27">
        <v>97</v>
      </c>
      <c r="S575" s="28" t="s">
        <v>1414</v>
      </c>
      <c r="T575" s="28" t="s">
        <v>619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70.947100000000006</v>
      </c>
      <c r="AD575" s="30">
        <v>0.28449964912280706</v>
      </c>
      <c r="AE575" s="29">
        <v>1</v>
      </c>
    </row>
    <row r="576" spans="2:31" x14ac:dyDescent="0.2">
      <c r="B576" s="27">
        <v>100</v>
      </c>
      <c r="C576" s="28" t="s">
        <v>1416</v>
      </c>
      <c r="D576" s="28" t="s">
        <v>617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-73.484099999999998</v>
      </c>
      <c r="N576" s="30">
        <v>0.2946730827067669</v>
      </c>
      <c r="O576" s="29">
        <v>1</v>
      </c>
      <c r="R576" s="27">
        <v>100</v>
      </c>
      <c r="S576" s="28" t="s">
        <v>1416</v>
      </c>
      <c r="T576" s="28" t="s">
        <v>617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-73.523200000000003</v>
      </c>
      <c r="AD576" s="30">
        <v>0.29482987468671679</v>
      </c>
      <c r="AE576" s="29">
        <v>1</v>
      </c>
    </row>
    <row r="577" spans="2:31" x14ac:dyDescent="0.2">
      <c r="B577" s="27">
        <v>100</v>
      </c>
      <c r="C577" s="28" t="s">
        <v>1417</v>
      </c>
      <c r="D577" s="28" t="s">
        <v>619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73.523399999999995</v>
      </c>
      <c r="N577" s="30">
        <v>0.2948306766917293</v>
      </c>
      <c r="O577" s="29">
        <v>1</v>
      </c>
      <c r="R577" s="27">
        <v>100</v>
      </c>
      <c r="S577" s="28" t="s">
        <v>1417</v>
      </c>
      <c r="T577" s="28" t="s">
        <v>619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73.5625</v>
      </c>
      <c r="AD577" s="30">
        <v>0.29498746867167919</v>
      </c>
      <c r="AE577" s="29">
        <v>1</v>
      </c>
    </row>
    <row r="578" spans="2:31" x14ac:dyDescent="0.2">
      <c r="B578" s="27">
        <v>103</v>
      </c>
      <c r="C578" s="28" t="s">
        <v>1419</v>
      </c>
      <c r="D578" s="28" t="s">
        <v>617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-74.965800000000002</v>
      </c>
      <c r="N578" s="30">
        <v>0.30061473684210527</v>
      </c>
      <c r="O578" s="29">
        <v>1</v>
      </c>
      <c r="R578" s="27">
        <v>103</v>
      </c>
      <c r="S578" s="28" t="s">
        <v>1419</v>
      </c>
      <c r="T578" s="28" t="s">
        <v>617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-75.166300000000007</v>
      </c>
      <c r="AD578" s="30">
        <v>0.30141874686716791</v>
      </c>
      <c r="AE578" s="29">
        <v>1</v>
      </c>
    </row>
    <row r="579" spans="2:31" x14ac:dyDescent="0.2">
      <c r="B579" s="27">
        <v>103</v>
      </c>
      <c r="C579" s="28" t="s">
        <v>1420</v>
      </c>
      <c r="D579" s="28" t="s">
        <v>619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75.006299999999996</v>
      </c>
      <c r="N579" s="30">
        <v>0.30077714285714285</v>
      </c>
      <c r="O579" s="29">
        <v>1</v>
      </c>
      <c r="R579" s="27">
        <v>103</v>
      </c>
      <c r="S579" s="28" t="s">
        <v>1420</v>
      </c>
      <c r="T579" s="28" t="s">
        <v>619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75.206800000000001</v>
      </c>
      <c r="AD579" s="30">
        <v>0.30158115288220555</v>
      </c>
      <c r="AE579" s="29">
        <v>1</v>
      </c>
    </row>
    <row r="580" spans="2:31" x14ac:dyDescent="0.2">
      <c r="B580" s="27">
        <v>115</v>
      </c>
      <c r="C580" s="28" t="s">
        <v>1422</v>
      </c>
      <c r="D580" s="28" t="s">
        <v>617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-87.129499999999993</v>
      </c>
      <c r="N580" s="30">
        <v>0.34939147869674186</v>
      </c>
      <c r="O580" s="29">
        <v>1</v>
      </c>
      <c r="R580" s="27">
        <v>115</v>
      </c>
      <c r="S580" s="28" t="s">
        <v>1422</v>
      </c>
      <c r="T580" s="28" t="s">
        <v>617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-90.196299999999994</v>
      </c>
      <c r="AD580" s="30">
        <v>0.36168942355889722</v>
      </c>
      <c r="AE580" s="29">
        <v>1</v>
      </c>
    </row>
    <row r="581" spans="2:31" x14ac:dyDescent="0.2">
      <c r="B581" s="27">
        <v>115</v>
      </c>
      <c r="C581" s="28" t="s">
        <v>1423</v>
      </c>
      <c r="D581" s="28" t="s">
        <v>619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75.006299999999996</v>
      </c>
      <c r="N581" s="30">
        <v>0.30077714285714285</v>
      </c>
      <c r="O581" s="29">
        <v>1</v>
      </c>
      <c r="R581" s="27">
        <v>115</v>
      </c>
      <c r="S581" s="28" t="s">
        <v>1423</v>
      </c>
      <c r="T581" s="28" t="s">
        <v>619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75.206800000000001</v>
      </c>
      <c r="AD581" s="30">
        <v>0.30158115288220555</v>
      </c>
      <c r="AE581" s="29">
        <v>1</v>
      </c>
    </row>
    <row r="582" spans="2:31" x14ac:dyDescent="0.2">
      <c r="B582" s="27">
        <v>116</v>
      </c>
      <c r="C582" s="28" t="s">
        <v>1425</v>
      </c>
      <c r="D582" s="28" t="s">
        <v>617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-97.3857</v>
      </c>
      <c r="N582" s="30">
        <v>0.39051909774436089</v>
      </c>
      <c r="O582" s="29">
        <v>1</v>
      </c>
      <c r="R582" s="27">
        <v>116</v>
      </c>
      <c r="S582" s="28" t="s">
        <v>1425</v>
      </c>
      <c r="T582" s="28" t="s">
        <v>617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-100.54519999999999</v>
      </c>
      <c r="AD582" s="30">
        <v>0.40318877192982455</v>
      </c>
      <c r="AE582" s="29">
        <v>1</v>
      </c>
    </row>
    <row r="583" spans="2:31" x14ac:dyDescent="0.2">
      <c r="B583" s="27">
        <v>116</v>
      </c>
      <c r="C583" s="28" t="s">
        <v>1426</v>
      </c>
      <c r="D583" s="28" t="s">
        <v>619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75.006299999999996</v>
      </c>
      <c r="N583" s="30">
        <v>0.30077714285714285</v>
      </c>
      <c r="O583" s="29">
        <v>1</v>
      </c>
      <c r="R583" s="27">
        <v>116</v>
      </c>
      <c r="S583" s="28" t="s">
        <v>1426</v>
      </c>
      <c r="T583" s="28" t="s">
        <v>619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75.206800000000001</v>
      </c>
      <c r="AD583" s="30">
        <v>0.30158115288220555</v>
      </c>
      <c r="AE583" s="29">
        <v>1</v>
      </c>
    </row>
    <row r="584" spans="2:31" x14ac:dyDescent="0.2">
      <c r="B584" s="27">
        <v>117</v>
      </c>
      <c r="C584" s="28" t="s">
        <v>1427</v>
      </c>
      <c r="D584" s="28" t="s">
        <v>617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-92.222399999999993</v>
      </c>
      <c r="N584" s="30">
        <v>0.36981413533834584</v>
      </c>
      <c r="O584" s="29">
        <v>1</v>
      </c>
      <c r="R584" s="27">
        <v>117</v>
      </c>
      <c r="S584" s="28" t="s">
        <v>1427</v>
      </c>
      <c r="T584" s="28" t="s">
        <v>617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-95.171099999999996</v>
      </c>
      <c r="AD584" s="30">
        <v>0.38163849624060148</v>
      </c>
      <c r="AE584" s="29">
        <v>1</v>
      </c>
    </row>
    <row r="585" spans="2:31" x14ac:dyDescent="0.2">
      <c r="B585" s="27">
        <v>117</v>
      </c>
      <c r="C585" s="28" t="s">
        <v>1428</v>
      </c>
      <c r="D585" s="28" t="s">
        <v>619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75.006299999999996</v>
      </c>
      <c r="N585" s="30">
        <v>0.30077714285714285</v>
      </c>
      <c r="O585" s="29">
        <v>1</v>
      </c>
      <c r="R585" s="27">
        <v>117</v>
      </c>
      <c r="S585" s="28" t="s">
        <v>1428</v>
      </c>
      <c r="T585" s="28" t="s">
        <v>619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75.206800000000001</v>
      </c>
      <c r="AD585" s="30">
        <v>0.30158115288220555</v>
      </c>
      <c r="AE585" s="29">
        <v>1</v>
      </c>
    </row>
    <row r="586" spans="2:31" x14ac:dyDescent="0.2">
      <c r="B586" s="27">
        <v>118</v>
      </c>
      <c r="C586" s="28" t="s">
        <v>1429</v>
      </c>
      <c r="D586" s="28" t="s">
        <v>617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-95.870199999999997</v>
      </c>
      <c r="N586" s="30">
        <v>0.38444190476190476</v>
      </c>
      <c r="O586" s="29">
        <v>1</v>
      </c>
      <c r="R586" s="27">
        <v>118</v>
      </c>
      <c r="S586" s="28" t="s">
        <v>1429</v>
      </c>
      <c r="T586" s="28" t="s">
        <v>617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-98.873099999999994</v>
      </c>
      <c r="AD586" s="30">
        <v>0.39648360902255636</v>
      </c>
      <c r="AE586" s="29">
        <v>1</v>
      </c>
    </row>
    <row r="587" spans="2:31" x14ac:dyDescent="0.2">
      <c r="B587" s="27">
        <v>118</v>
      </c>
      <c r="C587" s="28" t="s">
        <v>1430</v>
      </c>
      <c r="D587" s="28" t="s">
        <v>619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75.006299999999996</v>
      </c>
      <c r="N587" s="30">
        <v>0.30077714285714285</v>
      </c>
      <c r="O587" s="29">
        <v>1</v>
      </c>
      <c r="R587" s="27">
        <v>118</v>
      </c>
      <c r="S587" s="28" t="s">
        <v>1430</v>
      </c>
      <c r="T587" s="28" t="s">
        <v>619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75.206800000000001</v>
      </c>
      <c r="AD587" s="30">
        <v>0.30158115288220555</v>
      </c>
      <c r="AE587" s="29">
        <v>1</v>
      </c>
    </row>
    <row r="588" spans="2:31" x14ac:dyDescent="0.2">
      <c r="B588" s="27">
        <v>119</v>
      </c>
      <c r="C588" s="28" t="s">
        <v>1432</v>
      </c>
      <c r="D588" s="28" t="s">
        <v>617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-96.012600000000006</v>
      </c>
      <c r="N588" s="30">
        <v>0.38501293233082712</v>
      </c>
      <c r="O588" s="29">
        <v>1</v>
      </c>
      <c r="R588" s="27">
        <v>119</v>
      </c>
      <c r="S588" s="28" t="s">
        <v>1432</v>
      </c>
      <c r="T588" s="28" t="s">
        <v>617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-99.146299999999997</v>
      </c>
      <c r="AD588" s="30">
        <v>0.39757914786967419</v>
      </c>
      <c r="AE588" s="29">
        <v>1</v>
      </c>
    </row>
    <row r="589" spans="2:31" x14ac:dyDescent="0.2">
      <c r="B589" s="27">
        <v>119</v>
      </c>
      <c r="C589" s="28" t="s">
        <v>1433</v>
      </c>
      <c r="D589" s="28" t="s">
        <v>619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75.006299999999996</v>
      </c>
      <c r="N589" s="30">
        <v>0.30077714285714285</v>
      </c>
      <c r="O589" s="29">
        <v>1</v>
      </c>
      <c r="R589" s="27">
        <v>119</v>
      </c>
      <c r="S589" s="28" t="s">
        <v>1433</v>
      </c>
      <c r="T589" s="28" t="s">
        <v>619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75.206800000000001</v>
      </c>
      <c r="AD589" s="30">
        <v>0.30158115288220555</v>
      </c>
      <c r="AE589" s="29">
        <v>1</v>
      </c>
    </row>
    <row r="590" spans="2:31" x14ac:dyDescent="0.2">
      <c r="B590" s="27">
        <v>89</v>
      </c>
      <c r="C590" s="28" t="s">
        <v>1435</v>
      </c>
      <c r="D590" s="28" t="s">
        <v>617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-38.374499999999998</v>
      </c>
      <c r="N590" s="30">
        <v>0.15388270676691729</v>
      </c>
      <c r="O590" s="29">
        <v>1</v>
      </c>
      <c r="R590" s="27">
        <v>89</v>
      </c>
      <c r="S590" s="28" t="s">
        <v>1435</v>
      </c>
      <c r="T590" s="28" t="s">
        <v>617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-38.180300000000003</v>
      </c>
      <c r="AD590" s="30">
        <v>0.1531039598997494</v>
      </c>
      <c r="AE590" s="29">
        <v>1</v>
      </c>
    </row>
    <row r="591" spans="2:31" x14ac:dyDescent="0.2">
      <c r="B591" s="27">
        <v>89</v>
      </c>
      <c r="C591" s="28" t="s">
        <v>1436</v>
      </c>
      <c r="D591" s="28" t="s">
        <v>619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37.255499999999998</v>
      </c>
      <c r="N591" s="30">
        <v>0.1493954887218045</v>
      </c>
      <c r="O591" s="29">
        <v>1</v>
      </c>
      <c r="R591" s="27">
        <v>89</v>
      </c>
      <c r="S591" s="28" t="s">
        <v>1436</v>
      </c>
      <c r="T591" s="28" t="s">
        <v>619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37.018500000000003</v>
      </c>
      <c r="AD591" s="30">
        <v>0.14844511278195488</v>
      </c>
      <c r="AE591" s="29">
        <v>1</v>
      </c>
    </row>
    <row r="592" spans="2:31" x14ac:dyDescent="0.2">
      <c r="B592" s="27">
        <v>92</v>
      </c>
      <c r="C592" s="28" t="s">
        <v>1438</v>
      </c>
      <c r="D592" s="28" t="s">
        <v>617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-66.277699999999996</v>
      </c>
      <c r="N592" s="30">
        <v>0.26577523809523806</v>
      </c>
      <c r="O592" s="29">
        <v>1</v>
      </c>
      <c r="R592" s="27">
        <v>92</v>
      </c>
      <c r="S592" s="28" t="s">
        <v>1438</v>
      </c>
      <c r="T592" s="28" t="s">
        <v>617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-66.263599999999997</v>
      </c>
      <c r="AD592" s="30">
        <v>0.26571869674185461</v>
      </c>
      <c r="AE592" s="29">
        <v>1</v>
      </c>
    </row>
    <row r="593" spans="2:31" x14ac:dyDescent="0.2">
      <c r="B593" s="27">
        <v>92</v>
      </c>
      <c r="C593" s="28" t="s">
        <v>1439</v>
      </c>
      <c r="D593" s="28" t="s">
        <v>619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65.254499999999993</v>
      </c>
      <c r="N593" s="30">
        <v>0.26167218045112778</v>
      </c>
      <c r="O593" s="29">
        <v>1</v>
      </c>
      <c r="R593" s="27">
        <v>92</v>
      </c>
      <c r="S593" s="28" t="s">
        <v>1439</v>
      </c>
      <c r="T593" s="28" t="s">
        <v>619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65.203100000000006</v>
      </c>
      <c r="AD593" s="30">
        <v>0.26146606516290727</v>
      </c>
      <c r="AE593" s="29">
        <v>1</v>
      </c>
    </row>
    <row r="594" spans="2:31" x14ac:dyDescent="0.2">
      <c r="B594" s="27">
        <v>95</v>
      </c>
      <c r="C594" s="28" t="s">
        <v>1441</v>
      </c>
      <c r="D594" s="28" t="s">
        <v>617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-67.492599999999996</v>
      </c>
      <c r="N594" s="30">
        <v>0.27064701754385961</v>
      </c>
      <c r="O594" s="29">
        <v>1</v>
      </c>
      <c r="R594" s="27">
        <v>95</v>
      </c>
      <c r="S594" s="28" t="s">
        <v>1441</v>
      </c>
      <c r="T594" s="28" t="s">
        <v>617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-67.474900000000005</v>
      </c>
      <c r="AD594" s="30">
        <v>0.27057604010025066</v>
      </c>
      <c r="AE594" s="29">
        <v>1</v>
      </c>
    </row>
    <row r="595" spans="2:31" x14ac:dyDescent="0.2">
      <c r="B595" s="27">
        <v>95</v>
      </c>
      <c r="C595" s="28" t="s">
        <v>1442</v>
      </c>
      <c r="D595" s="28" t="s">
        <v>619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70.868499999999997</v>
      </c>
      <c r="N595" s="30">
        <v>0.28418446115288221</v>
      </c>
      <c r="O595" s="29">
        <v>1</v>
      </c>
      <c r="R595" s="27">
        <v>95</v>
      </c>
      <c r="S595" s="28" t="s">
        <v>1442</v>
      </c>
      <c r="T595" s="28" t="s">
        <v>619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70.882300000000001</v>
      </c>
      <c r="AD595" s="30">
        <v>0.28423979949874689</v>
      </c>
      <c r="AE595" s="29">
        <v>1</v>
      </c>
    </row>
    <row r="596" spans="2:31" x14ac:dyDescent="0.2">
      <c r="B596" s="27">
        <v>98</v>
      </c>
      <c r="C596" s="28" t="s">
        <v>1444</v>
      </c>
      <c r="D596" s="28" t="s">
        <v>617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-69.027000000000001</v>
      </c>
      <c r="N596" s="30">
        <v>0.27679999999999999</v>
      </c>
      <c r="O596" s="29">
        <v>1</v>
      </c>
      <c r="R596" s="27">
        <v>98</v>
      </c>
      <c r="S596" s="28" t="s">
        <v>1444</v>
      </c>
      <c r="T596" s="28" t="s">
        <v>617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-69.037899999999993</v>
      </c>
      <c r="AD596" s="30">
        <v>0.27684370927318291</v>
      </c>
      <c r="AE596" s="29">
        <v>1</v>
      </c>
    </row>
    <row r="597" spans="2:31" x14ac:dyDescent="0.2">
      <c r="B597" s="27">
        <v>98</v>
      </c>
      <c r="C597" s="28" t="s">
        <v>1445</v>
      </c>
      <c r="D597" s="28" t="s">
        <v>619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71.122100000000003</v>
      </c>
      <c r="N597" s="30">
        <v>0.28520140350877193</v>
      </c>
      <c r="O597" s="29">
        <v>1</v>
      </c>
      <c r="R597" s="27">
        <v>98</v>
      </c>
      <c r="S597" s="28" t="s">
        <v>1445</v>
      </c>
      <c r="T597" s="28" t="s">
        <v>619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71.121499999999997</v>
      </c>
      <c r="AD597" s="30">
        <v>0.28519899749373434</v>
      </c>
      <c r="AE597" s="29">
        <v>1</v>
      </c>
    </row>
    <row r="598" spans="2:31" x14ac:dyDescent="0.2">
      <c r="B598" s="27">
        <v>101</v>
      </c>
      <c r="C598" s="28" t="s">
        <v>1447</v>
      </c>
      <c r="D598" s="28" t="s">
        <v>617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-73.203800000000001</v>
      </c>
      <c r="N598" s="30">
        <v>0.29354907268170427</v>
      </c>
      <c r="O598" s="29">
        <v>1</v>
      </c>
      <c r="R598" s="27">
        <v>101</v>
      </c>
      <c r="S598" s="28" t="s">
        <v>1447</v>
      </c>
      <c r="T598" s="28" t="s">
        <v>617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-73.257099999999994</v>
      </c>
      <c r="AD598" s="30">
        <v>0.29376280701754381</v>
      </c>
      <c r="AE598" s="29">
        <v>1</v>
      </c>
    </row>
    <row r="599" spans="2:31" x14ac:dyDescent="0.2">
      <c r="B599" s="27">
        <v>101</v>
      </c>
      <c r="C599" s="28" t="s">
        <v>1448</v>
      </c>
      <c r="D599" s="28" t="s">
        <v>619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72.290599999999998</v>
      </c>
      <c r="N599" s="30">
        <v>0.28988711779448617</v>
      </c>
      <c r="O599" s="29">
        <v>1</v>
      </c>
      <c r="R599" s="27">
        <v>101</v>
      </c>
      <c r="S599" s="28" t="s">
        <v>1448</v>
      </c>
      <c r="T599" s="28" t="s">
        <v>619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72.307199999999995</v>
      </c>
      <c r="AD599" s="30">
        <v>0.28995368421052631</v>
      </c>
      <c r="AE599" s="29">
        <v>1</v>
      </c>
    </row>
    <row r="600" spans="2:31" x14ac:dyDescent="0.2">
      <c r="B600" s="27">
        <v>104</v>
      </c>
      <c r="C600" s="28" t="s">
        <v>1450</v>
      </c>
      <c r="D600" s="28" t="s">
        <v>617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-73.9559</v>
      </c>
      <c r="N600" s="30">
        <v>0.29656501253132828</v>
      </c>
      <c r="O600" s="29">
        <v>1</v>
      </c>
      <c r="R600" s="27">
        <v>104</v>
      </c>
      <c r="S600" s="28" t="s">
        <v>1450</v>
      </c>
      <c r="T600" s="28" t="s">
        <v>617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-74.1477</v>
      </c>
      <c r="AD600" s="30">
        <v>0.29733413533834585</v>
      </c>
      <c r="AE600" s="29">
        <v>1</v>
      </c>
    </row>
    <row r="601" spans="2:31" x14ac:dyDescent="0.2">
      <c r="B601" s="27">
        <v>104</v>
      </c>
      <c r="C601" s="28" t="s">
        <v>1451</v>
      </c>
      <c r="D601" s="28" t="s">
        <v>619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77.477999999999994</v>
      </c>
      <c r="N601" s="30">
        <v>0.31068872180451129</v>
      </c>
      <c r="O601" s="29">
        <v>1</v>
      </c>
      <c r="R601" s="27">
        <v>104</v>
      </c>
      <c r="S601" s="28" t="s">
        <v>1451</v>
      </c>
      <c r="T601" s="28" t="s">
        <v>619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77.700299999999999</v>
      </c>
      <c r="AD601" s="30">
        <v>0.31158015037593983</v>
      </c>
      <c r="AE601" s="29">
        <v>1</v>
      </c>
    </row>
    <row r="602" spans="2:31" x14ac:dyDescent="0.2">
      <c r="B602" s="27">
        <v>120</v>
      </c>
      <c r="C602" s="28" t="s">
        <v>1453</v>
      </c>
      <c r="D602" s="28" t="s">
        <v>617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-43.285299999999999</v>
      </c>
      <c r="N602" s="30">
        <v>0.17357513784461154</v>
      </c>
      <c r="O602" s="29">
        <v>1</v>
      </c>
      <c r="R602" s="27">
        <v>120</v>
      </c>
      <c r="S602" s="28" t="s">
        <v>1453</v>
      </c>
      <c r="T602" s="28" t="s">
        <v>617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-45.605600000000003</v>
      </c>
      <c r="AD602" s="30">
        <v>0.18287959899749376</v>
      </c>
      <c r="AE602" s="29">
        <v>1</v>
      </c>
    </row>
    <row r="603" spans="2:31" x14ac:dyDescent="0.2">
      <c r="B603" s="27">
        <v>120</v>
      </c>
      <c r="C603" s="28" t="s">
        <v>1454</v>
      </c>
      <c r="D603" s="28" t="s">
        <v>619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77.477999999999994</v>
      </c>
      <c r="N603" s="30">
        <v>0.31068872180451129</v>
      </c>
      <c r="O603" s="29">
        <v>1</v>
      </c>
      <c r="R603" s="27">
        <v>120</v>
      </c>
      <c r="S603" s="28" t="s">
        <v>1454</v>
      </c>
      <c r="T603" s="28" t="s">
        <v>619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77.700299999999999</v>
      </c>
      <c r="AD603" s="30">
        <v>0.31158015037593983</v>
      </c>
      <c r="AE603" s="29">
        <v>1</v>
      </c>
    </row>
    <row r="604" spans="2:31" x14ac:dyDescent="0.2">
      <c r="B604" s="27">
        <v>121</v>
      </c>
      <c r="C604" s="28" t="s">
        <v>1456</v>
      </c>
      <c r="D604" s="28" t="s">
        <v>617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-52.142299999999999</v>
      </c>
      <c r="N604" s="30">
        <v>0.20909192982456137</v>
      </c>
      <c r="O604" s="29">
        <v>1</v>
      </c>
      <c r="R604" s="27">
        <v>121</v>
      </c>
      <c r="S604" s="28" t="s">
        <v>1456</v>
      </c>
      <c r="T604" s="28" t="s">
        <v>617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-54.579700000000003</v>
      </c>
      <c r="AD604" s="30">
        <v>0.21886596491228072</v>
      </c>
      <c r="AE604" s="29">
        <v>1</v>
      </c>
    </row>
    <row r="605" spans="2:31" x14ac:dyDescent="0.2">
      <c r="B605" s="27">
        <v>121</v>
      </c>
      <c r="C605" s="28" t="s">
        <v>1457</v>
      </c>
      <c r="D605" s="28" t="s">
        <v>619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77.477999999999994</v>
      </c>
      <c r="N605" s="30">
        <v>0.31068872180451129</v>
      </c>
      <c r="O605" s="29">
        <v>1</v>
      </c>
      <c r="R605" s="27">
        <v>121</v>
      </c>
      <c r="S605" s="28" t="s">
        <v>1457</v>
      </c>
      <c r="T605" s="28" t="s">
        <v>619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77.700299999999999</v>
      </c>
      <c r="AD605" s="30">
        <v>0.31158015037593983</v>
      </c>
      <c r="AE605" s="29">
        <v>1</v>
      </c>
    </row>
    <row r="606" spans="2:31" x14ac:dyDescent="0.2">
      <c r="B606" s="27">
        <v>122</v>
      </c>
      <c r="C606" s="28" t="s">
        <v>1458</v>
      </c>
      <c r="D606" s="28" t="s">
        <v>617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-55.058900000000001</v>
      </c>
      <c r="N606" s="30">
        <v>0.22078756892230578</v>
      </c>
      <c r="O606" s="29">
        <v>1</v>
      </c>
      <c r="R606" s="27">
        <v>122</v>
      </c>
      <c r="S606" s="28" t="s">
        <v>1458</v>
      </c>
      <c r="T606" s="28" t="s">
        <v>617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-57.631599999999999</v>
      </c>
      <c r="AD606" s="30">
        <v>0.23110416040100251</v>
      </c>
      <c r="AE606" s="29">
        <v>1</v>
      </c>
    </row>
    <row r="607" spans="2:31" x14ac:dyDescent="0.2">
      <c r="B607" s="27">
        <v>122</v>
      </c>
      <c r="C607" s="28" t="s">
        <v>1459</v>
      </c>
      <c r="D607" s="28" t="s">
        <v>619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77.477999999999994</v>
      </c>
      <c r="N607" s="30">
        <v>0.31068872180451129</v>
      </c>
      <c r="O607" s="29">
        <v>1</v>
      </c>
      <c r="R607" s="27">
        <v>122</v>
      </c>
      <c r="S607" s="28" t="s">
        <v>1459</v>
      </c>
      <c r="T607" s="28" t="s">
        <v>619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77.700299999999999</v>
      </c>
      <c r="AD607" s="30">
        <v>0.31158015037593983</v>
      </c>
      <c r="AE607" s="29">
        <v>1</v>
      </c>
    </row>
    <row r="608" spans="2:31" x14ac:dyDescent="0.2">
      <c r="B608" s="27">
        <v>123</v>
      </c>
      <c r="C608" s="28" t="s">
        <v>1460</v>
      </c>
      <c r="D608" s="28" t="s">
        <v>617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-51.259500000000003</v>
      </c>
      <c r="N608" s="30">
        <v>0.20555187969924812</v>
      </c>
      <c r="O608" s="29">
        <v>1</v>
      </c>
      <c r="R608" s="27">
        <v>123</v>
      </c>
      <c r="S608" s="28" t="s">
        <v>1460</v>
      </c>
      <c r="T608" s="28" t="s">
        <v>617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-53.748699999999999</v>
      </c>
      <c r="AD608" s="30">
        <v>0.21553363408521303</v>
      </c>
      <c r="AE608" s="29">
        <v>1</v>
      </c>
    </row>
    <row r="609" spans="2:31" x14ac:dyDescent="0.2">
      <c r="B609" s="27">
        <v>123</v>
      </c>
      <c r="C609" s="28" t="s">
        <v>1461</v>
      </c>
      <c r="D609" s="28" t="s">
        <v>619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77.477999999999994</v>
      </c>
      <c r="N609" s="30">
        <v>0.31068872180451129</v>
      </c>
      <c r="O609" s="29">
        <v>1</v>
      </c>
      <c r="R609" s="27">
        <v>123</v>
      </c>
      <c r="S609" s="28" t="s">
        <v>1461</v>
      </c>
      <c r="T609" s="28" t="s">
        <v>619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77.700299999999999</v>
      </c>
      <c r="AD609" s="30">
        <v>0.31158015037593983</v>
      </c>
      <c r="AE609" s="29">
        <v>1</v>
      </c>
    </row>
    <row r="610" spans="2:31" x14ac:dyDescent="0.2">
      <c r="B610" s="27">
        <v>124</v>
      </c>
      <c r="C610" s="28" t="s">
        <v>1463</v>
      </c>
      <c r="D610" s="28" t="s">
        <v>617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-46.808399999999999</v>
      </c>
      <c r="N610" s="30">
        <v>0.18770285714285714</v>
      </c>
      <c r="O610" s="29">
        <v>1</v>
      </c>
      <c r="R610" s="27">
        <v>124</v>
      </c>
      <c r="S610" s="28" t="s">
        <v>1463</v>
      </c>
      <c r="T610" s="28" t="s">
        <v>617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-49.183900000000001</v>
      </c>
      <c r="AD610" s="30">
        <v>0.197228671679198</v>
      </c>
      <c r="AE610" s="29">
        <v>1</v>
      </c>
    </row>
    <row r="611" spans="2:31" x14ac:dyDescent="0.2">
      <c r="B611" s="27">
        <v>124</v>
      </c>
      <c r="C611" s="28" t="s">
        <v>1464</v>
      </c>
      <c r="D611" s="28" t="s">
        <v>619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77.477999999999994</v>
      </c>
      <c r="N611" s="30">
        <v>0.31068872180451129</v>
      </c>
      <c r="O611" s="29">
        <v>1</v>
      </c>
      <c r="R611" s="27">
        <v>124</v>
      </c>
      <c r="S611" s="28" t="s">
        <v>1464</v>
      </c>
      <c r="T611" s="28" t="s">
        <v>619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77.700299999999999</v>
      </c>
      <c r="AD611" s="30">
        <v>0.31158015037593983</v>
      </c>
      <c r="AE611" s="29">
        <v>1</v>
      </c>
    </row>
    <row r="612" spans="2:31" x14ac:dyDescent="0.2">
      <c r="B612" s="27">
        <v>167</v>
      </c>
      <c r="C612" s="28" t="s">
        <v>1466</v>
      </c>
      <c r="D612" s="28" t="s">
        <v>617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-43.0124</v>
      </c>
      <c r="N612" s="30">
        <v>0.17248080200501253</v>
      </c>
      <c r="O612" s="29">
        <v>1</v>
      </c>
      <c r="R612" s="27">
        <v>167</v>
      </c>
      <c r="S612" s="28" t="s">
        <v>1466</v>
      </c>
      <c r="T612" s="28" t="s">
        <v>617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-47.576099999999997</v>
      </c>
      <c r="AD612" s="30">
        <v>0.19078135338345864</v>
      </c>
      <c r="AE612" s="29">
        <v>1</v>
      </c>
    </row>
    <row r="613" spans="2:31" x14ac:dyDescent="0.2">
      <c r="B613" s="27">
        <v>167</v>
      </c>
      <c r="C613" s="28" t="s">
        <v>1467</v>
      </c>
      <c r="D613" s="28" t="s">
        <v>619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77.477999999999994</v>
      </c>
      <c r="N613" s="30">
        <v>0.31068872180451129</v>
      </c>
      <c r="O613" s="29">
        <v>1</v>
      </c>
      <c r="R613" s="27">
        <v>167</v>
      </c>
      <c r="S613" s="28" t="s">
        <v>1467</v>
      </c>
      <c r="T613" s="28" t="s">
        <v>619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77.700299999999999</v>
      </c>
      <c r="AD613" s="30">
        <v>0.31158015037593983</v>
      </c>
      <c r="AE613" s="29">
        <v>1</v>
      </c>
    </row>
    <row r="614" spans="2:31" x14ac:dyDescent="0.2">
      <c r="B614" s="27">
        <v>168</v>
      </c>
      <c r="C614" s="28" t="s">
        <v>1469</v>
      </c>
      <c r="D614" s="28" t="s">
        <v>617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-50.447499999999998</v>
      </c>
      <c r="N614" s="30">
        <v>0.20229573934837092</v>
      </c>
      <c r="O614" s="29">
        <v>1</v>
      </c>
      <c r="R614" s="27">
        <v>168</v>
      </c>
      <c r="S614" s="28" t="s">
        <v>1469</v>
      </c>
      <c r="T614" s="28" t="s">
        <v>617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-55.194000000000003</v>
      </c>
      <c r="AD614" s="30">
        <v>0.22132932330827068</v>
      </c>
      <c r="AE614" s="29">
        <v>1</v>
      </c>
    </row>
    <row r="615" spans="2:31" x14ac:dyDescent="0.2">
      <c r="B615" s="27">
        <v>168</v>
      </c>
      <c r="C615" s="28" t="s">
        <v>1470</v>
      </c>
      <c r="D615" s="28" t="s">
        <v>619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77.477999999999994</v>
      </c>
      <c r="N615" s="30">
        <v>0.31068872180451129</v>
      </c>
      <c r="O615" s="29">
        <v>1</v>
      </c>
      <c r="R615" s="27">
        <v>168</v>
      </c>
      <c r="S615" s="28" t="s">
        <v>1470</v>
      </c>
      <c r="T615" s="28" t="s">
        <v>619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77.700299999999999</v>
      </c>
      <c r="AD615" s="30">
        <v>0.31158015037593983</v>
      </c>
      <c r="AE615" s="29">
        <v>1</v>
      </c>
    </row>
    <row r="616" spans="2:31" x14ac:dyDescent="0.2">
      <c r="B616" s="27">
        <v>169</v>
      </c>
      <c r="C616" s="28" t="s">
        <v>1471</v>
      </c>
      <c r="D616" s="28" t="s">
        <v>617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-53.563200000000002</v>
      </c>
      <c r="N616" s="30">
        <v>0.21478977443609024</v>
      </c>
      <c r="O616" s="29">
        <v>1</v>
      </c>
      <c r="R616" s="27">
        <v>169</v>
      </c>
      <c r="S616" s="28" t="s">
        <v>1471</v>
      </c>
      <c r="T616" s="28" t="s">
        <v>617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-58.6113</v>
      </c>
      <c r="AD616" s="30">
        <v>0.23503278195488722</v>
      </c>
      <c r="AE616" s="29">
        <v>1</v>
      </c>
    </row>
    <row r="617" spans="2:31" x14ac:dyDescent="0.2">
      <c r="B617" s="27">
        <v>169</v>
      </c>
      <c r="C617" s="28" t="s">
        <v>1472</v>
      </c>
      <c r="D617" s="28" t="s">
        <v>619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77.477999999999994</v>
      </c>
      <c r="N617" s="30">
        <v>0.31068872180451129</v>
      </c>
      <c r="O617" s="29">
        <v>1</v>
      </c>
      <c r="R617" s="27">
        <v>169</v>
      </c>
      <c r="S617" s="28" t="s">
        <v>1472</v>
      </c>
      <c r="T617" s="28" t="s">
        <v>619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77.700299999999999</v>
      </c>
      <c r="AD617" s="30">
        <v>0.31158015037593983</v>
      </c>
      <c r="AE617" s="29">
        <v>1</v>
      </c>
    </row>
    <row r="618" spans="2:31" x14ac:dyDescent="0.2">
      <c r="B618" s="27">
        <v>170</v>
      </c>
      <c r="C618" s="28" t="s">
        <v>1473</v>
      </c>
      <c r="D618" s="28" t="s">
        <v>617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-49.731299999999997</v>
      </c>
      <c r="N618" s="30">
        <v>0.19942375939849621</v>
      </c>
      <c r="O618" s="29">
        <v>1</v>
      </c>
      <c r="R618" s="27">
        <v>170</v>
      </c>
      <c r="S618" s="28" t="s">
        <v>1473</v>
      </c>
      <c r="T618" s="28" t="s">
        <v>617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-54.6875</v>
      </c>
      <c r="AD618" s="30">
        <v>0.21929824561403508</v>
      </c>
      <c r="AE618" s="29">
        <v>1</v>
      </c>
    </row>
    <row r="619" spans="2:31" x14ac:dyDescent="0.2">
      <c r="B619" s="27">
        <v>170</v>
      </c>
      <c r="C619" s="28" t="s">
        <v>1474</v>
      </c>
      <c r="D619" s="28" t="s">
        <v>619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77.477999999999994</v>
      </c>
      <c r="N619" s="30">
        <v>0.31068872180451129</v>
      </c>
      <c r="O619" s="29">
        <v>1</v>
      </c>
      <c r="R619" s="27">
        <v>170</v>
      </c>
      <c r="S619" s="28" t="s">
        <v>1474</v>
      </c>
      <c r="T619" s="28" t="s">
        <v>619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77.700299999999999</v>
      </c>
      <c r="AD619" s="30">
        <v>0.31158015037593983</v>
      </c>
      <c r="AE619" s="29">
        <v>1</v>
      </c>
    </row>
    <row r="620" spans="2:31" x14ac:dyDescent="0.2">
      <c r="B620" s="27">
        <v>171</v>
      </c>
      <c r="C620" s="28" t="s">
        <v>1476</v>
      </c>
      <c r="D620" s="28" t="s">
        <v>617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-45.547199999999997</v>
      </c>
      <c r="N620" s="30">
        <v>0.18264541353383457</v>
      </c>
      <c r="O620" s="29">
        <v>1</v>
      </c>
      <c r="R620" s="27">
        <v>171</v>
      </c>
      <c r="S620" s="28" t="s">
        <v>1476</v>
      </c>
      <c r="T620" s="28" t="s">
        <v>617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-50.119</v>
      </c>
      <c r="AD620" s="30">
        <v>0.20097844611528823</v>
      </c>
      <c r="AE620" s="29">
        <v>1</v>
      </c>
    </row>
    <row r="621" spans="2:31" x14ac:dyDescent="0.2">
      <c r="B621" s="27">
        <v>171</v>
      </c>
      <c r="C621" s="28" t="s">
        <v>1477</v>
      </c>
      <c r="D621" s="28" t="s">
        <v>619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77.477999999999994</v>
      </c>
      <c r="N621" s="30">
        <v>0.31068872180451129</v>
      </c>
      <c r="O621" s="29">
        <v>1</v>
      </c>
      <c r="R621" s="27">
        <v>171</v>
      </c>
      <c r="S621" s="28" t="s">
        <v>1477</v>
      </c>
      <c r="T621" s="28" t="s">
        <v>619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77.700299999999999</v>
      </c>
      <c r="AD621" s="30">
        <v>0.31158015037593983</v>
      </c>
      <c r="AE621" s="29">
        <v>1</v>
      </c>
    </row>
    <row r="622" spans="2:31" x14ac:dyDescent="0.2">
      <c r="B622" s="27">
        <v>149</v>
      </c>
      <c r="C622" s="28" t="s">
        <v>1479</v>
      </c>
      <c r="D622" s="28" t="s">
        <v>617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-37.246400000000001</v>
      </c>
      <c r="N622" s="30">
        <v>0.14935899749373435</v>
      </c>
      <c r="O622" s="29">
        <v>1</v>
      </c>
      <c r="R622" s="27">
        <v>149</v>
      </c>
      <c r="S622" s="28" t="s">
        <v>1479</v>
      </c>
      <c r="T622" s="28" t="s">
        <v>617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-36.784700000000001</v>
      </c>
      <c r="AD622" s="30">
        <v>0.14750756892230579</v>
      </c>
      <c r="AE622" s="29">
        <v>1</v>
      </c>
    </row>
    <row r="623" spans="2:31" x14ac:dyDescent="0.2">
      <c r="B623" s="27">
        <v>149</v>
      </c>
      <c r="C623" s="28" t="s">
        <v>1480</v>
      </c>
      <c r="D623" s="28" t="s">
        <v>619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38.800800000000002</v>
      </c>
      <c r="N623" s="30">
        <v>0.15559218045112783</v>
      </c>
      <c r="O623" s="29">
        <v>1</v>
      </c>
      <c r="R623" s="27">
        <v>149</v>
      </c>
      <c r="S623" s="28" t="s">
        <v>1480</v>
      </c>
      <c r="T623" s="28" t="s">
        <v>619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38.429699999999997</v>
      </c>
      <c r="AD623" s="30">
        <v>0.15410406015037592</v>
      </c>
      <c r="AE623" s="29">
        <v>1</v>
      </c>
    </row>
    <row r="624" spans="2:31" x14ac:dyDescent="0.2">
      <c r="B624" s="27">
        <v>152</v>
      </c>
      <c r="C624" s="28" t="s">
        <v>1482</v>
      </c>
      <c r="D624" s="28" t="s">
        <v>617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-65.197800000000001</v>
      </c>
      <c r="N624" s="30">
        <v>0.26144481203007519</v>
      </c>
      <c r="O624" s="29">
        <v>1</v>
      </c>
      <c r="R624" s="27">
        <v>152</v>
      </c>
      <c r="S624" s="28" t="s">
        <v>1482</v>
      </c>
      <c r="T624" s="28" t="s">
        <v>617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-65.117699999999999</v>
      </c>
      <c r="AD624" s="30">
        <v>0.26112360902255638</v>
      </c>
      <c r="AE624" s="29">
        <v>1</v>
      </c>
    </row>
    <row r="625" spans="2:31" x14ac:dyDescent="0.2">
      <c r="B625" s="27">
        <v>152</v>
      </c>
      <c r="C625" s="28" t="s">
        <v>1483</v>
      </c>
      <c r="D625" s="28" t="s">
        <v>619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66.698300000000003</v>
      </c>
      <c r="N625" s="30">
        <v>0.2674618546365915</v>
      </c>
      <c r="O625" s="29">
        <v>1</v>
      </c>
      <c r="R625" s="27">
        <v>152</v>
      </c>
      <c r="S625" s="28" t="s">
        <v>1483</v>
      </c>
      <c r="T625" s="28" t="s">
        <v>619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66.647300000000001</v>
      </c>
      <c r="AD625" s="30">
        <v>0.26725734335839602</v>
      </c>
      <c r="AE625" s="29">
        <v>1</v>
      </c>
    </row>
    <row r="626" spans="2:31" x14ac:dyDescent="0.2">
      <c r="B626" s="27">
        <v>155</v>
      </c>
      <c r="C626" s="28" t="s">
        <v>1485</v>
      </c>
      <c r="D626" s="28" t="s">
        <v>617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-70.632000000000005</v>
      </c>
      <c r="N626" s="30">
        <v>0.2832360902255639</v>
      </c>
      <c r="O626" s="29">
        <v>1</v>
      </c>
      <c r="R626" s="27">
        <v>155</v>
      </c>
      <c r="S626" s="28" t="s">
        <v>1485</v>
      </c>
      <c r="T626" s="28" t="s">
        <v>617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-70.655199999999994</v>
      </c>
      <c r="AD626" s="30">
        <v>0.28332912280701755</v>
      </c>
      <c r="AE626" s="29">
        <v>1</v>
      </c>
    </row>
    <row r="627" spans="2:31" x14ac:dyDescent="0.2">
      <c r="B627" s="27">
        <v>155</v>
      </c>
      <c r="C627" s="28" t="s">
        <v>1486</v>
      </c>
      <c r="D627" s="28" t="s">
        <v>619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68.009100000000004</v>
      </c>
      <c r="N627" s="30">
        <v>0.27271819548872184</v>
      </c>
      <c r="O627" s="29">
        <v>1</v>
      </c>
      <c r="R627" s="27">
        <v>155</v>
      </c>
      <c r="S627" s="28" t="s">
        <v>1486</v>
      </c>
      <c r="T627" s="28" t="s">
        <v>619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67.974599999999995</v>
      </c>
      <c r="AD627" s="30">
        <v>0.27257984962406012</v>
      </c>
      <c r="AE627" s="29">
        <v>1</v>
      </c>
    </row>
    <row r="628" spans="2:31" x14ac:dyDescent="0.2">
      <c r="B628" s="27">
        <v>158</v>
      </c>
      <c r="C628" s="28" t="s">
        <v>1488</v>
      </c>
      <c r="D628" s="28" t="s">
        <v>617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-70.901799999999994</v>
      </c>
      <c r="N628" s="30">
        <v>0.28431799498746863</v>
      </c>
      <c r="O628" s="29">
        <v>1</v>
      </c>
      <c r="R628" s="27">
        <v>158</v>
      </c>
      <c r="S628" s="28" t="s">
        <v>1488</v>
      </c>
      <c r="T628" s="28" t="s">
        <v>617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-70.895799999999994</v>
      </c>
      <c r="AD628" s="30">
        <v>0.2842939348370927</v>
      </c>
      <c r="AE628" s="29">
        <v>1</v>
      </c>
    </row>
    <row r="629" spans="2:31" x14ac:dyDescent="0.2">
      <c r="B629" s="27">
        <v>158</v>
      </c>
      <c r="C629" s="28" t="s">
        <v>1489</v>
      </c>
      <c r="D629" s="28" t="s">
        <v>619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69.472499999999997</v>
      </c>
      <c r="N629" s="30">
        <v>0.27858646616541355</v>
      </c>
      <c r="O629" s="29">
        <v>1</v>
      </c>
      <c r="R629" s="27">
        <v>158</v>
      </c>
      <c r="S629" s="28" t="s">
        <v>1489</v>
      </c>
      <c r="T629" s="28" t="s">
        <v>619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69.494900000000001</v>
      </c>
      <c r="AD629" s="30">
        <v>0.27867629072681704</v>
      </c>
      <c r="AE629" s="29">
        <v>1</v>
      </c>
    </row>
    <row r="630" spans="2:31" x14ac:dyDescent="0.2">
      <c r="B630" s="27">
        <v>161</v>
      </c>
      <c r="C630" s="28" t="s">
        <v>1491</v>
      </c>
      <c r="D630" s="28" t="s">
        <v>617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-72.069400000000002</v>
      </c>
      <c r="N630" s="30">
        <v>0.28900010025062661</v>
      </c>
      <c r="O630" s="29">
        <v>1</v>
      </c>
      <c r="R630" s="27">
        <v>161</v>
      </c>
      <c r="S630" s="28" t="s">
        <v>1491</v>
      </c>
      <c r="T630" s="28" t="s">
        <v>617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-72.116100000000003</v>
      </c>
      <c r="AD630" s="30">
        <v>0.28918736842105264</v>
      </c>
      <c r="AE630" s="29">
        <v>1</v>
      </c>
    </row>
    <row r="631" spans="2:31" x14ac:dyDescent="0.2">
      <c r="B631" s="27">
        <v>161</v>
      </c>
      <c r="C631" s="28" t="s">
        <v>1492</v>
      </c>
      <c r="D631" s="28" t="s">
        <v>619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73.429400000000001</v>
      </c>
      <c r="N631" s="30">
        <v>0.2944537343358396</v>
      </c>
      <c r="O631" s="29">
        <v>1</v>
      </c>
      <c r="R631" s="27">
        <v>161</v>
      </c>
      <c r="S631" s="28" t="s">
        <v>1492</v>
      </c>
      <c r="T631" s="28" t="s">
        <v>619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73.519199999999998</v>
      </c>
      <c r="AD631" s="30">
        <v>0.29481383458646615</v>
      </c>
      <c r="AE631" s="29">
        <v>1</v>
      </c>
    </row>
    <row r="632" spans="2:31" x14ac:dyDescent="0.2">
      <c r="B632" s="27">
        <v>164</v>
      </c>
      <c r="C632" s="28" t="s">
        <v>1494</v>
      </c>
      <c r="D632" s="28" t="s">
        <v>617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-77.174499999999995</v>
      </c>
      <c r="N632" s="30">
        <v>0.30947167919799501</v>
      </c>
      <c r="O632" s="29">
        <v>1</v>
      </c>
      <c r="R632" s="27">
        <v>164</v>
      </c>
      <c r="S632" s="28" t="s">
        <v>1494</v>
      </c>
      <c r="T632" s="28" t="s">
        <v>617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-77.626900000000006</v>
      </c>
      <c r="AD632" s="30">
        <v>0.31128581453634091</v>
      </c>
      <c r="AE632" s="29">
        <v>1</v>
      </c>
    </row>
    <row r="633" spans="2:31" x14ac:dyDescent="0.2">
      <c r="B633" s="27">
        <v>164</v>
      </c>
      <c r="C633" s="28" t="s">
        <v>1495</v>
      </c>
      <c r="D633" s="28" t="s">
        <v>619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73.963300000000004</v>
      </c>
      <c r="N633" s="30">
        <v>0.29659468671679201</v>
      </c>
      <c r="O633" s="29">
        <v>1</v>
      </c>
      <c r="R633" s="27">
        <v>164</v>
      </c>
      <c r="S633" s="28" t="s">
        <v>1495</v>
      </c>
      <c r="T633" s="28" t="s">
        <v>619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74.327299999999994</v>
      </c>
      <c r="AD633" s="30">
        <v>0.29805433583959895</v>
      </c>
      <c r="AE633" s="29">
        <v>1</v>
      </c>
    </row>
    <row r="634" spans="2:31" x14ac:dyDescent="0.2">
      <c r="B634" s="27">
        <v>172</v>
      </c>
      <c r="C634" s="28" t="s">
        <v>1497</v>
      </c>
      <c r="D634" s="28" t="s">
        <v>617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-55.420099999999998</v>
      </c>
      <c r="N634" s="30">
        <v>0.22223598997493735</v>
      </c>
      <c r="O634" s="29">
        <v>1</v>
      </c>
      <c r="R634" s="27">
        <v>172</v>
      </c>
      <c r="S634" s="28" t="s">
        <v>1497</v>
      </c>
      <c r="T634" s="28" t="s">
        <v>617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-60.775199999999998</v>
      </c>
      <c r="AD634" s="30">
        <v>0.24371007518796992</v>
      </c>
      <c r="AE634" s="29">
        <v>1</v>
      </c>
    </row>
    <row r="635" spans="2:31" x14ac:dyDescent="0.2">
      <c r="B635" s="27">
        <v>172</v>
      </c>
      <c r="C635" s="28" t="s">
        <v>1498</v>
      </c>
      <c r="D635" s="28" t="s">
        <v>619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73.963300000000004</v>
      </c>
      <c r="N635" s="30">
        <v>0.29659468671679201</v>
      </c>
      <c r="O635" s="29">
        <v>1</v>
      </c>
      <c r="R635" s="27">
        <v>172</v>
      </c>
      <c r="S635" s="28" t="s">
        <v>1498</v>
      </c>
      <c r="T635" s="28" t="s">
        <v>619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74.327299999999994</v>
      </c>
      <c r="AD635" s="30">
        <v>0.29805433583959895</v>
      </c>
      <c r="AE635" s="29">
        <v>1</v>
      </c>
    </row>
    <row r="636" spans="2:31" x14ac:dyDescent="0.2">
      <c r="B636" s="27">
        <v>173</v>
      </c>
      <c r="C636" s="28" t="s">
        <v>1500</v>
      </c>
      <c r="D636" s="28" t="s">
        <v>617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-60.860199999999999</v>
      </c>
      <c r="N636" s="30">
        <v>0.24405092731829572</v>
      </c>
      <c r="O636" s="29">
        <v>1</v>
      </c>
      <c r="R636" s="27">
        <v>173</v>
      </c>
      <c r="S636" s="28" t="s">
        <v>1500</v>
      </c>
      <c r="T636" s="28" t="s">
        <v>617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-66.497</v>
      </c>
      <c r="AD636" s="30">
        <v>0.2666546365914787</v>
      </c>
      <c r="AE636" s="29">
        <v>1</v>
      </c>
    </row>
    <row r="637" spans="2:31" x14ac:dyDescent="0.2">
      <c r="B637" s="27">
        <v>173</v>
      </c>
      <c r="C637" s="28" t="s">
        <v>1501</v>
      </c>
      <c r="D637" s="28" t="s">
        <v>619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73.963300000000004</v>
      </c>
      <c r="N637" s="30">
        <v>0.29659468671679201</v>
      </c>
      <c r="O637" s="29">
        <v>1</v>
      </c>
      <c r="R637" s="27">
        <v>173</v>
      </c>
      <c r="S637" s="28" t="s">
        <v>1501</v>
      </c>
      <c r="T637" s="28" t="s">
        <v>619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74.327299999999994</v>
      </c>
      <c r="AD637" s="30">
        <v>0.29805433583959895</v>
      </c>
      <c r="AE637" s="29">
        <v>1</v>
      </c>
    </row>
    <row r="638" spans="2:31" x14ac:dyDescent="0.2">
      <c r="B638" s="27">
        <v>174</v>
      </c>
      <c r="C638" s="28" t="s">
        <v>1502</v>
      </c>
      <c r="D638" s="28" t="s">
        <v>617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-58.631</v>
      </c>
      <c r="N638" s="30">
        <v>0.23511177944862155</v>
      </c>
      <c r="O638" s="29">
        <v>1</v>
      </c>
      <c r="R638" s="27">
        <v>174</v>
      </c>
      <c r="S638" s="28" t="s">
        <v>1502</v>
      </c>
      <c r="T638" s="28" t="s">
        <v>617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-63.88</v>
      </c>
      <c r="AD638" s="30">
        <v>0.25616040100250625</v>
      </c>
      <c r="AE638" s="29">
        <v>1</v>
      </c>
    </row>
    <row r="639" spans="2:31" x14ac:dyDescent="0.2">
      <c r="B639" s="27">
        <v>174</v>
      </c>
      <c r="C639" s="28" t="s">
        <v>1503</v>
      </c>
      <c r="D639" s="28" t="s">
        <v>619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73.963300000000004</v>
      </c>
      <c r="N639" s="30">
        <v>0.29659468671679201</v>
      </c>
      <c r="O639" s="29">
        <v>1</v>
      </c>
      <c r="R639" s="27">
        <v>174</v>
      </c>
      <c r="S639" s="28" t="s">
        <v>1503</v>
      </c>
      <c r="T639" s="28" t="s">
        <v>619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74.327299999999994</v>
      </c>
      <c r="AD639" s="30">
        <v>0.29805433583959895</v>
      </c>
      <c r="AE639" s="29">
        <v>1</v>
      </c>
    </row>
    <row r="640" spans="2:31" x14ac:dyDescent="0.2">
      <c r="B640" s="27">
        <v>175</v>
      </c>
      <c r="C640" s="28" t="s">
        <v>1504</v>
      </c>
      <c r="D640" s="28" t="s">
        <v>617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-62.102200000000003</v>
      </c>
      <c r="N640" s="30">
        <v>0.24903137844611531</v>
      </c>
      <c r="O640" s="29">
        <v>1</v>
      </c>
      <c r="R640" s="27">
        <v>175</v>
      </c>
      <c r="S640" s="28" t="s">
        <v>1504</v>
      </c>
      <c r="T640" s="28" t="s">
        <v>617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-67.421999999999997</v>
      </c>
      <c r="AD640" s="30">
        <v>0.27036390977443608</v>
      </c>
      <c r="AE640" s="29">
        <v>1</v>
      </c>
    </row>
    <row r="641" spans="2:31" x14ac:dyDescent="0.2">
      <c r="B641" s="27">
        <v>175</v>
      </c>
      <c r="C641" s="28" t="s">
        <v>1505</v>
      </c>
      <c r="D641" s="28" t="s">
        <v>619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73.963300000000004</v>
      </c>
      <c r="N641" s="30">
        <v>0.29659468671679201</v>
      </c>
      <c r="O641" s="29">
        <v>1</v>
      </c>
      <c r="R641" s="27">
        <v>175</v>
      </c>
      <c r="S641" s="28" t="s">
        <v>1505</v>
      </c>
      <c r="T641" s="28" t="s">
        <v>619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74.327299999999994</v>
      </c>
      <c r="AD641" s="30">
        <v>0.29805433583959895</v>
      </c>
      <c r="AE641" s="29">
        <v>1</v>
      </c>
    </row>
    <row r="642" spans="2:31" x14ac:dyDescent="0.2">
      <c r="B642" s="27">
        <v>176</v>
      </c>
      <c r="C642" s="28" t="s">
        <v>1507</v>
      </c>
      <c r="D642" s="28" t="s">
        <v>617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-59.813499999999998</v>
      </c>
      <c r="N642" s="30">
        <v>0.23985363408521304</v>
      </c>
      <c r="O642" s="29">
        <v>1</v>
      </c>
      <c r="R642" s="27">
        <v>176</v>
      </c>
      <c r="S642" s="28" t="s">
        <v>1507</v>
      </c>
      <c r="T642" s="28" t="s">
        <v>617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-65.425899999999999</v>
      </c>
      <c r="AD642" s="30">
        <v>0.26235949874686715</v>
      </c>
      <c r="AE642" s="29">
        <v>1</v>
      </c>
    </row>
    <row r="643" spans="2:31" x14ac:dyDescent="0.2">
      <c r="B643" s="27">
        <v>176</v>
      </c>
      <c r="C643" s="28" t="s">
        <v>1508</v>
      </c>
      <c r="D643" s="28" t="s">
        <v>619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73.963300000000004</v>
      </c>
      <c r="N643" s="30">
        <v>0.29659468671679201</v>
      </c>
      <c r="O643" s="29">
        <v>1</v>
      </c>
      <c r="R643" s="27">
        <v>176</v>
      </c>
      <c r="S643" s="28" t="s">
        <v>1508</v>
      </c>
      <c r="T643" s="28" t="s">
        <v>619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74.327299999999994</v>
      </c>
      <c r="AD643" s="30">
        <v>0.29805433583959895</v>
      </c>
      <c r="AE643" s="29">
        <v>1</v>
      </c>
    </row>
    <row r="644" spans="2:31" x14ac:dyDescent="0.2">
      <c r="B644" s="27">
        <v>150</v>
      </c>
      <c r="C644" s="28" t="s">
        <v>1510</v>
      </c>
      <c r="D644" s="28" t="s">
        <v>617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-38.1188</v>
      </c>
      <c r="N644" s="30">
        <v>0.15285734335839601</v>
      </c>
      <c r="O644" s="29">
        <v>1</v>
      </c>
      <c r="R644" s="27">
        <v>150</v>
      </c>
      <c r="S644" s="28" t="s">
        <v>1510</v>
      </c>
      <c r="T644" s="28" t="s">
        <v>617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-37.717300000000002</v>
      </c>
      <c r="AD644" s="30">
        <v>0.15124731829573937</v>
      </c>
      <c r="AE644" s="29">
        <v>1</v>
      </c>
    </row>
    <row r="645" spans="2:31" x14ac:dyDescent="0.2">
      <c r="B645" s="27">
        <v>150</v>
      </c>
      <c r="C645" s="28" t="s">
        <v>1511</v>
      </c>
      <c r="D645" s="28" t="s">
        <v>619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38.092700000000001</v>
      </c>
      <c r="N645" s="30">
        <v>0.15275268170426065</v>
      </c>
      <c r="O645" s="29">
        <v>1</v>
      </c>
      <c r="R645" s="27">
        <v>150</v>
      </c>
      <c r="S645" s="28" t="s">
        <v>1511</v>
      </c>
      <c r="T645" s="28" t="s">
        <v>619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37.690100000000001</v>
      </c>
      <c r="AD645" s="30">
        <v>0.15113824561403508</v>
      </c>
      <c r="AE645" s="29">
        <v>1</v>
      </c>
    </row>
    <row r="646" spans="2:31" x14ac:dyDescent="0.2">
      <c r="B646" s="27">
        <v>153</v>
      </c>
      <c r="C646" s="28" t="s">
        <v>1513</v>
      </c>
      <c r="D646" s="28" t="s">
        <v>617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-66.785799999999995</v>
      </c>
      <c r="N646" s="30">
        <v>0.26781273182957388</v>
      </c>
      <c r="O646" s="29">
        <v>1</v>
      </c>
      <c r="R646" s="27">
        <v>153</v>
      </c>
      <c r="S646" s="28" t="s">
        <v>1513</v>
      </c>
      <c r="T646" s="28" t="s">
        <v>617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-66.724299999999999</v>
      </c>
      <c r="AD646" s="30">
        <v>0.26756611528822055</v>
      </c>
      <c r="AE646" s="29">
        <v>1</v>
      </c>
    </row>
    <row r="647" spans="2:31" x14ac:dyDescent="0.2">
      <c r="B647" s="27">
        <v>153</v>
      </c>
      <c r="C647" s="28" t="s">
        <v>1514</v>
      </c>
      <c r="D647" s="28" t="s">
        <v>619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66.761899999999997</v>
      </c>
      <c r="N647" s="30">
        <v>0.26771689223057643</v>
      </c>
      <c r="O647" s="29">
        <v>1</v>
      </c>
      <c r="R647" s="27">
        <v>153</v>
      </c>
      <c r="S647" s="28" t="s">
        <v>1514</v>
      </c>
      <c r="T647" s="28" t="s">
        <v>619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66.699299999999994</v>
      </c>
      <c r="AD647" s="30">
        <v>0.26746586466165406</v>
      </c>
      <c r="AE647" s="29">
        <v>1</v>
      </c>
    </row>
    <row r="648" spans="2:31" x14ac:dyDescent="0.2">
      <c r="B648" s="27">
        <v>156</v>
      </c>
      <c r="C648" s="28" t="s">
        <v>1516</v>
      </c>
      <c r="D648" s="28" t="s">
        <v>617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-70.133799999999994</v>
      </c>
      <c r="N648" s="30">
        <v>0.28123829573934833</v>
      </c>
      <c r="O648" s="29">
        <v>1</v>
      </c>
      <c r="R648" s="27">
        <v>156</v>
      </c>
      <c r="S648" s="28" t="s">
        <v>1516</v>
      </c>
      <c r="T648" s="28" t="s">
        <v>617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-70.119200000000006</v>
      </c>
      <c r="AD648" s="30">
        <v>0.28117974937343365</v>
      </c>
      <c r="AE648" s="29">
        <v>1</v>
      </c>
    </row>
    <row r="649" spans="2:31" x14ac:dyDescent="0.2">
      <c r="B649" s="27">
        <v>156</v>
      </c>
      <c r="C649" s="28" t="s">
        <v>1517</v>
      </c>
      <c r="D649" s="28" t="s">
        <v>619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70.126199999999997</v>
      </c>
      <c r="N649" s="30">
        <v>0.2812078195488722</v>
      </c>
      <c r="O649" s="29">
        <v>1</v>
      </c>
      <c r="R649" s="27">
        <v>156</v>
      </c>
      <c r="S649" s="28" t="s">
        <v>1517</v>
      </c>
      <c r="T649" s="28" t="s">
        <v>619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70.112700000000004</v>
      </c>
      <c r="AD649" s="30">
        <v>0.28115368421052628</v>
      </c>
      <c r="AE649" s="29">
        <v>1</v>
      </c>
    </row>
    <row r="650" spans="2:31" x14ac:dyDescent="0.2">
      <c r="B650" s="27">
        <v>159</v>
      </c>
      <c r="C650" s="28" t="s">
        <v>1519</v>
      </c>
      <c r="D650" s="28" t="s">
        <v>617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-71.131799999999998</v>
      </c>
      <c r="N650" s="30">
        <v>0.28524030075187973</v>
      </c>
      <c r="O650" s="29">
        <v>1</v>
      </c>
      <c r="R650" s="27">
        <v>159</v>
      </c>
      <c r="S650" s="28" t="s">
        <v>1519</v>
      </c>
      <c r="T650" s="28" t="s">
        <v>617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-71.142799999999994</v>
      </c>
      <c r="AD650" s="30">
        <v>0.28528441102756885</v>
      </c>
      <c r="AE650" s="29">
        <v>1</v>
      </c>
    </row>
    <row r="651" spans="2:31" x14ac:dyDescent="0.2">
      <c r="B651" s="27">
        <v>159</v>
      </c>
      <c r="C651" s="28" t="s">
        <v>1520</v>
      </c>
      <c r="D651" s="28" t="s">
        <v>619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71.142200000000003</v>
      </c>
      <c r="N651" s="30">
        <v>0.28528200501253131</v>
      </c>
      <c r="O651" s="29">
        <v>1</v>
      </c>
      <c r="R651" s="27">
        <v>159</v>
      </c>
      <c r="S651" s="28" t="s">
        <v>1520</v>
      </c>
      <c r="T651" s="28" t="s">
        <v>619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71.154899999999998</v>
      </c>
      <c r="AD651" s="30">
        <v>0.28533293233082707</v>
      </c>
      <c r="AE651" s="29">
        <v>1</v>
      </c>
    </row>
    <row r="652" spans="2:31" x14ac:dyDescent="0.2">
      <c r="B652" s="27">
        <v>162</v>
      </c>
      <c r="C652" s="28" t="s">
        <v>1522</v>
      </c>
      <c r="D652" s="28" t="s">
        <v>617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-73.543899999999994</v>
      </c>
      <c r="N652" s="30">
        <v>0.29491288220551376</v>
      </c>
      <c r="O652" s="29">
        <v>1</v>
      </c>
      <c r="R652" s="27">
        <v>162</v>
      </c>
      <c r="S652" s="28" t="s">
        <v>1522</v>
      </c>
      <c r="T652" s="28" t="s">
        <v>617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-73.615700000000004</v>
      </c>
      <c r="AD652" s="30">
        <v>0.29520080200501253</v>
      </c>
      <c r="AE652" s="29">
        <v>1</v>
      </c>
    </row>
    <row r="653" spans="2:31" x14ac:dyDescent="0.2">
      <c r="B653" s="27">
        <v>162</v>
      </c>
      <c r="C653" s="28" t="s">
        <v>1523</v>
      </c>
      <c r="D653" s="28" t="s">
        <v>619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73.575900000000004</v>
      </c>
      <c r="N653" s="30">
        <v>0.29504120300751885</v>
      </c>
      <c r="O653" s="29">
        <v>1</v>
      </c>
      <c r="R653" s="27">
        <v>162</v>
      </c>
      <c r="S653" s="28" t="s">
        <v>1523</v>
      </c>
      <c r="T653" s="28" t="s">
        <v>619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73.650599999999997</v>
      </c>
      <c r="AD653" s="30">
        <v>0.29534075187969921</v>
      </c>
      <c r="AE653" s="29">
        <v>1</v>
      </c>
    </row>
    <row r="654" spans="2:31" x14ac:dyDescent="0.2">
      <c r="B654" s="27">
        <v>165</v>
      </c>
      <c r="C654" s="28" t="s">
        <v>1525</v>
      </c>
      <c r="D654" s="28" t="s">
        <v>617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-74.849599999999995</v>
      </c>
      <c r="N654" s="30">
        <v>0.30014877192982453</v>
      </c>
      <c r="O654" s="29">
        <v>1</v>
      </c>
      <c r="R654" s="27">
        <v>165</v>
      </c>
      <c r="S654" s="28" t="s">
        <v>1525</v>
      </c>
      <c r="T654" s="28" t="s">
        <v>617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-75.239599999999996</v>
      </c>
      <c r="AD654" s="30">
        <v>0.30171268170426063</v>
      </c>
      <c r="AE654" s="29">
        <v>1</v>
      </c>
    </row>
    <row r="655" spans="2:31" x14ac:dyDescent="0.2">
      <c r="B655" s="27">
        <v>165</v>
      </c>
      <c r="C655" s="28" t="s">
        <v>1526</v>
      </c>
      <c r="D655" s="28" t="s">
        <v>619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74.884900000000002</v>
      </c>
      <c r="N655" s="30">
        <v>0.30029032581453635</v>
      </c>
      <c r="O655" s="29">
        <v>1</v>
      </c>
      <c r="R655" s="27">
        <v>165</v>
      </c>
      <c r="S655" s="28" t="s">
        <v>1526</v>
      </c>
      <c r="T655" s="28" t="s">
        <v>619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75.277000000000001</v>
      </c>
      <c r="AD655" s="30">
        <v>0.301862656641604</v>
      </c>
      <c r="AE655" s="29">
        <v>1</v>
      </c>
    </row>
    <row r="656" spans="2:31" x14ac:dyDescent="0.2">
      <c r="B656" s="27">
        <v>177</v>
      </c>
      <c r="C656" s="28" t="s">
        <v>1528</v>
      </c>
      <c r="D656" s="28" t="s">
        <v>617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-55.374600000000001</v>
      </c>
      <c r="N656" s="30">
        <v>0.22205353383458645</v>
      </c>
      <c r="O656" s="29">
        <v>1</v>
      </c>
      <c r="R656" s="27">
        <v>177</v>
      </c>
      <c r="S656" s="28" t="s">
        <v>1528</v>
      </c>
      <c r="T656" s="28" t="s">
        <v>617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-60.726300000000002</v>
      </c>
      <c r="AD656" s="30">
        <v>0.24351398496240603</v>
      </c>
      <c r="AE656" s="29">
        <v>1</v>
      </c>
    </row>
    <row r="657" spans="2:31" x14ac:dyDescent="0.2">
      <c r="B657" s="27">
        <v>177</v>
      </c>
      <c r="C657" s="28" t="s">
        <v>1529</v>
      </c>
      <c r="D657" s="28" t="s">
        <v>619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74.884900000000002</v>
      </c>
      <c r="N657" s="30">
        <v>0.30029032581453635</v>
      </c>
      <c r="O657" s="29">
        <v>1</v>
      </c>
      <c r="R657" s="27">
        <v>177</v>
      </c>
      <c r="S657" s="28" t="s">
        <v>1529</v>
      </c>
      <c r="T657" s="28" t="s">
        <v>619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75.277000000000001</v>
      </c>
      <c r="AD657" s="30">
        <v>0.301862656641604</v>
      </c>
      <c r="AE657" s="29">
        <v>1</v>
      </c>
    </row>
    <row r="658" spans="2:31" x14ac:dyDescent="0.2">
      <c r="B658" s="27">
        <v>178</v>
      </c>
      <c r="C658" s="28" t="s">
        <v>1531</v>
      </c>
      <c r="D658" s="28" t="s">
        <v>617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-60.810099999999998</v>
      </c>
      <c r="N658" s="30">
        <v>0.24385002506265663</v>
      </c>
      <c r="O658" s="29">
        <v>1</v>
      </c>
      <c r="R658" s="27">
        <v>178</v>
      </c>
      <c r="S658" s="28" t="s">
        <v>1531</v>
      </c>
      <c r="T658" s="28" t="s">
        <v>617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-66.447599999999994</v>
      </c>
      <c r="AD658" s="30">
        <v>0.26645654135338342</v>
      </c>
      <c r="AE658" s="29">
        <v>1</v>
      </c>
    </row>
    <row r="659" spans="2:31" x14ac:dyDescent="0.2">
      <c r="B659" s="27">
        <v>178</v>
      </c>
      <c r="C659" s="28" t="s">
        <v>1532</v>
      </c>
      <c r="D659" s="28" t="s">
        <v>619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74.884900000000002</v>
      </c>
      <c r="N659" s="30">
        <v>0.30029032581453635</v>
      </c>
      <c r="O659" s="29">
        <v>1</v>
      </c>
      <c r="R659" s="27">
        <v>178</v>
      </c>
      <c r="S659" s="28" t="s">
        <v>1532</v>
      </c>
      <c r="T659" s="28" t="s">
        <v>619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75.277000000000001</v>
      </c>
      <c r="AD659" s="30">
        <v>0.301862656641604</v>
      </c>
      <c r="AE659" s="29">
        <v>1</v>
      </c>
    </row>
    <row r="660" spans="2:31" x14ac:dyDescent="0.2">
      <c r="B660" s="27">
        <v>179</v>
      </c>
      <c r="C660" s="28" t="s">
        <v>1533</v>
      </c>
      <c r="D660" s="28" t="s">
        <v>617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-58.584600000000002</v>
      </c>
      <c r="N660" s="30">
        <v>0.23492571428571429</v>
      </c>
      <c r="O660" s="29">
        <v>1</v>
      </c>
      <c r="R660" s="27">
        <v>179</v>
      </c>
      <c r="S660" s="28" t="s">
        <v>1533</v>
      </c>
      <c r="T660" s="28" t="s">
        <v>617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-63.8279</v>
      </c>
      <c r="AD660" s="30">
        <v>0.25595147869674184</v>
      </c>
      <c r="AE660" s="29">
        <v>1</v>
      </c>
    </row>
    <row r="661" spans="2:31" x14ac:dyDescent="0.2">
      <c r="B661" s="27">
        <v>179</v>
      </c>
      <c r="C661" s="28" t="s">
        <v>1534</v>
      </c>
      <c r="D661" s="28" t="s">
        <v>619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74.884900000000002</v>
      </c>
      <c r="N661" s="30">
        <v>0.30029032581453635</v>
      </c>
      <c r="O661" s="29">
        <v>1</v>
      </c>
      <c r="R661" s="27">
        <v>179</v>
      </c>
      <c r="S661" s="28" t="s">
        <v>1534</v>
      </c>
      <c r="T661" s="28" t="s">
        <v>619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75.277000000000001</v>
      </c>
      <c r="AD661" s="30">
        <v>0.301862656641604</v>
      </c>
      <c r="AE661" s="29">
        <v>1</v>
      </c>
    </row>
    <row r="662" spans="2:31" x14ac:dyDescent="0.2">
      <c r="B662" s="27">
        <v>180</v>
      </c>
      <c r="C662" s="28" t="s">
        <v>1535</v>
      </c>
      <c r="D662" s="28" t="s">
        <v>617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-62.066600000000001</v>
      </c>
      <c r="N662" s="30">
        <v>0.24888862155388469</v>
      </c>
      <c r="O662" s="29">
        <v>1</v>
      </c>
      <c r="R662" s="27">
        <v>180</v>
      </c>
      <c r="S662" s="28" t="s">
        <v>1535</v>
      </c>
      <c r="T662" s="28" t="s">
        <v>617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-67.382800000000003</v>
      </c>
      <c r="AD662" s="30">
        <v>0.27020671679197994</v>
      </c>
      <c r="AE662" s="29">
        <v>1</v>
      </c>
    </row>
    <row r="663" spans="2:31" x14ac:dyDescent="0.2">
      <c r="B663" s="27">
        <v>180</v>
      </c>
      <c r="C663" s="28" t="s">
        <v>1536</v>
      </c>
      <c r="D663" s="28" t="s">
        <v>619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74.884900000000002</v>
      </c>
      <c r="N663" s="30">
        <v>0.30029032581453635</v>
      </c>
      <c r="O663" s="29">
        <v>1</v>
      </c>
      <c r="R663" s="27">
        <v>180</v>
      </c>
      <c r="S663" s="28" t="s">
        <v>1536</v>
      </c>
      <c r="T663" s="28" t="s">
        <v>619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75.277000000000001</v>
      </c>
      <c r="AD663" s="30">
        <v>0.301862656641604</v>
      </c>
      <c r="AE663" s="29">
        <v>1</v>
      </c>
    </row>
    <row r="664" spans="2:31" x14ac:dyDescent="0.2">
      <c r="B664" s="27">
        <v>181</v>
      </c>
      <c r="C664" s="28" t="s">
        <v>1538</v>
      </c>
      <c r="D664" s="28" t="s">
        <v>617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-59.771999999999998</v>
      </c>
      <c r="N664" s="30">
        <v>0.23968721804511278</v>
      </c>
      <c r="O664" s="29">
        <v>1</v>
      </c>
      <c r="R664" s="27">
        <v>181</v>
      </c>
      <c r="S664" s="28" t="s">
        <v>1538</v>
      </c>
      <c r="T664" s="28" t="s">
        <v>617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-65.375799999999998</v>
      </c>
      <c r="AD664" s="30">
        <v>0.26215859649122808</v>
      </c>
      <c r="AE664" s="29">
        <v>1</v>
      </c>
    </row>
    <row r="665" spans="2:31" x14ac:dyDescent="0.2">
      <c r="B665" s="27">
        <v>181</v>
      </c>
      <c r="C665" s="28" t="s">
        <v>1539</v>
      </c>
      <c r="D665" s="28" t="s">
        <v>619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74.884900000000002</v>
      </c>
      <c r="N665" s="30">
        <v>0.30029032581453635</v>
      </c>
      <c r="O665" s="29">
        <v>1</v>
      </c>
      <c r="R665" s="27">
        <v>181</v>
      </c>
      <c r="S665" s="28" t="s">
        <v>1539</v>
      </c>
      <c r="T665" s="28" t="s">
        <v>619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75.277000000000001</v>
      </c>
      <c r="AD665" s="30">
        <v>0.301862656641604</v>
      </c>
      <c r="AE665" s="29">
        <v>1</v>
      </c>
    </row>
    <row r="666" spans="2:31" x14ac:dyDescent="0.2">
      <c r="B666" s="27">
        <v>151</v>
      </c>
      <c r="C666" s="28" t="s">
        <v>1541</v>
      </c>
      <c r="D666" s="28" t="s">
        <v>617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-38.8339</v>
      </c>
      <c r="N666" s="30">
        <v>0.15572491228070176</v>
      </c>
      <c r="O666" s="29">
        <v>1</v>
      </c>
      <c r="R666" s="27">
        <v>151</v>
      </c>
      <c r="S666" s="28" t="s">
        <v>1541</v>
      </c>
      <c r="T666" s="28" t="s">
        <v>617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-38.464300000000001</v>
      </c>
      <c r="AD666" s="30">
        <v>0.15424280701754386</v>
      </c>
      <c r="AE666" s="29">
        <v>1</v>
      </c>
    </row>
    <row r="667" spans="2:31" x14ac:dyDescent="0.2">
      <c r="B667" s="27">
        <v>151</v>
      </c>
      <c r="C667" s="28" t="s">
        <v>1542</v>
      </c>
      <c r="D667" s="28" t="s">
        <v>619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37.226100000000002</v>
      </c>
      <c r="N667" s="30">
        <v>0.14927759398496243</v>
      </c>
      <c r="O667" s="29">
        <v>1</v>
      </c>
      <c r="R667" s="27">
        <v>151</v>
      </c>
      <c r="S667" s="28" t="s">
        <v>1542</v>
      </c>
      <c r="T667" s="28" t="s">
        <v>619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36.764200000000002</v>
      </c>
      <c r="AD667" s="30">
        <v>0.14742536340852133</v>
      </c>
      <c r="AE667" s="29">
        <v>1</v>
      </c>
    </row>
    <row r="668" spans="2:31" x14ac:dyDescent="0.2">
      <c r="B668" s="27">
        <v>154</v>
      </c>
      <c r="C668" s="28" t="s">
        <v>1544</v>
      </c>
      <c r="D668" s="28" t="s">
        <v>617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-66.724299999999999</v>
      </c>
      <c r="N668" s="30">
        <v>0.26756611528822055</v>
      </c>
      <c r="O668" s="29">
        <v>1</v>
      </c>
      <c r="R668" s="27">
        <v>154</v>
      </c>
      <c r="S668" s="28" t="s">
        <v>1544</v>
      </c>
      <c r="T668" s="28" t="s">
        <v>617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-66.674099999999996</v>
      </c>
      <c r="AD668" s="30">
        <v>0.26736481203007517</v>
      </c>
      <c r="AE668" s="29">
        <v>1</v>
      </c>
    </row>
    <row r="669" spans="2:31" x14ac:dyDescent="0.2">
      <c r="B669" s="27">
        <v>154</v>
      </c>
      <c r="C669" s="28" t="s">
        <v>1545</v>
      </c>
      <c r="D669" s="28" t="s">
        <v>619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65.174000000000007</v>
      </c>
      <c r="N669" s="30">
        <v>0.261349373433584</v>
      </c>
      <c r="O669" s="29">
        <v>1</v>
      </c>
      <c r="R669" s="27">
        <v>154</v>
      </c>
      <c r="S669" s="28" t="s">
        <v>1545</v>
      </c>
      <c r="T669" s="28" t="s">
        <v>619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65.093800000000002</v>
      </c>
      <c r="AD669" s="30">
        <v>0.26102776942355893</v>
      </c>
      <c r="AE669" s="29">
        <v>1</v>
      </c>
    </row>
    <row r="670" spans="2:31" x14ac:dyDescent="0.2">
      <c r="B670" s="27">
        <v>157</v>
      </c>
      <c r="C670" s="28" t="s">
        <v>1547</v>
      </c>
      <c r="D670" s="28" t="s">
        <v>617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-68.016800000000003</v>
      </c>
      <c r="N670" s="30">
        <v>0.27274907268170429</v>
      </c>
      <c r="O670" s="29">
        <v>1</v>
      </c>
      <c r="R670" s="27">
        <v>157</v>
      </c>
      <c r="S670" s="28" t="s">
        <v>1547</v>
      </c>
      <c r="T670" s="28" t="s">
        <v>617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-67.985299999999995</v>
      </c>
      <c r="AD670" s="30">
        <v>0.27262275689223053</v>
      </c>
      <c r="AE670" s="29">
        <v>1</v>
      </c>
    </row>
    <row r="671" spans="2:31" x14ac:dyDescent="0.2">
      <c r="B671" s="27">
        <v>157</v>
      </c>
      <c r="C671" s="28" t="s">
        <v>1548</v>
      </c>
      <c r="D671" s="28" t="s">
        <v>619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70.624300000000005</v>
      </c>
      <c r="N671" s="30">
        <v>0.28320521303258145</v>
      </c>
      <c r="O671" s="29">
        <v>1</v>
      </c>
      <c r="R671" s="27">
        <v>157</v>
      </c>
      <c r="S671" s="28" t="s">
        <v>1548</v>
      </c>
      <c r="T671" s="28" t="s">
        <v>619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70.643100000000004</v>
      </c>
      <c r="AD671" s="30">
        <v>0.28328060150375944</v>
      </c>
      <c r="AE671" s="29">
        <v>1</v>
      </c>
    </row>
    <row r="672" spans="2:31" x14ac:dyDescent="0.2">
      <c r="B672" s="27">
        <v>160</v>
      </c>
      <c r="C672" s="28" t="s">
        <v>1550</v>
      </c>
      <c r="D672" s="28" t="s">
        <v>617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-69.460899999999995</v>
      </c>
      <c r="N672" s="30">
        <v>0.27853994987468672</v>
      </c>
      <c r="O672" s="29">
        <v>1</v>
      </c>
      <c r="R672" s="27">
        <v>160</v>
      </c>
      <c r="S672" s="28" t="s">
        <v>1550</v>
      </c>
      <c r="T672" s="28" t="s">
        <v>617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-69.481399999999994</v>
      </c>
      <c r="AD672" s="30">
        <v>0.27862215538847118</v>
      </c>
      <c r="AE672" s="29">
        <v>1</v>
      </c>
    </row>
    <row r="673" spans="2:31" x14ac:dyDescent="0.2">
      <c r="B673" s="27">
        <v>160</v>
      </c>
      <c r="C673" s="28" t="s">
        <v>1551</v>
      </c>
      <c r="D673" s="28" t="s">
        <v>619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70.911900000000003</v>
      </c>
      <c r="N673" s="30">
        <v>0.28435849624060155</v>
      </c>
      <c r="O673" s="29">
        <v>1</v>
      </c>
      <c r="R673" s="27">
        <v>160</v>
      </c>
      <c r="S673" s="28" t="s">
        <v>1551</v>
      </c>
      <c r="T673" s="28" t="s">
        <v>619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70.908799999999999</v>
      </c>
      <c r="AD673" s="30">
        <v>0.28434606516290728</v>
      </c>
      <c r="AE673" s="29">
        <v>1</v>
      </c>
    </row>
    <row r="674" spans="2:31" x14ac:dyDescent="0.2">
      <c r="B674" s="27">
        <v>163</v>
      </c>
      <c r="C674" s="28" t="s">
        <v>1553</v>
      </c>
      <c r="D674" s="28" t="s">
        <v>617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-73.400300000000001</v>
      </c>
      <c r="N674" s="30">
        <v>0.29433704260651627</v>
      </c>
      <c r="O674" s="29">
        <v>1</v>
      </c>
      <c r="R674" s="27">
        <v>163</v>
      </c>
      <c r="S674" s="28" t="s">
        <v>1553</v>
      </c>
      <c r="T674" s="28" t="s">
        <v>617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-73.487399999999994</v>
      </c>
      <c r="AD674" s="30">
        <v>0.29468631578947369</v>
      </c>
      <c r="AE674" s="29">
        <v>1</v>
      </c>
    </row>
    <row r="675" spans="2:31" x14ac:dyDescent="0.2">
      <c r="B675" s="27">
        <v>163</v>
      </c>
      <c r="C675" s="28" t="s">
        <v>1554</v>
      </c>
      <c r="D675" s="28" t="s">
        <v>619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72.097300000000004</v>
      </c>
      <c r="N675" s="30">
        <v>0.2891119799498747</v>
      </c>
      <c r="O675" s="29">
        <v>1</v>
      </c>
      <c r="R675" s="27">
        <v>163</v>
      </c>
      <c r="S675" s="28" t="s">
        <v>1554</v>
      </c>
      <c r="T675" s="28" t="s">
        <v>619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72.146799999999999</v>
      </c>
      <c r="AD675" s="30">
        <v>0.28931047619047623</v>
      </c>
      <c r="AE675" s="29">
        <v>1</v>
      </c>
    </row>
    <row r="676" spans="2:31" x14ac:dyDescent="0.2">
      <c r="B676" s="27">
        <v>166</v>
      </c>
      <c r="C676" s="28" t="s">
        <v>1556</v>
      </c>
      <c r="D676" s="28" t="s">
        <v>617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-73.927800000000005</v>
      </c>
      <c r="N676" s="30">
        <v>0.29645233082706768</v>
      </c>
      <c r="O676" s="29">
        <v>1</v>
      </c>
      <c r="R676" s="27">
        <v>166</v>
      </c>
      <c r="S676" s="28" t="s">
        <v>1556</v>
      </c>
      <c r="T676" s="28" t="s">
        <v>617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-74.288600000000002</v>
      </c>
      <c r="AD676" s="30">
        <v>0.2978991478696742</v>
      </c>
      <c r="AE676" s="29">
        <v>1</v>
      </c>
    </row>
    <row r="677" spans="2:31" x14ac:dyDescent="0.2">
      <c r="B677" s="27">
        <v>166</v>
      </c>
      <c r="C677" s="28" t="s">
        <v>1557</v>
      </c>
      <c r="D677" s="28" t="s">
        <v>619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77.198099999999997</v>
      </c>
      <c r="N677" s="30">
        <v>0.30956631578947363</v>
      </c>
      <c r="O677" s="29">
        <v>1</v>
      </c>
      <c r="R677" s="27">
        <v>166</v>
      </c>
      <c r="S677" s="28" t="s">
        <v>1557</v>
      </c>
      <c r="T677" s="28" t="s">
        <v>619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77.652299999999997</v>
      </c>
      <c r="AD677" s="30">
        <v>0.31138766917293237</v>
      </c>
      <c r="AE677" s="29">
        <v>1</v>
      </c>
    </row>
    <row r="678" spans="2:31" x14ac:dyDescent="0.2">
      <c r="B678" s="27">
        <v>182</v>
      </c>
      <c r="C678" s="28" t="s">
        <v>1559</v>
      </c>
      <c r="D678" s="28" t="s">
        <v>617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-42.885100000000001</v>
      </c>
      <c r="N678" s="30">
        <v>0.17197032581453633</v>
      </c>
      <c r="O678" s="29">
        <v>1</v>
      </c>
      <c r="R678" s="27">
        <v>182</v>
      </c>
      <c r="S678" s="28" t="s">
        <v>1559</v>
      </c>
      <c r="T678" s="28" t="s">
        <v>617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-47.438600000000001</v>
      </c>
      <c r="AD678" s="30">
        <v>0.19022997493734337</v>
      </c>
      <c r="AE678" s="29">
        <v>1</v>
      </c>
    </row>
    <row r="679" spans="2:31" x14ac:dyDescent="0.2">
      <c r="B679" s="27">
        <v>182</v>
      </c>
      <c r="C679" s="28" t="s">
        <v>1560</v>
      </c>
      <c r="D679" s="28" t="s">
        <v>619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77.198099999999997</v>
      </c>
      <c r="N679" s="30">
        <v>0.30956631578947363</v>
      </c>
      <c r="O679" s="29">
        <v>1</v>
      </c>
      <c r="R679" s="27">
        <v>182</v>
      </c>
      <c r="S679" s="28" t="s">
        <v>1560</v>
      </c>
      <c r="T679" s="28" t="s">
        <v>619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77.652299999999997</v>
      </c>
      <c r="AD679" s="30">
        <v>0.31138766917293237</v>
      </c>
      <c r="AE679" s="29">
        <v>1</v>
      </c>
    </row>
    <row r="680" spans="2:31" x14ac:dyDescent="0.2">
      <c r="B680" s="27">
        <v>183</v>
      </c>
      <c r="C680" s="28" t="s">
        <v>1562</v>
      </c>
      <c r="D680" s="28" t="s">
        <v>617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-50.315199999999997</v>
      </c>
      <c r="N680" s="30">
        <v>0.20176521303258144</v>
      </c>
      <c r="O680" s="29">
        <v>1</v>
      </c>
      <c r="R680" s="27">
        <v>183</v>
      </c>
      <c r="S680" s="28" t="s">
        <v>1562</v>
      </c>
      <c r="T680" s="28" t="s">
        <v>617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-55.030500000000004</v>
      </c>
      <c r="AD680" s="30">
        <v>0.22067368421052633</v>
      </c>
      <c r="AE680" s="29">
        <v>1</v>
      </c>
    </row>
    <row r="681" spans="2:31" x14ac:dyDescent="0.2">
      <c r="B681" s="27">
        <v>183</v>
      </c>
      <c r="C681" s="28" t="s">
        <v>1563</v>
      </c>
      <c r="D681" s="28" t="s">
        <v>619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77.198099999999997</v>
      </c>
      <c r="N681" s="30">
        <v>0.30956631578947363</v>
      </c>
      <c r="O681" s="29">
        <v>1</v>
      </c>
      <c r="R681" s="27">
        <v>183</v>
      </c>
      <c r="S681" s="28" t="s">
        <v>1563</v>
      </c>
      <c r="T681" s="28" t="s">
        <v>619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77.652299999999997</v>
      </c>
      <c r="AD681" s="30">
        <v>0.31138766917293237</v>
      </c>
      <c r="AE681" s="29">
        <v>1</v>
      </c>
    </row>
    <row r="682" spans="2:31" x14ac:dyDescent="0.2">
      <c r="B682" s="27">
        <v>184</v>
      </c>
      <c r="C682" s="28" t="s">
        <v>1564</v>
      </c>
      <c r="D682" s="28" t="s">
        <v>617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-53.413400000000003</v>
      </c>
      <c r="N682" s="30">
        <v>0.21418907268170426</v>
      </c>
      <c r="O682" s="29">
        <v>1</v>
      </c>
      <c r="R682" s="27">
        <v>184</v>
      </c>
      <c r="S682" s="28" t="s">
        <v>1564</v>
      </c>
      <c r="T682" s="28" t="s">
        <v>617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-58.4726</v>
      </c>
      <c r="AD682" s="30">
        <v>0.23447659147869673</v>
      </c>
      <c r="AE682" s="29">
        <v>1</v>
      </c>
    </row>
    <row r="683" spans="2:31" x14ac:dyDescent="0.2">
      <c r="B683" s="27">
        <v>184</v>
      </c>
      <c r="C683" s="28" t="s">
        <v>1565</v>
      </c>
      <c r="D683" s="28" t="s">
        <v>619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77.198099999999997</v>
      </c>
      <c r="N683" s="30">
        <v>0.30956631578947363</v>
      </c>
      <c r="O683" s="29">
        <v>1</v>
      </c>
      <c r="R683" s="27">
        <v>184</v>
      </c>
      <c r="S683" s="28" t="s">
        <v>1565</v>
      </c>
      <c r="T683" s="28" t="s">
        <v>619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77.652299999999997</v>
      </c>
      <c r="AD683" s="30">
        <v>0.31138766917293237</v>
      </c>
      <c r="AE683" s="29">
        <v>1</v>
      </c>
    </row>
    <row r="684" spans="2:31" x14ac:dyDescent="0.2">
      <c r="B684" s="27">
        <v>185</v>
      </c>
      <c r="C684" s="28" t="s">
        <v>1566</v>
      </c>
      <c r="D684" s="28" t="s">
        <v>617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-49.599499999999999</v>
      </c>
      <c r="N684" s="30">
        <v>0.1988952380952381</v>
      </c>
      <c r="O684" s="29">
        <v>1</v>
      </c>
      <c r="R684" s="27">
        <v>185</v>
      </c>
      <c r="S684" s="28" t="s">
        <v>1566</v>
      </c>
      <c r="T684" s="28" t="s">
        <v>617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-54.543999999999997</v>
      </c>
      <c r="AD684" s="30">
        <v>0.21872280701754385</v>
      </c>
      <c r="AE684" s="29">
        <v>1</v>
      </c>
    </row>
    <row r="685" spans="2:31" x14ac:dyDescent="0.2">
      <c r="B685" s="27">
        <v>185</v>
      </c>
      <c r="C685" s="28" t="s">
        <v>1567</v>
      </c>
      <c r="D685" s="28" t="s">
        <v>619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77.198099999999997</v>
      </c>
      <c r="N685" s="30">
        <v>0.30956631578947363</v>
      </c>
      <c r="O685" s="29">
        <v>1</v>
      </c>
      <c r="R685" s="27">
        <v>185</v>
      </c>
      <c r="S685" s="28" t="s">
        <v>1567</v>
      </c>
      <c r="T685" s="28" t="s">
        <v>619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77.652299999999997</v>
      </c>
      <c r="AD685" s="30">
        <v>0.31138766917293237</v>
      </c>
      <c r="AE685" s="29">
        <v>1</v>
      </c>
    </row>
    <row r="686" spans="2:31" x14ac:dyDescent="0.2">
      <c r="B686" s="27">
        <v>186</v>
      </c>
      <c r="C686" s="28" t="s">
        <v>1569</v>
      </c>
      <c r="D686" s="28" t="s">
        <v>617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-45.419699999999999</v>
      </c>
      <c r="N686" s="30">
        <v>0.18213413533834585</v>
      </c>
      <c r="O686" s="29">
        <v>1</v>
      </c>
      <c r="R686" s="27">
        <v>186</v>
      </c>
      <c r="S686" s="28" t="s">
        <v>1569</v>
      </c>
      <c r="T686" s="28" t="s">
        <v>617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-49.980400000000003</v>
      </c>
      <c r="AD686" s="30">
        <v>0.20042265664160402</v>
      </c>
      <c r="AE686" s="29">
        <v>1</v>
      </c>
    </row>
    <row r="687" spans="2:31" x14ac:dyDescent="0.2">
      <c r="B687" s="27">
        <v>186</v>
      </c>
      <c r="C687" s="28" t="s">
        <v>1570</v>
      </c>
      <c r="D687" s="28" t="s">
        <v>619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77.198099999999997</v>
      </c>
      <c r="N687" s="30">
        <v>0.30956631578947363</v>
      </c>
      <c r="O687" s="29">
        <v>1</v>
      </c>
      <c r="R687" s="27">
        <v>186</v>
      </c>
      <c r="S687" s="28" t="s">
        <v>1570</v>
      </c>
      <c r="T687" s="28" t="s">
        <v>619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77.652299999999997</v>
      </c>
      <c r="AD687" s="30">
        <v>0.31138766917293237</v>
      </c>
      <c r="AE687" s="29">
        <v>1</v>
      </c>
    </row>
    <row r="688" spans="2:31" x14ac:dyDescent="0.2">
      <c r="B688" s="27">
        <v>43</v>
      </c>
      <c r="C688" s="28" t="s">
        <v>1572</v>
      </c>
      <c r="D688" s="28" t="s">
        <v>617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-30.9316</v>
      </c>
      <c r="N688" s="30">
        <v>0.12403649122807017</v>
      </c>
      <c r="O688" s="29">
        <v>1</v>
      </c>
      <c r="R688" s="27">
        <v>43</v>
      </c>
      <c r="S688" s="28" t="s">
        <v>1572</v>
      </c>
      <c r="T688" s="28" t="s">
        <v>617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-36.221800000000002</v>
      </c>
      <c r="AD688" s="30">
        <v>0.14525032581453634</v>
      </c>
      <c r="AE688" s="29">
        <v>1</v>
      </c>
    </row>
    <row r="689" spans="2:31" x14ac:dyDescent="0.2">
      <c r="B689" s="27">
        <v>43</v>
      </c>
      <c r="C689" s="28" t="s">
        <v>1573</v>
      </c>
      <c r="D689" s="28" t="s">
        <v>619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77.198099999999997</v>
      </c>
      <c r="N689" s="30">
        <v>0.30956631578947363</v>
      </c>
      <c r="O689" s="29">
        <v>1</v>
      </c>
      <c r="R689" s="27">
        <v>43</v>
      </c>
      <c r="S689" s="28" t="s">
        <v>1573</v>
      </c>
      <c r="T689" s="28" t="s">
        <v>619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77.652299999999997</v>
      </c>
      <c r="AD689" s="30">
        <v>0.31138766917293237</v>
      </c>
      <c r="AE689" s="29">
        <v>1</v>
      </c>
    </row>
    <row r="690" spans="2:31" x14ac:dyDescent="0.2">
      <c r="B690" s="27">
        <v>44</v>
      </c>
      <c r="C690" s="28" t="s">
        <v>1575</v>
      </c>
      <c r="D690" s="28" t="s">
        <v>617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-38.198500000000003</v>
      </c>
      <c r="N690" s="30">
        <v>0.15317694235588972</v>
      </c>
      <c r="O690" s="29">
        <v>1</v>
      </c>
      <c r="R690" s="27">
        <v>44</v>
      </c>
      <c r="S690" s="28" t="s">
        <v>1575</v>
      </c>
      <c r="T690" s="28" t="s">
        <v>617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-43.727699999999999</v>
      </c>
      <c r="AD690" s="30">
        <v>0.17534917293233082</v>
      </c>
      <c r="AE690" s="29">
        <v>1</v>
      </c>
    </row>
    <row r="691" spans="2:31" x14ac:dyDescent="0.2">
      <c r="B691" s="27">
        <v>44</v>
      </c>
      <c r="C691" s="28" t="s">
        <v>1576</v>
      </c>
      <c r="D691" s="28" t="s">
        <v>619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77.198099999999997</v>
      </c>
      <c r="N691" s="30">
        <v>0.30956631578947363</v>
      </c>
      <c r="O691" s="29">
        <v>1</v>
      </c>
      <c r="R691" s="27">
        <v>44</v>
      </c>
      <c r="S691" s="28" t="s">
        <v>1576</v>
      </c>
      <c r="T691" s="28" t="s">
        <v>619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77.652299999999997</v>
      </c>
      <c r="AD691" s="30">
        <v>0.31138766917293237</v>
      </c>
      <c r="AE691" s="29">
        <v>1</v>
      </c>
    </row>
    <row r="692" spans="2:31" x14ac:dyDescent="0.2">
      <c r="B692" s="27">
        <v>45</v>
      </c>
      <c r="C692" s="28" t="s">
        <v>1577</v>
      </c>
      <c r="D692" s="28" t="s">
        <v>617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-39.034999999999997</v>
      </c>
      <c r="N692" s="30">
        <v>0.15653132832080199</v>
      </c>
      <c r="O692" s="29">
        <v>1</v>
      </c>
      <c r="R692" s="27">
        <v>45</v>
      </c>
      <c r="S692" s="28" t="s">
        <v>1577</v>
      </c>
      <c r="T692" s="28" t="s">
        <v>617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-44.836300000000001</v>
      </c>
      <c r="AD692" s="30">
        <v>0.179794686716792</v>
      </c>
      <c r="AE692" s="29">
        <v>1</v>
      </c>
    </row>
    <row r="693" spans="2:31" x14ac:dyDescent="0.2">
      <c r="B693" s="27">
        <v>45</v>
      </c>
      <c r="C693" s="28" t="s">
        <v>1578</v>
      </c>
      <c r="D693" s="28" t="s">
        <v>619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77.198099999999997</v>
      </c>
      <c r="N693" s="30">
        <v>0.30956631578947363</v>
      </c>
      <c r="O693" s="29">
        <v>1</v>
      </c>
      <c r="R693" s="27">
        <v>45</v>
      </c>
      <c r="S693" s="28" t="s">
        <v>1578</v>
      </c>
      <c r="T693" s="28" t="s">
        <v>619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77.652299999999997</v>
      </c>
      <c r="AD693" s="30">
        <v>0.31138766917293237</v>
      </c>
      <c r="AE693" s="29">
        <v>1</v>
      </c>
    </row>
    <row r="694" spans="2:31" x14ac:dyDescent="0.2">
      <c r="B694" s="27">
        <v>46</v>
      </c>
      <c r="C694" s="28" t="s">
        <v>1579</v>
      </c>
      <c r="D694" s="28" t="s">
        <v>617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-36.334200000000003</v>
      </c>
      <c r="N694" s="30">
        <v>0.14570105263157895</v>
      </c>
      <c r="O694" s="29">
        <v>1</v>
      </c>
      <c r="R694" s="27">
        <v>46</v>
      </c>
      <c r="S694" s="28" t="s">
        <v>1579</v>
      </c>
      <c r="T694" s="28" t="s">
        <v>617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-42.0745</v>
      </c>
      <c r="AD694" s="30">
        <v>0.16871979949874688</v>
      </c>
      <c r="AE694" s="29">
        <v>1</v>
      </c>
    </row>
    <row r="695" spans="2:31" x14ac:dyDescent="0.2">
      <c r="B695" s="27">
        <v>46</v>
      </c>
      <c r="C695" s="28" t="s">
        <v>1580</v>
      </c>
      <c r="D695" s="28" t="s">
        <v>619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77.198099999999997</v>
      </c>
      <c r="N695" s="30">
        <v>0.30956631578947363</v>
      </c>
      <c r="O695" s="29">
        <v>1</v>
      </c>
      <c r="R695" s="27">
        <v>46</v>
      </c>
      <c r="S695" s="28" t="s">
        <v>1580</v>
      </c>
      <c r="T695" s="28" t="s">
        <v>619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77.652299999999997</v>
      </c>
      <c r="AD695" s="30">
        <v>0.31138766917293237</v>
      </c>
      <c r="AE695" s="29">
        <v>1</v>
      </c>
    </row>
    <row r="696" spans="2:31" x14ac:dyDescent="0.2">
      <c r="B696" s="27">
        <v>47</v>
      </c>
      <c r="C696" s="28" t="s">
        <v>1582</v>
      </c>
      <c r="D696" s="28" t="s">
        <v>617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-35.4328</v>
      </c>
      <c r="N696" s="30">
        <v>0.14208641604010025</v>
      </c>
      <c r="O696" s="29">
        <v>1</v>
      </c>
      <c r="R696" s="27">
        <v>47</v>
      </c>
      <c r="S696" s="28" t="s">
        <v>1582</v>
      </c>
      <c r="T696" s="28" t="s">
        <v>617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-40.780900000000003</v>
      </c>
      <c r="AD696" s="30">
        <v>0.16353243107769425</v>
      </c>
      <c r="AE696" s="29">
        <v>1</v>
      </c>
    </row>
    <row r="697" spans="2:31" x14ac:dyDescent="0.2">
      <c r="B697" s="27">
        <v>47</v>
      </c>
      <c r="C697" s="28" t="s">
        <v>1583</v>
      </c>
      <c r="D697" s="28" t="s">
        <v>619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77.198099999999997</v>
      </c>
      <c r="N697" s="30">
        <v>0.30956631578947363</v>
      </c>
      <c r="O697" s="29">
        <v>1</v>
      </c>
      <c r="R697" s="27">
        <v>47</v>
      </c>
      <c r="S697" s="28" t="s">
        <v>1583</v>
      </c>
      <c r="T697" s="28" t="s">
        <v>619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77.652299999999997</v>
      </c>
      <c r="AD697" s="30">
        <v>0.31138766917293237</v>
      </c>
      <c r="AE697" s="29">
        <v>1</v>
      </c>
    </row>
    <row r="698" spans="2:31" x14ac:dyDescent="0.2">
      <c r="B698" s="27">
        <v>25</v>
      </c>
      <c r="C698" s="28" t="s">
        <v>1585</v>
      </c>
      <c r="D698" s="28" t="s">
        <v>617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-39.938000000000002</v>
      </c>
      <c r="N698" s="30">
        <v>0.16015238095238096</v>
      </c>
      <c r="O698" s="29">
        <v>1</v>
      </c>
      <c r="R698" s="27">
        <v>25</v>
      </c>
      <c r="S698" s="28" t="s">
        <v>1585</v>
      </c>
      <c r="T698" s="28" t="s">
        <v>617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-39.307600000000001</v>
      </c>
      <c r="AD698" s="30">
        <v>0.1576244611528822</v>
      </c>
      <c r="AE698" s="29">
        <v>1</v>
      </c>
    </row>
    <row r="699" spans="2:31" x14ac:dyDescent="0.2">
      <c r="B699" s="27">
        <v>25</v>
      </c>
      <c r="C699" s="28" t="s">
        <v>1586</v>
      </c>
      <c r="D699" s="28" t="s">
        <v>619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40.452599999999997</v>
      </c>
      <c r="N699" s="30">
        <v>0.16221593984962404</v>
      </c>
      <c r="O699" s="29">
        <v>1</v>
      </c>
      <c r="R699" s="27">
        <v>25</v>
      </c>
      <c r="S699" s="28" t="s">
        <v>1586</v>
      </c>
      <c r="T699" s="28" t="s">
        <v>619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39.913499999999999</v>
      </c>
      <c r="AD699" s="30">
        <v>0.16005413533834587</v>
      </c>
      <c r="AE699" s="29">
        <v>1</v>
      </c>
    </row>
    <row r="700" spans="2:31" x14ac:dyDescent="0.2">
      <c r="B700" s="27">
        <v>28</v>
      </c>
      <c r="C700" s="28" t="s">
        <v>1588</v>
      </c>
      <c r="D700" s="28" t="s">
        <v>617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-64.472999999999999</v>
      </c>
      <c r="N700" s="30">
        <v>0.25853834586466168</v>
      </c>
      <c r="O700" s="29">
        <v>1</v>
      </c>
      <c r="R700" s="27">
        <v>28</v>
      </c>
      <c r="S700" s="28" t="s">
        <v>1588</v>
      </c>
      <c r="T700" s="28" t="s">
        <v>617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-64.366699999999994</v>
      </c>
      <c r="AD700" s="30">
        <v>0.25811208020050125</v>
      </c>
      <c r="AE700" s="29">
        <v>1</v>
      </c>
    </row>
    <row r="701" spans="2:31" x14ac:dyDescent="0.2">
      <c r="B701" s="27">
        <v>28</v>
      </c>
      <c r="C701" s="28" t="s">
        <v>1589</v>
      </c>
      <c r="D701" s="28" t="s">
        <v>619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65.926400000000001</v>
      </c>
      <c r="N701" s="30">
        <v>0.26436651629072677</v>
      </c>
      <c r="O701" s="29">
        <v>1</v>
      </c>
      <c r="R701" s="27">
        <v>28</v>
      </c>
      <c r="S701" s="28" t="s">
        <v>1589</v>
      </c>
      <c r="T701" s="28" t="s">
        <v>619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65.852900000000005</v>
      </c>
      <c r="AD701" s="30">
        <v>0.26407177944862159</v>
      </c>
      <c r="AE701" s="29">
        <v>1</v>
      </c>
    </row>
    <row r="702" spans="2:31" x14ac:dyDescent="0.2">
      <c r="B702" s="27">
        <v>31</v>
      </c>
      <c r="C702" s="28" t="s">
        <v>1591</v>
      </c>
      <c r="D702" s="28" t="s">
        <v>617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-70.818899999999999</v>
      </c>
      <c r="N702" s="30">
        <v>0.28398556390977442</v>
      </c>
      <c r="O702" s="29">
        <v>1</v>
      </c>
      <c r="R702" s="27">
        <v>31</v>
      </c>
      <c r="S702" s="28" t="s">
        <v>1591</v>
      </c>
      <c r="T702" s="28" t="s">
        <v>617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-70.851200000000006</v>
      </c>
      <c r="AD702" s="30">
        <v>0.28411508771929828</v>
      </c>
      <c r="AE702" s="29">
        <v>1</v>
      </c>
    </row>
    <row r="703" spans="2:31" x14ac:dyDescent="0.2">
      <c r="B703" s="27">
        <v>31</v>
      </c>
      <c r="C703" s="28" t="s">
        <v>1592</v>
      </c>
      <c r="D703" s="28" t="s">
        <v>619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68.632000000000005</v>
      </c>
      <c r="N703" s="30">
        <v>0.27521604010025064</v>
      </c>
      <c r="O703" s="29">
        <v>1</v>
      </c>
      <c r="R703" s="27">
        <v>31</v>
      </c>
      <c r="S703" s="28" t="s">
        <v>1592</v>
      </c>
      <c r="T703" s="28" t="s">
        <v>619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68.581000000000003</v>
      </c>
      <c r="AD703" s="30">
        <v>0.27501152882205515</v>
      </c>
      <c r="AE703" s="29">
        <v>1</v>
      </c>
    </row>
    <row r="704" spans="2:31" x14ac:dyDescent="0.2">
      <c r="B704" s="27">
        <v>34</v>
      </c>
      <c r="C704" s="28" t="s">
        <v>1594</v>
      </c>
      <c r="D704" s="28" t="s">
        <v>617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-71.170699999999997</v>
      </c>
      <c r="N704" s="30">
        <v>0.28539629072681705</v>
      </c>
      <c r="O704" s="29">
        <v>1</v>
      </c>
      <c r="R704" s="27">
        <v>34</v>
      </c>
      <c r="S704" s="28" t="s">
        <v>1594</v>
      </c>
      <c r="T704" s="28" t="s">
        <v>617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-71.159400000000005</v>
      </c>
      <c r="AD704" s="30">
        <v>0.28535097744360904</v>
      </c>
      <c r="AE704" s="29">
        <v>1</v>
      </c>
    </row>
    <row r="705" spans="2:31" x14ac:dyDescent="0.2">
      <c r="B705" s="27">
        <v>34</v>
      </c>
      <c r="C705" s="28" t="s">
        <v>1595</v>
      </c>
      <c r="D705" s="28" t="s">
        <v>619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69.966399999999993</v>
      </c>
      <c r="N705" s="30">
        <v>0.2805670175438596</v>
      </c>
      <c r="O705" s="29">
        <v>1</v>
      </c>
      <c r="R705" s="27">
        <v>34</v>
      </c>
      <c r="S705" s="28" t="s">
        <v>1595</v>
      </c>
      <c r="T705" s="28" t="s">
        <v>619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70.004599999999996</v>
      </c>
      <c r="AD705" s="30">
        <v>0.28072020050125313</v>
      </c>
      <c r="AE705" s="29">
        <v>1</v>
      </c>
    </row>
    <row r="706" spans="2:31" x14ac:dyDescent="0.2">
      <c r="B706" s="27">
        <v>37</v>
      </c>
      <c r="C706" s="28" t="s">
        <v>1597</v>
      </c>
      <c r="D706" s="28" t="s">
        <v>617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-70.376900000000006</v>
      </c>
      <c r="N706" s="30">
        <v>0.28221313283208022</v>
      </c>
      <c r="O706" s="29">
        <v>1</v>
      </c>
      <c r="R706" s="27">
        <v>37</v>
      </c>
      <c r="S706" s="28" t="s">
        <v>1597</v>
      </c>
      <c r="T706" s="28" t="s">
        <v>617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-70.447199999999995</v>
      </c>
      <c r="AD706" s="30">
        <v>0.28249503759398498</v>
      </c>
      <c r="AE706" s="29">
        <v>1</v>
      </c>
    </row>
    <row r="707" spans="2:31" x14ac:dyDescent="0.2">
      <c r="B707" s="27">
        <v>37</v>
      </c>
      <c r="C707" s="28" t="s">
        <v>1598</v>
      </c>
      <c r="D707" s="28" t="s">
        <v>619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72.107699999999994</v>
      </c>
      <c r="N707" s="30">
        <v>0.28915368421052629</v>
      </c>
      <c r="O707" s="29">
        <v>1</v>
      </c>
      <c r="R707" s="27">
        <v>37</v>
      </c>
      <c r="S707" s="28" t="s">
        <v>1598</v>
      </c>
      <c r="T707" s="28" t="s">
        <v>619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72.228499999999997</v>
      </c>
      <c r="AD707" s="30">
        <v>0.28963809523809525</v>
      </c>
      <c r="AE707" s="29">
        <v>1</v>
      </c>
    </row>
    <row r="708" spans="2:31" x14ac:dyDescent="0.2">
      <c r="B708" s="27">
        <v>40</v>
      </c>
      <c r="C708" s="28" t="s">
        <v>1600</v>
      </c>
      <c r="D708" s="28" t="s">
        <v>617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-75.212100000000007</v>
      </c>
      <c r="N708" s="30">
        <v>0.30160240601503763</v>
      </c>
      <c r="O708" s="29">
        <v>1</v>
      </c>
      <c r="R708" s="27">
        <v>40</v>
      </c>
      <c r="S708" s="28" t="s">
        <v>1600</v>
      </c>
      <c r="T708" s="28" t="s">
        <v>617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-75.826700000000002</v>
      </c>
      <c r="AD708" s="30">
        <v>0.30406696741854633</v>
      </c>
      <c r="AE708" s="29">
        <v>1</v>
      </c>
    </row>
    <row r="709" spans="2:31" x14ac:dyDescent="0.2">
      <c r="B709" s="27">
        <v>40</v>
      </c>
      <c r="C709" s="28" t="s">
        <v>1601</v>
      </c>
      <c r="D709" s="28" t="s">
        <v>619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73.414500000000004</v>
      </c>
      <c r="N709" s="30">
        <v>0.29439398496240604</v>
      </c>
      <c r="O709" s="29">
        <v>1</v>
      </c>
      <c r="R709" s="27">
        <v>40</v>
      </c>
      <c r="S709" s="28" t="s">
        <v>1601</v>
      </c>
      <c r="T709" s="28" t="s">
        <v>619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73.943299999999994</v>
      </c>
      <c r="AD709" s="30">
        <v>0.29651448621553878</v>
      </c>
      <c r="AE709" s="29">
        <v>1</v>
      </c>
    </row>
    <row r="710" spans="2:31" x14ac:dyDescent="0.2">
      <c r="B710" s="27">
        <v>48</v>
      </c>
      <c r="C710" s="28" t="s">
        <v>1603</v>
      </c>
      <c r="D710" s="28" t="s">
        <v>617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-33.543999999999997</v>
      </c>
      <c r="N710" s="30">
        <v>0.13451228070175439</v>
      </c>
      <c r="O710" s="29">
        <v>1</v>
      </c>
      <c r="R710" s="27">
        <v>48</v>
      </c>
      <c r="S710" s="28" t="s">
        <v>1603</v>
      </c>
      <c r="T710" s="28" t="s">
        <v>617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-41.2562</v>
      </c>
      <c r="AD710" s="30">
        <v>0.16543839598997492</v>
      </c>
      <c r="AE710" s="29">
        <v>1</v>
      </c>
    </row>
    <row r="711" spans="2:31" x14ac:dyDescent="0.2">
      <c r="B711" s="27">
        <v>48</v>
      </c>
      <c r="C711" s="28" t="s">
        <v>1604</v>
      </c>
      <c r="D711" s="28" t="s">
        <v>619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73.414500000000004</v>
      </c>
      <c r="N711" s="30">
        <v>0.29439398496240604</v>
      </c>
      <c r="O711" s="29">
        <v>1</v>
      </c>
      <c r="R711" s="27">
        <v>48</v>
      </c>
      <c r="S711" s="28" t="s">
        <v>1604</v>
      </c>
      <c r="T711" s="28" t="s">
        <v>619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73.943299999999994</v>
      </c>
      <c r="AD711" s="30">
        <v>0.29651448621553878</v>
      </c>
      <c r="AE711" s="29">
        <v>1</v>
      </c>
    </row>
    <row r="712" spans="2:31" x14ac:dyDescent="0.2">
      <c r="B712" s="27">
        <v>49</v>
      </c>
      <c r="C712" s="28" t="s">
        <v>1606</v>
      </c>
      <c r="D712" s="28" t="s">
        <v>617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-39.319899999999997</v>
      </c>
      <c r="N712" s="30">
        <v>0.15767378446115285</v>
      </c>
      <c r="O712" s="29">
        <v>1</v>
      </c>
      <c r="R712" s="27">
        <v>49</v>
      </c>
      <c r="S712" s="28" t="s">
        <v>1606</v>
      </c>
      <c r="T712" s="28" t="s">
        <v>617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-47.312800000000003</v>
      </c>
      <c r="AD712" s="30">
        <v>0.18972551378446117</v>
      </c>
      <c r="AE712" s="29">
        <v>1</v>
      </c>
    </row>
    <row r="713" spans="2:31" x14ac:dyDescent="0.2">
      <c r="B713" s="27">
        <v>49</v>
      </c>
      <c r="C713" s="28" t="s">
        <v>1607</v>
      </c>
      <c r="D713" s="28" t="s">
        <v>619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73.414500000000004</v>
      </c>
      <c r="N713" s="30">
        <v>0.29439398496240604</v>
      </c>
      <c r="O713" s="29">
        <v>1</v>
      </c>
      <c r="R713" s="27">
        <v>49</v>
      </c>
      <c r="S713" s="28" t="s">
        <v>1607</v>
      </c>
      <c r="T713" s="28" t="s">
        <v>619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73.943299999999994</v>
      </c>
      <c r="AD713" s="30">
        <v>0.29651448621553878</v>
      </c>
      <c r="AE713" s="29">
        <v>1</v>
      </c>
    </row>
    <row r="714" spans="2:31" x14ac:dyDescent="0.2">
      <c r="B714" s="27">
        <v>50</v>
      </c>
      <c r="C714" s="28" t="s">
        <v>1608</v>
      </c>
      <c r="D714" s="28" t="s">
        <v>617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-39.6601</v>
      </c>
      <c r="N714" s="30">
        <v>0.15903799498746868</v>
      </c>
      <c r="O714" s="29">
        <v>1</v>
      </c>
      <c r="R714" s="27">
        <v>50</v>
      </c>
      <c r="S714" s="28" t="s">
        <v>1608</v>
      </c>
      <c r="T714" s="28" t="s">
        <v>617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-47.142000000000003</v>
      </c>
      <c r="AD714" s="30">
        <v>0.1890406015037594</v>
      </c>
      <c r="AE714" s="29">
        <v>1</v>
      </c>
    </row>
    <row r="715" spans="2:31" x14ac:dyDescent="0.2">
      <c r="B715" s="27">
        <v>50</v>
      </c>
      <c r="C715" s="28" t="s">
        <v>1609</v>
      </c>
      <c r="D715" s="28" t="s">
        <v>619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73.414500000000004</v>
      </c>
      <c r="N715" s="30">
        <v>0.29439398496240604</v>
      </c>
      <c r="O715" s="29">
        <v>1</v>
      </c>
      <c r="R715" s="27">
        <v>50</v>
      </c>
      <c r="S715" s="28" t="s">
        <v>1609</v>
      </c>
      <c r="T715" s="28" t="s">
        <v>619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73.943299999999994</v>
      </c>
      <c r="AD715" s="30">
        <v>0.29651448621553878</v>
      </c>
      <c r="AE715" s="29">
        <v>1</v>
      </c>
    </row>
    <row r="716" spans="2:31" x14ac:dyDescent="0.2">
      <c r="B716" s="27">
        <v>51</v>
      </c>
      <c r="C716" s="28" t="s">
        <v>1610</v>
      </c>
      <c r="D716" s="28" t="s">
        <v>617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-42.6496</v>
      </c>
      <c r="N716" s="30">
        <v>0.1710259649122807</v>
      </c>
      <c r="O716" s="29">
        <v>1</v>
      </c>
      <c r="R716" s="27">
        <v>51</v>
      </c>
      <c r="S716" s="28" t="s">
        <v>1610</v>
      </c>
      <c r="T716" s="28" t="s">
        <v>617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-50.103900000000003</v>
      </c>
      <c r="AD716" s="30">
        <v>0.2009178947368421</v>
      </c>
      <c r="AE716" s="29">
        <v>1</v>
      </c>
    </row>
    <row r="717" spans="2:31" x14ac:dyDescent="0.2">
      <c r="B717" s="27">
        <v>51</v>
      </c>
      <c r="C717" s="28" t="s">
        <v>1611</v>
      </c>
      <c r="D717" s="28" t="s">
        <v>619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73.414500000000004</v>
      </c>
      <c r="N717" s="30">
        <v>0.29439398496240604</v>
      </c>
      <c r="O717" s="29">
        <v>1</v>
      </c>
      <c r="R717" s="27">
        <v>51</v>
      </c>
      <c r="S717" s="28" t="s">
        <v>1611</v>
      </c>
      <c r="T717" s="28" t="s">
        <v>619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73.943299999999994</v>
      </c>
      <c r="AD717" s="30">
        <v>0.29651448621553878</v>
      </c>
      <c r="AE717" s="29">
        <v>1</v>
      </c>
    </row>
    <row r="718" spans="2:31" x14ac:dyDescent="0.2">
      <c r="B718" s="27">
        <v>52</v>
      </c>
      <c r="C718" s="28" t="s">
        <v>1613</v>
      </c>
      <c r="D718" s="28" t="s">
        <v>617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-39.055799999999998</v>
      </c>
      <c r="N718" s="30">
        <v>0.15661473684210525</v>
      </c>
      <c r="O718" s="29">
        <v>1</v>
      </c>
      <c r="R718" s="27">
        <v>52</v>
      </c>
      <c r="S718" s="28" t="s">
        <v>1613</v>
      </c>
      <c r="T718" s="28" t="s">
        <v>617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-46.995100000000001</v>
      </c>
      <c r="AD718" s="30">
        <v>0.18845152882205513</v>
      </c>
      <c r="AE718" s="29">
        <v>1</v>
      </c>
    </row>
    <row r="719" spans="2:31" x14ac:dyDescent="0.2">
      <c r="B719" s="27">
        <v>52</v>
      </c>
      <c r="C719" s="28" t="s">
        <v>1614</v>
      </c>
      <c r="D719" s="28" t="s">
        <v>619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73.414500000000004</v>
      </c>
      <c r="N719" s="30">
        <v>0.29439398496240604</v>
      </c>
      <c r="O719" s="29">
        <v>1</v>
      </c>
      <c r="R719" s="27">
        <v>52</v>
      </c>
      <c r="S719" s="28" t="s">
        <v>1614</v>
      </c>
      <c r="T719" s="28" t="s">
        <v>619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73.943299999999994</v>
      </c>
      <c r="AD719" s="30">
        <v>0.29651448621553878</v>
      </c>
      <c r="AE719" s="29">
        <v>1</v>
      </c>
    </row>
    <row r="720" spans="2:31" x14ac:dyDescent="0.2">
      <c r="B720" s="27">
        <v>26</v>
      </c>
      <c r="C720" s="28" t="s">
        <v>1616</v>
      </c>
      <c r="D720" s="28" t="s">
        <v>617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-39.755299999999998</v>
      </c>
      <c r="N720" s="30">
        <v>0.15941974937343356</v>
      </c>
      <c r="O720" s="29">
        <v>1</v>
      </c>
      <c r="R720" s="27">
        <v>26</v>
      </c>
      <c r="S720" s="28" t="s">
        <v>1616</v>
      </c>
      <c r="T720" s="28" t="s">
        <v>617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-39.186900000000001</v>
      </c>
      <c r="AD720" s="30">
        <v>0.15714045112781955</v>
      </c>
      <c r="AE720" s="29">
        <v>1</v>
      </c>
    </row>
    <row r="721" spans="2:31" x14ac:dyDescent="0.2">
      <c r="B721" s="27">
        <v>26</v>
      </c>
      <c r="C721" s="28" t="s">
        <v>1617</v>
      </c>
      <c r="D721" s="28" t="s">
        <v>619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39.732799999999997</v>
      </c>
      <c r="N721" s="30">
        <v>0.15932952380952378</v>
      </c>
      <c r="O721" s="29">
        <v>1</v>
      </c>
      <c r="R721" s="27">
        <v>26</v>
      </c>
      <c r="S721" s="28" t="s">
        <v>1617</v>
      </c>
      <c r="T721" s="28" t="s">
        <v>619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39.163800000000002</v>
      </c>
      <c r="AD721" s="30">
        <v>0.1570478195488722</v>
      </c>
      <c r="AE721" s="29">
        <v>1</v>
      </c>
    </row>
    <row r="722" spans="2:31" x14ac:dyDescent="0.2">
      <c r="B722" s="27">
        <v>29</v>
      </c>
      <c r="C722" s="28" t="s">
        <v>1619</v>
      </c>
      <c r="D722" s="28" t="s">
        <v>617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-67.037000000000006</v>
      </c>
      <c r="N722" s="30">
        <v>0.26882005012531329</v>
      </c>
      <c r="O722" s="29">
        <v>1</v>
      </c>
      <c r="R722" s="27">
        <v>29</v>
      </c>
      <c r="S722" s="28" t="s">
        <v>1619</v>
      </c>
      <c r="T722" s="28" t="s">
        <v>617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-66.950400000000002</v>
      </c>
      <c r="AD722" s="30">
        <v>0.26847278195488727</v>
      </c>
      <c r="AE722" s="29">
        <v>1</v>
      </c>
    </row>
    <row r="723" spans="2:31" x14ac:dyDescent="0.2">
      <c r="B723" s="27">
        <v>29</v>
      </c>
      <c r="C723" s="28" t="s">
        <v>1620</v>
      </c>
      <c r="D723" s="28" t="s">
        <v>619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67.016999999999996</v>
      </c>
      <c r="N723" s="30">
        <v>0.26873984962406017</v>
      </c>
      <c r="O723" s="29">
        <v>1</v>
      </c>
      <c r="R723" s="27">
        <v>29</v>
      </c>
      <c r="S723" s="28" t="s">
        <v>1620</v>
      </c>
      <c r="T723" s="28" t="s">
        <v>619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66.930700000000002</v>
      </c>
      <c r="AD723" s="30">
        <v>0.26839378446115286</v>
      </c>
      <c r="AE723" s="29">
        <v>1</v>
      </c>
    </row>
    <row r="724" spans="2:31" x14ac:dyDescent="0.2">
      <c r="B724" s="27">
        <v>32</v>
      </c>
      <c r="C724" s="28" t="s">
        <v>1622</v>
      </c>
      <c r="D724" s="28" t="s">
        <v>617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-70.163399999999996</v>
      </c>
      <c r="N724" s="30">
        <v>0.28135699248120299</v>
      </c>
      <c r="O724" s="29">
        <v>1</v>
      </c>
      <c r="R724" s="27">
        <v>32</v>
      </c>
      <c r="S724" s="28" t="s">
        <v>1622</v>
      </c>
      <c r="T724" s="28" t="s">
        <v>617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-70.1387</v>
      </c>
      <c r="AD724" s="30">
        <v>0.28125794486215538</v>
      </c>
      <c r="AE724" s="29">
        <v>1</v>
      </c>
    </row>
    <row r="725" spans="2:31" x14ac:dyDescent="0.2">
      <c r="B725" s="27">
        <v>32</v>
      </c>
      <c r="C725" s="28" t="s">
        <v>1623</v>
      </c>
      <c r="D725" s="28" t="s">
        <v>619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70.158299999999997</v>
      </c>
      <c r="N725" s="30">
        <v>0.28133654135338348</v>
      </c>
      <c r="O725" s="29">
        <v>1</v>
      </c>
      <c r="R725" s="27">
        <v>32</v>
      </c>
      <c r="S725" s="28" t="s">
        <v>1623</v>
      </c>
      <c r="T725" s="28" t="s">
        <v>619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70.137600000000006</v>
      </c>
      <c r="AD725" s="30">
        <v>0.28125353383458651</v>
      </c>
      <c r="AE725" s="29">
        <v>1</v>
      </c>
    </row>
    <row r="726" spans="2:31" x14ac:dyDescent="0.2">
      <c r="B726" s="27">
        <v>35</v>
      </c>
      <c r="C726" s="28" t="s">
        <v>1625</v>
      </c>
      <c r="D726" s="28" t="s">
        <v>617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-71.107100000000003</v>
      </c>
      <c r="N726" s="30">
        <v>0.28514125313283212</v>
      </c>
      <c r="O726" s="29">
        <v>1</v>
      </c>
      <c r="R726" s="27">
        <v>35</v>
      </c>
      <c r="S726" s="28" t="s">
        <v>1625</v>
      </c>
      <c r="T726" s="28" t="s">
        <v>617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-71.124300000000005</v>
      </c>
      <c r="AD726" s="30">
        <v>0.28521022556390979</v>
      </c>
      <c r="AE726" s="29">
        <v>1</v>
      </c>
    </row>
    <row r="727" spans="2:31" x14ac:dyDescent="0.2">
      <c r="B727" s="27">
        <v>35</v>
      </c>
      <c r="C727" s="28" t="s">
        <v>1626</v>
      </c>
      <c r="D727" s="28" t="s">
        <v>619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71.117999999999995</v>
      </c>
      <c r="N727" s="30">
        <v>0.28518496240601504</v>
      </c>
      <c r="O727" s="29">
        <v>1</v>
      </c>
      <c r="R727" s="27">
        <v>35</v>
      </c>
      <c r="S727" s="28" t="s">
        <v>1626</v>
      </c>
      <c r="T727" s="28" t="s">
        <v>619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71.140799999999999</v>
      </c>
      <c r="AD727" s="30">
        <v>0.28527639097744362</v>
      </c>
      <c r="AE727" s="29">
        <v>1</v>
      </c>
    </row>
    <row r="728" spans="2:31" x14ac:dyDescent="0.2">
      <c r="B728" s="27">
        <v>38</v>
      </c>
      <c r="C728" s="28" t="s">
        <v>1628</v>
      </c>
      <c r="D728" s="28" t="s">
        <v>617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-73.207999999999998</v>
      </c>
      <c r="N728" s="30">
        <v>0.29356591478696742</v>
      </c>
      <c r="O728" s="29">
        <v>1</v>
      </c>
      <c r="R728" s="27">
        <v>38</v>
      </c>
      <c r="S728" s="28" t="s">
        <v>1628</v>
      </c>
      <c r="T728" s="28" t="s">
        <v>617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-73.305700000000002</v>
      </c>
      <c r="AD728" s="30">
        <v>0.29395769423558898</v>
      </c>
      <c r="AE728" s="29">
        <v>1</v>
      </c>
    </row>
    <row r="729" spans="2:31" x14ac:dyDescent="0.2">
      <c r="B729" s="27">
        <v>38</v>
      </c>
      <c r="C729" s="28" t="s">
        <v>1629</v>
      </c>
      <c r="D729" s="28" t="s">
        <v>619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73.236500000000007</v>
      </c>
      <c r="N729" s="30">
        <v>0.29368020050125315</v>
      </c>
      <c r="O729" s="29">
        <v>1</v>
      </c>
      <c r="R729" s="27">
        <v>38</v>
      </c>
      <c r="S729" s="28" t="s">
        <v>1629</v>
      </c>
      <c r="T729" s="28" t="s">
        <v>619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73.342500000000001</v>
      </c>
      <c r="AD729" s="30">
        <v>0.29410526315789476</v>
      </c>
      <c r="AE729" s="29">
        <v>1</v>
      </c>
    </row>
    <row r="730" spans="2:31" x14ac:dyDescent="0.2">
      <c r="B730" s="27">
        <v>41</v>
      </c>
      <c r="C730" s="28" t="s">
        <v>1631</v>
      </c>
      <c r="D730" s="28" t="s">
        <v>617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-73.384299999999996</v>
      </c>
      <c r="N730" s="30">
        <v>0.29427288220551379</v>
      </c>
      <c r="O730" s="29">
        <v>1</v>
      </c>
      <c r="R730" s="27">
        <v>41</v>
      </c>
      <c r="S730" s="28" t="s">
        <v>1631</v>
      </c>
      <c r="T730" s="28" t="s">
        <v>617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-73.933000000000007</v>
      </c>
      <c r="AD730" s="30">
        <v>0.2964731829573935</v>
      </c>
      <c r="AE730" s="29">
        <v>1</v>
      </c>
    </row>
    <row r="731" spans="2:31" x14ac:dyDescent="0.2">
      <c r="B731" s="27">
        <v>41</v>
      </c>
      <c r="C731" s="28" t="s">
        <v>1632</v>
      </c>
      <c r="D731" s="28" t="s">
        <v>619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73.413899999999998</v>
      </c>
      <c r="N731" s="30">
        <v>0.29439157894736839</v>
      </c>
      <c r="O731" s="29">
        <v>1</v>
      </c>
      <c r="R731" s="27">
        <v>41</v>
      </c>
      <c r="S731" s="28" t="s">
        <v>1632</v>
      </c>
      <c r="T731" s="28" t="s">
        <v>619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73.969899999999996</v>
      </c>
      <c r="AD731" s="30">
        <v>0.29662115288220547</v>
      </c>
      <c r="AE731" s="29">
        <v>1</v>
      </c>
    </row>
    <row r="732" spans="2:31" x14ac:dyDescent="0.2">
      <c r="B732" s="27">
        <v>53</v>
      </c>
      <c r="C732" s="28" t="s">
        <v>1634</v>
      </c>
      <c r="D732" s="28" t="s">
        <v>617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-33.508600000000001</v>
      </c>
      <c r="N732" s="30">
        <v>0.13437032581453634</v>
      </c>
      <c r="O732" s="29">
        <v>1</v>
      </c>
      <c r="R732" s="27">
        <v>53</v>
      </c>
      <c r="S732" s="28" t="s">
        <v>1634</v>
      </c>
      <c r="T732" s="28" t="s">
        <v>617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-41.212499999999999</v>
      </c>
      <c r="AD732" s="30">
        <v>0.16526315789473683</v>
      </c>
      <c r="AE732" s="29">
        <v>1</v>
      </c>
    </row>
    <row r="733" spans="2:31" x14ac:dyDescent="0.2">
      <c r="B733" s="27">
        <v>53</v>
      </c>
      <c r="C733" s="28" t="s">
        <v>1635</v>
      </c>
      <c r="D733" s="28" t="s">
        <v>619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73.413899999999998</v>
      </c>
      <c r="N733" s="30">
        <v>0.29439157894736839</v>
      </c>
      <c r="O733" s="29">
        <v>1</v>
      </c>
      <c r="R733" s="27">
        <v>53</v>
      </c>
      <c r="S733" s="28" t="s">
        <v>1635</v>
      </c>
      <c r="T733" s="28" t="s">
        <v>619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73.969899999999996</v>
      </c>
      <c r="AD733" s="30">
        <v>0.29662115288220547</v>
      </c>
      <c r="AE733" s="29">
        <v>1</v>
      </c>
    </row>
    <row r="734" spans="2:31" x14ac:dyDescent="0.2">
      <c r="B734" s="27">
        <v>54</v>
      </c>
      <c r="C734" s="28" t="s">
        <v>1637</v>
      </c>
      <c r="D734" s="28" t="s">
        <v>617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-39.279400000000003</v>
      </c>
      <c r="N734" s="30">
        <v>0.15751137844611529</v>
      </c>
      <c r="O734" s="29">
        <v>1</v>
      </c>
      <c r="R734" s="27">
        <v>54</v>
      </c>
      <c r="S734" s="28" t="s">
        <v>1637</v>
      </c>
      <c r="T734" s="28" t="s">
        <v>617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-47.264000000000003</v>
      </c>
      <c r="AD734" s="30">
        <v>0.18952982456140352</v>
      </c>
      <c r="AE734" s="29">
        <v>1</v>
      </c>
    </row>
    <row r="735" spans="2:31" x14ac:dyDescent="0.2">
      <c r="B735" s="27">
        <v>54</v>
      </c>
      <c r="C735" s="28" t="s">
        <v>1638</v>
      </c>
      <c r="D735" s="28" t="s">
        <v>619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73.413899999999998</v>
      </c>
      <c r="N735" s="30">
        <v>0.29439157894736839</v>
      </c>
      <c r="O735" s="29">
        <v>1</v>
      </c>
      <c r="R735" s="27">
        <v>54</v>
      </c>
      <c r="S735" s="28" t="s">
        <v>1638</v>
      </c>
      <c r="T735" s="28" t="s">
        <v>619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73.969899999999996</v>
      </c>
      <c r="AD735" s="30">
        <v>0.29662115288220547</v>
      </c>
      <c r="AE735" s="29">
        <v>1</v>
      </c>
    </row>
    <row r="736" spans="2:31" x14ac:dyDescent="0.2">
      <c r="B736" s="27">
        <v>55</v>
      </c>
      <c r="C736" s="28" t="s">
        <v>1639</v>
      </c>
      <c r="D736" s="28" t="s">
        <v>617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-39.622100000000003</v>
      </c>
      <c r="N736" s="30">
        <v>0.15888561403508775</v>
      </c>
      <c r="O736" s="29">
        <v>1</v>
      </c>
      <c r="R736" s="27">
        <v>55</v>
      </c>
      <c r="S736" s="28" t="s">
        <v>1639</v>
      </c>
      <c r="T736" s="28" t="s">
        <v>617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-47.0884</v>
      </c>
      <c r="AD736" s="30">
        <v>0.188825664160401</v>
      </c>
      <c r="AE736" s="29">
        <v>1</v>
      </c>
    </row>
    <row r="737" spans="2:31" x14ac:dyDescent="0.2">
      <c r="B737" s="27">
        <v>55</v>
      </c>
      <c r="C737" s="28" t="s">
        <v>1640</v>
      </c>
      <c r="D737" s="28" t="s">
        <v>619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73.413899999999998</v>
      </c>
      <c r="N737" s="30">
        <v>0.29439157894736839</v>
      </c>
      <c r="O737" s="29">
        <v>1</v>
      </c>
      <c r="R737" s="27">
        <v>55</v>
      </c>
      <c r="S737" s="28" t="s">
        <v>1640</v>
      </c>
      <c r="T737" s="28" t="s">
        <v>619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73.969899999999996</v>
      </c>
      <c r="AD737" s="30">
        <v>0.29662115288220547</v>
      </c>
      <c r="AE737" s="29">
        <v>1</v>
      </c>
    </row>
    <row r="738" spans="2:31" x14ac:dyDescent="0.2">
      <c r="B738" s="27">
        <v>56</v>
      </c>
      <c r="C738" s="28" t="s">
        <v>1641</v>
      </c>
      <c r="D738" s="28" t="s">
        <v>617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-42.617800000000003</v>
      </c>
      <c r="N738" s="30">
        <v>0.17089844611528823</v>
      </c>
      <c r="O738" s="29">
        <v>1</v>
      </c>
      <c r="R738" s="27">
        <v>56</v>
      </c>
      <c r="S738" s="28" t="s">
        <v>1641</v>
      </c>
      <c r="T738" s="28" t="s">
        <v>617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-50.1023</v>
      </c>
      <c r="AD738" s="30">
        <v>0.20091147869674186</v>
      </c>
      <c r="AE738" s="29">
        <v>1</v>
      </c>
    </row>
    <row r="739" spans="2:31" x14ac:dyDescent="0.2">
      <c r="B739" s="27">
        <v>56</v>
      </c>
      <c r="C739" s="28" t="s">
        <v>1642</v>
      </c>
      <c r="D739" s="28" t="s">
        <v>619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73.413899999999998</v>
      </c>
      <c r="N739" s="30">
        <v>0.29439157894736839</v>
      </c>
      <c r="O739" s="29">
        <v>1</v>
      </c>
      <c r="R739" s="27">
        <v>56</v>
      </c>
      <c r="S739" s="28" t="s">
        <v>1642</v>
      </c>
      <c r="T739" s="28" t="s">
        <v>619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73.969899999999996</v>
      </c>
      <c r="AD739" s="30">
        <v>0.29662115288220547</v>
      </c>
      <c r="AE739" s="29">
        <v>1</v>
      </c>
    </row>
    <row r="740" spans="2:31" x14ac:dyDescent="0.2">
      <c r="B740" s="27">
        <v>57</v>
      </c>
      <c r="C740" s="28" t="s">
        <v>1644</v>
      </c>
      <c r="D740" s="28" t="s">
        <v>617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-39.014099999999999</v>
      </c>
      <c r="N740" s="30">
        <v>0.15644751879699248</v>
      </c>
      <c r="O740" s="29">
        <v>1</v>
      </c>
      <c r="R740" s="27">
        <v>57</v>
      </c>
      <c r="S740" s="28" t="s">
        <v>1644</v>
      </c>
      <c r="T740" s="28" t="s">
        <v>617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-46.946100000000001</v>
      </c>
      <c r="AD740" s="30">
        <v>0.18825503759398496</v>
      </c>
      <c r="AE740" s="29">
        <v>1</v>
      </c>
    </row>
    <row r="741" spans="2:31" x14ac:dyDescent="0.2">
      <c r="B741" s="27">
        <v>57</v>
      </c>
      <c r="C741" s="28" t="s">
        <v>1645</v>
      </c>
      <c r="D741" s="28" t="s">
        <v>619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73.413899999999998</v>
      </c>
      <c r="N741" s="30">
        <v>0.29439157894736839</v>
      </c>
      <c r="O741" s="29">
        <v>1</v>
      </c>
      <c r="R741" s="27">
        <v>57</v>
      </c>
      <c r="S741" s="28" t="s">
        <v>1645</v>
      </c>
      <c r="T741" s="28" t="s">
        <v>619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73.969899999999996</v>
      </c>
      <c r="AD741" s="30">
        <v>0.29662115288220547</v>
      </c>
      <c r="AE741" s="29">
        <v>1</v>
      </c>
    </row>
    <row r="742" spans="2:31" x14ac:dyDescent="0.2">
      <c r="B742" s="27">
        <v>27</v>
      </c>
      <c r="C742" s="28" t="s">
        <v>1647</v>
      </c>
      <c r="D742" s="28" t="s">
        <v>617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-40.481099999999998</v>
      </c>
      <c r="N742" s="30">
        <v>0.16233022556390977</v>
      </c>
      <c r="O742" s="29">
        <v>1</v>
      </c>
      <c r="R742" s="27">
        <v>27</v>
      </c>
      <c r="S742" s="28" t="s">
        <v>1647</v>
      </c>
      <c r="T742" s="28" t="s">
        <v>617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-39.943800000000003</v>
      </c>
      <c r="AD742" s="30">
        <v>0.16017563909774438</v>
      </c>
      <c r="AE742" s="29">
        <v>1</v>
      </c>
    </row>
    <row r="743" spans="2:31" x14ac:dyDescent="0.2">
      <c r="B743" s="27">
        <v>27</v>
      </c>
      <c r="C743" s="28" t="s">
        <v>1648</v>
      </c>
      <c r="D743" s="28" t="s">
        <v>619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39.918999999999997</v>
      </c>
      <c r="N743" s="30">
        <v>0.16007619047619048</v>
      </c>
      <c r="O743" s="29">
        <v>1</v>
      </c>
      <c r="R743" s="27">
        <v>27</v>
      </c>
      <c r="S743" s="28" t="s">
        <v>1648</v>
      </c>
      <c r="T743" s="28" t="s">
        <v>619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39.289200000000001</v>
      </c>
      <c r="AD743" s="30">
        <v>0.15755067669172934</v>
      </c>
      <c r="AE743" s="29">
        <v>1</v>
      </c>
    </row>
    <row r="744" spans="2:31" x14ac:dyDescent="0.2">
      <c r="B744" s="27">
        <v>30</v>
      </c>
      <c r="C744" s="28" t="s">
        <v>1650</v>
      </c>
      <c r="D744" s="28" t="s">
        <v>617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-65.947000000000003</v>
      </c>
      <c r="N744" s="30">
        <v>0.26444912280701754</v>
      </c>
      <c r="O744" s="29">
        <v>1</v>
      </c>
      <c r="R744" s="27">
        <v>30</v>
      </c>
      <c r="S744" s="28" t="s">
        <v>1650</v>
      </c>
      <c r="T744" s="28" t="s">
        <v>617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-65.873900000000006</v>
      </c>
      <c r="AD744" s="30">
        <v>0.26415598997493739</v>
      </c>
      <c r="AE744" s="29">
        <v>1</v>
      </c>
    </row>
    <row r="745" spans="2:31" x14ac:dyDescent="0.2">
      <c r="B745" s="27">
        <v>30</v>
      </c>
      <c r="C745" s="28" t="s">
        <v>1651</v>
      </c>
      <c r="D745" s="28" t="s">
        <v>619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64.453999999999994</v>
      </c>
      <c r="N745" s="30">
        <v>0.25846215538847117</v>
      </c>
      <c r="O745" s="29">
        <v>1</v>
      </c>
      <c r="R745" s="27">
        <v>30</v>
      </c>
      <c r="S745" s="28" t="s">
        <v>1651</v>
      </c>
      <c r="T745" s="28" t="s">
        <v>619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64.347800000000007</v>
      </c>
      <c r="AD745" s="30">
        <v>0.25803629072681705</v>
      </c>
      <c r="AE745" s="29">
        <v>1</v>
      </c>
    </row>
    <row r="746" spans="2:31" x14ac:dyDescent="0.2">
      <c r="B746" s="27">
        <v>33</v>
      </c>
      <c r="C746" s="28" t="s">
        <v>1653</v>
      </c>
      <c r="D746" s="28" t="s">
        <v>617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-68.637900000000002</v>
      </c>
      <c r="N746" s="30">
        <v>0.27523969924812036</v>
      </c>
      <c r="O746" s="29">
        <v>1</v>
      </c>
      <c r="R746" s="27">
        <v>33</v>
      </c>
      <c r="S746" s="28" t="s">
        <v>1653</v>
      </c>
      <c r="T746" s="28" t="s">
        <v>617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-68.590699999999998</v>
      </c>
      <c r="AD746" s="30">
        <v>0.27505042606516289</v>
      </c>
      <c r="AE746" s="29">
        <v>1</v>
      </c>
    </row>
    <row r="747" spans="2:31" x14ac:dyDescent="0.2">
      <c r="B747" s="27">
        <v>33</v>
      </c>
      <c r="C747" s="28" t="s">
        <v>1654</v>
      </c>
      <c r="D747" s="28" t="s">
        <v>619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70.813100000000006</v>
      </c>
      <c r="N747" s="30">
        <v>0.28396230576441106</v>
      </c>
      <c r="O747" s="29">
        <v>1</v>
      </c>
      <c r="R747" s="27">
        <v>33</v>
      </c>
      <c r="S747" s="28" t="s">
        <v>1654</v>
      </c>
      <c r="T747" s="28" t="s">
        <v>619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70.838899999999995</v>
      </c>
      <c r="AD747" s="30">
        <v>0.28406576441102754</v>
      </c>
      <c r="AE747" s="29">
        <v>1</v>
      </c>
    </row>
    <row r="748" spans="2:31" x14ac:dyDescent="0.2">
      <c r="B748" s="27">
        <v>36</v>
      </c>
      <c r="C748" s="28" t="s">
        <v>1656</v>
      </c>
      <c r="D748" s="28" t="s">
        <v>617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-69.955200000000005</v>
      </c>
      <c r="N748" s="30">
        <v>0.28052210526315796</v>
      </c>
      <c r="O748" s="29">
        <v>1</v>
      </c>
      <c r="R748" s="27">
        <v>36</v>
      </c>
      <c r="S748" s="28" t="s">
        <v>1656</v>
      </c>
      <c r="T748" s="28" t="s">
        <v>617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-69.987899999999996</v>
      </c>
      <c r="AD748" s="30">
        <v>0.28065323308270673</v>
      </c>
      <c r="AE748" s="29">
        <v>1</v>
      </c>
    </row>
    <row r="749" spans="2:31" x14ac:dyDescent="0.2">
      <c r="B749" s="27">
        <v>36</v>
      </c>
      <c r="C749" s="28" t="s">
        <v>1657</v>
      </c>
      <c r="D749" s="28" t="s">
        <v>619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71.182100000000005</v>
      </c>
      <c r="N749" s="30">
        <v>0.28544200501253136</v>
      </c>
      <c r="O749" s="29">
        <v>1</v>
      </c>
      <c r="R749" s="27">
        <v>36</v>
      </c>
      <c r="S749" s="28" t="s">
        <v>1657</v>
      </c>
      <c r="T749" s="28" t="s">
        <v>619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71.177700000000002</v>
      </c>
      <c r="AD749" s="30">
        <v>0.28542436090225565</v>
      </c>
      <c r="AE749" s="29">
        <v>1</v>
      </c>
    </row>
    <row r="750" spans="2:31" x14ac:dyDescent="0.2">
      <c r="B750" s="27">
        <v>39</v>
      </c>
      <c r="C750" s="28" t="s">
        <v>1659</v>
      </c>
      <c r="D750" s="28" t="s">
        <v>617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-72.082999999999998</v>
      </c>
      <c r="N750" s="30">
        <v>0.28905463659147868</v>
      </c>
      <c r="O750" s="29">
        <v>1</v>
      </c>
      <c r="R750" s="27">
        <v>39</v>
      </c>
      <c r="S750" s="28" t="s">
        <v>1659</v>
      </c>
      <c r="T750" s="28" t="s">
        <v>617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-72.1952</v>
      </c>
      <c r="AD750" s="30">
        <v>0.28950456140350878</v>
      </c>
      <c r="AE750" s="29">
        <v>1</v>
      </c>
    </row>
    <row r="751" spans="2:31" x14ac:dyDescent="0.2">
      <c r="B751" s="27">
        <v>39</v>
      </c>
      <c r="C751" s="28" t="s">
        <v>1660</v>
      </c>
      <c r="D751" s="28" t="s">
        <v>619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70.400899999999993</v>
      </c>
      <c r="N751" s="30">
        <v>0.28230937343358392</v>
      </c>
      <c r="O751" s="29">
        <v>1</v>
      </c>
      <c r="R751" s="27">
        <v>39</v>
      </c>
      <c r="S751" s="28" t="s">
        <v>1660</v>
      </c>
      <c r="T751" s="28" t="s">
        <v>619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70.479699999999994</v>
      </c>
      <c r="AD751" s="30">
        <v>0.28262536340852129</v>
      </c>
      <c r="AE751" s="29">
        <v>1</v>
      </c>
    </row>
    <row r="752" spans="2:31" x14ac:dyDescent="0.2">
      <c r="B752" s="27">
        <v>42</v>
      </c>
      <c r="C752" s="28" t="s">
        <v>1662</v>
      </c>
      <c r="D752" s="28" t="s">
        <v>617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-73.383300000000006</v>
      </c>
      <c r="N752" s="30">
        <v>0.29426887218045111</v>
      </c>
      <c r="O752" s="29">
        <v>1</v>
      </c>
      <c r="R752" s="27">
        <v>42</v>
      </c>
      <c r="S752" s="28" t="s">
        <v>1662</v>
      </c>
      <c r="T752" s="28" t="s">
        <v>617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-73.903400000000005</v>
      </c>
      <c r="AD752" s="30">
        <v>0.29635448621553889</v>
      </c>
      <c r="AE752" s="29">
        <v>1</v>
      </c>
    </row>
    <row r="753" spans="2:31" x14ac:dyDescent="0.2">
      <c r="B753" s="27">
        <v>42</v>
      </c>
      <c r="C753" s="28" t="s">
        <v>1663</v>
      </c>
      <c r="D753" s="28" t="s">
        <v>619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75.232799999999997</v>
      </c>
      <c r="N753" s="30">
        <v>0.3016854135338346</v>
      </c>
      <c r="O753" s="29">
        <v>1</v>
      </c>
      <c r="R753" s="27">
        <v>42</v>
      </c>
      <c r="S753" s="28" t="s">
        <v>1663</v>
      </c>
      <c r="T753" s="28" t="s">
        <v>619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75.854500000000002</v>
      </c>
      <c r="AD753" s="30">
        <v>0.30417844611528821</v>
      </c>
      <c r="AE753" s="29">
        <v>1</v>
      </c>
    </row>
    <row r="754" spans="2:31" x14ac:dyDescent="0.2">
      <c r="B754" s="27">
        <v>58</v>
      </c>
      <c r="C754" s="28" t="s">
        <v>1665</v>
      </c>
      <c r="D754" s="28" t="s">
        <v>617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-30.848500000000001</v>
      </c>
      <c r="N754" s="30">
        <v>0.12370325814536341</v>
      </c>
      <c r="O754" s="29">
        <v>1</v>
      </c>
      <c r="R754" s="27">
        <v>58</v>
      </c>
      <c r="S754" s="28" t="s">
        <v>1665</v>
      </c>
      <c r="T754" s="28" t="s">
        <v>617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-36.117899999999999</v>
      </c>
      <c r="AD754" s="30">
        <v>0.14483368421052631</v>
      </c>
      <c r="AE754" s="29">
        <v>1</v>
      </c>
    </row>
    <row r="755" spans="2:31" x14ac:dyDescent="0.2">
      <c r="B755" s="27">
        <v>58</v>
      </c>
      <c r="C755" s="28" t="s">
        <v>1666</v>
      </c>
      <c r="D755" s="28" t="s">
        <v>619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75.232799999999997</v>
      </c>
      <c r="N755" s="30">
        <v>0.3016854135338346</v>
      </c>
      <c r="O755" s="29">
        <v>1</v>
      </c>
      <c r="R755" s="27">
        <v>58</v>
      </c>
      <c r="S755" s="28" t="s">
        <v>1666</v>
      </c>
      <c r="T755" s="28" t="s">
        <v>619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75.854500000000002</v>
      </c>
      <c r="AD755" s="30">
        <v>0.30417844611528821</v>
      </c>
      <c r="AE755" s="29">
        <v>1</v>
      </c>
    </row>
    <row r="756" spans="2:31" x14ac:dyDescent="0.2">
      <c r="B756" s="27">
        <v>59</v>
      </c>
      <c r="C756" s="28" t="s">
        <v>1668</v>
      </c>
      <c r="D756" s="28" t="s">
        <v>617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-38.114100000000001</v>
      </c>
      <c r="N756" s="30">
        <v>0.1528384962406015</v>
      </c>
      <c r="O756" s="29">
        <v>1</v>
      </c>
      <c r="R756" s="27">
        <v>59</v>
      </c>
      <c r="S756" s="28" t="s">
        <v>1668</v>
      </c>
      <c r="T756" s="28" t="s">
        <v>617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-43.616900000000001</v>
      </c>
      <c r="AD756" s="30">
        <v>0.17490486215538847</v>
      </c>
      <c r="AE756" s="29">
        <v>1</v>
      </c>
    </row>
    <row r="757" spans="2:31" x14ac:dyDescent="0.2">
      <c r="B757" s="27">
        <v>59</v>
      </c>
      <c r="C757" s="28" t="s">
        <v>1669</v>
      </c>
      <c r="D757" s="28" t="s">
        <v>619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75.232799999999997</v>
      </c>
      <c r="N757" s="30">
        <v>0.3016854135338346</v>
      </c>
      <c r="O757" s="29">
        <v>1</v>
      </c>
      <c r="R757" s="27">
        <v>59</v>
      </c>
      <c r="S757" s="28" t="s">
        <v>1669</v>
      </c>
      <c r="T757" s="28" t="s">
        <v>619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75.854500000000002</v>
      </c>
      <c r="AD757" s="30">
        <v>0.30417844611528821</v>
      </c>
      <c r="AE757" s="29">
        <v>1</v>
      </c>
    </row>
    <row r="758" spans="2:31" x14ac:dyDescent="0.2">
      <c r="B758" s="27">
        <v>60</v>
      </c>
      <c r="C758" s="28" t="s">
        <v>1670</v>
      </c>
      <c r="D758" s="28" t="s">
        <v>617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-38.942900000000002</v>
      </c>
      <c r="N758" s="30">
        <v>0.15616200501253133</v>
      </c>
      <c r="O758" s="29">
        <v>1</v>
      </c>
      <c r="R758" s="27">
        <v>60</v>
      </c>
      <c r="S758" s="28" t="s">
        <v>1670</v>
      </c>
      <c r="T758" s="28" t="s">
        <v>617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-44.762900000000002</v>
      </c>
      <c r="AD758" s="30">
        <v>0.17950035087719299</v>
      </c>
      <c r="AE758" s="29">
        <v>1</v>
      </c>
    </row>
    <row r="759" spans="2:31" x14ac:dyDescent="0.2">
      <c r="B759" s="27">
        <v>60</v>
      </c>
      <c r="C759" s="28" t="s">
        <v>1671</v>
      </c>
      <c r="D759" s="28" t="s">
        <v>619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75.232799999999997</v>
      </c>
      <c r="N759" s="30">
        <v>0.3016854135338346</v>
      </c>
      <c r="O759" s="29">
        <v>1</v>
      </c>
      <c r="R759" s="27">
        <v>60</v>
      </c>
      <c r="S759" s="28" t="s">
        <v>1671</v>
      </c>
      <c r="T759" s="28" t="s">
        <v>619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75.854500000000002</v>
      </c>
      <c r="AD759" s="30">
        <v>0.30417844611528821</v>
      </c>
      <c r="AE759" s="29">
        <v>1</v>
      </c>
    </row>
    <row r="760" spans="2:31" x14ac:dyDescent="0.2">
      <c r="B760" s="27">
        <v>61</v>
      </c>
      <c r="C760" s="28" t="s">
        <v>1672</v>
      </c>
      <c r="D760" s="28" t="s">
        <v>617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-36.242800000000003</v>
      </c>
      <c r="N760" s="30">
        <v>0.14533453634085214</v>
      </c>
      <c r="O760" s="29">
        <v>1</v>
      </c>
      <c r="R760" s="27">
        <v>61</v>
      </c>
      <c r="S760" s="28" t="s">
        <v>1672</v>
      </c>
      <c r="T760" s="28" t="s">
        <v>617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-41.963700000000003</v>
      </c>
      <c r="AD760" s="30">
        <v>0.16827548872180453</v>
      </c>
      <c r="AE760" s="29">
        <v>1</v>
      </c>
    </row>
    <row r="761" spans="2:31" x14ac:dyDescent="0.2">
      <c r="B761" s="27">
        <v>61</v>
      </c>
      <c r="C761" s="28" t="s">
        <v>1673</v>
      </c>
      <c r="D761" s="28" t="s">
        <v>619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75.232799999999997</v>
      </c>
      <c r="N761" s="30">
        <v>0.3016854135338346</v>
      </c>
      <c r="O761" s="29">
        <v>1</v>
      </c>
      <c r="R761" s="27">
        <v>61</v>
      </c>
      <c r="S761" s="28" t="s">
        <v>1673</v>
      </c>
      <c r="T761" s="28" t="s">
        <v>619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75.854500000000002</v>
      </c>
      <c r="AD761" s="30">
        <v>0.30417844611528821</v>
      </c>
      <c r="AE761" s="29">
        <v>1</v>
      </c>
    </row>
    <row r="762" spans="2:31" x14ac:dyDescent="0.2">
      <c r="B762" s="27">
        <v>62</v>
      </c>
      <c r="C762" s="28" t="s">
        <v>1675</v>
      </c>
      <c r="D762" s="28" t="s">
        <v>617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-35.3414</v>
      </c>
      <c r="N762" s="30">
        <v>0.14171989974937343</v>
      </c>
      <c r="O762" s="29">
        <v>1</v>
      </c>
      <c r="R762" s="27">
        <v>62</v>
      </c>
      <c r="S762" s="28" t="s">
        <v>1675</v>
      </c>
      <c r="T762" s="28" t="s">
        <v>617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-40.6738</v>
      </c>
      <c r="AD762" s="30">
        <v>0.16310295739348371</v>
      </c>
      <c r="AE762" s="29">
        <v>1</v>
      </c>
    </row>
    <row r="763" spans="2:31" x14ac:dyDescent="0.2">
      <c r="B763" s="27">
        <v>62</v>
      </c>
      <c r="C763" s="28" t="s">
        <v>1676</v>
      </c>
      <c r="D763" s="28" t="s">
        <v>619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75.232799999999997</v>
      </c>
      <c r="N763" s="30">
        <v>0.3016854135338346</v>
      </c>
      <c r="O763" s="29">
        <v>1</v>
      </c>
      <c r="R763" s="27">
        <v>62</v>
      </c>
      <c r="S763" s="28" t="s">
        <v>1676</v>
      </c>
      <c r="T763" s="28" t="s">
        <v>619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75.854500000000002</v>
      </c>
      <c r="AD763" s="30">
        <v>0.30417844611528821</v>
      </c>
      <c r="AE76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539</v>
      </c>
      <c r="C4" s="28" t="s">
        <v>616</v>
      </c>
      <c r="D4" s="28" t="s">
        <v>617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-22.602599999999999</v>
      </c>
      <c r="N4" s="30">
        <v>9.0636992481203008E-2</v>
      </c>
      <c r="O4" s="29">
        <v>1</v>
      </c>
      <c r="R4" s="27">
        <v>539</v>
      </c>
      <c r="S4" s="28" t="s">
        <v>616</v>
      </c>
      <c r="T4" s="28" t="s">
        <v>617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-22.635200000000001</v>
      </c>
      <c r="AD4" s="30">
        <v>9.0767719298245619E-2</v>
      </c>
      <c r="AE4" s="29">
        <v>1</v>
      </c>
    </row>
    <row r="5" spans="2:31" x14ac:dyDescent="0.2">
      <c r="B5" s="27">
        <v>539</v>
      </c>
      <c r="C5" s="28" t="s">
        <v>618</v>
      </c>
      <c r="D5" s="28" t="s">
        <v>619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23.366800000000001</v>
      </c>
      <c r="N5" s="30">
        <v>9.3701453634085219E-2</v>
      </c>
      <c r="O5" s="29">
        <v>1</v>
      </c>
      <c r="R5" s="27">
        <v>539</v>
      </c>
      <c r="S5" s="28" t="s">
        <v>618</v>
      </c>
      <c r="T5" s="28" t="s">
        <v>619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23.4587</v>
      </c>
      <c r="AD5" s="30">
        <v>9.4069974937343356E-2</v>
      </c>
      <c r="AE5" s="29">
        <v>1</v>
      </c>
    </row>
    <row r="6" spans="2:31" x14ac:dyDescent="0.2">
      <c r="B6" s="27">
        <v>540</v>
      </c>
      <c r="C6" s="28" t="s">
        <v>621</v>
      </c>
      <c r="D6" s="28" t="s">
        <v>617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-23.3795</v>
      </c>
      <c r="N6" s="30">
        <v>9.3752380952380948E-2</v>
      </c>
      <c r="O6" s="29">
        <v>1</v>
      </c>
      <c r="R6" s="27">
        <v>540</v>
      </c>
      <c r="S6" s="28" t="s">
        <v>621</v>
      </c>
      <c r="T6" s="28" t="s">
        <v>617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-23.4389</v>
      </c>
      <c r="AD6" s="30">
        <v>9.3990576441102758E-2</v>
      </c>
      <c r="AE6" s="29">
        <v>1</v>
      </c>
    </row>
    <row r="7" spans="2:31" x14ac:dyDescent="0.2">
      <c r="B7" s="27">
        <v>540</v>
      </c>
      <c r="C7" s="28" t="s">
        <v>622</v>
      </c>
      <c r="D7" s="28" t="s">
        <v>619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22.536999999999999</v>
      </c>
      <c r="N7" s="30">
        <v>9.0373934837092731E-2</v>
      </c>
      <c r="O7" s="29">
        <v>1</v>
      </c>
      <c r="R7" s="27">
        <v>540</v>
      </c>
      <c r="S7" s="28" t="s">
        <v>622</v>
      </c>
      <c r="T7" s="28" t="s">
        <v>619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22.601600000000001</v>
      </c>
      <c r="AD7" s="30">
        <v>9.0632982456140362E-2</v>
      </c>
      <c r="AE7" s="29">
        <v>1</v>
      </c>
    </row>
    <row r="8" spans="2:31" x14ac:dyDescent="0.2">
      <c r="B8" s="27">
        <v>541</v>
      </c>
      <c r="C8" s="28" t="s">
        <v>623</v>
      </c>
      <c r="D8" s="28" t="s">
        <v>617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-22.842400000000001</v>
      </c>
      <c r="N8" s="30">
        <v>9.1598596491228076E-2</v>
      </c>
      <c r="O8" s="29">
        <v>1</v>
      </c>
      <c r="R8" s="27">
        <v>541</v>
      </c>
      <c r="S8" s="28" t="s">
        <v>623</v>
      </c>
      <c r="T8" s="28" t="s">
        <v>617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-22.889500000000002</v>
      </c>
      <c r="AD8" s="30">
        <v>9.1787468671679195E-2</v>
      </c>
      <c r="AE8" s="29">
        <v>1</v>
      </c>
    </row>
    <row r="9" spans="2:31" x14ac:dyDescent="0.2">
      <c r="B9" s="27">
        <v>541</v>
      </c>
      <c r="C9" s="28" t="s">
        <v>624</v>
      </c>
      <c r="D9" s="28" t="s">
        <v>619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22.779499999999999</v>
      </c>
      <c r="N9" s="30">
        <v>9.1346365914786967E-2</v>
      </c>
      <c r="O9" s="29">
        <v>1</v>
      </c>
      <c r="R9" s="27">
        <v>541</v>
      </c>
      <c r="S9" s="28" t="s">
        <v>624</v>
      </c>
      <c r="T9" s="28" t="s">
        <v>619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22.856100000000001</v>
      </c>
      <c r="AD9" s="30">
        <v>9.1653533834586479E-2</v>
      </c>
      <c r="AE9" s="29">
        <v>1</v>
      </c>
    </row>
    <row r="10" spans="2:31" x14ac:dyDescent="0.2">
      <c r="B10" s="27">
        <v>542</v>
      </c>
      <c r="C10" s="28" t="s">
        <v>625</v>
      </c>
      <c r="D10" s="28" t="s">
        <v>617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-22.608799999999999</v>
      </c>
      <c r="N10" s="30">
        <v>9.0661854636591474E-2</v>
      </c>
      <c r="O10" s="29">
        <v>1</v>
      </c>
      <c r="R10" s="27">
        <v>542</v>
      </c>
      <c r="S10" s="28" t="s">
        <v>625</v>
      </c>
      <c r="T10" s="28" t="s">
        <v>617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-22.643000000000001</v>
      </c>
      <c r="AD10" s="30">
        <v>9.0798997493734337E-2</v>
      </c>
      <c r="AE10" s="29">
        <v>1</v>
      </c>
    </row>
    <row r="11" spans="2:31" x14ac:dyDescent="0.2">
      <c r="B11" s="27">
        <v>542</v>
      </c>
      <c r="C11" s="28" t="s">
        <v>626</v>
      </c>
      <c r="D11" s="28" t="s">
        <v>619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23.312000000000001</v>
      </c>
      <c r="N11" s="30">
        <v>9.3481704260651624E-2</v>
      </c>
      <c r="O11" s="29">
        <v>1</v>
      </c>
      <c r="R11" s="27">
        <v>542</v>
      </c>
      <c r="S11" s="28" t="s">
        <v>626</v>
      </c>
      <c r="T11" s="28" t="s">
        <v>619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23.404900000000001</v>
      </c>
      <c r="AD11" s="30">
        <v>9.3854235588972434E-2</v>
      </c>
      <c r="AE11" s="29">
        <v>1</v>
      </c>
    </row>
    <row r="12" spans="2:31" x14ac:dyDescent="0.2">
      <c r="B12" s="27">
        <v>543</v>
      </c>
      <c r="C12" s="28" t="s">
        <v>628</v>
      </c>
      <c r="D12" s="28" t="s">
        <v>617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-23.423500000000001</v>
      </c>
      <c r="N12" s="30">
        <v>9.3928822055137848E-2</v>
      </c>
      <c r="O12" s="29">
        <v>1</v>
      </c>
      <c r="R12" s="27">
        <v>543</v>
      </c>
      <c r="S12" s="28" t="s">
        <v>628</v>
      </c>
      <c r="T12" s="28" t="s">
        <v>617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-23.489000000000001</v>
      </c>
      <c r="AD12" s="30">
        <v>9.4191478696741854E-2</v>
      </c>
      <c r="AE12" s="29">
        <v>1</v>
      </c>
    </row>
    <row r="13" spans="2:31" x14ac:dyDescent="0.2">
      <c r="B13" s="27">
        <v>543</v>
      </c>
      <c r="C13" s="28" t="s">
        <v>629</v>
      </c>
      <c r="D13" s="28" t="s">
        <v>619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22.5548</v>
      </c>
      <c r="N13" s="30">
        <v>9.0445313283208012E-2</v>
      </c>
      <c r="O13" s="29">
        <v>1</v>
      </c>
      <c r="R13" s="27">
        <v>543</v>
      </c>
      <c r="S13" s="28" t="s">
        <v>629</v>
      </c>
      <c r="T13" s="28" t="s">
        <v>619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22.619499999999999</v>
      </c>
      <c r="AD13" s="30">
        <v>9.0704761904761899E-2</v>
      </c>
      <c r="AE13" s="29">
        <v>1</v>
      </c>
    </row>
    <row r="14" spans="2:31" x14ac:dyDescent="0.2">
      <c r="B14" s="27">
        <v>521</v>
      </c>
      <c r="C14" s="28" t="s">
        <v>631</v>
      </c>
      <c r="D14" s="28" t="s">
        <v>617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-2.8400000000000002E-2</v>
      </c>
      <c r="J14" s="28">
        <v>-3.7900000000000003E-2</v>
      </c>
      <c r="K14" s="29">
        <v>300</v>
      </c>
      <c r="L14" s="29">
        <v>475</v>
      </c>
      <c r="M14" s="30">
        <v>-13.2195</v>
      </c>
      <c r="N14" s="30">
        <v>5.3010526315789473E-2</v>
      </c>
      <c r="O14" s="29">
        <v>1</v>
      </c>
      <c r="R14" s="27">
        <v>521</v>
      </c>
      <c r="S14" s="28" t="s">
        <v>631</v>
      </c>
      <c r="T14" s="28" t="s">
        <v>617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-2.8400000000000002E-2</v>
      </c>
      <c r="Z14" s="28">
        <v>-3.7900000000000003E-2</v>
      </c>
      <c r="AA14" s="29">
        <v>300</v>
      </c>
      <c r="AB14" s="29">
        <v>475</v>
      </c>
      <c r="AC14" s="30">
        <v>-13.9536</v>
      </c>
      <c r="AD14" s="30">
        <v>5.5954285714285713E-2</v>
      </c>
      <c r="AE14" s="29">
        <v>1</v>
      </c>
    </row>
    <row r="15" spans="2:31" x14ac:dyDescent="0.2">
      <c r="B15" s="27">
        <v>521</v>
      </c>
      <c r="C15" s="28" t="s">
        <v>632</v>
      </c>
      <c r="D15" s="28" t="s">
        <v>619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66.783900000000003</v>
      </c>
      <c r="N15" s="30">
        <v>0.2678051127819549</v>
      </c>
      <c r="O15" s="29">
        <v>1</v>
      </c>
      <c r="R15" s="27">
        <v>521</v>
      </c>
      <c r="S15" s="28" t="s">
        <v>632</v>
      </c>
      <c r="T15" s="28" t="s">
        <v>619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66.042699999999996</v>
      </c>
      <c r="AD15" s="30">
        <v>0.26483288220551376</v>
      </c>
      <c r="AE15" s="29">
        <v>1</v>
      </c>
    </row>
    <row r="16" spans="2:31" x14ac:dyDescent="0.2">
      <c r="B16" s="27">
        <v>524</v>
      </c>
      <c r="C16" s="28" t="s">
        <v>634</v>
      </c>
      <c r="D16" s="28" t="s">
        <v>617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-24.934200000000001</v>
      </c>
      <c r="N16" s="30">
        <v>9.9986766917293232E-2</v>
      </c>
      <c r="O16" s="29">
        <v>1</v>
      </c>
      <c r="R16" s="27">
        <v>524</v>
      </c>
      <c r="S16" s="28" t="s">
        <v>634</v>
      </c>
      <c r="T16" s="28" t="s">
        <v>617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-25.786300000000001</v>
      </c>
      <c r="AD16" s="30">
        <v>0.10340370927318296</v>
      </c>
      <c r="AE16" s="29">
        <v>1</v>
      </c>
    </row>
    <row r="17" spans="2:31" x14ac:dyDescent="0.2">
      <c r="B17" s="27">
        <v>524</v>
      </c>
      <c r="C17" s="28" t="s">
        <v>635</v>
      </c>
      <c r="D17" s="28" t="s">
        <v>619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-2.86E-2</v>
      </c>
      <c r="J17" s="28">
        <v>-3.8100000000000002E-2</v>
      </c>
      <c r="K17" s="29">
        <v>300</v>
      </c>
      <c r="L17" s="29">
        <v>475</v>
      </c>
      <c r="M17" s="30">
        <v>83.819000000000003</v>
      </c>
      <c r="N17" s="30">
        <v>0.33611629072681704</v>
      </c>
      <c r="O17" s="29">
        <v>1</v>
      </c>
      <c r="R17" s="27">
        <v>524</v>
      </c>
      <c r="S17" s="28" t="s">
        <v>635</v>
      </c>
      <c r="T17" s="28" t="s">
        <v>619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-2.86E-2</v>
      </c>
      <c r="Z17" s="28">
        <v>-3.8100000000000002E-2</v>
      </c>
      <c r="AA17" s="29">
        <v>300</v>
      </c>
      <c r="AB17" s="29">
        <v>475</v>
      </c>
      <c r="AC17" s="30">
        <v>82.962900000000005</v>
      </c>
      <c r="AD17" s="30">
        <v>0.33268330827067671</v>
      </c>
      <c r="AE17" s="29">
        <v>1</v>
      </c>
    </row>
    <row r="18" spans="2:31" x14ac:dyDescent="0.2">
      <c r="B18" s="27">
        <v>527</v>
      </c>
      <c r="C18" s="28" t="s">
        <v>637</v>
      </c>
      <c r="D18" s="28" t="s">
        <v>617</v>
      </c>
      <c r="E18" s="28">
        <v>1E-4</v>
      </c>
      <c r="F18" s="28">
        <v>2.8400000000000002E-2</v>
      </c>
      <c r="G18" s="28">
        <v>3.78E-2</v>
      </c>
      <c r="H18" s="28">
        <v>-1E-4</v>
      </c>
      <c r="I18" s="28">
        <v>-2.86E-2</v>
      </c>
      <c r="J18" s="28">
        <v>-3.8100000000000002E-2</v>
      </c>
      <c r="K18" s="29">
        <v>300</v>
      </c>
      <c r="L18" s="29">
        <v>475</v>
      </c>
      <c r="M18" s="30">
        <v>-26.650300000000001</v>
      </c>
      <c r="N18" s="30">
        <v>0.10686837092731831</v>
      </c>
      <c r="O18" s="29">
        <v>1</v>
      </c>
      <c r="R18" s="27">
        <v>527</v>
      </c>
      <c r="S18" s="28" t="s">
        <v>637</v>
      </c>
      <c r="T18" s="28" t="s">
        <v>617</v>
      </c>
      <c r="U18" s="28">
        <v>1E-4</v>
      </c>
      <c r="V18" s="28">
        <v>2.8400000000000002E-2</v>
      </c>
      <c r="W18" s="28">
        <v>3.78E-2</v>
      </c>
      <c r="X18" s="28">
        <v>-1E-4</v>
      </c>
      <c r="Y18" s="28">
        <v>-2.86E-2</v>
      </c>
      <c r="Z18" s="28">
        <v>-3.8100000000000002E-2</v>
      </c>
      <c r="AA18" s="29">
        <v>300</v>
      </c>
      <c r="AB18" s="29">
        <v>475</v>
      </c>
      <c r="AC18" s="30">
        <v>-27.4955</v>
      </c>
      <c r="AD18" s="30">
        <v>0.11025764411027569</v>
      </c>
      <c r="AE18" s="29">
        <v>1</v>
      </c>
    </row>
    <row r="19" spans="2:31" x14ac:dyDescent="0.2">
      <c r="B19" s="27">
        <v>527</v>
      </c>
      <c r="C19" s="28" t="s">
        <v>638</v>
      </c>
      <c r="D19" s="28" t="s">
        <v>619</v>
      </c>
      <c r="E19" s="28">
        <v>1E-4</v>
      </c>
      <c r="F19" s="28">
        <v>2.8400000000000002E-2</v>
      </c>
      <c r="G19" s="28">
        <v>3.78E-2</v>
      </c>
      <c r="H19" s="28">
        <v>-1E-4</v>
      </c>
      <c r="I19" s="28">
        <v>-2.86E-2</v>
      </c>
      <c r="J19" s="28">
        <v>-3.8100000000000002E-2</v>
      </c>
      <c r="K19" s="29">
        <v>300</v>
      </c>
      <c r="L19" s="29">
        <v>475</v>
      </c>
      <c r="M19" s="30">
        <v>85.765600000000006</v>
      </c>
      <c r="N19" s="30">
        <v>0.3439222055137845</v>
      </c>
      <c r="O19" s="29">
        <v>1</v>
      </c>
      <c r="R19" s="27">
        <v>527</v>
      </c>
      <c r="S19" s="28" t="s">
        <v>638</v>
      </c>
      <c r="T19" s="28" t="s">
        <v>619</v>
      </c>
      <c r="U19" s="28">
        <v>1E-4</v>
      </c>
      <c r="V19" s="28">
        <v>2.8400000000000002E-2</v>
      </c>
      <c r="W19" s="28">
        <v>3.78E-2</v>
      </c>
      <c r="X19" s="28">
        <v>-1E-4</v>
      </c>
      <c r="Y19" s="28">
        <v>-2.86E-2</v>
      </c>
      <c r="Z19" s="28">
        <v>-3.8100000000000002E-2</v>
      </c>
      <c r="AA19" s="29">
        <v>300</v>
      </c>
      <c r="AB19" s="29">
        <v>475</v>
      </c>
      <c r="AC19" s="30">
        <v>84.923900000000003</v>
      </c>
      <c r="AD19" s="30">
        <v>0.3405469674185464</v>
      </c>
      <c r="AE19" s="29">
        <v>1</v>
      </c>
    </row>
    <row r="20" spans="2:31" x14ac:dyDescent="0.2">
      <c r="B20" s="27">
        <v>530</v>
      </c>
      <c r="C20" s="28" t="s">
        <v>640</v>
      </c>
      <c r="D20" s="28" t="s">
        <v>617</v>
      </c>
      <c r="E20" s="28">
        <v>1E-4</v>
      </c>
      <c r="F20" s="28">
        <v>2.8400000000000002E-2</v>
      </c>
      <c r="G20" s="28">
        <v>3.78E-2</v>
      </c>
      <c r="H20" s="28">
        <v>-1E-4</v>
      </c>
      <c r="I20" s="28">
        <v>-2.86E-2</v>
      </c>
      <c r="J20" s="28">
        <v>-3.8100000000000002E-2</v>
      </c>
      <c r="K20" s="29">
        <v>300</v>
      </c>
      <c r="L20" s="29">
        <v>475</v>
      </c>
      <c r="M20" s="30">
        <v>-26.666399999999999</v>
      </c>
      <c r="N20" s="30">
        <v>0.10693293233082705</v>
      </c>
      <c r="O20" s="29">
        <v>1</v>
      </c>
      <c r="R20" s="27">
        <v>530</v>
      </c>
      <c r="S20" s="28" t="s">
        <v>640</v>
      </c>
      <c r="T20" s="28" t="s">
        <v>617</v>
      </c>
      <c r="U20" s="28">
        <v>1E-4</v>
      </c>
      <c r="V20" s="28">
        <v>2.8400000000000002E-2</v>
      </c>
      <c r="W20" s="28">
        <v>3.78E-2</v>
      </c>
      <c r="X20" s="28">
        <v>-1E-4</v>
      </c>
      <c r="Y20" s="28">
        <v>-2.86E-2</v>
      </c>
      <c r="Z20" s="28">
        <v>-3.8100000000000002E-2</v>
      </c>
      <c r="AA20" s="29">
        <v>300</v>
      </c>
      <c r="AB20" s="29">
        <v>475</v>
      </c>
      <c r="AC20" s="30">
        <v>-27.522300000000001</v>
      </c>
      <c r="AD20" s="30">
        <v>0.1103651127819549</v>
      </c>
      <c r="AE20" s="29">
        <v>1</v>
      </c>
    </row>
    <row r="21" spans="2:31" x14ac:dyDescent="0.2">
      <c r="B21" s="27">
        <v>530</v>
      </c>
      <c r="C21" s="28" t="s">
        <v>641</v>
      </c>
      <c r="D21" s="28" t="s">
        <v>619</v>
      </c>
      <c r="E21" s="28">
        <v>1E-4</v>
      </c>
      <c r="F21" s="28">
        <v>2.8400000000000002E-2</v>
      </c>
      <c r="G21" s="28">
        <v>3.78E-2</v>
      </c>
      <c r="H21" s="28">
        <v>-1E-4</v>
      </c>
      <c r="I21" s="28">
        <v>-2.86E-2</v>
      </c>
      <c r="J21" s="28">
        <v>-3.8100000000000002E-2</v>
      </c>
      <c r="K21" s="29">
        <v>300</v>
      </c>
      <c r="L21" s="29">
        <v>475</v>
      </c>
      <c r="M21" s="30">
        <v>85.749700000000004</v>
      </c>
      <c r="N21" s="30">
        <v>0.34385844611528821</v>
      </c>
      <c r="O21" s="29">
        <v>1</v>
      </c>
      <c r="R21" s="27">
        <v>530</v>
      </c>
      <c r="S21" s="28" t="s">
        <v>641</v>
      </c>
      <c r="T21" s="28" t="s">
        <v>619</v>
      </c>
      <c r="U21" s="28">
        <v>1E-4</v>
      </c>
      <c r="V21" s="28">
        <v>2.8400000000000002E-2</v>
      </c>
      <c r="W21" s="28">
        <v>3.78E-2</v>
      </c>
      <c r="X21" s="28">
        <v>-1E-4</v>
      </c>
      <c r="Y21" s="28">
        <v>-2.86E-2</v>
      </c>
      <c r="Z21" s="28">
        <v>-3.8100000000000002E-2</v>
      </c>
      <c r="AA21" s="29">
        <v>300</v>
      </c>
      <c r="AB21" s="29">
        <v>475</v>
      </c>
      <c r="AC21" s="30">
        <v>84.897199999999998</v>
      </c>
      <c r="AD21" s="30">
        <v>0.34043989974937344</v>
      </c>
      <c r="AE21" s="29">
        <v>1</v>
      </c>
    </row>
    <row r="22" spans="2:31" x14ac:dyDescent="0.2">
      <c r="B22" s="27">
        <v>533</v>
      </c>
      <c r="C22" s="28" t="s">
        <v>643</v>
      </c>
      <c r="D22" s="28" t="s">
        <v>617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-24.9727</v>
      </c>
      <c r="N22" s="30">
        <v>0.10014115288220551</v>
      </c>
      <c r="O22" s="29">
        <v>1</v>
      </c>
      <c r="R22" s="27">
        <v>533</v>
      </c>
      <c r="S22" s="28" t="s">
        <v>643</v>
      </c>
      <c r="T22" s="28" t="s">
        <v>617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-25.856999999999999</v>
      </c>
      <c r="AD22" s="30">
        <v>0.10368721804511279</v>
      </c>
      <c r="AE22" s="29">
        <v>1</v>
      </c>
    </row>
    <row r="23" spans="2:31" x14ac:dyDescent="0.2">
      <c r="B23" s="27">
        <v>533</v>
      </c>
      <c r="C23" s="28" t="s">
        <v>644</v>
      </c>
      <c r="D23" s="28" t="s">
        <v>619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-2.86E-2</v>
      </c>
      <c r="J23" s="28">
        <v>-3.8100000000000002E-2</v>
      </c>
      <c r="K23" s="29">
        <v>300</v>
      </c>
      <c r="L23" s="29">
        <v>475</v>
      </c>
      <c r="M23" s="30">
        <v>83.772800000000004</v>
      </c>
      <c r="N23" s="30">
        <v>0.33593102756892229</v>
      </c>
      <c r="O23" s="29">
        <v>1</v>
      </c>
      <c r="R23" s="27">
        <v>533</v>
      </c>
      <c r="S23" s="28" t="s">
        <v>644</v>
      </c>
      <c r="T23" s="28" t="s">
        <v>619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-2.86E-2</v>
      </c>
      <c r="Z23" s="28">
        <v>-3.8100000000000002E-2</v>
      </c>
      <c r="AA23" s="29">
        <v>300</v>
      </c>
      <c r="AB23" s="29">
        <v>475</v>
      </c>
      <c r="AC23" s="30">
        <v>82.888800000000003</v>
      </c>
      <c r="AD23" s="30">
        <v>0.33238616541353383</v>
      </c>
      <c r="AE23" s="29">
        <v>1</v>
      </c>
    </row>
    <row r="24" spans="2:31" x14ac:dyDescent="0.2">
      <c r="B24" s="27">
        <v>536</v>
      </c>
      <c r="C24" s="28" t="s">
        <v>646</v>
      </c>
      <c r="D24" s="28" t="s">
        <v>617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-2.8400000000000002E-2</v>
      </c>
      <c r="J24" s="28">
        <v>-3.7900000000000003E-2</v>
      </c>
      <c r="K24" s="29">
        <v>300</v>
      </c>
      <c r="L24" s="29">
        <v>475</v>
      </c>
      <c r="M24" s="30">
        <v>-13.2715</v>
      </c>
      <c r="N24" s="30">
        <v>5.3219047619047617E-2</v>
      </c>
      <c r="O24" s="29">
        <v>1</v>
      </c>
      <c r="R24" s="27">
        <v>536</v>
      </c>
      <c r="S24" s="28" t="s">
        <v>646</v>
      </c>
      <c r="T24" s="28" t="s">
        <v>617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-2.8400000000000002E-2</v>
      </c>
      <c r="Z24" s="28">
        <v>-3.7900000000000003E-2</v>
      </c>
      <c r="AA24" s="29">
        <v>300</v>
      </c>
      <c r="AB24" s="29">
        <v>475</v>
      </c>
      <c r="AC24" s="30">
        <v>-14.0512</v>
      </c>
      <c r="AD24" s="30">
        <v>5.6345664160400995E-2</v>
      </c>
      <c r="AE24" s="29">
        <v>1</v>
      </c>
    </row>
    <row r="25" spans="2:31" x14ac:dyDescent="0.2">
      <c r="B25" s="27">
        <v>536</v>
      </c>
      <c r="C25" s="28" t="s">
        <v>647</v>
      </c>
      <c r="D25" s="28" t="s">
        <v>619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66.710300000000004</v>
      </c>
      <c r="N25" s="30">
        <v>0.26750997493734335</v>
      </c>
      <c r="O25" s="29">
        <v>1</v>
      </c>
      <c r="R25" s="27">
        <v>536</v>
      </c>
      <c r="S25" s="28" t="s">
        <v>647</v>
      </c>
      <c r="T25" s="28" t="s">
        <v>619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65.941800000000001</v>
      </c>
      <c r="AD25" s="30">
        <v>0.26442827067669172</v>
      </c>
      <c r="AE25" s="29">
        <v>1</v>
      </c>
    </row>
    <row r="26" spans="2:31" x14ac:dyDescent="0.2">
      <c r="B26" s="27">
        <v>544</v>
      </c>
      <c r="C26" s="28" t="s">
        <v>649</v>
      </c>
      <c r="D26" s="28" t="s">
        <v>617</v>
      </c>
      <c r="E26" s="28">
        <v>1E-4</v>
      </c>
      <c r="F26" s="28">
        <v>2.7799999999999998E-2</v>
      </c>
      <c r="G26" s="28">
        <v>3.6999999999999998E-2</v>
      </c>
      <c r="H26" s="28">
        <v>-1E-4</v>
      </c>
      <c r="I26" s="28">
        <v>-2.8000000000000001E-2</v>
      </c>
      <c r="J26" s="28">
        <v>-3.73E-2</v>
      </c>
      <c r="K26" s="29">
        <v>300</v>
      </c>
      <c r="L26" s="29">
        <v>475</v>
      </c>
      <c r="M26" s="30">
        <v>-36.421500000000002</v>
      </c>
      <c r="N26" s="30">
        <v>0.14605112781954888</v>
      </c>
      <c r="O26" s="29">
        <v>1</v>
      </c>
      <c r="R26" s="27">
        <v>544</v>
      </c>
      <c r="S26" s="28" t="s">
        <v>649</v>
      </c>
      <c r="T26" s="28" t="s">
        <v>617</v>
      </c>
      <c r="U26" s="28">
        <v>1E-4</v>
      </c>
      <c r="V26" s="28">
        <v>2.7799999999999998E-2</v>
      </c>
      <c r="W26" s="28">
        <v>3.6999999999999998E-2</v>
      </c>
      <c r="X26" s="28">
        <v>-1E-4</v>
      </c>
      <c r="Y26" s="28">
        <v>-2.8000000000000001E-2</v>
      </c>
      <c r="Z26" s="28">
        <v>-3.73E-2</v>
      </c>
      <c r="AA26" s="29">
        <v>300</v>
      </c>
      <c r="AB26" s="29">
        <v>475</v>
      </c>
      <c r="AC26" s="30">
        <v>-36.413899999999998</v>
      </c>
      <c r="AD26" s="30">
        <v>0.14602065162907268</v>
      </c>
      <c r="AE26" s="29">
        <v>1</v>
      </c>
    </row>
    <row r="27" spans="2:31" x14ac:dyDescent="0.2">
      <c r="B27" s="27">
        <v>544</v>
      </c>
      <c r="C27" s="28" t="s">
        <v>650</v>
      </c>
      <c r="D27" s="28" t="s">
        <v>619</v>
      </c>
      <c r="E27" s="28">
        <v>1E-4</v>
      </c>
      <c r="F27" s="28">
        <v>2.7799999999999998E-2</v>
      </c>
      <c r="G27" s="28">
        <v>3.6999999999999998E-2</v>
      </c>
      <c r="H27" s="28">
        <v>-1E-4</v>
      </c>
      <c r="I27" s="28">
        <v>-2.8000000000000001E-2</v>
      </c>
      <c r="J27" s="28">
        <v>-3.73E-2</v>
      </c>
      <c r="K27" s="29">
        <v>300</v>
      </c>
      <c r="L27" s="29">
        <v>475</v>
      </c>
      <c r="M27" s="30">
        <v>66.710300000000004</v>
      </c>
      <c r="N27" s="30">
        <v>0.26750997493734335</v>
      </c>
      <c r="O27" s="29">
        <v>1</v>
      </c>
      <c r="R27" s="27">
        <v>544</v>
      </c>
      <c r="S27" s="28" t="s">
        <v>650</v>
      </c>
      <c r="T27" s="28" t="s">
        <v>619</v>
      </c>
      <c r="U27" s="28">
        <v>1E-4</v>
      </c>
      <c r="V27" s="28">
        <v>2.7799999999999998E-2</v>
      </c>
      <c r="W27" s="28">
        <v>3.6999999999999998E-2</v>
      </c>
      <c r="X27" s="28">
        <v>-1E-4</v>
      </c>
      <c r="Y27" s="28">
        <v>-2.8000000000000001E-2</v>
      </c>
      <c r="Z27" s="28">
        <v>-3.73E-2</v>
      </c>
      <c r="AA27" s="29">
        <v>300</v>
      </c>
      <c r="AB27" s="29">
        <v>475</v>
      </c>
      <c r="AC27" s="30">
        <v>65.941800000000001</v>
      </c>
      <c r="AD27" s="30">
        <v>0.26442827067669172</v>
      </c>
      <c r="AE27" s="29">
        <v>1</v>
      </c>
    </row>
    <row r="28" spans="2:31" x14ac:dyDescent="0.2">
      <c r="B28" s="27">
        <v>545</v>
      </c>
      <c r="C28" s="28" t="s">
        <v>652</v>
      </c>
      <c r="D28" s="28" t="s">
        <v>617</v>
      </c>
      <c r="E28" s="28">
        <v>1E-4</v>
      </c>
      <c r="F28" s="28">
        <v>2.7799999999999998E-2</v>
      </c>
      <c r="G28" s="28">
        <v>3.6999999999999998E-2</v>
      </c>
      <c r="H28" s="28">
        <v>-1E-4</v>
      </c>
      <c r="I28" s="28">
        <v>-2.8000000000000001E-2</v>
      </c>
      <c r="J28" s="28">
        <v>-3.73E-2</v>
      </c>
      <c r="K28" s="29">
        <v>300</v>
      </c>
      <c r="L28" s="29">
        <v>475</v>
      </c>
      <c r="M28" s="30">
        <v>-34.709200000000003</v>
      </c>
      <c r="N28" s="30">
        <v>0.13918476190476192</v>
      </c>
      <c r="O28" s="29">
        <v>1</v>
      </c>
      <c r="R28" s="27">
        <v>545</v>
      </c>
      <c r="S28" s="28" t="s">
        <v>652</v>
      </c>
      <c r="T28" s="28" t="s">
        <v>617</v>
      </c>
      <c r="U28" s="28">
        <v>1E-4</v>
      </c>
      <c r="V28" s="28">
        <v>2.7799999999999998E-2</v>
      </c>
      <c r="W28" s="28">
        <v>3.6999999999999998E-2</v>
      </c>
      <c r="X28" s="28">
        <v>-1E-4</v>
      </c>
      <c r="Y28" s="28">
        <v>-2.8000000000000001E-2</v>
      </c>
      <c r="Z28" s="28">
        <v>-3.73E-2</v>
      </c>
      <c r="AA28" s="29">
        <v>300</v>
      </c>
      <c r="AB28" s="29">
        <v>475</v>
      </c>
      <c r="AC28" s="30">
        <v>-34.663200000000003</v>
      </c>
      <c r="AD28" s="30">
        <v>0.13900030075187972</v>
      </c>
      <c r="AE28" s="29">
        <v>1</v>
      </c>
    </row>
    <row r="29" spans="2:31" x14ac:dyDescent="0.2">
      <c r="B29" s="27">
        <v>545</v>
      </c>
      <c r="C29" s="28" t="s">
        <v>653</v>
      </c>
      <c r="D29" s="28" t="s">
        <v>619</v>
      </c>
      <c r="E29" s="28">
        <v>1E-4</v>
      </c>
      <c r="F29" s="28">
        <v>2.7799999999999998E-2</v>
      </c>
      <c r="G29" s="28">
        <v>3.6999999999999998E-2</v>
      </c>
      <c r="H29" s="28">
        <v>-1E-4</v>
      </c>
      <c r="I29" s="28">
        <v>-2.8000000000000001E-2</v>
      </c>
      <c r="J29" s="28">
        <v>-3.73E-2</v>
      </c>
      <c r="K29" s="29">
        <v>300</v>
      </c>
      <c r="L29" s="29">
        <v>475</v>
      </c>
      <c r="M29" s="30">
        <v>66.710300000000004</v>
      </c>
      <c r="N29" s="30">
        <v>0.26750997493734335</v>
      </c>
      <c r="O29" s="29">
        <v>1</v>
      </c>
      <c r="R29" s="27">
        <v>545</v>
      </c>
      <c r="S29" s="28" t="s">
        <v>653</v>
      </c>
      <c r="T29" s="28" t="s">
        <v>619</v>
      </c>
      <c r="U29" s="28">
        <v>1E-4</v>
      </c>
      <c r="V29" s="28">
        <v>2.7799999999999998E-2</v>
      </c>
      <c r="W29" s="28">
        <v>3.6999999999999998E-2</v>
      </c>
      <c r="X29" s="28">
        <v>-1E-4</v>
      </c>
      <c r="Y29" s="28">
        <v>-2.8000000000000001E-2</v>
      </c>
      <c r="Z29" s="28">
        <v>-3.73E-2</v>
      </c>
      <c r="AA29" s="29">
        <v>300</v>
      </c>
      <c r="AB29" s="29">
        <v>475</v>
      </c>
      <c r="AC29" s="30">
        <v>65.941800000000001</v>
      </c>
      <c r="AD29" s="30">
        <v>0.26442827067669172</v>
      </c>
      <c r="AE29" s="29">
        <v>1</v>
      </c>
    </row>
    <row r="30" spans="2:31" x14ac:dyDescent="0.2">
      <c r="B30" s="27">
        <v>546</v>
      </c>
      <c r="C30" s="28" t="s">
        <v>654</v>
      </c>
      <c r="D30" s="28" t="s">
        <v>617</v>
      </c>
      <c r="E30" s="28">
        <v>1E-4</v>
      </c>
      <c r="F30" s="28">
        <v>2.7799999999999998E-2</v>
      </c>
      <c r="G30" s="28">
        <v>3.6999999999999998E-2</v>
      </c>
      <c r="H30" s="28">
        <v>-1E-4</v>
      </c>
      <c r="I30" s="28">
        <v>-2.8000000000000001E-2</v>
      </c>
      <c r="J30" s="28">
        <v>-3.73E-2</v>
      </c>
      <c r="K30" s="29">
        <v>300</v>
      </c>
      <c r="L30" s="29">
        <v>475</v>
      </c>
      <c r="M30" s="30">
        <v>-35.691899999999997</v>
      </c>
      <c r="N30" s="30">
        <v>0.14312541353383457</v>
      </c>
      <c r="O30" s="29">
        <v>1</v>
      </c>
      <c r="R30" s="27">
        <v>546</v>
      </c>
      <c r="S30" s="28" t="s">
        <v>654</v>
      </c>
      <c r="T30" s="28" t="s">
        <v>617</v>
      </c>
      <c r="U30" s="28">
        <v>1E-4</v>
      </c>
      <c r="V30" s="28">
        <v>2.7799999999999998E-2</v>
      </c>
      <c r="W30" s="28">
        <v>3.6999999999999998E-2</v>
      </c>
      <c r="X30" s="28">
        <v>-1E-4</v>
      </c>
      <c r="Y30" s="28">
        <v>-2.8000000000000001E-2</v>
      </c>
      <c r="Z30" s="28">
        <v>-3.73E-2</v>
      </c>
      <c r="AA30" s="29">
        <v>300</v>
      </c>
      <c r="AB30" s="29">
        <v>475</v>
      </c>
      <c r="AC30" s="30">
        <v>-35.668100000000003</v>
      </c>
      <c r="AD30" s="30">
        <v>0.14302997493734337</v>
      </c>
      <c r="AE30" s="29">
        <v>1</v>
      </c>
    </row>
    <row r="31" spans="2:31" x14ac:dyDescent="0.2">
      <c r="B31" s="27">
        <v>546</v>
      </c>
      <c r="C31" s="28" t="s">
        <v>655</v>
      </c>
      <c r="D31" s="28" t="s">
        <v>619</v>
      </c>
      <c r="E31" s="28">
        <v>1E-4</v>
      </c>
      <c r="F31" s="28">
        <v>2.7799999999999998E-2</v>
      </c>
      <c r="G31" s="28">
        <v>3.6999999999999998E-2</v>
      </c>
      <c r="H31" s="28">
        <v>-1E-4</v>
      </c>
      <c r="I31" s="28">
        <v>-2.8000000000000001E-2</v>
      </c>
      <c r="J31" s="28">
        <v>-3.73E-2</v>
      </c>
      <c r="K31" s="29">
        <v>300</v>
      </c>
      <c r="L31" s="29">
        <v>475</v>
      </c>
      <c r="M31" s="30">
        <v>66.710300000000004</v>
      </c>
      <c r="N31" s="30">
        <v>0.26750997493734335</v>
      </c>
      <c r="O31" s="29">
        <v>1</v>
      </c>
      <c r="R31" s="27">
        <v>546</v>
      </c>
      <c r="S31" s="28" t="s">
        <v>655</v>
      </c>
      <c r="T31" s="28" t="s">
        <v>619</v>
      </c>
      <c r="U31" s="28">
        <v>1E-4</v>
      </c>
      <c r="V31" s="28">
        <v>2.7799999999999998E-2</v>
      </c>
      <c r="W31" s="28">
        <v>3.6999999999999998E-2</v>
      </c>
      <c r="X31" s="28">
        <v>-1E-4</v>
      </c>
      <c r="Y31" s="28">
        <v>-2.8000000000000001E-2</v>
      </c>
      <c r="Z31" s="28">
        <v>-3.73E-2</v>
      </c>
      <c r="AA31" s="29">
        <v>300</v>
      </c>
      <c r="AB31" s="29">
        <v>475</v>
      </c>
      <c r="AC31" s="30">
        <v>65.941800000000001</v>
      </c>
      <c r="AD31" s="30">
        <v>0.26442827067669172</v>
      </c>
      <c r="AE31" s="29">
        <v>1</v>
      </c>
    </row>
    <row r="32" spans="2:31" x14ac:dyDescent="0.2">
      <c r="B32" s="27">
        <v>547</v>
      </c>
      <c r="C32" s="28" t="s">
        <v>656</v>
      </c>
      <c r="D32" s="28" t="s">
        <v>617</v>
      </c>
      <c r="E32" s="28">
        <v>1E-4</v>
      </c>
      <c r="F32" s="28">
        <v>2.7799999999999998E-2</v>
      </c>
      <c r="G32" s="28">
        <v>3.6999999999999998E-2</v>
      </c>
      <c r="H32" s="28">
        <v>-1E-4</v>
      </c>
      <c r="I32" s="28">
        <v>-2.8000000000000001E-2</v>
      </c>
      <c r="J32" s="28">
        <v>-3.73E-2</v>
      </c>
      <c r="K32" s="29">
        <v>300</v>
      </c>
      <c r="L32" s="29">
        <v>475</v>
      </c>
      <c r="M32" s="30">
        <v>-36.147599999999997</v>
      </c>
      <c r="N32" s="30">
        <v>0.1449527819548872</v>
      </c>
      <c r="O32" s="29">
        <v>1</v>
      </c>
      <c r="R32" s="27">
        <v>547</v>
      </c>
      <c r="S32" s="28" t="s">
        <v>656</v>
      </c>
      <c r="T32" s="28" t="s">
        <v>617</v>
      </c>
      <c r="U32" s="28">
        <v>1E-4</v>
      </c>
      <c r="V32" s="28">
        <v>2.7799999999999998E-2</v>
      </c>
      <c r="W32" s="28">
        <v>3.6999999999999998E-2</v>
      </c>
      <c r="X32" s="28">
        <v>-1E-4</v>
      </c>
      <c r="Y32" s="28">
        <v>-2.8000000000000001E-2</v>
      </c>
      <c r="Z32" s="28">
        <v>-3.73E-2</v>
      </c>
      <c r="AA32" s="29">
        <v>300</v>
      </c>
      <c r="AB32" s="29">
        <v>475</v>
      </c>
      <c r="AC32" s="30">
        <v>-36.140900000000002</v>
      </c>
      <c r="AD32" s="30">
        <v>0.14492591478696742</v>
      </c>
      <c r="AE32" s="29">
        <v>1</v>
      </c>
    </row>
    <row r="33" spans="2:31" x14ac:dyDescent="0.2">
      <c r="B33" s="27">
        <v>547</v>
      </c>
      <c r="C33" s="28" t="s">
        <v>657</v>
      </c>
      <c r="D33" s="28" t="s">
        <v>619</v>
      </c>
      <c r="E33" s="28">
        <v>1E-4</v>
      </c>
      <c r="F33" s="28">
        <v>2.7799999999999998E-2</v>
      </c>
      <c r="G33" s="28">
        <v>3.6999999999999998E-2</v>
      </c>
      <c r="H33" s="28">
        <v>-1E-4</v>
      </c>
      <c r="I33" s="28">
        <v>-2.8000000000000001E-2</v>
      </c>
      <c r="J33" s="28">
        <v>-3.73E-2</v>
      </c>
      <c r="K33" s="29">
        <v>300</v>
      </c>
      <c r="L33" s="29">
        <v>475</v>
      </c>
      <c r="M33" s="30">
        <v>66.710300000000004</v>
      </c>
      <c r="N33" s="30">
        <v>0.26750997493734335</v>
      </c>
      <c r="O33" s="29">
        <v>1</v>
      </c>
      <c r="R33" s="27">
        <v>547</v>
      </c>
      <c r="S33" s="28" t="s">
        <v>657</v>
      </c>
      <c r="T33" s="28" t="s">
        <v>619</v>
      </c>
      <c r="U33" s="28">
        <v>1E-4</v>
      </c>
      <c r="V33" s="28">
        <v>2.7799999999999998E-2</v>
      </c>
      <c r="W33" s="28">
        <v>3.6999999999999998E-2</v>
      </c>
      <c r="X33" s="28">
        <v>-1E-4</v>
      </c>
      <c r="Y33" s="28">
        <v>-2.8000000000000001E-2</v>
      </c>
      <c r="Z33" s="28">
        <v>-3.73E-2</v>
      </c>
      <c r="AA33" s="29">
        <v>300</v>
      </c>
      <c r="AB33" s="29">
        <v>475</v>
      </c>
      <c r="AC33" s="30">
        <v>65.941800000000001</v>
      </c>
      <c r="AD33" s="30">
        <v>0.26442827067669172</v>
      </c>
      <c r="AE33" s="29">
        <v>1</v>
      </c>
    </row>
    <row r="34" spans="2:31" x14ac:dyDescent="0.2">
      <c r="B34" s="27">
        <v>548</v>
      </c>
      <c r="C34" s="28" t="s">
        <v>659</v>
      </c>
      <c r="D34" s="28" t="s">
        <v>617</v>
      </c>
      <c r="E34" s="28">
        <v>1E-4</v>
      </c>
      <c r="F34" s="28">
        <v>2.7799999999999998E-2</v>
      </c>
      <c r="G34" s="28">
        <v>3.6999999999999998E-2</v>
      </c>
      <c r="H34" s="28">
        <v>-1E-4</v>
      </c>
      <c r="I34" s="28">
        <v>-2.8000000000000001E-2</v>
      </c>
      <c r="J34" s="28">
        <v>-3.73E-2</v>
      </c>
      <c r="K34" s="29">
        <v>300</v>
      </c>
      <c r="L34" s="29">
        <v>475</v>
      </c>
      <c r="M34" s="30">
        <v>-34.154299999999999</v>
      </c>
      <c r="N34" s="30">
        <v>0.13695959899749371</v>
      </c>
      <c r="O34" s="29">
        <v>1</v>
      </c>
      <c r="R34" s="27">
        <v>548</v>
      </c>
      <c r="S34" s="28" t="s">
        <v>659</v>
      </c>
      <c r="T34" s="28" t="s">
        <v>617</v>
      </c>
      <c r="U34" s="28">
        <v>1E-4</v>
      </c>
      <c r="V34" s="28">
        <v>2.7799999999999998E-2</v>
      </c>
      <c r="W34" s="28">
        <v>3.6999999999999998E-2</v>
      </c>
      <c r="X34" s="28">
        <v>-1E-4</v>
      </c>
      <c r="Y34" s="28">
        <v>-2.8000000000000001E-2</v>
      </c>
      <c r="Z34" s="28">
        <v>-3.73E-2</v>
      </c>
      <c r="AA34" s="29">
        <v>300</v>
      </c>
      <c r="AB34" s="29">
        <v>475</v>
      </c>
      <c r="AC34" s="30">
        <v>-34.111199999999997</v>
      </c>
      <c r="AD34" s="30">
        <v>0.13678676691729322</v>
      </c>
      <c r="AE34" s="29">
        <v>1</v>
      </c>
    </row>
    <row r="35" spans="2:31" x14ac:dyDescent="0.2">
      <c r="B35" s="27">
        <v>548</v>
      </c>
      <c r="C35" s="28" t="s">
        <v>660</v>
      </c>
      <c r="D35" s="28" t="s">
        <v>619</v>
      </c>
      <c r="E35" s="28">
        <v>1E-4</v>
      </c>
      <c r="F35" s="28">
        <v>2.7799999999999998E-2</v>
      </c>
      <c r="G35" s="28">
        <v>3.6999999999999998E-2</v>
      </c>
      <c r="H35" s="28">
        <v>-1E-4</v>
      </c>
      <c r="I35" s="28">
        <v>-2.8000000000000001E-2</v>
      </c>
      <c r="J35" s="28">
        <v>-3.73E-2</v>
      </c>
      <c r="K35" s="29">
        <v>300</v>
      </c>
      <c r="L35" s="29">
        <v>475</v>
      </c>
      <c r="M35" s="30">
        <v>66.710300000000004</v>
      </c>
      <c r="N35" s="30">
        <v>0.26750997493734335</v>
      </c>
      <c r="O35" s="29">
        <v>1</v>
      </c>
      <c r="R35" s="27">
        <v>548</v>
      </c>
      <c r="S35" s="28" t="s">
        <v>660</v>
      </c>
      <c r="T35" s="28" t="s">
        <v>619</v>
      </c>
      <c r="U35" s="28">
        <v>1E-4</v>
      </c>
      <c r="V35" s="28">
        <v>2.7799999999999998E-2</v>
      </c>
      <c r="W35" s="28">
        <v>3.6999999999999998E-2</v>
      </c>
      <c r="X35" s="28">
        <v>-1E-4</v>
      </c>
      <c r="Y35" s="28">
        <v>-2.8000000000000001E-2</v>
      </c>
      <c r="Z35" s="28">
        <v>-3.73E-2</v>
      </c>
      <c r="AA35" s="29">
        <v>300</v>
      </c>
      <c r="AB35" s="29">
        <v>475</v>
      </c>
      <c r="AC35" s="30">
        <v>65.941800000000001</v>
      </c>
      <c r="AD35" s="30">
        <v>0.26442827067669172</v>
      </c>
      <c r="AE35" s="29">
        <v>1</v>
      </c>
    </row>
    <row r="36" spans="2:31" x14ac:dyDescent="0.2">
      <c r="B36" s="27">
        <v>522</v>
      </c>
      <c r="C36" s="28" t="s">
        <v>662</v>
      </c>
      <c r="D36" s="28" t="s">
        <v>617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-12.960100000000001</v>
      </c>
      <c r="N36" s="30">
        <v>5.1970325814536339E-2</v>
      </c>
      <c r="O36" s="29">
        <v>1</v>
      </c>
      <c r="R36" s="27">
        <v>522</v>
      </c>
      <c r="S36" s="28" t="s">
        <v>662</v>
      </c>
      <c r="T36" s="28" t="s">
        <v>617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-13.7035</v>
      </c>
      <c r="AD36" s="30">
        <v>5.4951378446115286E-2</v>
      </c>
      <c r="AE36" s="29">
        <v>1</v>
      </c>
    </row>
    <row r="37" spans="2:31" x14ac:dyDescent="0.2">
      <c r="B37" s="27">
        <v>522</v>
      </c>
      <c r="C37" s="28" t="s">
        <v>663</v>
      </c>
      <c r="D37" s="28" t="s">
        <v>619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67.110699999999994</v>
      </c>
      <c r="N37" s="30">
        <v>0.26911558897243104</v>
      </c>
      <c r="O37" s="29">
        <v>1</v>
      </c>
      <c r="R37" s="27">
        <v>522</v>
      </c>
      <c r="S37" s="28" t="s">
        <v>663</v>
      </c>
      <c r="T37" s="28" t="s">
        <v>619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66.355999999999995</v>
      </c>
      <c r="AD37" s="30">
        <v>0.2660892230576441</v>
      </c>
      <c r="AE37" s="29">
        <v>1</v>
      </c>
    </row>
    <row r="38" spans="2:31" x14ac:dyDescent="0.2">
      <c r="B38" s="27">
        <v>525</v>
      </c>
      <c r="C38" s="28" t="s">
        <v>665</v>
      </c>
      <c r="D38" s="28" t="s">
        <v>617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-2.86E-2</v>
      </c>
      <c r="J38" s="28">
        <v>-3.8100000000000002E-2</v>
      </c>
      <c r="K38" s="29">
        <v>300</v>
      </c>
      <c r="L38" s="29">
        <v>475</v>
      </c>
      <c r="M38" s="30">
        <v>-24.259499999999999</v>
      </c>
      <c r="N38" s="30">
        <v>9.7281203007518802E-2</v>
      </c>
      <c r="O38" s="29">
        <v>1</v>
      </c>
      <c r="R38" s="27">
        <v>525</v>
      </c>
      <c r="S38" s="28" t="s">
        <v>665</v>
      </c>
      <c r="T38" s="28" t="s">
        <v>617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-2.86E-2</v>
      </c>
      <c r="Z38" s="28">
        <v>-3.8100000000000002E-2</v>
      </c>
      <c r="AA38" s="29">
        <v>300</v>
      </c>
      <c r="AB38" s="29">
        <v>475</v>
      </c>
      <c r="AC38" s="30">
        <v>-25.0915</v>
      </c>
      <c r="AD38" s="30">
        <v>0.10061754385964912</v>
      </c>
      <c r="AE38" s="29">
        <v>1</v>
      </c>
    </row>
    <row r="39" spans="2:31" x14ac:dyDescent="0.2">
      <c r="B39" s="27">
        <v>525</v>
      </c>
      <c r="C39" s="28" t="s">
        <v>666</v>
      </c>
      <c r="D39" s="28" t="s">
        <v>619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-2.86E-2</v>
      </c>
      <c r="J39" s="28">
        <v>-3.8100000000000002E-2</v>
      </c>
      <c r="K39" s="29">
        <v>300</v>
      </c>
      <c r="L39" s="29">
        <v>475</v>
      </c>
      <c r="M39" s="30">
        <v>84.689599999999999</v>
      </c>
      <c r="N39" s="30">
        <v>0.33960741854636595</v>
      </c>
      <c r="O39" s="29">
        <v>1</v>
      </c>
      <c r="R39" s="27">
        <v>525</v>
      </c>
      <c r="S39" s="28" t="s">
        <v>666</v>
      </c>
      <c r="T39" s="28" t="s">
        <v>619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-2.86E-2</v>
      </c>
      <c r="Z39" s="28">
        <v>-3.8100000000000002E-2</v>
      </c>
      <c r="AA39" s="29">
        <v>300</v>
      </c>
      <c r="AB39" s="29">
        <v>475</v>
      </c>
      <c r="AC39" s="30">
        <v>83.843299999999999</v>
      </c>
      <c r="AD39" s="30">
        <v>0.33621373433583962</v>
      </c>
      <c r="AE39" s="29">
        <v>1</v>
      </c>
    </row>
    <row r="40" spans="2:31" x14ac:dyDescent="0.2">
      <c r="B40" s="27">
        <v>528</v>
      </c>
      <c r="C40" s="28" t="s">
        <v>668</v>
      </c>
      <c r="D40" s="28" t="s">
        <v>617</v>
      </c>
      <c r="E40" s="28">
        <v>1E-4</v>
      </c>
      <c r="F40" s="28">
        <v>2.8400000000000002E-2</v>
      </c>
      <c r="G40" s="28">
        <v>3.78E-2</v>
      </c>
      <c r="H40" s="28">
        <v>-1E-4</v>
      </c>
      <c r="I40" s="28">
        <v>-2.86E-2</v>
      </c>
      <c r="J40" s="28">
        <v>-3.8100000000000002E-2</v>
      </c>
      <c r="K40" s="29">
        <v>300</v>
      </c>
      <c r="L40" s="29">
        <v>475</v>
      </c>
      <c r="M40" s="30">
        <v>-25.935199999999998</v>
      </c>
      <c r="N40" s="30">
        <v>0.10400080200501252</v>
      </c>
      <c r="O40" s="29">
        <v>1</v>
      </c>
      <c r="R40" s="27">
        <v>528</v>
      </c>
      <c r="S40" s="28" t="s">
        <v>668</v>
      </c>
      <c r="T40" s="28" t="s">
        <v>617</v>
      </c>
      <c r="U40" s="28">
        <v>1E-4</v>
      </c>
      <c r="V40" s="28">
        <v>2.8400000000000002E-2</v>
      </c>
      <c r="W40" s="28">
        <v>3.78E-2</v>
      </c>
      <c r="X40" s="28">
        <v>-1E-4</v>
      </c>
      <c r="Y40" s="28">
        <v>-2.86E-2</v>
      </c>
      <c r="Z40" s="28">
        <v>-3.8100000000000002E-2</v>
      </c>
      <c r="AA40" s="29">
        <v>300</v>
      </c>
      <c r="AB40" s="29">
        <v>475</v>
      </c>
      <c r="AC40" s="30">
        <v>-26.7896</v>
      </c>
      <c r="AD40" s="30">
        <v>0.10742696741854636</v>
      </c>
      <c r="AE40" s="29">
        <v>1</v>
      </c>
    </row>
    <row r="41" spans="2:31" x14ac:dyDescent="0.2">
      <c r="B41" s="27">
        <v>528</v>
      </c>
      <c r="C41" s="28" t="s">
        <v>669</v>
      </c>
      <c r="D41" s="28" t="s">
        <v>619</v>
      </c>
      <c r="E41" s="28">
        <v>1E-4</v>
      </c>
      <c r="F41" s="28">
        <v>2.8400000000000002E-2</v>
      </c>
      <c r="G41" s="28">
        <v>3.78E-2</v>
      </c>
      <c r="H41" s="28">
        <v>-1E-4</v>
      </c>
      <c r="I41" s="28">
        <v>-2.86E-2</v>
      </c>
      <c r="J41" s="28">
        <v>-3.8100000000000002E-2</v>
      </c>
      <c r="K41" s="29">
        <v>300</v>
      </c>
      <c r="L41" s="29">
        <v>475</v>
      </c>
      <c r="M41" s="30">
        <v>86.396699999999996</v>
      </c>
      <c r="N41" s="30">
        <v>0.34645293233082708</v>
      </c>
      <c r="O41" s="29">
        <v>1</v>
      </c>
      <c r="R41" s="27">
        <v>528</v>
      </c>
      <c r="S41" s="28" t="s">
        <v>669</v>
      </c>
      <c r="T41" s="28" t="s">
        <v>619</v>
      </c>
      <c r="U41" s="28">
        <v>1E-4</v>
      </c>
      <c r="V41" s="28">
        <v>2.8400000000000002E-2</v>
      </c>
      <c r="W41" s="28">
        <v>3.78E-2</v>
      </c>
      <c r="X41" s="28">
        <v>-1E-4</v>
      </c>
      <c r="Y41" s="28">
        <v>-2.86E-2</v>
      </c>
      <c r="Z41" s="28">
        <v>-3.8100000000000002E-2</v>
      </c>
      <c r="AA41" s="29">
        <v>300</v>
      </c>
      <c r="AB41" s="29">
        <v>475</v>
      </c>
      <c r="AC41" s="30">
        <v>85.546300000000002</v>
      </c>
      <c r="AD41" s="30">
        <v>0.34304280701754386</v>
      </c>
      <c r="AE41" s="29">
        <v>1</v>
      </c>
    </row>
    <row r="42" spans="2:31" x14ac:dyDescent="0.2">
      <c r="B42" s="27">
        <v>531</v>
      </c>
      <c r="C42" s="28" t="s">
        <v>671</v>
      </c>
      <c r="D42" s="28" t="s">
        <v>617</v>
      </c>
      <c r="E42" s="28">
        <v>1E-4</v>
      </c>
      <c r="F42" s="28">
        <v>2.8400000000000002E-2</v>
      </c>
      <c r="G42" s="28">
        <v>3.78E-2</v>
      </c>
      <c r="H42" s="28">
        <v>-1E-4</v>
      </c>
      <c r="I42" s="28">
        <v>-2.86E-2</v>
      </c>
      <c r="J42" s="28">
        <v>-3.8100000000000002E-2</v>
      </c>
      <c r="K42" s="29">
        <v>300</v>
      </c>
      <c r="L42" s="29">
        <v>475</v>
      </c>
      <c r="M42" s="30">
        <v>-25.9514</v>
      </c>
      <c r="N42" s="30">
        <v>0.10406576441102756</v>
      </c>
      <c r="O42" s="29">
        <v>1</v>
      </c>
      <c r="R42" s="27">
        <v>531</v>
      </c>
      <c r="S42" s="28" t="s">
        <v>671</v>
      </c>
      <c r="T42" s="28" t="s">
        <v>617</v>
      </c>
      <c r="U42" s="28">
        <v>1E-4</v>
      </c>
      <c r="V42" s="28">
        <v>2.8400000000000002E-2</v>
      </c>
      <c r="W42" s="28">
        <v>3.78E-2</v>
      </c>
      <c r="X42" s="28">
        <v>-1E-4</v>
      </c>
      <c r="Y42" s="28">
        <v>-2.86E-2</v>
      </c>
      <c r="Z42" s="28">
        <v>-3.8100000000000002E-2</v>
      </c>
      <c r="AA42" s="29">
        <v>300</v>
      </c>
      <c r="AB42" s="29">
        <v>475</v>
      </c>
      <c r="AC42" s="30">
        <v>-26.815799999999999</v>
      </c>
      <c r="AD42" s="30">
        <v>0.10753203007518797</v>
      </c>
      <c r="AE42" s="29">
        <v>1</v>
      </c>
    </row>
    <row r="43" spans="2:31" x14ac:dyDescent="0.2">
      <c r="B43" s="27">
        <v>531</v>
      </c>
      <c r="C43" s="28" t="s">
        <v>672</v>
      </c>
      <c r="D43" s="28" t="s">
        <v>619</v>
      </c>
      <c r="E43" s="28">
        <v>1E-4</v>
      </c>
      <c r="F43" s="28">
        <v>2.8400000000000002E-2</v>
      </c>
      <c r="G43" s="28">
        <v>3.78E-2</v>
      </c>
      <c r="H43" s="28">
        <v>-1E-4</v>
      </c>
      <c r="I43" s="28">
        <v>-2.86E-2</v>
      </c>
      <c r="J43" s="28">
        <v>-3.8100000000000002E-2</v>
      </c>
      <c r="K43" s="29">
        <v>300</v>
      </c>
      <c r="L43" s="29">
        <v>475</v>
      </c>
      <c r="M43" s="30">
        <v>86.381</v>
      </c>
      <c r="N43" s="30">
        <v>0.34638997493734336</v>
      </c>
      <c r="O43" s="29">
        <v>1</v>
      </c>
      <c r="R43" s="27">
        <v>531</v>
      </c>
      <c r="S43" s="28" t="s">
        <v>672</v>
      </c>
      <c r="T43" s="28" t="s">
        <v>619</v>
      </c>
      <c r="U43" s="28">
        <v>1E-4</v>
      </c>
      <c r="V43" s="28">
        <v>2.8400000000000002E-2</v>
      </c>
      <c r="W43" s="28">
        <v>3.78E-2</v>
      </c>
      <c r="X43" s="28">
        <v>-1E-4</v>
      </c>
      <c r="Y43" s="28">
        <v>-2.86E-2</v>
      </c>
      <c r="Z43" s="28">
        <v>-3.8100000000000002E-2</v>
      </c>
      <c r="AA43" s="29">
        <v>300</v>
      </c>
      <c r="AB43" s="29">
        <v>475</v>
      </c>
      <c r="AC43" s="30">
        <v>85.520799999999994</v>
      </c>
      <c r="AD43" s="30">
        <v>0.34294055137844609</v>
      </c>
      <c r="AE43" s="29">
        <v>1</v>
      </c>
    </row>
    <row r="44" spans="2:31" x14ac:dyDescent="0.2">
      <c r="B44" s="27">
        <v>534</v>
      </c>
      <c r="C44" s="28" t="s">
        <v>674</v>
      </c>
      <c r="D44" s="28" t="s">
        <v>617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-2.86E-2</v>
      </c>
      <c r="J44" s="28">
        <v>-3.8100000000000002E-2</v>
      </c>
      <c r="K44" s="29">
        <v>300</v>
      </c>
      <c r="L44" s="29">
        <v>475</v>
      </c>
      <c r="M44" s="30">
        <v>-24.302299999999999</v>
      </c>
      <c r="N44" s="30">
        <v>9.7452832080200502E-2</v>
      </c>
      <c r="O44" s="29">
        <v>1</v>
      </c>
      <c r="R44" s="27">
        <v>534</v>
      </c>
      <c r="S44" s="28" t="s">
        <v>674</v>
      </c>
      <c r="T44" s="28" t="s">
        <v>617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-2.86E-2</v>
      </c>
      <c r="Z44" s="28">
        <v>-3.8100000000000002E-2</v>
      </c>
      <c r="AA44" s="29">
        <v>300</v>
      </c>
      <c r="AB44" s="29">
        <v>475</v>
      </c>
      <c r="AC44" s="30">
        <v>-25.1662</v>
      </c>
      <c r="AD44" s="30">
        <v>0.10091709273182958</v>
      </c>
      <c r="AE44" s="29">
        <v>1</v>
      </c>
    </row>
    <row r="45" spans="2:31" x14ac:dyDescent="0.2">
      <c r="B45" s="27">
        <v>534</v>
      </c>
      <c r="C45" s="28" t="s">
        <v>675</v>
      </c>
      <c r="D45" s="28" t="s">
        <v>619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-2.86E-2</v>
      </c>
      <c r="J45" s="28">
        <v>-3.8100000000000002E-2</v>
      </c>
      <c r="K45" s="29">
        <v>300</v>
      </c>
      <c r="L45" s="29">
        <v>475</v>
      </c>
      <c r="M45" s="30">
        <v>84.649199999999993</v>
      </c>
      <c r="N45" s="30">
        <v>0.33944541353383456</v>
      </c>
      <c r="O45" s="29">
        <v>1</v>
      </c>
      <c r="R45" s="27">
        <v>534</v>
      </c>
      <c r="S45" s="28" t="s">
        <v>675</v>
      </c>
      <c r="T45" s="28" t="s">
        <v>619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-2.86E-2</v>
      </c>
      <c r="Z45" s="28">
        <v>-3.8100000000000002E-2</v>
      </c>
      <c r="AA45" s="29">
        <v>300</v>
      </c>
      <c r="AB45" s="29">
        <v>475</v>
      </c>
      <c r="AC45" s="30">
        <v>83.778599999999997</v>
      </c>
      <c r="AD45" s="30">
        <v>0.33595428571428571</v>
      </c>
      <c r="AE45" s="29">
        <v>1</v>
      </c>
    </row>
    <row r="46" spans="2:31" x14ac:dyDescent="0.2">
      <c r="B46" s="27">
        <v>537</v>
      </c>
      <c r="C46" s="28" t="s">
        <v>677</v>
      </c>
      <c r="D46" s="28" t="s">
        <v>617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-13.0146</v>
      </c>
      <c r="N46" s="30">
        <v>5.218887218045113E-2</v>
      </c>
      <c r="O46" s="29">
        <v>1</v>
      </c>
      <c r="R46" s="27">
        <v>537</v>
      </c>
      <c r="S46" s="28" t="s">
        <v>677</v>
      </c>
      <c r="T46" s="28" t="s">
        <v>617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-13.8081</v>
      </c>
      <c r="AD46" s="30">
        <v>5.5370827067669173E-2</v>
      </c>
      <c r="AE46" s="29">
        <v>1</v>
      </c>
    </row>
    <row r="47" spans="2:31" x14ac:dyDescent="0.2">
      <c r="B47" s="27">
        <v>537</v>
      </c>
      <c r="C47" s="28" t="s">
        <v>678</v>
      </c>
      <c r="D47" s="28" t="s">
        <v>619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67.053200000000004</v>
      </c>
      <c r="N47" s="30">
        <v>0.26888501253132829</v>
      </c>
      <c r="O47" s="29">
        <v>1</v>
      </c>
      <c r="R47" s="27">
        <v>537</v>
      </c>
      <c r="S47" s="28" t="s">
        <v>678</v>
      </c>
      <c r="T47" s="28" t="s">
        <v>619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66.281300000000002</v>
      </c>
      <c r="AD47" s="30">
        <v>0.26578967418546368</v>
      </c>
      <c r="AE47" s="29">
        <v>1</v>
      </c>
    </row>
    <row r="48" spans="2:31" x14ac:dyDescent="0.2">
      <c r="B48" s="27">
        <v>549</v>
      </c>
      <c r="C48" s="28" t="s">
        <v>680</v>
      </c>
      <c r="D48" s="28" t="s">
        <v>617</v>
      </c>
      <c r="E48" s="28">
        <v>1E-4</v>
      </c>
      <c r="F48" s="28">
        <v>2.7799999999999998E-2</v>
      </c>
      <c r="G48" s="28">
        <v>3.6999999999999998E-2</v>
      </c>
      <c r="H48" s="28">
        <v>-1E-4</v>
      </c>
      <c r="I48" s="28">
        <v>-2.8000000000000001E-2</v>
      </c>
      <c r="J48" s="28">
        <v>-3.73E-2</v>
      </c>
      <c r="K48" s="29">
        <v>300</v>
      </c>
      <c r="L48" s="29">
        <v>475</v>
      </c>
      <c r="M48" s="30">
        <v>-36.89</v>
      </c>
      <c r="N48" s="30">
        <v>0.14792982456140352</v>
      </c>
      <c r="O48" s="29">
        <v>1</v>
      </c>
      <c r="R48" s="27">
        <v>549</v>
      </c>
      <c r="S48" s="28" t="s">
        <v>680</v>
      </c>
      <c r="T48" s="28" t="s">
        <v>617</v>
      </c>
      <c r="U48" s="28">
        <v>1E-4</v>
      </c>
      <c r="V48" s="28">
        <v>2.7799999999999998E-2</v>
      </c>
      <c r="W48" s="28">
        <v>3.6999999999999998E-2</v>
      </c>
      <c r="X48" s="28">
        <v>-1E-4</v>
      </c>
      <c r="Y48" s="28">
        <v>-2.8000000000000001E-2</v>
      </c>
      <c r="Z48" s="28">
        <v>-3.73E-2</v>
      </c>
      <c r="AA48" s="29">
        <v>300</v>
      </c>
      <c r="AB48" s="29">
        <v>475</v>
      </c>
      <c r="AC48" s="30">
        <v>-36.8504</v>
      </c>
      <c r="AD48" s="30">
        <v>0.14777102756892233</v>
      </c>
      <c r="AE48" s="29">
        <v>1</v>
      </c>
    </row>
    <row r="49" spans="2:31" x14ac:dyDescent="0.2">
      <c r="B49" s="27">
        <v>549</v>
      </c>
      <c r="C49" s="28" t="s">
        <v>681</v>
      </c>
      <c r="D49" s="28" t="s">
        <v>619</v>
      </c>
      <c r="E49" s="28">
        <v>1E-4</v>
      </c>
      <c r="F49" s="28">
        <v>2.7799999999999998E-2</v>
      </c>
      <c r="G49" s="28">
        <v>3.6999999999999998E-2</v>
      </c>
      <c r="H49" s="28">
        <v>-1E-4</v>
      </c>
      <c r="I49" s="28">
        <v>-2.8000000000000001E-2</v>
      </c>
      <c r="J49" s="28">
        <v>-3.73E-2</v>
      </c>
      <c r="K49" s="29">
        <v>300</v>
      </c>
      <c r="L49" s="29">
        <v>475</v>
      </c>
      <c r="M49" s="30">
        <v>67.053200000000004</v>
      </c>
      <c r="N49" s="30">
        <v>0.26888501253132829</v>
      </c>
      <c r="O49" s="29">
        <v>1</v>
      </c>
      <c r="R49" s="27">
        <v>549</v>
      </c>
      <c r="S49" s="28" t="s">
        <v>681</v>
      </c>
      <c r="T49" s="28" t="s">
        <v>619</v>
      </c>
      <c r="U49" s="28">
        <v>1E-4</v>
      </c>
      <c r="V49" s="28">
        <v>2.7799999999999998E-2</v>
      </c>
      <c r="W49" s="28">
        <v>3.6999999999999998E-2</v>
      </c>
      <c r="X49" s="28">
        <v>-1E-4</v>
      </c>
      <c r="Y49" s="28">
        <v>-2.8000000000000001E-2</v>
      </c>
      <c r="Z49" s="28">
        <v>-3.73E-2</v>
      </c>
      <c r="AA49" s="29">
        <v>300</v>
      </c>
      <c r="AB49" s="29">
        <v>475</v>
      </c>
      <c r="AC49" s="30">
        <v>66.281300000000002</v>
      </c>
      <c r="AD49" s="30">
        <v>0.26578967418546368</v>
      </c>
      <c r="AE49" s="29">
        <v>1</v>
      </c>
    </row>
    <row r="50" spans="2:31" x14ac:dyDescent="0.2">
      <c r="B50" s="27">
        <v>550</v>
      </c>
      <c r="C50" s="28" t="s">
        <v>683</v>
      </c>
      <c r="D50" s="28" t="s">
        <v>617</v>
      </c>
      <c r="E50" s="28">
        <v>1E-4</v>
      </c>
      <c r="F50" s="28">
        <v>2.7799999999999998E-2</v>
      </c>
      <c r="G50" s="28">
        <v>3.6999999999999998E-2</v>
      </c>
      <c r="H50" s="28">
        <v>-1E-4</v>
      </c>
      <c r="I50" s="28">
        <v>-2.8000000000000001E-2</v>
      </c>
      <c r="J50" s="28">
        <v>-3.73E-2</v>
      </c>
      <c r="K50" s="29">
        <v>300</v>
      </c>
      <c r="L50" s="29">
        <v>475</v>
      </c>
      <c r="M50" s="30">
        <v>-35.093000000000004</v>
      </c>
      <c r="N50" s="30">
        <v>0.14072380952380953</v>
      </c>
      <c r="O50" s="29">
        <v>1</v>
      </c>
      <c r="R50" s="27">
        <v>550</v>
      </c>
      <c r="S50" s="28" t="s">
        <v>683</v>
      </c>
      <c r="T50" s="28" t="s">
        <v>617</v>
      </c>
      <c r="U50" s="28">
        <v>1E-4</v>
      </c>
      <c r="V50" s="28">
        <v>2.7799999999999998E-2</v>
      </c>
      <c r="W50" s="28">
        <v>3.6999999999999998E-2</v>
      </c>
      <c r="X50" s="28">
        <v>-1E-4</v>
      </c>
      <c r="Y50" s="28">
        <v>-2.8000000000000001E-2</v>
      </c>
      <c r="Z50" s="28">
        <v>-3.73E-2</v>
      </c>
      <c r="AA50" s="29">
        <v>300</v>
      </c>
      <c r="AB50" s="29">
        <v>475</v>
      </c>
      <c r="AC50" s="30">
        <v>-35.016800000000003</v>
      </c>
      <c r="AD50" s="30">
        <v>0.1404182456140351</v>
      </c>
      <c r="AE50" s="29">
        <v>1</v>
      </c>
    </row>
    <row r="51" spans="2:31" x14ac:dyDescent="0.2">
      <c r="B51" s="27">
        <v>550</v>
      </c>
      <c r="C51" s="28" t="s">
        <v>684</v>
      </c>
      <c r="D51" s="28" t="s">
        <v>619</v>
      </c>
      <c r="E51" s="28">
        <v>1E-4</v>
      </c>
      <c r="F51" s="28">
        <v>2.7799999999999998E-2</v>
      </c>
      <c r="G51" s="28">
        <v>3.6999999999999998E-2</v>
      </c>
      <c r="H51" s="28">
        <v>-1E-4</v>
      </c>
      <c r="I51" s="28">
        <v>-2.8000000000000001E-2</v>
      </c>
      <c r="J51" s="28">
        <v>-3.73E-2</v>
      </c>
      <c r="K51" s="29">
        <v>300</v>
      </c>
      <c r="L51" s="29">
        <v>475</v>
      </c>
      <c r="M51" s="30">
        <v>67.053200000000004</v>
      </c>
      <c r="N51" s="30">
        <v>0.26888501253132829</v>
      </c>
      <c r="O51" s="29">
        <v>1</v>
      </c>
      <c r="R51" s="27">
        <v>550</v>
      </c>
      <c r="S51" s="28" t="s">
        <v>684</v>
      </c>
      <c r="T51" s="28" t="s">
        <v>619</v>
      </c>
      <c r="U51" s="28">
        <v>1E-4</v>
      </c>
      <c r="V51" s="28">
        <v>2.7799999999999998E-2</v>
      </c>
      <c r="W51" s="28">
        <v>3.6999999999999998E-2</v>
      </c>
      <c r="X51" s="28">
        <v>-1E-4</v>
      </c>
      <c r="Y51" s="28">
        <v>-2.8000000000000001E-2</v>
      </c>
      <c r="Z51" s="28">
        <v>-3.73E-2</v>
      </c>
      <c r="AA51" s="29">
        <v>300</v>
      </c>
      <c r="AB51" s="29">
        <v>475</v>
      </c>
      <c r="AC51" s="30">
        <v>66.281300000000002</v>
      </c>
      <c r="AD51" s="30">
        <v>0.26578967418546368</v>
      </c>
      <c r="AE51" s="29">
        <v>1</v>
      </c>
    </row>
    <row r="52" spans="2:31" x14ac:dyDescent="0.2">
      <c r="B52" s="27">
        <v>551</v>
      </c>
      <c r="C52" s="28" t="s">
        <v>685</v>
      </c>
      <c r="D52" s="28" t="s">
        <v>617</v>
      </c>
      <c r="E52" s="28">
        <v>1E-4</v>
      </c>
      <c r="F52" s="28">
        <v>2.7799999999999998E-2</v>
      </c>
      <c r="G52" s="28">
        <v>3.6999999999999998E-2</v>
      </c>
      <c r="H52" s="28">
        <v>-1E-4</v>
      </c>
      <c r="I52" s="28">
        <v>-2.8000000000000001E-2</v>
      </c>
      <c r="J52" s="28">
        <v>-3.73E-2</v>
      </c>
      <c r="K52" s="29">
        <v>300</v>
      </c>
      <c r="L52" s="29">
        <v>475</v>
      </c>
      <c r="M52" s="30">
        <v>-36.098500000000001</v>
      </c>
      <c r="N52" s="30">
        <v>0.14475588972431078</v>
      </c>
      <c r="O52" s="29">
        <v>1</v>
      </c>
      <c r="R52" s="27">
        <v>551</v>
      </c>
      <c r="S52" s="28" t="s">
        <v>685</v>
      </c>
      <c r="T52" s="28" t="s">
        <v>617</v>
      </c>
      <c r="U52" s="28">
        <v>1E-4</v>
      </c>
      <c r="V52" s="28">
        <v>2.7799999999999998E-2</v>
      </c>
      <c r="W52" s="28">
        <v>3.6999999999999998E-2</v>
      </c>
      <c r="X52" s="28">
        <v>-1E-4</v>
      </c>
      <c r="Y52" s="28">
        <v>-2.8000000000000001E-2</v>
      </c>
      <c r="Z52" s="28">
        <v>-3.73E-2</v>
      </c>
      <c r="AA52" s="29">
        <v>300</v>
      </c>
      <c r="AB52" s="29">
        <v>475</v>
      </c>
      <c r="AC52" s="30">
        <v>-36.042999999999999</v>
      </c>
      <c r="AD52" s="30">
        <v>0.14453333333333335</v>
      </c>
      <c r="AE52" s="29">
        <v>1</v>
      </c>
    </row>
    <row r="53" spans="2:31" x14ac:dyDescent="0.2">
      <c r="B53" s="27">
        <v>551</v>
      </c>
      <c r="C53" s="28" t="s">
        <v>686</v>
      </c>
      <c r="D53" s="28" t="s">
        <v>619</v>
      </c>
      <c r="E53" s="28">
        <v>1E-4</v>
      </c>
      <c r="F53" s="28">
        <v>2.7799999999999998E-2</v>
      </c>
      <c r="G53" s="28">
        <v>3.6999999999999998E-2</v>
      </c>
      <c r="H53" s="28">
        <v>-1E-4</v>
      </c>
      <c r="I53" s="28">
        <v>-2.8000000000000001E-2</v>
      </c>
      <c r="J53" s="28">
        <v>-3.73E-2</v>
      </c>
      <c r="K53" s="29">
        <v>300</v>
      </c>
      <c r="L53" s="29">
        <v>475</v>
      </c>
      <c r="M53" s="30">
        <v>67.053200000000004</v>
      </c>
      <c r="N53" s="30">
        <v>0.26888501253132829</v>
      </c>
      <c r="O53" s="29">
        <v>1</v>
      </c>
      <c r="R53" s="27">
        <v>551</v>
      </c>
      <c r="S53" s="28" t="s">
        <v>686</v>
      </c>
      <c r="T53" s="28" t="s">
        <v>619</v>
      </c>
      <c r="U53" s="28">
        <v>1E-4</v>
      </c>
      <c r="V53" s="28">
        <v>2.7799999999999998E-2</v>
      </c>
      <c r="W53" s="28">
        <v>3.6999999999999998E-2</v>
      </c>
      <c r="X53" s="28">
        <v>-1E-4</v>
      </c>
      <c r="Y53" s="28">
        <v>-2.8000000000000001E-2</v>
      </c>
      <c r="Z53" s="28">
        <v>-3.73E-2</v>
      </c>
      <c r="AA53" s="29">
        <v>300</v>
      </c>
      <c r="AB53" s="29">
        <v>475</v>
      </c>
      <c r="AC53" s="30">
        <v>66.281300000000002</v>
      </c>
      <c r="AD53" s="30">
        <v>0.26578967418546368</v>
      </c>
      <c r="AE53" s="29">
        <v>1</v>
      </c>
    </row>
    <row r="54" spans="2:31" x14ac:dyDescent="0.2">
      <c r="B54" s="27">
        <v>552</v>
      </c>
      <c r="C54" s="28" t="s">
        <v>687</v>
      </c>
      <c r="D54" s="28" t="s">
        <v>617</v>
      </c>
      <c r="E54" s="28">
        <v>1E-4</v>
      </c>
      <c r="F54" s="28">
        <v>2.7799999999999998E-2</v>
      </c>
      <c r="G54" s="28">
        <v>3.6999999999999998E-2</v>
      </c>
      <c r="H54" s="28">
        <v>-1E-4</v>
      </c>
      <c r="I54" s="28">
        <v>-2.8000000000000001E-2</v>
      </c>
      <c r="J54" s="28">
        <v>-3.73E-2</v>
      </c>
      <c r="K54" s="29">
        <v>300</v>
      </c>
      <c r="L54" s="29">
        <v>475</v>
      </c>
      <c r="M54" s="30">
        <v>-36.549500000000002</v>
      </c>
      <c r="N54" s="30">
        <v>0.14656441102756892</v>
      </c>
      <c r="O54" s="29">
        <v>1</v>
      </c>
      <c r="R54" s="27">
        <v>552</v>
      </c>
      <c r="S54" s="28" t="s">
        <v>687</v>
      </c>
      <c r="T54" s="28" t="s">
        <v>617</v>
      </c>
      <c r="U54" s="28">
        <v>1E-4</v>
      </c>
      <c r="V54" s="28">
        <v>2.7799999999999998E-2</v>
      </c>
      <c r="W54" s="28">
        <v>3.6999999999999998E-2</v>
      </c>
      <c r="X54" s="28">
        <v>-1E-4</v>
      </c>
      <c r="Y54" s="28">
        <v>-2.8000000000000001E-2</v>
      </c>
      <c r="Z54" s="28">
        <v>-3.73E-2</v>
      </c>
      <c r="AA54" s="29">
        <v>300</v>
      </c>
      <c r="AB54" s="29">
        <v>475</v>
      </c>
      <c r="AC54" s="30">
        <v>-36.510800000000003</v>
      </c>
      <c r="AD54" s="30">
        <v>0.14640922305764412</v>
      </c>
      <c r="AE54" s="29">
        <v>1</v>
      </c>
    </row>
    <row r="55" spans="2:31" x14ac:dyDescent="0.2">
      <c r="B55" s="27">
        <v>552</v>
      </c>
      <c r="C55" s="28" t="s">
        <v>688</v>
      </c>
      <c r="D55" s="28" t="s">
        <v>619</v>
      </c>
      <c r="E55" s="28">
        <v>1E-4</v>
      </c>
      <c r="F55" s="28">
        <v>2.7799999999999998E-2</v>
      </c>
      <c r="G55" s="28">
        <v>3.6999999999999998E-2</v>
      </c>
      <c r="H55" s="28">
        <v>-1E-4</v>
      </c>
      <c r="I55" s="28">
        <v>-2.8000000000000001E-2</v>
      </c>
      <c r="J55" s="28">
        <v>-3.73E-2</v>
      </c>
      <c r="K55" s="29">
        <v>300</v>
      </c>
      <c r="L55" s="29">
        <v>475</v>
      </c>
      <c r="M55" s="30">
        <v>67.053200000000004</v>
      </c>
      <c r="N55" s="30">
        <v>0.26888501253132829</v>
      </c>
      <c r="O55" s="29">
        <v>1</v>
      </c>
      <c r="R55" s="27">
        <v>552</v>
      </c>
      <c r="S55" s="28" t="s">
        <v>688</v>
      </c>
      <c r="T55" s="28" t="s">
        <v>619</v>
      </c>
      <c r="U55" s="28">
        <v>1E-4</v>
      </c>
      <c r="V55" s="28">
        <v>2.7799999999999998E-2</v>
      </c>
      <c r="W55" s="28">
        <v>3.6999999999999998E-2</v>
      </c>
      <c r="X55" s="28">
        <v>-1E-4</v>
      </c>
      <c r="Y55" s="28">
        <v>-2.8000000000000001E-2</v>
      </c>
      <c r="Z55" s="28">
        <v>-3.73E-2</v>
      </c>
      <c r="AA55" s="29">
        <v>300</v>
      </c>
      <c r="AB55" s="29">
        <v>475</v>
      </c>
      <c r="AC55" s="30">
        <v>66.281300000000002</v>
      </c>
      <c r="AD55" s="30">
        <v>0.26578967418546368</v>
      </c>
      <c r="AE55" s="29">
        <v>1</v>
      </c>
    </row>
    <row r="56" spans="2:31" x14ac:dyDescent="0.2">
      <c r="B56" s="27">
        <v>553</v>
      </c>
      <c r="C56" s="28" t="s">
        <v>690</v>
      </c>
      <c r="D56" s="28" t="s">
        <v>617</v>
      </c>
      <c r="E56" s="28">
        <v>1E-4</v>
      </c>
      <c r="F56" s="28">
        <v>2.7799999999999998E-2</v>
      </c>
      <c r="G56" s="28">
        <v>3.6999999999999998E-2</v>
      </c>
      <c r="H56" s="28">
        <v>-1E-4</v>
      </c>
      <c r="I56" s="28">
        <v>-2.8000000000000001E-2</v>
      </c>
      <c r="J56" s="28">
        <v>-3.73E-2</v>
      </c>
      <c r="K56" s="29">
        <v>300</v>
      </c>
      <c r="L56" s="29">
        <v>475</v>
      </c>
      <c r="M56" s="30">
        <v>-34.509</v>
      </c>
      <c r="N56" s="30">
        <v>0.13838195488721805</v>
      </c>
      <c r="O56" s="29">
        <v>1</v>
      </c>
      <c r="R56" s="27">
        <v>553</v>
      </c>
      <c r="S56" s="28" t="s">
        <v>690</v>
      </c>
      <c r="T56" s="28" t="s">
        <v>617</v>
      </c>
      <c r="U56" s="28">
        <v>1E-4</v>
      </c>
      <c r="V56" s="28">
        <v>2.7799999999999998E-2</v>
      </c>
      <c r="W56" s="28">
        <v>3.6999999999999998E-2</v>
      </c>
      <c r="X56" s="28">
        <v>-1E-4</v>
      </c>
      <c r="Y56" s="28">
        <v>-2.8000000000000001E-2</v>
      </c>
      <c r="Z56" s="28">
        <v>-3.73E-2</v>
      </c>
      <c r="AA56" s="29">
        <v>300</v>
      </c>
      <c r="AB56" s="29">
        <v>475</v>
      </c>
      <c r="AC56" s="30">
        <v>-34.436700000000002</v>
      </c>
      <c r="AD56" s="30">
        <v>0.138092030075188</v>
      </c>
      <c r="AE56" s="29">
        <v>1</v>
      </c>
    </row>
    <row r="57" spans="2:31" x14ac:dyDescent="0.2">
      <c r="B57" s="27">
        <v>553</v>
      </c>
      <c r="C57" s="28" t="s">
        <v>691</v>
      </c>
      <c r="D57" s="28" t="s">
        <v>619</v>
      </c>
      <c r="E57" s="28">
        <v>1E-4</v>
      </c>
      <c r="F57" s="28">
        <v>2.7799999999999998E-2</v>
      </c>
      <c r="G57" s="28">
        <v>3.6999999999999998E-2</v>
      </c>
      <c r="H57" s="28">
        <v>-1E-4</v>
      </c>
      <c r="I57" s="28">
        <v>-2.8000000000000001E-2</v>
      </c>
      <c r="J57" s="28">
        <v>-3.73E-2</v>
      </c>
      <c r="K57" s="29">
        <v>300</v>
      </c>
      <c r="L57" s="29">
        <v>475</v>
      </c>
      <c r="M57" s="30">
        <v>67.053200000000004</v>
      </c>
      <c r="N57" s="30">
        <v>0.26888501253132829</v>
      </c>
      <c r="O57" s="29">
        <v>1</v>
      </c>
      <c r="R57" s="27">
        <v>553</v>
      </c>
      <c r="S57" s="28" t="s">
        <v>691</v>
      </c>
      <c r="T57" s="28" t="s">
        <v>619</v>
      </c>
      <c r="U57" s="28">
        <v>1E-4</v>
      </c>
      <c r="V57" s="28">
        <v>2.7799999999999998E-2</v>
      </c>
      <c r="W57" s="28">
        <v>3.6999999999999998E-2</v>
      </c>
      <c r="X57" s="28">
        <v>-1E-4</v>
      </c>
      <c r="Y57" s="28">
        <v>-2.8000000000000001E-2</v>
      </c>
      <c r="Z57" s="28">
        <v>-3.73E-2</v>
      </c>
      <c r="AA57" s="29">
        <v>300</v>
      </c>
      <c r="AB57" s="29">
        <v>475</v>
      </c>
      <c r="AC57" s="30">
        <v>66.281300000000002</v>
      </c>
      <c r="AD57" s="30">
        <v>0.26578967418546368</v>
      </c>
      <c r="AE57" s="29">
        <v>1</v>
      </c>
    </row>
    <row r="58" spans="2:31" x14ac:dyDescent="0.2">
      <c r="B58" s="27">
        <v>523</v>
      </c>
      <c r="C58" s="28" t="s">
        <v>693</v>
      </c>
      <c r="D58" s="28" t="s">
        <v>617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-13.2476</v>
      </c>
      <c r="N58" s="30">
        <v>5.3123208020050126E-2</v>
      </c>
      <c r="O58" s="29">
        <v>1</v>
      </c>
      <c r="R58" s="27">
        <v>523</v>
      </c>
      <c r="S58" s="28" t="s">
        <v>693</v>
      </c>
      <c r="T58" s="28" t="s">
        <v>617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-13.993499999999999</v>
      </c>
      <c r="AD58" s="30">
        <v>5.6114285714285714E-2</v>
      </c>
      <c r="AE58" s="29">
        <v>1</v>
      </c>
    </row>
    <row r="59" spans="2:31" x14ac:dyDescent="0.2">
      <c r="B59" s="27">
        <v>523</v>
      </c>
      <c r="C59" s="28" t="s">
        <v>694</v>
      </c>
      <c r="D59" s="28" t="s">
        <v>619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-2.8400000000000002E-2</v>
      </c>
      <c r="J59" s="28">
        <v>-3.7900000000000003E-2</v>
      </c>
      <c r="K59" s="29">
        <v>300</v>
      </c>
      <c r="L59" s="29">
        <v>475</v>
      </c>
      <c r="M59" s="30">
        <v>66.919899999999998</v>
      </c>
      <c r="N59" s="30">
        <v>0.26835047619047619</v>
      </c>
      <c r="O59" s="29">
        <v>1</v>
      </c>
      <c r="R59" s="27">
        <v>523</v>
      </c>
      <c r="S59" s="28" t="s">
        <v>694</v>
      </c>
      <c r="T59" s="28" t="s">
        <v>619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-2.8400000000000002E-2</v>
      </c>
      <c r="Z59" s="28">
        <v>-3.7900000000000003E-2</v>
      </c>
      <c r="AA59" s="29">
        <v>300</v>
      </c>
      <c r="AB59" s="29">
        <v>475</v>
      </c>
      <c r="AC59" s="30">
        <v>66.149600000000007</v>
      </c>
      <c r="AD59" s="30">
        <v>0.26526155388471179</v>
      </c>
      <c r="AE59" s="29">
        <v>1</v>
      </c>
    </row>
    <row r="60" spans="2:31" x14ac:dyDescent="0.2">
      <c r="B60" s="27">
        <v>526</v>
      </c>
      <c r="C60" s="28" t="s">
        <v>696</v>
      </c>
      <c r="D60" s="28" t="s">
        <v>617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-2.86E-2</v>
      </c>
      <c r="J60" s="28">
        <v>-3.8100000000000002E-2</v>
      </c>
      <c r="K60" s="29">
        <v>300</v>
      </c>
      <c r="L60" s="29">
        <v>475</v>
      </c>
      <c r="M60" s="30">
        <v>-23.907800000000002</v>
      </c>
      <c r="N60" s="30">
        <v>9.587087719298247E-2</v>
      </c>
      <c r="O60" s="29">
        <v>1</v>
      </c>
      <c r="R60" s="27">
        <v>526</v>
      </c>
      <c r="S60" s="28" t="s">
        <v>696</v>
      </c>
      <c r="T60" s="28" t="s">
        <v>617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-2.86E-2</v>
      </c>
      <c r="Z60" s="28">
        <v>-3.8100000000000002E-2</v>
      </c>
      <c r="AA60" s="29">
        <v>300</v>
      </c>
      <c r="AB60" s="29">
        <v>475</v>
      </c>
      <c r="AC60" s="30">
        <v>-24.738700000000001</v>
      </c>
      <c r="AD60" s="30">
        <v>9.9202807017543859E-2</v>
      </c>
      <c r="AE60" s="29">
        <v>1</v>
      </c>
    </row>
    <row r="61" spans="2:31" x14ac:dyDescent="0.2">
      <c r="B61" s="27">
        <v>526</v>
      </c>
      <c r="C61" s="28" t="s">
        <v>697</v>
      </c>
      <c r="D61" s="28" t="s">
        <v>619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84.720799999999997</v>
      </c>
      <c r="N61" s="30">
        <v>0.33973253132832082</v>
      </c>
      <c r="O61" s="29">
        <v>1</v>
      </c>
      <c r="R61" s="27">
        <v>526</v>
      </c>
      <c r="S61" s="28" t="s">
        <v>697</v>
      </c>
      <c r="T61" s="28" t="s">
        <v>619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83.882099999999994</v>
      </c>
      <c r="AD61" s="30">
        <v>0.33636932330827063</v>
      </c>
      <c r="AE61" s="29">
        <v>1</v>
      </c>
    </row>
    <row r="62" spans="2:31" x14ac:dyDescent="0.2">
      <c r="B62" s="27">
        <v>529</v>
      </c>
      <c r="C62" s="28" t="s">
        <v>699</v>
      </c>
      <c r="D62" s="28" t="s">
        <v>617</v>
      </c>
      <c r="E62" s="28">
        <v>1E-4</v>
      </c>
      <c r="F62" s="28">
        <v>2.8400000000000002E-2</v>
      </c>
      <c r="G62" s="28">
        <v>3.78E-2</v>
      </c>
      <c r="H62" s="28">
        <v>-1E-4</v>
      </c>
      <c r="I62" s="28">
        <v>-2.86E-2</v>
      </c>
      <c r="J62" s="28">
        <v>-3.8100000000000002E-2</v>
      </c>
      <c r="K62" s="29">
        <v>300</v>
      </c>
      <c r="L62" s="29">
        <v>475</v>
      </c>
      <c r="M62" s="30">
        <v>-26.027699999999999</v>
      </c>
      <c r="N62" s="30">
        <v>0.10437172932330828</v>
      </c>
      <c r="O62" s="29">
        <v>1</v>
      </c>
      <c r="R62" s="27">
        <v>529</v>
      </c>
      <c r="S62" s="28" t="s">
        <v>699</v>
      </c>
      <c r="T62" s="28" t="s">
        <v>617</v>
      </c>
      <c r="U62" s="28">
        <v>1E-4</v>
      </c>
      <c r="V62" s="28">
        <v>2.8400000000000002E-2</v>
      </c>
      <c r="W62" s="28">
        <v>3.78E-2</v>
      </c>
      <c r="X62" s="28">
        <v>-1E-4</v>
      </c>
      <c r="Y62" s="28">
        <v>-2.86E-2</v>
      </c>
      <c r="Z62" s="28">
        <v>-3.8100000000000002E-2</v>
      </c>
      <c r="AA62" s="29">
        <v>300</v>
      </c>
      <c r="AB62" s="29">
        <v>475</v>
      </c>
      <c r="AC62" s="30">
        <v>-26.892600000000002</v>
      </c>
      <c r="AD62" s="30">
        <v>0.10784000000000001</v>
      </c>
      <c r="AE62" s="29">
        <v>1</v>
      </c>
    </row>
    <row r="63" spans="2:31" x14ac:dyDescent="0.2">
      <c r="B63" s="27">
        <v>529</v>
      </c>
      <c r="C63" s="28" t="s">
        <v>700</v>
      </c>
      <c r="D63" s="28" t="s">
        <v>619</v>
      </c>
      <c r="E63" s="28">
        <v>1E-4</v>
      </c>
      <c r="F63" s="28">
        <v>2.8400000000000002E-2</v>
      </c>
      <c r="G63" s="28">
        <v>3.78E-2</v>
      </c>
      <c r="H63" s="28">
        <v>-1E-4</v>
      </c>
      <c r="I63" s="28">
        <v>-2.86E-2</v>
      </c>
      <c r="J63" s="28">
        <v>-3.8100000000000002E-2</v>
      </c>
      <c r="K63" s="29">
        <v>300</v>
      </c>
      <c r="L63" s="29">
        <v>475</v>
      </c>
      <c r="M63" s="30">
        <v>86.652699999999996</v>
      </c>
      <c r="N63" s="30">
        <v>0.34747949874686718</v>
      </c>
      <c r="O63" s="29">
        <v>1</v>
      </c>
      <c r="R63" s="27">
        <v>529</v>
      </c>
      <c r="S63" s="28" t="s">
        <v>700</v>
      </c>
      <c r="T63" s="28" t="s">
        <v>619</v>
      </c>
      <c r="U63" s="28">
        <v>1E-4</v>
      </c>
      <c r="V63" s="28">
        <v>2.8400000000000002E-2</v>
      </c>
      <c r="W63" s="28">
        <v>3.78E-2</v>
      </c>
      <c r="X63" s="28">
        <v>-1E-4</v>
      </c>
      <c r="Y63" s="28">
        <v>-2.86E-2</v>
      </c>
      <c r="Z63" s="28">
        <v>-3.8100000000000002E-2</v>
      </c>
      <c r="AA63" s="29">
        <v>300</v>
      </c>
      <c r="AB63" s="29">
        <v>475</v>
      </c>
      <c r="AC63" s="30">
        <v>85.782899999999998</v>
      </c>
      <c r="AD63" s="30">
        <v>0.34399157894736837</v>
      </c>
      <c r="AE63" s="29">
        <v>1</v>
      </c>
    </row>
    <row r="64" spans="2:31" x14ac:dyDescent="0.2">
      <c r="B64" s="27">
        <v>532</v>
      </c>
      <c r="C64" s="28" t="s">
        <v>702</v>
      </c>
      <c r="D64" s="28" t="s">
        <v>617</v>
      </c>
      <c r="E64" s="28">
        <v>1E-4</v>
      </c>
      <c r="F64" s="28">
        <v>2.8400000000000002E-2</v>
      </c>
      <c r="G64" s="28">
        <v>3.78E-2</v>
      </c>
      <c r="H64" s="28">
        <v>-1E-4</v>
      </c>
      <c r="I64" s="28">
        <v>-2.86E-2</v>
      </c>
      <c r="J64" s="28">
        <v>-3.8100000000000002E-2</v>
      </c>
      <c r="K64" s="29">
        <v>300</v>
      </c>
      <c r="L64" s="29">
        <v>475</v>
      </c>
      <c r="M64" s="30">
        <v>-26.044</v>
      </c>
      <c r="N64" s="30">
        <v>0.10443709273182958</v>
      </c>
      <c r="O64" s="29">
        <v>1</v>
      </c>
      <c r="R64" s="27">
        <v>532</v>
      </c>
      <c r="S64" s="28" t="s">
        <v>702</v>
      </c>
      <c r="T64" s="28" t="s">
        <v>617</v>
      </c>
      <c r="U64" s="28">
        <v>1E-4</v>
      </c>
      <c r="V64" s="28">
        <v>2.8400000000000002E-2</v>
      </c>
      <c r="W64" s="28">
        <v>3.78E-2</v>
      </c>
      <c r="X64" s="28">
        <v>-1E-4</v>
      </c>
      <c r="Y64" s="28">
        <v>-2.86E-2</v>
      </c>
      <c r="Z64" s="28">
        <v>-3.8100000000000002E-2</v>
      </c>
      <c r="AA64" s="29">
        <v>300</v>
      </c>
      <c r="AB64" s="29">
        <v>475</v>
      </c>
      <c r="AC64" s="30">
        <v>-26.918399999999998</v>
      </c>
      <c r="AD64" s="30">
        <v>0.10794345864661653</v>
      </c>
      <c r="AE64" s="29">
        <v>1</v>
      </c>
    </row>
    <row r="65" spans="2:31" x14ac:dyDescent="0.2">
      <c r="B65" s="27">
        <v>532</v>
      </c>
      <c r="C65" s="28" t="s">
        <v>703</v>
      </c>
      <c r="D65" s="28" t="s">
        <v>619</v>
      </c>
      <c r="E65" s="28">
        <v>1E-4</v>
      </c>
      <c r="F65" s="28">
        <v>2.8400000000000002E-2</v>
      </c>
      <c r="G65" s="28">
        <v>3.78E-2</v>
      </c>
      <c r="H65" s="28">
        <v>-1E-4</v>
      </c>
      <c r="I65" s="28">
        <v>-2.86E-2</v>
      </c>
      <c r="J65" s="28">
        <v>-3.8100000000000002E-2</v>
      </c>
      <c r="K65" s="29">
        <v>300</v>
      </c>
      <c r="L65" s="29">
        <v>475</v>
      </c>
      <c r="M65" s="30">
        <v>86.6374</v>
      </c>
      <c r="N65" s="30">
        <v>0.34741814536340848</v>
      </c>
      <c r="O65" s="29">
        <v>1</v>
      </c>
      <c r="R65" s="27">
        <v>532</v>
      </c>
      <c r="S65" s="28" t="s">
        <v>703</v>
      </c>
      <c r="T65" s="28" t="s">
        <v>619</v>
      </c>
      <c r="U65" s="28">
        <v>1E-4</v>
      </c>
      <c r="V65" s="28">
        <v>2.8400000000000002E-2</v>
      </c>
      <c r="W65" s="28">
        <v>3.78E-2</v>
      </c>
      <c r="X65" s="28">
        <v>-1E-4</v>
      </c>
      <c r="Y65" s="28">
        <v>-2.86E-2</v>
      </c>
      <c r="Z65" s="28">
        <v>-3.8100000000000002E-2</v>
      </c>
      <c r="AA65" s="29">
        <v>300</v>
      </c>
      <c r="AB65" s="29">
        <v>475</v>
      </c>
      <c r="AC65" s="30">
        <v>85.759699999999995</v>
      </c>
      <c r="AD65" s="30">
        <v>0.34389854636591477</v>
      </c>
      <c r="AE65" s="29">
        <v>1</v>
      </c>
    </row>
    <row r="66" spans="2:31" x14ac:dyDescent="0.2">
      <c r="B66" s="27">
        <v>535</v>
      </c>
      <c r="C66" s="28" t="s">
        <v>705</v>
      </c>
      <c r="D66" s="28" t="s">
        <v>617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-2.86E-2</v>
      </c>
      <c r="J66" s="28">
        <v>-3.8100000000000002E-2</v>
      </c>
      <c r="K66" s="29">
        <v>300</v>
      </c>
      <c r="L66" s="29">
        <v>475</v>
      </c>
      <c r="M66" s="30">
        <v>-23.9574</v>
      </c>
      <c r="N66" s="30">
        <v>9.606977443609023E-2</v>
      </c>
      <c r="O66" s="29">
        <v>1</v>
      </c>
      <c r="R66" s="27">
        <v>535</v>
      </c>
      <c r="S66" s="28" t="s">
        <v>705</v>
      </c>
      <c r="T66" s="28" t="s">
        <v>617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-2.86E-2</v>
      </c>
      <c r="Z66" s="28">
        <v>-3.8100000000000002E-2</v>
      </c>
      <c r="AA66" s="29">
        <v>300</v>
      </c>
      <c r="AB66" s="29">
        <v>475</v>
      </c>
      <c r="AC66" s="30">
        <v>-24.820499999999999</v>
      </c>
      <c r="AD66" s="30">
        <v>9.9530827067669178E-2</v>
      </c>
      <c r="AE66" s="29">
        <v>1</v>
      </c>
    </row>
    <row r="67" spans="2:31" x14ac:dyDescent="0.2">
      <c r="B67" s="27">
        <v>535</v>
      </c>
      <c r="C67" s="28" t="s">
        <v>706</v>
      </c>
      <c r="D67" s="28" t="s">
        <v>619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84.679199999999994</v>
      </c>
      <c r="N67" s="30">
        <v>0.33956571428571425</v>
      </c>
      <c r="O67" s="29">
        <v>1</v>
      </c>
      <c r="R67" s="27">
        <v>535</v>
      </c>
      <c r="S67" s="28" t="s">
        <v>706</v>
      </c>
      <c r="T67" s="28" t="s">
        <v>619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83.820899999999995</v>
      </c>
      <c r="AD67" s="30">
        <v>0.33612390977443607</v>
      </c>
      <c r="AE67" s="29">
        <v>1</v>
      </c>
    </row>
    <row r="68" spans="2:31" x14ac:dyDescent="0.2">
      <c r="B68" s="27">
        <v>538</v>
      </c>
      <c r="C68" s="28" t="s">
        <v>708</v>
      </c>
      <c r="D68" s="28" t="s">
        <v>617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-13.307399999999999</v>
      </c>
      <c r="N68" s="30">
        <v>5.3363007518796989E-2</v>
      </c>
      <c r="O68" s="29">
        <v>1</v>
      </c>
      <c r="R68" s="27">
        <v>538</v>
      </c>
      <c r="S68" s="28" t="s">
        <v>708</v>
      </c>
      <c r="T68" s="28" t="s">
        <v>617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-14.112399999999999</v>
      </c>
      <c r="AD68" s="30">
        <v>5.6591077694235589E-2</v>
      </c>
      <c r="AE68" s="29">
        <v>1</v>
      </c>
    </row>
    <row r="69" spans="2:31" x14ac:dyDescent="0.2">
      <c r="B69" s="27">
        <v>538</v>
      </c>
      <c r="C69" s="28" t="s">
        <v>709</v>
      </c>
      <c r="D69" s="28" t="s">
        <v>619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-2.8400000000000002E-2</v>
      </c>
      <c r="J69" s="28">
        <v>-3.7900000000000003E-2</v>
      </c>
      <c r="K69" s="29">
        <v>300</v>
      </c>
      <c r="L69" s="29">
        <v>475</v>
      </c>
      <c r="M69" s="30">
        <v>66.880700000000004</v>
      </c>
      <c r="N69" s="30">
        <v>0.26819328320802011</v>
      </c>
      <c r="O69" s="29">
        <v>1</v>
      </c>
      <c r="R69" s="27">
        <v>538</v>
      </c>
      <c r="S69" s="28" t="s">
        <v>709</v>
      </c>
      <c r="T69" s="28" t="s">
        <v>619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-2.8400000000000002E-2</v>
      </c>
      <c r="Z69" s="28">
        <v>-3.7900000000000003E-2</v>
      </c>
      <c r="AA69" s="29">
        <v>300</v>
      </c>
      <c r="AB69" s="29">
        <v>475</v>
      </c>
      <c r="AC69" s="30">
        <v>66.098100000000002</v>
      </c>
      <c r="AD69" s="30">
        <v>0.26505503759398497</v>
      </c>
      <c r="AE69" s="29">
        <v>1</v>
      </c>
    </row>
    <row r="70" spans="2:31" x14ac:dyDescent="0.2">
      <c r="B70" s="27">
        <v>554</v>
      </c>
      <c r="C70" s="28" t="s">
        <v>711</v>
      </c>
      <c r="D70" s="28" t="s">
        <v>617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-27.2652</v>
      </c>
      <c r="N70" s="30">
        <v>0.10933413533834586</v>
      </c>
      <c r="O70" s="29">
        <v>1</v>
      </c>
      <c r="R70" s="27">
        <v>554</v>
      </c>
      <c r="S70" s="28" t="s">
        <v>711</v>
      </c>
      <c r="T70" s="28" t="s">
        <v>617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-27.1356</v>
      </c>
      <c r="AD70" s="30">
        <v>0.10881443609022556</v>
      </c>
      <c r="AE70" s="29">
        <v>1</v>
      </c>
    </row>
    <row r="71" spans="2:31" x14ac:dyDescent="0.2">
      <c r="B71" s="27">
        <v>554</v>
      </c>
      <c r="C71" s="28" t="s">
        <v>712</v>
      </c>
      <c r="D71" s="28" t="s">
        <v>619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66.880700000000004</v>
      </c>
      <c r="N71" s="30">
        <v>0.26819328320802011</v>
      </c>
      <c r="O71" s="29">
        <v>1</v>
      </c>
      <c r="R71" s="27">
        <v>554</v>
      </c>
      <c r="S71" s="28" t="s">
        <v>712</v>
      </c>
      <c r="T71" s="28" t="s">
        <v>619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66.098100000000002</v>
      </c>
      <c r="AD71" s="30">
        <v>0.26505503759398497</v>
      </c>
      <c r="AE71" s="29">
        <v>1</v>
      </c>
    </row>
    <row r="72" spans="2:31" x14ac:dyDescent="0.2">
      <c r="B72" s="27">
        <v>555</v>
      </c>
      <c r="C72" s="28" t="s">
        <v>714</v>
      </c>
      <c r="D72" s="28" t="s">
        <v>617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-27.668299999999999</v>
      </c>
      <c r="N72" s="30">
        <v>0.11095057644110276</v>
      </c>
      <c r="O72" s="29">
        <v>1</v>
      </c>
      <c r="R72" s="27">
        <v>555</v>
      </c>
      <c r="S72" s="28" t="s">
        <v>714</v>
      </c>
      <c r="T72" s="28" t="s">
        <v>617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-27.561599999999999</v>
      </c>
      <c r="AD72" s="30">
        <v>0.11052270676691729</v>
      </c>
      <c r="AE72" s="29">
        <v>1</v>
      </c>
    </row>
    <row r="73" spans="2:31" x14ac:dyDescent="0.2">
      <c r="B73" s="27">
        <v>555</v>
      </c>
      <c r="C73" s="28" t="s">
        <v>715</v>
      </c>
      <c r="D73" s="28" t="s">
        <v>619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66.880700000000004</v>
      </c>
      <c r="N73" s="30">
        <v>0.26819328320802011</v>
      </c>
      <c r="O73" s="29">
        <v>1</v>
      </c>
      <c r="R73" s="27">
        <v>555</v>
      </c>
      <c r="S73" s="28" t="s">
        <v>715</v>
      </c>
      <c r="T73" s="28" t="s">
        <v>619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66.098100000000002</v>
      </c>
      <c r="AD73" s="30">
        <v>0.26505503759398497</v>
      </c>
      <c r="AE73" s="29">
        <v>1</v>
      </c>
    </row>
    <row r="74" spans="2:31" x14ac:dyDescent="0.2">
      <c r="B74" s="27">
        <v>556</v>
      </c>
      <c r="C74" s="28" t="s">
        <v>716</v>
      </c>
      <c r="D74" s="28" t="s">
        <v>617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-27.084700000000002</v>
      </c>
      <c r="N74" s="30">
        <v>0.10861032581453635</v>
      </c>
      <c r="O74" s="29">
        <v>1</v>
      </c>
      <c r="R74" s="27">
        <v>556</v>
      </c>
      <c r="S74" s="28" t="s">
        <v>716</v>
      </c>
      <c r="T74" s="28" t="s">
        <v>617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-26.964200000000002</v>
      </c>
      <c r="AD74" s="30">
        <v>0.10812711779448622</v>
      </c>
      <c r="AE74" s="29">
        <v>1</v>
      </c>
    </row>
    <row r="75" spans="2:31" x14ac:dyDescent="0.2">
      <c r="B75" s="27">
        <v>556</v>
      </c>
      <c r="C75" s="28" t="s">
        <v>717</v>
      </c>
      <c r="D75" s="28" t="s">
        <v>619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66.880700000000004</v>
      </c>
      <c r="N75" s="30">
        <v>0.26819328320802011</v>
      </c>
      <c r="O75" s="29">
        <v>1</v>
      </c>
      <c r="R75" s="27">
        <v>556</v>
      </c>
      <c r="S75" s="28" t="s">
        <v>717</v>
      </c>
      <c r="T75" s="28" t="s">
        <v>619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66.098100000000002</v>
      </c>
      <c r="AD75" s="30">
        <v>0.26505503759398497</v>
      </c>
      <c r="AE75" s="29">
        <v>1</v>
      </c>
    </row>
    <row r="76" spans="2:31" x14ac:dyDescent="0.2">
      <c r="B76" s="27">
        <v>557</v>
      </c>
      <c r="C76" s="28" t="s">
        <v>718</v>
      </c>
      <c r="D76" s="28" t="s">
        <v>617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-26.829699999999999</v>
      </c>
      <c r="N76" s="30">
        <v>0.1075877694235589</v>
      </c>
      <c r="O76" s="29">
        <v>1</v>
      </c>
      <c r="R76" s="27">
        <v>557</v>
      </c>
      <c r="S76" s="28" t="s">
        <v>718</v>
      </c>
      <c r="T76" s="28" t="s">
        <v>617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-26.695799999999998</v>
      </c>
      <c r="AD76" s="30">
        <v>0.10705082706766916</v>
      </c>
      <c r="AE76" s="29">
        <v>1</v>
      </c>
    </row>
    <row r="77" spans="2:31" x14ac:dyDescent="0.2">
      <c r="B77" s="27">
        <v>557</v>
      </c>
      <c r="C77" s="28" t="s">
        <v>719</v>
      </c>
      <c r="D77" s="28" t="s">
        <v>619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66.880700000000004</v>
      </c>
      <c r="N77" s="30">
        <v>0.26819328320802011</v>
      </c>
      <c r="O77" s="29">
        <v>1</v>
      </c>
      <c r="R77" s="27">
        <v>557</v>
      </c>
      <c r="S77" s="28" t="s">
        <v>719</v>
      </c>
      <c r="T77" s="28" t="s">
        <v>619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66.098100000000002</v>
      </c>
      <c r="AD77" s="30">
        <v>0.26505503759398497</v>
      </c>
      <c r="AE77" s="29">
        <v>1</v>
      </c>
    </row>
    <row r="78" spans="2:31" x14ac:dyDescent="0.2">
      <c r="B78" s="27">
        <v>558</v>
      </c>
      <c r="C78" s="28" t="s">
        <v>721</v>
      </c>
      <c r="D78" s="28" t="s">
        <v>617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-27.457899999999999</v>
      </c>
      <c r="N78" s="30">
        <v>0.11010686716791979</v>
      </c>
      <c r="O78" s="29">
        <v>1</v>
      </c>
      <c r="R78" s="27">
        <v>558</v>
      </c>
      <c r="S78" s="28" t="s">
        <v>721</v>
      </c>
      <c r="T78" s="28" t="s">
        <v>617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-27.355499999999999</v>
      </c>
      <c r="AD78" s="30">
        <v>0.10969624060150376</v>
      </c>
      <c r="AE78" s="29">
        <v>1</v>
      </c>
    </row>
    <row r="79" spans="2:31" x14ac:dyDescent="0.2">
      <c r="B79" s="27">
        <v>558</v>
      </c>
      <c r="C79" s="28" t="s">
        <v>722</v>
      </c>
      <c r="D79" s="28" t="s">
        <v>619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66.880700000000004</v>
      </c>
      <c r="N79" s="30">
        <v>0.26819328320802011</v>
      </c>
      <c r="O79" s="29">
        <v>1</v>
      </c>
      <c r="R79" s="27">
        <v>558</v>
      </c>
      <c r="S79" s="28" t="s">
        <v>722</v>
      </c>
      <c r="T79" s="28" t="s">
        <v>619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66.098100000000002</v>
      </c>
      <c r="AD79" s="30">
        <v>0.26505503759398497</v>
      </c>
      <c r="AE79" s="29">
        <v>1</v>
      </c>
    </row>
    <row r="80" spans="2:31" x14ac:dyDescent="0.2">
      <c r="B80" s="27">
        <v>601</v>
      </c>
      <c r="C80" s="28" t="s">
        <v>724</v>
      </c>
      <c r="D80" s="28" t="s">
        <v>617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-2.8000000000000001E-2</v>
      </c>
      <c r="J80" s="28">
        <v>-3.73E-2</v>
      </c>
      <c r="K80" s="29">
        <v>300</v>
      </c>
      <c r="L80" s="29">
        <v>475</v>
      </c>
      <c r="M80" s="30">
        <v>-33.322299999999998</v>
      </c>
      <c r="N80" s="30">
        <v>0.13362325814536338</v>
      </c>
      <c r="O80" s="29">
        <v>1</v>
      </c>
      <c r="R80" s="27">
        <v>601</v>
      </c>
      <c r="S80" s="28" t="s">
        <v>724</v>
      </c>
      <c r="T80" s="28" t="s">
        <v>617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-2.8000000000000001E-2</v>
      </c>
      <c r="Z80" s="28">
        <v>-3.73E-2</v>
      </c>
      <c r="AA80" s="29">
        <v>300</v>
      </c>
      <c r="AB80" s="29">
        <v>475</v>
      </c>
      <c r="AC80" s="30">
        <v>-33.356699999999996</v>
      </c>
      <c r="AD80" s="30">
        <v>0.13376120300751879</v>
      </c>
      <c r="AE80" s="29">
        <v>1</v>
      </c>
    </row>
    <row r="81" spans="2:31" x14ac:dyDescent="0.2">
      <c r="B81" s="27">
        <v>601</v>
      </c>
      <c r="C81" s="28" t="s">
        <v>725</v>
      </c>
      <c r="D81" s="28" t="s">
        <v>619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66.880700000000004</v>
      </c>
      <c r="N81" s="30">
        <v>0.26819328320802011</v>
      </c>
      <c r="O81" s="29">
        <v>1</v>
      </c>
      <c r="R81" s="27">
        <v>601</v>
      </c>
      <c r="S81" s="28" t="s">
        <v>725</v>
      </c>
      <c r="T81" s="28" t="s">
        <v>619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66.098100000000002</v>
      </c>
      <c r="AD81" s="30">
        <v>0.26505503759398497</v>
      </c>
      <c r="AE81" s="29">
        <v>1</v>
      </c>
    </row>
    <row r="82" spans="2:31" x14ac:dyDescent="0.2">
      <c r="B82" s="27">
        <v>602</v>
      </c>
      <c r="C82" s="28" t="s">
        <v>727</v>
      </c>
      <c r="D82" s="28" t="s">
        <v>617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-33.8444</v>
      </c>
      <c r="N82" s="30">
        <v>0.13571689223057645</v>
      </c>
      <c r="O82" s="29">
        <v>1</v>
      </c>
      <c r="R82" s="27">
        <v>602</v>
      </c>
      <c r="S82" s="28" t="s">
        <v>727</v>
      </c>
      <c r="T82" s="28" t="s">
        <v>617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-33.913800000000002</v>
      </c>
      <c r="AD82" s="30">
        <v>0.13599518796992482</v>
      </c>
      <c r="AE82" s="29">
        <v>1</v>
      </c>
    </row>
    <row r="83" spans="2:31" x14ac:dyDescent="0.2">
      <c r="B83" s="27">
        <v>602</v>
      </c>
      <c r="C83" s="28" t="s">
        <v>728</v>
      </c>
      <c r="D83" s="28" t="s">
        <v>619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66.880700000000004</v>
      </c>
      <c r="N83" s="30">
        <v>0.26819328320802011</v>
      </c>
      <c r="O83" s="29">
        <v>1</v>
      </c>
      <c r="R83" s="27">
        <v>602</v>
      </c>
      <c r="S83" s="28" t="s">
        <v>728</v>
      </c>
      <c r="T83" s="28" t="s">
        <v>619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66.098100000000002</v>
      </c>
      <c r="AD83" s="30">
        <v>0.26505503759398497</v>
      </c>
      <c r="AE83" s="29">
        <v>1</v>
      </c>
    </row>
    <row r="84" spans="2:31" x14ac:dyDescent="0.2">
      <c r="B84" s="27">
        <v>603</v>
      </c>
      <c r="C84" s="28" t="s">
        <v>729</v>
      </c>
      <c r="D84" s="28" t="s">
        <v>617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-32.797899999999998</v>
      </c>
      <c r="N84" s="30">
        <v>0.13152040100250628</v>
      </c>
      <c r="O84" s="29">
        <v>1</v>
      </c>
      <c r="R84" s="27">
        <v>603</v>
      </c>
      <c r="S84" s="28" t="s">
        <v>729</v>
      </c>
      <c r="T84" s="28" t="s">
        <v>617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-32.851300000000002</v>
      </c>
      <c r="AD84" s="30">
        <v>0.13173453634085214</v>
      </c>
      <c r="AE84" s="29">
        <v>1</v>
      </c>
    </row>
    <row r="85" spans="2:31" x14ac:dyDescent="0.2">
      <c r="B85" s="27">
        <v>603</v>
      </c>
      <c r="C85" s="28" t="s">
        <v>730</v>
      </c>
      <c r="D85" s="28" t="s">
        <v>619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66.880700000000004</v>
      </c>
      <c r="N85" s="30">
        <v>0.26819328320802011</v>
      </c>
      <c r="O85" s="29">
        <v>1</v>
      </c>
      <c r="R85" s="27">
        <v>603</v>
      </c>
      <c r="S85" s="28" t="s">
        <v>730</v>
      </c>
      <c r="T85" s="28" t="s">
        <v>619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66.098100000000002</v>
      </c>
      <c r="AD85" s="30">
        <v>0.26505503759398497</v>
      </c>
      <c r="AE85" s="29">
        <v>1</v>
      </c>
    </row>
    <row r="86" spans="2:31" x14ac:dyDescent="0.2">
      <c r="B86" s="27">
        <v>604</v>
      </c>
      <c r="C86" s="28" t="s">
        <v>731</v>
      </c>
      <c r="D86" s="28" t="s">
        <v>617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-32.287500000000001</v>
      </c>
      <c r="N86" s="30">
        <v>0.12947368421052632</v>
      </c>
      <c r="O86" s="29">
        <v>1</v>
      </c>
      <c r="R86" s="27">
        <v>604</v>
      </c>
      <c r="S86" s="28" t="s">
        <v>731</v>
      </c>
      <c r="T86" s="28" t="s">
        <v>617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-32.324300000000001</v>
      </c>
      <c r="AD86" s="30">
        <v>0.12962125313283207</v>
      </c>
      <c r="AE86" s="29">
        <v>1</v>
      </c>
    </row>
    <row r="87" spans="2:31" x14ac:dyDescent="0.2">
      <c r="B87" s="27">
        <v>604</v>
      </c>
      <c r="C87" s="28" t="s">
        <v>732</v>
      </c>
      <c r="D87" s="28" t="s">
        <v>619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66.880700000000004</v>
      </c>
      <c r="N87" s="30">
        <v>0.26819328320802011</v>
      </c>
      <c r="O87" s="29">
        <v>1</v>
      </c>
      <c r="R87" s="27">
        <v>604</v>
      </c>
      <c r="S87" s="28" t="s">
        <v>732</v>
      </c>
      <c r="T87" s="28" t="s">
        <v>619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66.098100000000002</v>
      </c>
      <c r="AD87" s="30">
        <v>0.26505503759398497</v>
      </c>
      <c r="AE87" s="29">
        <v>1</v>
      </c>
    </row>
    <row r="88" spans="2:31" x14ac:dyDescent="0.2">
      <c r="B88" s="27">
        <v>605</v>
      </c>
      <c r="C88" s="28" t="s">
        <v>734</v>
      </c>
      <c r="D88" s="28" t="s">
        <v>617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-33.443199999999997</v>
      </c>
      <c r="N88" s="30">
        <v>0.13410807017543858</v>
      </c>
      <c r="O88" s="29">
        <v>1</v>
      </c>
      <c r="R88" s="27">
        <v>605</v>
      </c>
      <c r="S88" s="28" t="s">
        <v>734</v>
      </c>
      <c r="T88" s="28" t="s">
        <v>617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-33.521299999999997</v>
      </c>
      <c r="AD88" s="30">
        <v>0.13442125313283207</v>
      </c>
      <c r="AE88" s="29">
        <v>1</v>
      </c>
    </row>
    <row r="89" spans="2:31" x14ac:dyDescent="0.2">
      <c r="B89" s="27">
        <v>605</v>
      </c>
      <c r="C89" s="28" t="s">
        <v>735</v>
      </c>
      <c r="D89" s="28" t="s">
        <v>619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-2.8000000000000001E-2</v>
      </c>
      <c r="J89" s="28">
        <v>-3.73E-2</v>
      </c>
      <c r="K89" s="29">
        <v>300</v>
      </c>
      <c r="L89" s="29">
        <v>475</v>
      </c>
      <c r="M89" s="30">
        <v>66.880700000000004</v>
      </c>
      <c r="N89" s="30">
        <v>0.26819328320802011</v>
      </c>
      <c r="O89" s="29">
        <v>1</v>
      </c>
      <c r="R89" s="27">
        <v>605</v>
      </c>
      <c r="S89" s="28" t="s">
        <v>735</v>
      </c>
      <c r="T89" s="28" t="s">
        <v>619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-2.8000000000000001E-2</v>
      </c>
      <c r="Z89" s="28">
        <v>-3.73E-2</v>
      </c>
      <c r="AA89" s="29">
        <v>300</v>
      </c>
      <c r="AB89" s="29">
        <v>475</v>
      </c>
      <c r="AC89" s="30">
        <v>66.098100000000002</v>
      </c>
      <c r="AD89" s="30">
        <v>0.26505503759398497</v>
      </c>
      <c r="AE89" s="29">
        <v>1</v>
      </c>
    </row>
    <row r="90" spans="2:31" x14ac:dyDescent="0.2">
      <c r="B90" s="27">
        <v>583</v>
      </c>
      <c r="C90" s="28" t="s">
        <v>737</v>
      </c>
      <c r="D90" s="28" t="s">
        <v>617</v>
      </c>
      <c r="E90" s="28">
        <v>1E-4</v>
      </c>
      <c r="F90" s="28">
        <v>2.8400000000000002E-2</v>
      </c>
      <c r="G90" s="28">
        <v>3.78E-2</v>
      </c>
      <c r="H90" s="28">
        <v>-1E-4</v>
      </c>
      <c r="I90" s="28">
        <v>-2.86E-2</v>
      </c>
      <c r="J90" s="28">
        <v>-3.8100000000000002E-2</v>
      </c>
      <c r="K90" s="29">
        <v>300</v>
      </c>
      <c r="L90" s="29">
        <v>475</v>
      </c>
      <c r="M90" s="30">
        <v>-22.134599999999999</v>
      </c>
      <c r="N90" s="30">
        <v>8.8760300751879698E-2</v>
      </c>
      <c r="O90" s="29">
        <v>1</v>
      </c>
      <c r="R90" s="27">
        <v>583</v>
      </c>
      <c r="S90" s="28" t="s">
        <v>737</v>
      </c>
      <c r="T90" s="28" t="s">
        <v>617</v>
      </c>
      <c r="U90" s="28">
        <v>1E-4</v>
      </c>
      <c r="V90" s="28">
        <v>2.8400000000000002E-2</v>
      </c>
      <c r="W90" s="28">
        <v>3.78E-2</v>
      </c>
      <c r="X90" s="28">
        <v>-1E-4</v>
      </c>
      <c r="Y90" s="28">
        <v>-2.86E-2</v>
      </c>
      <c r="Z90" s="28">
        <v>-3.8100000000000002E-2</v>
      </c>
      <c r="AA90" s="29">
        <v>300</v>
      </c>
      <c r="AB90" s="29">
        <v>475</v>
      </c>
      <c r="AC90" s="30">
        <v>-23.0459</v>
      </c>
      <c r="AD90" s="30">
        <v>9.2414636591478694E-2</v>
      </c>
      <c r="AE90" s="29">
        <v>1</v>
      </c>
    </row>
    <row r="91" spans="2:31" x14ac:dyDescent="0.2">
      <c r="B91" s="27">
        <v>583</v>
      </c>
      <c r="C91" s="28" t="s">
        <v>738</v>
      </c>
      <c r="D91" s="28" t="s">
        <v>619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89.598399999999998</v>
      </c>
      <c r="N91" s="30">
        <v>0.3592918295739348</v>
      </c>
      <c r="O91" s="29">
        <v>1</v>
      </c>
      <c r="R91" s="27">
        <v>583</v>
      </c>
      <c r="S91" s="28" t="s">
        <v>738</v>
      </c>
      <c r="T91" s="28" t="s">
        <v>619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88.68</v>
      </c>
      <c r="AD91" s="30">
        <v>0.35560902255639099</v>
      </c>
      <c r="AE91" s="29">
        <v>1</v>
      </c>
    </row>
    <row r="92" spans="2:31" x14ac:dyDescent="0.2">
      <c r="B92" s="27">
        <v>586</v>
      </c>
      <c r="C92" s="28" t="s">
        <v>740</v>
      </c>
      <c r="D92" s="28" t="s">
        <v>617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-27.514500000000002</v>
      </c>
      <c r="N92" s="30">
        <v>0.11033383458646616</v>
      </c>
      <c r="O92" s="29">
        <v>1</v>
      </c>
      <c r="R92" s="27">
        <v>586</v>
      </c>
      <c r="S92" s="28" t="s">
        <v>740</v>
      </c>
      <c r="T92" s="28" t="s">
        <v>617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-28.6768</v>
      </c>
      <c r="AD92" s="30">
        <v>0.11499468671679197</v>
      </c>
      <c r="AE92" s="29">
        <v>1</v>
      </c>
    </row>
    <row r="93" spans="2:31" x14ac:dyDescent="0.2">
      <c r="B93" s="27">
        <v>586</v>
      </c>
      <c r="C93" s="28" t="s">
        <v>741</v>
      </c>
      <c r="D93" s="28" t="s">
        <v>619</v>
      </c>
      <c r="E93" s="28">
        <v>1E-4</v>
      </c>
      <c r="F93" s="28">
        <v>2.8500000000000001E-2</v>
      </c>
      <c r="G93" s="28">
        <v>3.7999999999999999E-2</v>
      </c>
      <c r="H93" s="28">
        <v>-1E-4</v>
      </c>
      <c r="I93" s="28">
        <v>-2.87E-2</v>
      </c>
      <c r="J93" s="28">
        <v>-3.8300000000000001E-2</v>
      </c>
      <c r="K93" s="29">
        <v>300</v>
      </c>
      <c r="L93" s="29">
        <v>475</v>
      </c>
      <c r="M93" s="30">
        <v>109.6159</v>
      </c>
      <c r="N93" s="30">
        <v>0.43956250626566412</v>
      </c>
      <c r="O93" s="29">
        <v>1</v>
      </c>
      <c r="R93" s="27">
        <v>586</v>
      </c>
      <c r="S93" s="28" t="s">
        <v>741</v>
      </c>
      <c r="T93" s="28" t="s">
        <v>619</v>
      </c>
      <c r="U93" s="28">
        <v>1E-4</v>
      </c>
      <c r="V93" s="28">
        <v>2.8500000000000001E-2</v>
      </c>
      <c r="W93" s="28">
        <v>3.7999999999999999E-2</v>
      </c>
      <c r="X93" s="28">
        <v>-1E-4</v>
      </c>
      <c r="Y93" s="28">
        <v>-2.87E-2</v>
      </c>
      <c r="Z93" s="28">
        <v>-3.8300000000000001E-2</v>
      </c>
      <c r="AA93" s="29">
        <v>300</v>
      </c>
      <c r="AB93" s="29">
        <v>475</v>
      </c>
      <c r="AC93" s="30">
        <v>108.4452</v>
      </c>
      <c r="AD93" s="30">
        <v>0.43486796992481203</v>
      </c>
      <c r="AE93" s="29">
        <v>1</v>
      </c>
    </row>
    <row r="94" spans="2:31" x14ac:dyDescent="0.2">
      <c r="B94" s="27">
        <v>589</v>
      </c>
      <c r="C94" s="28" t="s">
        <v>743</v>
      </c>
      <c r="D94" s="28" t="s">
        <v>617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-27.725200000000001</v>
      </c>
      <c r="N94" s="30">
        <v>0.11117874686716793</v>
      </c>
      <c r="O94" s="29">
        <v>1</v>
      </c>
      <c r="R94" s="27">
        <v>589</v>
      </c>
      <c r="S94" s="28" t="s">
        <v>743</v>
      </c>
      <c r="T94" s="28" t="s">
        <v>617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-28.877800000000001</v>
      </c>
      <c r="AD94" s="30">
        <v>0.11580070175438596</v>
      </c>
      <c r="AE94" s="29">
        <v>1</v>
      </c>
    </row>
    <row r="95" spans="2:31" x14ac:dyDescent="0.2">
      <c r="B95" s="27">
        <v>589</v>
      </c>
      <c r="C95" s="28" t="s">
        <v>744</v>
      </c>
      <c r="D95" s="28" t="s">
        <v>619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109.58329999999999</v>
      </c>
      <c r="N95" s="30">
        <v>0.4394317794486215</v>
      </c>
      <c r="O95" s="29">
        <v>1</v>
      </c>
      <c r="R95" s="27">
        <v>589</v>
      </c>
      <c r="S95" s="28" t="s">
        <v>744</v>
      </c>
      <c r="T95" s="28" t="s">
        <v>619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108.438</v>
      </c>
      <c r="AD95" s="30">
        <v>0.43483909774436091</v>
      </c>
      <c r="AE95" s="29">
        <v>1</v>
      </c>
    </row>
    <row r="96" spans="2:31" x14ac:dyDescent="0.2">
      <c r="B96" s="27">
        <v>592</v>
      </c>
      <c r="C96" s="28" t="s">
        <v>746</v>
      </c>
      <c r="D96" s="28" t="s">
        <v>617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-27.749199999999998</v>
      </c>
      <c r="N96" s="30">
        <v>0.11127498746867166</v>
      </c>
      <c r="O96" s="29">
        <v>1</v>
      </c>
      <c r="R96" s="27">
        <v>592</v>
      </c>
      <c r="S96" s="28" t="s">
        <v>746</v>
      </c>
      <c r="T96" s="28" t="s">
        <v>617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-28.917300000000001</v>
      </c>
      <c r="AD96" s="30">
        <v>0.1159590977443609</v>
      </c>
      <c r="AE96" s="29">
        <v>1</v>
      </c>
    </row>
    <row r="97" spans="2:31" x14ac:dyDescent="0.2">
      <c r="B97" s="27">
        <v>592</v>
      </c>
      <c r="C97" s="28" t="s">
        <v>747</v>
      </c>
      <c r="D97" s="28" t="s">
        <v>619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109.5598</v>
      </c>
      <c r="N97" s="30">
        <v>0.43933754385964907</v>
      </c>
      <c r="O97" s="29">
        <v>1</v>
      </c>
      <c r="R97" s="27">
        <v>592</v>
      </c>
      <c r="S97" s="28" t="s">
        <v>747</v>
      </c>
      <c r="T97" s="28" t="s">
        <v>619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108.39879999999999</v>
      </c>
      <c r="AD97" s="30">
        <v>0.43468190476190471</v>
      </c>
      <c r="AE97" s="29">
        <v>1</v>
      </c>
    </row>
    <row r="98" spans="2:31" x14ac:dyDescent="0.2">
      <c r="B98" s="27">
        <v>595</v>
      </c>
      <c r="C98" s="28" t="s">
        <v>749</v>
      </c>
      <c r="D98" s="28" t="s">
        <v>617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-27.573899999999998</v>
      </c>
      <c r="N98" s="30">
        <v>0.11057203007518795</v>
      </c>
      <c r="O98" s="29">
        <v>1</v>
      </c>
      <c r="R98" s="27">
        <v>595</v>
      </c>
      <c r="S98" s="28" t="s">
        <v>749</v>
      </c>
      <c r="T98" s="28" t="s">
        <v>617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-28.783100000000001</v>
      </c>
      <c r="AD98" s="30">
        <v>0.11542095238095239</v>
      </c>
      <c r="AE98" s="29">
        <v>1</v>
      </c>
    </row>
    <row r="99" spans="2:31" x14ac:dyDescent="0.2">
      <c r="B99" s="27">
        <v>595</v>
      </c>
      <c r="C99" s="28" t="s">
        <v>750</v>
      </c>
      <c r="D99" s="28" t="s">
        <v>619</v>
      </c>
      <c r="E99" s="28">
        <v>1E-4</v>
      </c>
      <c r="F99" s="28">
        <v>2.8500000000000001E-2</v>
      </c>
      <c r="G99" s="28">
        <v>3.7999999999999999E-2</v>
      </c>
      <c r="H99" s="28">
        <v>-1E-4</v>
      </c>
      <c r="I99" s="28">
        <v>-2.87E-2</v>
      </c>
      <c r="J99" s="28">
        <v>-3.8300000000000001E-2</v>
      </c>
      <c r="K99" s="29">
        <v>300</v>
      </c>
      <c r="L99" s="29">
        <v>475</v>
      </c>
      <c r="M99" s="30">
        <v>109.5467</v>
      </c>
      <c r="N99" s="30">
        <v>0.43928501253132829</v>
      </c>
      <c r="O99" s="29">
        <v>1</v>
      </c>
      <c r="R99" s="27">
        <v>595</v>
      </c>
      <c r="S99" s="28" t="s">
        <v>750</v>
      </c>
      <c r="T99" s="28" t="s">
        <v>619</v>
      </c>
      <c r="U99" s="28">
        <v>1E-4</v>
      </c>
      <c r="V99" s="28">
        <v>2.8500000000000001E-2</v>
      </c>
      <c r="W99" s="28">
        <v>3.7999999999999999E-2</v>
      </c>
      <c r="X99" s="28">
        <v>-1E-4</v>
      </c>
      <c r="Y99" s="28">
        <v>-2.87E-2</v>
      </c>
      <c r="Z99" s="28">
        <v>-3.8300000000000001E-2</v>
      </c>
      <c r="AA99" s="29">
        <v>300</v>
      </c>
      <c r="AB99" s="29">
        <v>475</v>
      </c>
      <c r="AC99" s="30">
        <v>108.33410000000001</v>
      </c>
      <c r="AD99" s="30">
        <v>0.43442245614035091</v>
      </c>
      <c r="AE99" s="29">
        <v>1</v>
      </c>
    </row>
    <row r="100" spans="2:31" x14ac:dyDescent="0.2">
      <c r="B100" s="27">
        <v>598</v>
      </c>
      <c r="C100" s="28" t="s">
        <v>752</v>
      </c>
      <c r="D100" s="28" t="s">
        <v>617</v>
      </c>
      <c r="E100" s="28">
        <v>1E-4</v>
      </c>
      <c r="F100" s="28">
        <v>2.8400000000000002E-2</v>
      </c>
      <c r="G100" s="28">
        <v>3.78E-2</v>
      </c>
      <c r="H100" s="28">
        <v>-1E-4</v>
      </c>
      <c r="I100" s="28">
        <v>-2.86E-2</v>
      </c>
      <c r="J100" s="28">
        <v>-3.8100000000000002E-2</v>
      </c>
      <c r="K100" s="29">
        <v>300</v>
      </c>
      <c r="L100" s="29">
        <v>475</v>
      </c>
      <c r="M100" s="30">
        <v>-22.204999999999998</v>
      </c>
      <c r="N100" s="30">
        <v>8.9042606516290729E-2</v>
      </c>
      <c r="O100" s="29">
        <v>1</v>
      </c>
      <c r="R100" s="27">
        <v>598</v>
      </c>
      <c r="S100" s="28" t="s">
        <v>752</v>
      </c>
      <c r="T100" s="28" t="s">
        <v>617</v>
      </c>
      <c r="U100" s="28">
        <v>1E-4</v>
      </c>
      <c r="V100" s="28">
        <v>2.8400000000000002E-2</v>
      </c>
      <c r="W100" s="28">
        <v>3.78E-2</v>
      </c>
      <c r="X100" s="28">
        <v>-1E-4</v>
      </c>
      <c r="Y100" s="28">
        <v>-2.86E-2</v>
      </c>
      <c r="Z100" s="28">
        <v>-3.8100000000000002E-2</v>
      </c>
      <c r="AA100" s="29">
        <v>300</v>
      </c>
      <c r="AB100" s="29">
        <v>475</v>
      </c>
      <c r="AC100" s="30">
        <v>-23.1755</v>
      </c>
      <c r="AD100" s="30">
        <v>9.2934335839598994E-2</v>
      </c>
      <c r="AE100" s="29">
        <v>1</v>
      </c>
    </row>
    <row r="101" spans="2:31" x14ac:dyDescent="0.2">
      <c r="B101" s="27">
        <v>598</v>
      </c>
      <c r="C101" s="28" t="s">
        <v>753</v>
      </c>
      <c r="D101" s="28" t="s">
        <v>619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89.500799999999998</v>
      </c>
      <c r="N101" s="30">
        <v>0.35890045112781954</v>
      </c>
      <c r="O101" s="29">
        <v>1</v>
      </c>
      <c r="R101" s="27">
        <v>598</v>
      </c>
      <c r="S101" s="28" t="s">
        <v>753</v>
      </c>
      <c r="T101" s="28" t="s">
        <v>619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88.544700000000006</v>
      </c>
      <c r="AD101" s="30">
        <v>0.3550664661654136</v>
      </c>
      <c r="AE101" s="29">
        <v>1</v>
      </c>
    </row>
    <row r="102" spans="2:31" x14ac:dyDescent="0.2">
      <c r="B102" s="27">
        <v>606</v>
      </c>
      <c r="C102" s="28" t="s">
        <v>755</v>
      </c>
      <c r="D102" s="28" t="s">
        <v>617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-44.6753</v>
      </c>
      <c r="N102" s="30">
        <v>0.17914907268170427</v>
      </c>
      <c r="O102" s="29">
        <v>1</v>
      </c>
      <c r="R102" s="27">
        <v>606</v>
      </c>
      <c r="S102" s="28" t="s">
        <v>755</v>
      </c>
      <c r="T102" s="28" t="s">
        <v>617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-44.658700000000003</v>
      </c>
      <c r="AD102" s="30">
        <v>0.17908250626566419</v>
      </c>
      <c r="AE102" s="29">
        <v>1</v>
      </c>
    </row>
    <row r="103" spans="2:31" x14ac:dyDescent="0.2">
      <c r="B103" s="27">
        <v>606</v>
      </c>
      <c r="C103" s="28" t="s">
        <v>756</v>
      </c>
      <c r="D103" s="28" t="s">
        <v>619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89.500799999999998</v>
      </c>
      <c r="N103" s="30">
        <v>0.35890045112781954</v>
      </c>
      <c r="O103" s="29">
        <v>1</v>
      </c>
      <c r="R103" s="27">
        <v>606</v>
      </c>
      <c r="S103" s="28" t="s">
        <v>756</v>
      </c>
      <c r="T103" s="28" t="s">
        <v>619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88.544700000000006</v>
      </c>
      <c r="AD103" s="30">
        <v>0.3550664661654136</v>
      </c>
      <c r="AE103" s="29">
        <v>1</v>
      </c>
    </row>
    <row r="104" spans="2:31" x14ac:dyDescent="0.2">
      <c r="B104" s="27">
        <v>607</v>
      </c>
      <c r="C104" s="28" t="s">
        <v>758</v>
      </c>
      <c r="D104" s="28" t="s">
        <v>617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-41.569200000000002</v>
      </c>
      <c r="N104" s="30">
        <v>0.16669353383458649</v>
      </c>
      <c r="O104" s="29">
        <v>1</v>
      </c>
      <c r="R104" s="27">
        <v>607</v>
      </c>
      <c r="S104" s="28" t="s">
        <v>758</v>
      </c>
      <c r="T104" s="28" t="s">
        <v>617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-41.507899999999999</v>
      </c>
      <c r="AD104" s="30">
        <v>0.16644771929824562</v>
      </c>
      <c r="AE104" s="29">
        <v>1</v>
      </c>
    </row>
    <row r="105" spans="2:31" x14ac:dyDescent="0.2">
      <c r="B105" s="27">
        <v>607</v>
      </c>
      <c r="C105" s="28" t="s">
        <v>759</v>
      </c>
      <c r="D105" s="28" t="s">
        <v>619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89.500799999999998</v>
      </c>
      <c r="N105" s="30">
        <v>0.35890045112781954</v>
      </c>
      <c r="O105" s="29">
        <v>1</v>
      </c>
      <c r="R105" s="27">
        <v>607</v>
      </c>
      <c r="S105" s="28" t="s">
        <v>759</v>
      </c>
      <c r="T105" s="28" t="s">
        <v>619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88.544700000000006</v>
      </c>
      <c r="AD105" s="30">
        <v>0.3550664661654136</v>
      </c>
      <c r="AE105" s="29">
        <v>1</v>
      </c>
    </row>
    <row r="106" spans="2:31" x14ac:dyDescent="0.2">
      <c r="B106" s="27">
        <v>608</v>
      </c>
      <c r="C106" s="28" t="s">
        <v>760</v>
      </c>
      <c r="D106" s="28" t="s">
        <v>617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-43.752699999999997</v>
      </c>
      <c r="N106" s="30">
        <v>0.17544942355889723</v>
      </c>
      <c r="O106" s="29">
        <v>1</v>
      </c>
      <c r="R106" s="27">
        <v>608</v>
      </c>
      <c r="S106" s="28" t="s">
        <v>760</v>
      </c>
      <c r="T106" s="28" t="s">
        <v>617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-43.717399999999998</v>
      </c>
      <c r="AD106" s="30">
        <v>0.17530786967418543</v>
      </c>
      <c r="AE106" s="29">
        <v>1</v>
      </c>
    </row>
    <row r="107" spans="2:31" x14ac:dyDescent="0.2">
      <c r="B107" s="27">
        <v>608</v>
      </c>
      <c r="C107" s="28" t="s">
        <v>761</v>
      </c>
      <c r="D107" s="28" t="s">
        <v>619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89.500799999999998</v>
      </c>
      <c r="N107" s="30">
        <v>0.35890045112781954</v>
      </c>
      <c r="O107" s="29">
        <v>1</v>
      </c>
      <c r="R107" s="27">
        <v>608</v>
      </c>
      <c r="S107" s="28" t="s">
        <v>761</v>
      </c>
      <c r="T107" s="28" t="s">
        <v>619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88.544700000000006</v>
      </c>
      <c r="AD107" s="30">
        <v>0.3550664661654136</v>
      </c>
      <c r="AE107" s="29">
        <v>1</v>
      </c>
    </row>
    <row r="108" spans="2:31" x14ac:dyDescent="0.2">
      <c r="B108" s="27">
        <v>609</v>
      </c>
      <c r="C108" s="28" t="s">
        <v>762</v>
      </c>
      <c r="D108" s="28" t="s">
        <v>617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-43.252299999999998</v>
      </c>
      <c r="N108" s="30">
        <v>0.17344280701754383</v>
      </c>
      <c r="O108" s="29">
        <v>1</v>
      </c>
      <c r="R108" s="27">
        <v>609</v>
      </c>
      <c r="S108" s="28" t="s">
        <v>762</v>
      </c>
      <c r="T108" s="28" t="s">
        <v>617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-43.237900000000003</v>
      </c>
      <c r="AD108" s="30">
        <v>0.17338506265664161</v>
      </c>
      <c r="AE108" s="29">
        <v>1</v>
      </c>
    </row>
    <row r="109" spans="2:31" x14ac:dyDescent="0.2">
      <c r="B109" s="27">
        <v>609</v>
      </c>
      <c r="C109" s="28" t="s">
        <v>763</v>
      </c>
      <c r="D109" s="28" t="s">
        <v>619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89.500799999999998</v>
      </c>
      <c r="N109" s="30">
        <v>0.35890045112781954</v>
      </c>
      <c r="O109" s="29">
        <v>1</v>
      </c>
      <c r="R109" s="27">
        <v>609</v>
      </c>
      <c r="S109" s="28" t="s">
        <v>763</v>
      </c>
      <c r="T109" s="28" t="s">
        <v>619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88.544700000000006</v>
      </c>
      <c r="AD109" s="30">
        <v>0.3550664661654136</v>
      </c>
      <c r="AE109" s="29">
        <v>1</v>
      </c>
    </row>
    <row r="110" spans="2:31" x14ac:dyDescent="0.2">
      <c r="B110" s="27">
        <v>610</v>
      </c>
      <c r="C110" s="28" t="s">
        <v>765</v>
      </c>
      <c r="D110" s="28" t="s">
        <v>617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-40.2164</v>
      </c>
      <c r="N110" s="30">
        <v>0.16126877192982456</v>
      </c>
      <c r="O110" s="29">
        <v>1</v>
      </c>
      <c r="R110" s="27">
        <v>610</v>
      </c>
      <c r="S110" s="28" t="s">
        <v>765</v>
      </c>
      <c r="T110" s="28" t="s">
        <v>617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-40.159999999999997</v>
      </c>
      <c r="AD110" s="30">
        <v>0.16104260651629074</v>
      </c>
      <c r="AE110" s="29">
        <v>1</v>
      </c>
    </row>
    <row r="111" spans="2:31" x14ac:dyDescent="0.2">
      <c r="B111" s="27">
        <v>610</v>
      </c>
      <c r="C111" s="28" t="s">
        <v>766</v>
      </c>
      <c r="D111" s="28" t="s">
        <v>619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89.500799999999998</v>
      </c>
      <c r="N111" s="30">
        <v>0.35890045112781954</v>
      </c>
      <c r="O111" s="29">
        <v>1</v>
      </c>
      <c r="R111" s="27">
        <v>610</v>
      </c>
      <c r="S111" s="28" t="s">
        <v>766</v>
      </c>
      <c r="T111" s="28" t="s">
        <v>619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88.544700000000006</v>
      </c>
      <c r="AD111" s="30">
        <v>0.3550664661654136</v>
      </c>
      <c r="AE111" s="29">
        <v>1</v>
      </c>
    </row>
    <row r="112" spans="2:31" x14ac:dyDescent="0.2">
      <c r="B112" s="27">
        <v>584</v>
      </c>
      <c r="C112" s="28" t="s">
        <v>768</v>
      </c>
      <c r="D112" s="28" t="s">
        <v>617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-21.1798</v>
      </c>
      <c r="N112" s="30">
        <v>8.4931528822055138E-2</v>
      </c>
      <c r="O112" s="29">
        <v>1</v>
      </c>
      <c r="R112" s="27">
        <v>584</v>
      </c>
      <c r="S112" s="28" t="s">
        <v>768</v>
      </c>
      <c r="T112" s="28" t="s">
        <v>617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-22.096399999999999</v>
      </c>
      <c r="AD112" s="30">
        <v>8.8607117794486212E-2</v>
      </c>
      <c r="AE112" s="29">
        <v>1</v>
      </c>
    </row>
    <row r="113" spans="2:31" x14ac:dyDescent="0.2">
      <c r="B113" s="27">
        <v>584</v>
      </c>
      <c r="C113" s="28" t="s">
        <v>769</v>
      </c>
      <c r="D113" s="28" t="s">
        <v>619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90.313900000000004</v>
      </c>
      <c r="N113" s="30">
        <v>0.36216100250626571</v>
      </c>
      <c r="O113" s="29">
        <v>1</v>
      </c>
      <c r="R113" s="27">
        <v>584</v>
      </c>
      <c r="S113" s="28" t="s">
        <v>769</v>
      </c>
      <c r="T113" s="28" t="s">
        <v>619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89.383200000000002</v>
      </c>
      <c r="AD113" s="30">
        <v>0.35842887218045111</v>
      </c>
      <c r="AE113" s="29">
        <v>1</v>
      </c>
    </row>
    <row r="114" spans="2:31" x14ac:dyDescent="0.2">
      <c r="B114" s="27">
        <v>587</v>
      </c>
      <c r="C114" s="28" t="s">
        <v>771</v>
      </c>
      <c r="D114" s="28" t="s">
        <v>617</v>
      </c>
      <c r="E114" s="28">
        <v>1E-4</v>
      </c>
      <c r="F114" s="28">
        <v>2.8500000000000001E-2</v>
      </c>
      <c r="G114" s="28">
        <v>3.7999999999999999E-2</v>
      </c>
      <c r="H114" s="28">
        <v>-1E-4</v>
      </c>
      <c r="I114" s="28">
        <v>-2.87E-2</v>
      </c>
      <c r="J114" s="28">
        <v>-3.8300000000000001E-2</v>
      </c>
      <c r="K114" s="29">
        <v>300</v>
      </c>
      <c r="L114" s="29">
        <v>475</v>
      </c>
      <c r="M114" s="30">
        <v>-26.336400000000001</v>
      </c>
      <c r="N114" s="30">
        <v>0.10560962406015038</v>
      </c>
      <c r="O114" s="29">
        <v>1</v>
      </c>
      <c r="R114" s="27">
        <v>587</v>
      </c>
      <c r="S114" s="28" t="s">
        <v>771</v>
      </c>
      <c r="T114" s="28" t="s">
        <v>617</v>
      </c>
      <c r="U114" s="28">
        <v>1E-4</v>
      </c>
      <c r="V114" s="28">
        <v>2.8500000000000001E-2</v>
      </c>
      <c r="W114" s="28">
        <v>3.7999999999999999E-2</v>
      </c>
      <c r="X114" s="28">
        <v>-1E-4</v>
      </c>
      <c r="Y114" s="28">
        <v>-2.87E-2</v>
      </c>
      <c r="Z114" s="28">
        <v>-3.8300000000000001E-2</v>
      </c>
      <c r="AA114" s="29">
        <v>300</v>
      </c>
      <c r="AB114" s="29">
        <v>475</v>
      </c>
      <c r="AC114" s="30">
        <v>-27.481300000000001</v>
      </c>
      <c r="AD114" s="30">
        <v>0.11020070175438597</v>
      </c>
      <c r="AE114" s="29">
        <v>1</v>
      </c>
    </row>
    <row r="115" spans="2:31" x14ac:dyDescent="0.2">
      <c r="B115" s="27">
        <v>587</v>
      </c>
      <c r="C115" s="28" t="s">
        <v>772</v>
      </c>
      <c r="D115" s="28" t="s">
        <v>619</v>
      </c>
      <c r="E115" s="28">
        <v>1E-4</v>
      </c>
      <c r="F115" s="28">
        <v>2.8500000000000001E-2</v>
      </c>
      <c r="G115" s="28">
        <v>3.7999999999999999E-2</v>
      </c>
      <c r="H115" s="28">
        <v>-1E-4</v>
      </c>
      <c r="I115" s="28">
        <v>-2.87E-2</v>
      </c>
      <c r="J115" s="28">
        <v>-3.8300000000000001E-2</v>
      </c>
      <c r="K115" s="29">
        <v>300</v>
      </c>
      <c r="L115" s="29">
        <v>475</v>
      </c>
      <c r="M115" s="30">
        <v>111.53660000000001</v>
      </c>
      <c r="N115" s="30">
        <v>0.44726456140350879</v>
      </c>
      <c r="O115" s="29">
        <v>1</v>
      </c>
      <c r="R115" s="27">
        <v>587</v>
      </c>
      <c r="S115" s="28" t="s">
        <v>772</v>
      </c>
      <c r="T115" s="28" t="s">
        <v>619</v>
      </c>
      <c r="U115" s="28">
        <v>1E-4</v>
      </c>
      <c r="V115" s="28">
        <v>2.8500000000000001E-2</v>
      </c>
      <c r="W115" s="28">
        <v>3.7999999999999999E-2</v>
      </c>
      <c r="X115" s="28">
        <v>-1E-4</v>
      </c>
      <c r="Y115" s="28">
        <v>-2.87E-2</v>
      </c>
      <c r="Z115" s="28">
        <v>-3.8300000000000001E-2</v>
      </c>
      <c r="AA115" s="29">
        <v>300</v>
      </c>
      <c r="AB115" s="29">
        <v>475</v>
      </c>
      <c r="AC115" s="30">
        <v>110.3754</v>
      </c>
      <c r="AD115" s="30">
        <v>0.44260812030075186</v>
      </c>
      <c r="AE115" s="29">
        <v>1</v>
      </c>
    </row>
    <row r="116" spans="2:31" x14ac:dyDescent="0.2">
      <c r="B116" s="27">
        <v>590</v>
      </c>
      <c r="C116" s="28" t="s">
        <v>774</v>
      </c>
      <c r="D116" s="28" t="s">
        <v>617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-27.2182</v>
      </c>
      <c r="N116" s="30">
        <v>0.109145664160401</v>
      </c>
      <c r="O116" s="29">
        <v>1</v>
      </c>
      <c r="R116" s="27">
        <v>590</v>
      </c>
      <c r="S116" s="28" t="s">
        <v>774</v>
      </c>
      <c r="T116" s="28" t="s">
        <v>617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-28.3765</v>
      </c>
      <c r="AD116" s="30">
        <v>0.11379047619047619</v>
      </c>
      <c r="AE116" s="29">
        <v>1</v>
      </c>
    </row>
    <row r="117" spans="2:31" x14ac:dyDescent="0.2">
      <c r="B117" s="27">
        <v>590</v>
      </c>
      <c r="C117" s="28" t="s">
        <v>775</v>
      </c>
      <c r="D117" s="28" t="s">
        <v>619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112.1977</v>
      </c>
      <c r="N117" s="30">
        <v>0.44991558897243106</v>
      </c>
      <c r="O117" s="29">
        <v>1</v>
      </c>
      <c r="R117" s="27">
        <v>590</v>
      </c>
      <c r="S117" s="28" t="s">
        <v>775</v>
      </c>
      <c r="T117" s="28" t="s">
        <v>619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111.045</v>
      </c>
      <c r="AD117" s="30">
        <v>0.44529323308270674</v>
      </c>
      <c r="AE117" s="29">
        <v>1</v>
      </c>
    </row>
    <row r="118" spans="2:31" x14ac:dyDescent="0.2">
      <c r="B118" s="27">
        <v>593</v>
      </c>
      <c r="C118" s="28" t="s">
        <v>777</v>
      </c>
      <c r="D118" s="28" t="s">
        <v>617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-27.241900000000001</v>
      </c>
      <c r="N118" s="30">
        <v>0.10924070175438597</v>
      </c>
      <c r="O118" s="29">
        <v>1</v>
      </c>
      <c r="R118" s="27">
        <v>593</v>
      </c>
      <c r="S118" s="28" t="s">
        <v>777</v>
      </c>
      <c r="T118" s="28" t="s">
        <v>617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-28.4148</v>
      </c>
      <c r="AD118" s="30">
        <v>0.11394406015037593</v>
      </c>
      <c r="AE118" s="29">
        <v>1</v>
      </c>
    </row>
    <row r="119" spans="2:31" x14ac:dyDescent="0.2">
      <c r="B119" s="27">
        <v>593</v>
      </c>
      <c r="C119" s="28" t="s">
        <v>778</v>
      </c>
      <c r="D119" s="28" t="s">
        <v>619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112.1746</v>
      </c>
      <c r="N119" s="30">
        <v>0.44982295739348366</v>
      </c>
      <c r="O119" s="29">
        <v>1</v>
      </c>
      <c r="R119" s="27">
        <v>593</v>
      </c>
      <c r="S119" s="28" t="s">
        <v>778</v>
      </c>
      <c r="T119" s="28" t="s">
        <v>619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111.0076</v>
      </c>
      <c r="AD119" s="30">
        <v>0.44514325814536337</v>
      </c>
      <c r="AE119" s="29">
        <v>1</v>
      </c>
    </row>
    <row r="120" spans="2:31" x14ac:dyDescent="0.2">
      <c r="B120" s="27">
        <v>596</v>
      </c>
      <c r="C120" s="28" t="s">
        <v>780</v>
      </c>
      <c r="D120" s="28" t="s">
        <v>617</v>
      </c>
      <c r="E120" s="28">
        <v>1E-4</v>
      </c>
      <c r="F120" s="28">
        <v>2.8500000000000001E-2</v>
      </c>
      <c r="G120" s="28">
        <v>3.7999999999999999E-2</v>
      </c>
      <c r="H120" s="28">
        <v>-1E-4</v>
      </c>
      <c r="I120" s="28">
        <v>-2.87E-2</v>
      </c>
      <c r="J120" s="28">
        <v>-3.8300000000000001E-2</v>
      </c>
      <c r="K120" s="29">
        <v>300</v>
      </c>
      <c r="L120" s="29">
        <v>475</v>
      </c>
      <c r="M120" s="30">
        <v>-26.401199999999999</v>
      </c>
      <c r="N120" s="30">
        <v>0.10586947368421053</v>
      </c>
      <c r="O120" s="29">
        <v>1</v>
      </c>
      <c r="R120" s="27">
        <v>596</v>
      </c>
      <c r="S120" s="28" t="s">
        <v>780</v>
      </c>
      <c r="T120" s="28" t="s">
        <v>617</v>
      </c>
      <c r="U120" s="28">
        <v>1E-4</v>
      </c>
      <c r="V120" s="28">
        <v>2.8500000000000001E-2</v>
      </c>
      <c r="W120" s="28">
        <v>3.7999999999999999E-2</v>
      </c>
      <c r="X120" s="28">
        <v>-1E-4</v>
      </c>
      <c r="Y120" s="28">
        <v>-2.87E-2</v>
      </c>
      <c r="Z120" s="28">
        <v>-3.8300000000000001E-2</v>
      </c>
      <c r="AA120" s="29">
        <v>300</v>
      </c>
      <c r="AB120" s="29">
        <v>475</v>
      </c>
      <c r="AC120" s="30">
        <v>-27.592700000000001</v>
      </c>
      <c r="AD120" s="30">
        <v>0.11064741854636592</v>
      </c>
      <c r="AE120" s="29">
        <v>1</v>
      </c>
    </row>
    <row r="121" spans="2:31" x14ac:dyDescent="0.2">
      <c r="B121" s="27">
        <v>596</v>
      </c>
      <c r="C121" s="28" t="s">
        <v>781</v>
      </c>
      <c r="D121" s="28" t="s">
        <v>619</v>
      </c>
      <c r="E121" s="28">
        <v>1E-4</v>
      </c>
      <c r="F121" s="28">
        <v>2.8500000000000001E-2</v>
      </c>
      <c r="G121" s="28">
        <v>3.7999999999999999E-2</v>
      </c>
      <c r="H121" s="28">
        <v>-1E-4</v>
      </c>
      <c r="I121" s="28">
        <v>-2.87E-2</v>
      </c>
      <c r="J121" s="28">
        <v>-3.8300000000000001E-2</v>
      </c>
      <c r="K121" s="29">
        <v>300</v>
      </c>
      <c r="L121" s="29">
        <v>475</v>
      </c>
      <c r="M121" s="30">
        <v>111.47450000000001</v>
      </c>
      <c r="N121" s="30">
        <v>0.44701553884711781</v>
      </c>
      <c r="O121" s="29">
        <v>1</v>
      </c>
      <c r="R121" s="27">
        <v>596</v>
      </c>
      <c r="S121" s="28" t="s">
        <v>781</v>
      </c>
      <c r="T121" s="28" t="s">
        <v>619</v>
      </c>
      <c r="U121" s="28">
        <v>1E-4</v>
      </c>
      <c r="V121" s="28">
        <v>2.8500000000000001E-2</v>
      </c>
      <c r="W121" s="28">
        <v>3.7999999999999999E-2</v>
      </c>
      <c r="X121" s="28">
        <v>-1E-4</v>
      </c>
      <c r="Y121" s="28">
        <v>-2.87E-2</v>
      </c>
      <c r="Z121" s="28">
        <v>-3.8300000000000001E-2</v>
      </c>
      <c r="AA121" s="29">
        <v>300</v>
      </c>
      <c r="AB121" s="29">
        <v>475</v>
      </c>
      <c r="AC121" s="30">
        <v>110.27589999999999</v>
      </c>
      <c r="AD121" s="30">
        <v>0.44220912280701752</v>
      </c>
      <c r="AE121" s="29">
        <v>1</v>
      </c>
    </row>
    <row r="122" spans="2:31" x14ac:dyDescent="0.2">
      <c r="B122" s="27">
        <v>599</v>
      </c>
      <c r="C122" s="28" t="s">
        <v>783</v>
      </c>
      <c r="D122" s="28" t="s">
        <v>617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-21.252300000000002</v>
      </c>
      <c r="N122" s="30">
        <v>8.5222255639097758E-2</v>
      </c>
      <c r="O122" s="29">
        <v>1</v>
      </c>
      <c r="R122" s="27">
        <v>599</v>
      </c>
      <c r="S122" s="28" t="s">
        <v>783</v>
      </c>
      <c r="T122" s="28" t="s">
        <v>617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-22.2347</v>
      </c>
      <c r="AD122" s="30">
        <v>8.9161704260651634E-2</v>
      </c>
      <c r="AE122" s="29">
        <v>1</v>
      </c>
    </row>
    <row r="123" spans="2:31" x14ac:dyDescent="0.2">
      <c r="B123" s="27">
        <v>599</v>
      </c>
      <c r="C123" s="28" t="s">
        <v>784</v>
      </c>
      <c r="D123" s="28" t="s">
        <v>619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90.238100000000003</v>
      </c>
      <c r="N123" s="30">
        <v>0.3618570426065163</v>
      </c>
      <c r="O123" s="29">
        <v>1</v>
      </c>
      <c r="R123" s="27">
        <v>599</v>
      </c>
      <c r="S123" s="28" t="s">
        <v>784</v>
      </c>
      <c r="T123" s="28" t="s">
        <v>619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89.281199999999998</v>
      </c>
      <c r="AD123" s="30">
        <v>0.35801984962406014</v>
      </c>
      <c r="AE123" s="29">
        <v>1</v>
      </c>
    </row>
    <row r="124" spans="2:31" x14ac:dyDescent="0.2">
      <c r="B124" s="27">
        <v>611</v>
      </c>
      <c r="C124" s="28" t="s">
        <v>786</v>
      </c>
      <c r="D124" s="28" t="s">
        <v>617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-45.165999999999997</v>
      </c>
      <c r="N124" s="30">
        <v>0.18111679197994987</v>
      </c>
      <c r="O124" s="29">
        <v>1</v>
      </c>
      <c r="R124" s="27">
        <v>611</v>
      </c>
      <c r="S124" s="28" t="s">
        <v>786</v>
      </c>
      <c r="T124" s="28" t="s">
        <v>617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-45.110700000000001</v>
      </c>
      <c r="AD124" s="30">
        <v>0.18089503759398498</v>
      </c>
      <c r="AE124" s="29">
        <v>1</v>
      </c>
    </row>
    <row r="125" spans="2:31" x14ac:dyDescent="0.2">
      <c r="B125" s="27">
        <v>611</v>
      </c>
      <c r="C125" s="28" t="s">
        <v>787</v>
      </c>
      <c r="D125" s="28" t="s">
        <v>619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90.238100000000003</v>
      </c>
      <c r="N125" s="30">
        <v>0.3618570426065163</v>
      </c>
      <c r="O125" s="29">
        <v>1</v>
      </c>
      <c r="R125" s="27">
        <v>611</v>
      </c>
      <c r="S125" s="28" t="s">
        <v>787</v>
      </c>
      <c r="T125" s="28" t="s">
        <v>619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89.281199999999998</v>
      </c>
      <c r="AD125" s="30">
        <v>0.35801984962406014</v>
      </c>
      <c r="AE125" s="29">
        <v>1</v>
      </c>
    </row>
    <row r="126" spans="2:31" x14ac:dyDescent="0.2">
      <c r="B126" s="27">
        <v>612</v>
      </c>
      <c r="C126" s="28" t="s">
        <v>789</v>
      </c>
      <c r="D126" s="28" t="s">
        <v>617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-42.004800000000003</v>
      </c>
      <c r="N126" s="30">
        <v>0.16844030075187971</v>
      </c>
      <c r="O126" s="29">
        <v>1</v>
      </c>
      <c r="R126" s="27">
        <v>612</v>
      </c>
      <c r="S126" s="28" t="s">
        <v>789</v>
      </c>
      <c r="T126" s="28" t="s">
        <v>617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-41.902900000000002</v>
      </c>
      <c r="AD126" s="30">
        <v>0.168031679197995</v>
      </c>
      <c r="AE126" s="29">
        <v>1</v>
      </c>
    </row>
    <row r="127" spans="2:31" x14ac:dyDescent="0.2">
      <c r="B127" s="27">
        <v>612</v>
      </c>
      <c r="C127" s="28" t="s">
        <v>790</v>
      </c>
      <c r="D127" s="28" t="s">
        <v>619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90.238100000000003</v>
      </c>
      <c r="N127" s="30">
        <v>0.3618570426065163</v>
      </c>
      <c r="O127" s="29">
        <v>1</v>
      </c>
      <c r="R127" s="27">
        <v>612</v>
      </c>
      <c r="S127" s="28" t="s">
        <v>790</v>
      </c>
      <c r="T127" s="28" t="s">
        <v>619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89.281199999999998</v>
      </c>
      <c r="AD127" s="30">
        <v>0.35801984962406014</v>
      </c>
      <c r="AE127" s="29">
        <v>1</v>
      </c>
    </row>
    <row r="128" spans="2:31" x14ac:dyDescent="0.2">
      <c r="B128" s="27">
        <v>613</v>
      </c>
      <c r="C128" s="28" t="s">
        <v>791</v>
      </c>
      <c r="D128" s="28" t="s">
        <v>617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-44.198</v>
      </c>
      <c r="N128" s="30">
        <v>0.17723508771929825</v>
      </c>
      <c r="O128" s="29">
        <v>1</v>
      </c>
      <c r="R128" s="27">
        <v>613</v>
      </c>
      <c r="S128" s="28" t="s">
        <v>791</v>
      </c>
      <c r="T128" s="28" t="s">
        <v>617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-44.122599999999998</v>
      </c>
      <c r="AD128" s="30">
        <v>0.17693273182957392</v>
      </c>
      <c r="AE128" s="29">
        <v>1</v>
      </c>
    </row>
    <row r="129" spans="2:31" x14ac:dyDescent="0.2">
      <c r="B129" s="27">
        <v>613</v>
      </c>
      <c r="C129" s="28" t="s">
        <v>792</v>
      </c>
      <c r="D129" s="28" t="s">
        <v>619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90.238100000000003</v>
      </c>
      <c r="N129" s="30">
        <v>0.3618570426065163</v>
      </c>
      <c r="O129" s="29">
        <v>1</v>
      </c>
      <c r="R129" s="27">
        <v>613</v>
      </c>
      <c r="S129" s="28" t="s">
        <v>792</v>
      </c>
      <c r="T129" s="28" t="s">
        <v>619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89.281199999999998</v>
      </c>
      <c r="AD129" s="30">
        <v>0.35801984962406014</v>
      </c>
      <c r="AE129" s="29">
        <v>1</v>
      </c>
    </row>
    <row r="130" spans="2:31" x14ac:dyDescent="0.2">
      <c r="B130" s="27">
        <v>614</v>
      </c>
      <c r="C130" s="28" t="s">
        <v>793</v>
      </c>
      <c r="D130" s="28" t="s">
        <v>617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-43.687600000000003</v>
      </c>
      <c r="N130" s="30">
        <v>0.17518837092731832</v>
      </c>
      <c r="O130" s="29">
        <v>1</v>
      </c>
      <c r="R130" s="27">
        <v>614</v>
      </c>
      <c r="S130" s="28" t="s">
        <v>793</v>
      </c>
      <c r="T130" s="28" t="s">
        <v>617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-43.634099999999997</v>
      </c>
      <c r="AD130" s="30">
        <v>0.17497383458646615</v>
      </c>
      <c r="AE130" s="29">
        <v>1</v>
      </c>
    </row>
    <row r="131" spans="2:31" x14ac:dyDescent="0.2">
      <c r="B131" s="27">
        <v>614</v>
      </c>
      <c r="C131" s="28" t="s">
        <v>794</v>
      </c>
      <c r="D131" s="28" t="s">
        <v>619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90.238100000000003</v>
      </c>
      <c r="N131" s="30">
        <v>0.3618570426065163</v>
      </c>
      <c r="O131" s="29">
        <v>1</v>
      </c>
      <c r="R131" s="27">
        <v>614</v>
      </c>
      <c r="S131" s="28" t="s">
        <v>794</v>
      </c>
      <c r="T131" s="28" t="s">
        <v>619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89.281199999999998</v>
      </c>
      <c r="AD131" s="30">
        <v>0.35801984962406014</v>
      </c>
      <c r="AE131" s="29">
        <v>1</v>
      </c>
    </row>
    <row r="132" spans="2:31" x14ac:dyDescent="0.2">
      <c r="B132" s="27">
        <v>615</v>
      </c>
      <c r="C132" s="28" t="s">
        <v>796</v>
      </c>
      <c r="D132" s="28" t="s">
        <v>617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-40.631999999999998</v>
      </c>
      <c r="N132" s="30">
        <v>0.16293533834586466</v>
      </c>
      <c r="O132" s="29">
        <v>1</v>
      </c>
      <c r="R132" s="27">
        <v>615</v>
      </c>
      <c r="S132" s="28" t="s">
        <v>796</v>
      </c>
      <c r="T132" s="28" t="s">
        <v>617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-40.536099999999998</v>
      </c>
      <c r="AD132" s="30">
        <v>0.1625507769423559</v>
      </c>
      <c r="AE132" s="29">
        <v>1</v>
      </c>
    </row>
    <row r="133" spans="2:31" x14ac:dyDescent="0.2">
      <c r="B133" s="27">
        <v>615</v>
      </c>
      <c r="C133" s="28" t="s">
        <v>797</v>
      </c>
      <c r="D133" s="28" t="s">
        <v>619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90.238100000000003</v>
      </c>
      <c r="N133" s="30">
        <v>0.3618570426065163</v>
      </c>
      <c r="O133" s="29">
        <v>1</v>
      </c>
      <c r="R133" s="27">
        <v>615</v>
      </c>
      <c r="S133" s="28" t="s">
        <v>797</v>
      </c>
      <c r="T133" s="28" t="s">
        <v>619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89.281199999999998</v>
      </c>
      <c r="AD133" s="30">
        <v>0.35801984962406014</v>
      </c>
      <c r="AE133" s="29">
        <v>1</v>
      </c>
    </row>
    <row r="134" spans="2:31" x14ac:dyDescent="0.2">
      <c r="B134" s="27">
        <v>585</v>
      </c>
      <c r="C134" s="28" t="s">
        <v>799</v>
      </c>
      <c r="D134" s="28" t="s">
        <v>617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-21.426100000000002</v>
      </c>
      <c r="N134" s="30">
        <v>8.5919197994987484E-2</v>
      </c>
      <c r="O134" s="29">
        <v>1</v>
      </c>
      <c r="R134" s="27">
        <v>585</v>
      </c>
      <c r="S134" s="28" t="s">
        <v>799</v>
      </c>
      <c r="T134" s="28" t="s">
        <v>617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-22.3462</v>
      </c>
      <c r="AD134" s="30">
        <v>8.9608822055137843E-2</v>
      </c>
      <c r="AE134" s="29">
        <v>1</v>
      </c>
    </row>
    <row r="135" spans="2:31" x14ac:dyDescent="0.2">
      <c r="B135" s="27">
        <v>585</v>
      </c>
      <c r="C135" s="28" t="s">
        <v>800</v>
      </c>
      <c r="D135" s="28" t="s">
        <v>619</v>
      </c>
      <c r="E135" s="28">
        <v>1E-4</v>
      </c>
      <c r="F135" s="28">
        <v>2.8400000000000002E-2</v>
      </c>
      <c r="G135" s="28">
        <v>3.78E-2</v>
      </c>
      <c r="H135" s="28">
        <v>-1E-4</v>
      </c>
      <c r="I135" s="28">
        <v>-2.86E-2</v>
      </c>
      <c r="J135" s="28">
        <v>-3.8100000000000002E-2</v>
      </c>
      <c r="K135" s="29">
        <v>300</v>
      </c>
      <c r="L135" s="29">
        <v>475</v>
      </c>
      <c r="M135" s="30">
        <v>90.557500000000005</v>
      </c>
      <c r="N135" s="30">
        <v>0.36313784461152881</v>
      </c>
      <c r="O135" s="29">
        <v>1</v>
      </c>
      <c r="R135" s="27">
        <v>585</v>
      </c>
      <c r="S135" s="28" t="s">
        <v>800</v>
      </c>
      <c r="T135" s="28" t="s">
        <v>619</v>
      </c>
      <c r="U135" s="28">
        <v>1E-4</v>
      </c>
      <c r="V135" s="28">
        <v>2.8400000000000002E-2</v>
      </c>
      <c r="W135" s="28">
        <v>3.78E-2</v>
      </c>
      <c r="X135" s="28">
        <v>-1E-4</v>
      </c>
      <c r="Y135" s="28">
        <v>-2.86E-2</v>
      </c>
      <c r="Z135" s="28">
        <v>-3.8100000000000002E-2</v>
      </c>
      <c r="AA135" s="29">
        <v>300</v>
      </c>
      <c r="AB135" s="29">
        <v>475</v>
      </c>
      <c r="AC135" s="30">
        <v>89.604699999999994</v>
      </c>
      <c r="AD135" s="30">
        <v>0.35931709273182955</v>
      </c>
      <c r="AE135" s="29">
        <v>1</v>
      </c>
    </row>
    <row r="136" spans="2:31" x14ac:dyDescent="0.2">
      <c r="B136" s="27">
        <v>588</v>
      </c>
      <c r="C136" s="28" t="s">
        <v>802</v>
      </c>
      <c r="D136" s="28" t="s">
        <v>617</v>
      </c>
      <c r="E136" s="28">
        <v>1E-4</v>
      </c>
      <c r="F136" s="28">
        <v>2.8500000000000001E-2</v>
      </c>
      <c r="G136" s="28">
        <v>3.7999999999999999E-2</v>
      </c>
      <c r="H136" s="28">
        <v>-1E-4</v>
      </c>
      <c r="I136" s="28">
        <v>-2.87E-2</v>
      </c>
      <c r="J136" s="28">
        <v>-3.8300000000000001E-2</v>
      </c>
      <c r="K136" s="29">
        <v>300</v>
      </c>
      <c r="L136" s="29">
        <v>475</v>
      </c>
      <c r="M136" s="30">
        <v>-25.614000000000001</v>
      </c>
      <c r="N136" s="30">
        <v>0.10271278195488721</v>
      </c>
      <c r="O136" s="29">
        <v>1</v>
      </c>
      <c r="R136" s="27">
        <v>588</v>
      </c>
      <c r="S136" s="28" t="s">
        <v>802</v>
      </c>
      <c r="T136" s="28" t="s">
        <v>617</v>
      </c>
      <c r="U136" s="28">
        <v>1E-4</v>
      </c>
      <c r="V136" s="28">
        <v>2.8500000000000001E-2</v>
      </c>
      <c r="W136" s="28">
        <v>3.7999999999999999E-2</v>
      </c>
      <c r="X136" s="28">
        <v>-1E-4</v>
      </c>
      <c r="Y136" s="28">
        <v>-2.87E-2</v>
      </c>
      <c r="Z136" s="28">
        <v>-3.8300000000000001E-2</v>
      </c>
      <c r="AA136" s="29">
        <v>300</v>
      </c>
      <c r="AB136" s="29">
        <v>475</v>
      </c>
      <c r="AC136" s="30">
        <v>-26.748100000000001</v>
      </c>
      <c r="AD136" s="30">
        <v>0.10726055137844612</v>
      </c>
      <c r="AE136" s="29">
        <v>1</v>
      </c>
    </row>
    <row r="137" spans="2:31" x14ac:dyDescent="0.2">
      <c r="B137" s="27">
        <v>588</v>
      </c>
      <c r="C137" s="28" t="s">
        <v>803</v>
      </c>
      <c r="D137" s="28" t="s">
        <v>619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111.14109999999999</v>
      </c>
      <c r="N137" s="30">
        <v>0.44567859649122804</v>
      </c>
      <c r="O137" s="29">
        <v>1</v>
      </c>
      <c r="R137" s="27">
        <v>588</v>
      </c>
      <c r="S137" s="28" t="s">
        <v>803</v>
      </c>
      <c r="T137" s="28" t="s">
        <v>619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110.0052</v>
      </c>
      <c r="AD137" s="30">
        <v>0.44112360902255637</v>
      </c>
      <c r="AE137" s="29">
        <v>1</v>
      </c>
    </row>
    <row r="138" spans="2:31" x14ac:dyDescent="0.2">
      <c r="B138" s="27">
        <v>591</v>
      </c>
      <c r="C138" s="28" t="s">
        <v>805</v>
      </c>
      <c r="D138" s="28" t="s">
        <v>617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-25.907900000000001</v>
      </c>
      <c r="N138" s="30">
        <v>0.10389132832080201</v>
      </c>
      <c r="O138" s="29">
        <v>1</v>
      </c>
      <c r="R138" s="27">
        <v>591</v>
      </c>
      <c r="S138" s="28" t="s">
        <v>805</v>
      </c>
      <c r="T138" s="28" t="s">
        <v>617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-27.0822</v>
      </c>
      <c r="AD138" s="30">
        <v>0.10860030075187971</v>
      </c>
      <c r="AE138" s="29">
        <v>1</v>
      </c>
    </row>
    <row r="139" spans="2:31" x14ac:dyDescent="0.2">
      <c r="B139" s="27">
        <v>591</v>
      </c>
      <c r="C139" s="28" t="s">
        <v>806</v>
      </c>
      <c r="D139" s="28" t="s">
        <v>619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111.8437</v>
      </c>
      <c r="N139" s="30">
        <v>0.44849604010025063</v>
      </c>
      <c r="O139" s="29">
        <v>1</v>
      </c>
      <c r="R139" s="27">
        <v>591</v>
      </c>
      <c r="S139" s="28" t="s">
        <v>806</v>
      </c>
      <c r="T139" s="28" t="s">
        <v>619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110.66079999999999</v>
      </c>
      <c r="AD139" s="30">
        <v>0.44375258145363405</v>
      </c>
      <c r="AE139" s="29">
        <v>1</v>
      </c>
    </row>
    <row r="140" spans="2:31" x14ac:dyDescent="0.2">
      <c r="B140" s="27">
        <v>594</v>
      </c>
      <c r="C140" s="28" t="s">
        <v>808</v>
      </c>
      <c r="D140" s="28" t="s">
        <v>617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-25.931799999999999</v>
      </c>
      <c r="N140" s="30">
        <v>0.10398716791979949</v>
      </c>
      <c r="O140" s="29">
        <v>1</v>
      </c>
      <c r="R140" s="27">
        <v>594</v>
      </c>
      <c r="S140" s="28" t="s">
        <v>808</v>
      </c>
      <c r="T140" s="28" t="s">
        <v>617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-27.119700000000002</v>
      </c>
      <c r="AD140" s="30">
        <v>0.10875067669172933</v>
      </c>
      <c r="AE140" s="29">
        <v>1</v>
      </c>
    </row>
    <row r="141" spans="2:31" x14ac:dyDescent="0.2">
      <c r="B141" s="27">
        <v>594</v>
      </c>
      <c r="C141" s="28" t="s">
        <v>809</v>
      </c>
      <c r="D141" s="28" t="s">
        <v>619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111.82080000000001</v>
      </c>
      <c r="N141" s="30">
        <v>0.44840421052631579</v>
      </c>
      <c r="O141" s="29">
        <v>1</v>
      </c>
      <c r="R141" s="27">
        <v>594</v>
      </c>
      <c r="S141" s="28" t="s">
        <v>809</v>
      </c>
      <c r="T141" s="28" t="s">
        <v>619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110.6258</v>
      </c>
      <c r="AD141" s="30">
        <v>0.44361223057644111</v>
      </c>
      <c r="AE141" s="29">
        <v>1</v>
      </c>
    </row>
    <row r="142" spans="2:31" x14ac:dyDescent="0.2">
      <c r="B142" s="27">
        <v>597</v>
      </c>
      <c r="C142" s="28" t="s">
        <v>811</v>
      </c>
      <c r="D142" s="28" t="s">
        <v>617</v>
      </c>
      <c r="E142" s="28">
        <v>1E-4</v>
      </c>
      <c r="F142" s="28">
        <v>2.8500000000000001E-2</v>
      </c>
      <c r="G142" s="28">
        <v>3.7999999999999999E-2</v>
      </c>
      <c r="H142" s="28">
        <v>-1E-4</v>
      </c>
      <c r="I142" s="28">
        <v>-2.87E-2</v>
      </c>
      <c r="J142" s="28">
        <v>-3.8300000000000001E-2</v>
      </c>
      <c r="K142" s="29">
        <v>300</v>
      </c>
      <c r="L142" s="29">
        <v>475</v>
      </c>
      <c r="M142" s="30">
        <v>-25.686699999999998</v>
      </c>
      <c r="N142" s="30">
        <v>0.10300431077694235</v>
      </c>
      <c r="O142" s="29">
        <v>1</v>
      </c>
      <c r="R142" s="27">
        <v>597</v>
      </c>
      <c r="S142" s="28" t="s">
        <v>811</v>
      </c>
      <c r="T142" s="28" t="s">
        <v>617</v>
      </c>
      <c r="U142" s="28">
        <v>1E-4</v>
      </c>
      <c r="V142" s="28">
        <v>2.8500000000000001E-2</v>
      </c>
      <c r="W142" s="28">
        <v>3.7999999999999999E-2</v>
      </c>
      <c r="X142" s="28">
        <v>-1E-4</v>
      </c>
      <c r="Y142" s="28">
        <v>-2.87E-2</v>
      </c>
      <c r="Z142" s="28">
        <v>-3.8300000000000001E-2</v>
      </c>
      <c r="AA142" s="29">
        <v>300</v>
      </c>
      <c r="AB142" s="29">
        <v>475</v>
      </c>
      <c r="AC142" s="30">
        <v>-26.866800000000001</v>
      </c>
      <c r="AD142" s="30">
        <v>0.10773654135338347</v>
      </c>
      <c r="AE142" s="29">
        <v>1</v>
      </c>
    </row>
    <row r="143" spans="2:31" x14ac:dyDescent="0.2">
      <c r="B143" s="27">
        <v>597</v>
      </c>
      <c r="C143" s="28" t="s">
        <v>812</v>
      </c>
      <c r="D143" s="28" t="s">
        <v>619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111.0788</v>
      </c>
      <c r="N143" s="30">
        <v>0.44542877192982455</v>
      </c>
      <c r="O143" s="29">
        <v>1</v>
      </c>
      <c r="R143" s="27">
        <v>597</v>
      </c>
      <c r="S143" s="28" t="s">
        <v>812</v>
      </c>
      <c r="T143" s="28" t="s">
        <v>619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109.9121</v>
      </c>
      <c r="AD143" s="30">
        <v>0.44075027568922304</v>
      </c>
      <c r="AE143" s="29">
        <v>1</v>
      </c>
    </row>
    <row r="144" spans="2:31" x14ac:dyDescent="0.2">
      <c r="B144" s="27">
        <v>600</v>
      </c>
      <c r="C144" s="28" t="s">
        <v>814</v>
      </c>
      <c r="D144" s="28" t="s">
        <v>617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-21.506799999999998</v>
      </c>
      <c r="N144" s="30">
        <v>8.624280701754386E-2</v>
      </c>
      <c r="O144" s="29">
        <v>1</v>
      </c>
      <c r="R144" s="27">
        <v>600</v>
      </c>
      <c r="S144" s="28" t="s">
        <v>814</v>
      </c>
      <c r="T144" s="28" t="s">
        <v>617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-22.503799999999998</v>
      </c>
      <c r="AD144" s="30">
        <v>9.0240802005012527E-2</v>
      </c>
      <c r="AE144" s="29">
        <v>1</v>
      </c>
    </row>
    <row r="145" spans="2:31" x14ac:dyDescent="0.2">
      <c r="B145" s="27">
        <v>600</v>
      </c>
      <c r="C145" s="28" t="s">
        <v>815</v>
      </c>
      <c r="D145" s="28" t="s">
        <v>619</v>
      </c>
      <c r="E145" s="28">
        <v>1E-4</v>
      </c>
      <c r="F145" s="28">
        <v>2.8400000000000002E-2</v>
      </c>
      <c r="G145" s="28">
        <v>3.78E-2</v>
      </c>
      <c r="H145" s="28">
        <v>-1E-4</v>
      </c>
      <c r="I145" s="28">
        <v>-2.86E-2</v>
      </c>
      <c r="J145" s="28">
        <v>-3.8100000000000002E-2</v>
      </c>
      <c r="K145" s="29">
        <v>300</v>
      </c>
      <c r="L145" s="29">
        <v>475</v>
      </c>
      <c r="M145" s="30">
        <v>90.502700000000004</v>
      </c>
      <c r="N145" s="30">
        <v>0.36291809523809526</v>
      </c>
      <c r="O145" s="29">
        <v>1</v>
      </c>
      <c r="R145" s="27">
        <v>600</v>
      </c>
      <c r="S145" s="28" t="s">
        <v>815</v>
      </c>
      <c r="T145" s="28" t="s">
        <v>619</v>
      </c>
      <c r="U145" s="28">
        <v>1E-4</v>
      </c>
      <c r="V145" s="28">
        <v>2.8400000000000002E-2</v>
      </c>
      <c r="W145" s="28">
        <v>3.78E-2</v>
      </c>
      <c r="X145" s="28">
        <v>-1E-4</v>
      </c>
      <c r="Y145" s="28">
        <v>-2.86E-2</v>
      </c>
      <c r="Z145" s="28">
        <v>-3.8100000000000002E-2</v>
      </c>
      <c r="AA145" s="29">
        <v>300</v>
      </c>
      <c r="AB145" s="29">
        <v>475</v>
      </c>
      <c r="AC145" s="30">
        <v>89.530100000000004</v>
      </c>
      <c r="AD145" s="30">
        <v>0.35901794486215544</v>
      </c>
      <c r="AE145" s="29">
        <v>1</v>
      </c>
    </row>
    <row r="146" spans="2:31" x14ac:dyDescent="0.2">
      <c r="B146" s="27">
        <v>616</v>
      </c>
      <c r="C146" s="28" t="s">
        <v>817</v>
      </c>
      <c r="D146" s="28" t="s">
        <v>617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-2.8000000000000001E-2</v>
      </c>
      <c r="J146" s="28">
        <v>-3.73E-2</v>
      </c>
      <c r="K146" s="29">
        <v>300</v>
      </c>
      <c r="L146" s="29">
        <v>475</v>
      </c>
      <c r="M146" s="30">
        <v>-38.924399999999999</v>
      </c>
      <c r="N146" s="30">
        <v>0.15608781954887219</v>
      </c>
      <c r="O146" s="29">
        <v>1</v>
      </c>
      <c r="R146" s="27">
        <v>616</v>
      </c>
      <c r="S146" s="28" t="s">
        <v>817</v>
      </c>
      <c r="T146" s="28" t="s">
        <v>617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-2.8000000000000001E-2</v>
      </c>
      <c r="Z146" s="28">
        <v>-3.73E-2</v>
      </c>
      <c r="AA146" s="29">
        <v>300</v>
      </c>
      <c r="AB146" s="29">
        <v>475</v>
      </c>
      <c r="AC146" s="30">
        <v>-38.756500000000003</v>
      </c>
      <c r="AD146" s="30">
        <v>0.15541453634085214</v>
      </c>
      <c r="AE146" s="29">
        <v>1</v>
      </c>
    </row>
    <row r="147" spans="2:31" x14ac:dyDescent="0.2">
      <c r="B147" s="27">
        <v>616</v>
      </c>
      <c r="C147" s="28" t="s">
        <v>818</v>
      </c>
      <c r="D147" s="28" t="s">
        <v>619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90.502700000000004</v>
      </c>
      <c r="N147" s="30">
        <v>0.36291809523809526</v>
      </c>
      <c r="O147" s="29">
        <v>1</v>
      </c>
      <c r="R147" s="27">
        <v>616</v>
      </c>
      <c r="S147" s="28" t="s">
        <v>818</v>
      </c>
      <c r="T147" s="28" t="s">
        <v>619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89.530100000000004</v>
      </c>
      <c r="AD147" s="30">
        <v>0.35901794486215544</v>
      </c>
      <c r="AE147" s="29">
        <v>1</v>
      </c>
    </row>
    <row r="148" spans="2:31" x14ac:dyDescent="0.2">
      <c r="B148" s="27">
        <v>617</v>
      </c>
      <c r="C148" s="28" t="s">
        <v>820</v>
      </c>
      <c r="D148" s="28" t="s">
        <v>617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-38.9893</v>
      </c>
      <c r="N148" s="30">
        <v>0.15634807017543861</v>
      </c>
      <c r="O148" s="29">
        <v>1</v>
      </c>
      <c r="R148" s="27">
        <v>617</v>
      </c>
      <c r="S148" s="28" t="s">
        <v>820</v>
      </c>
      <c r="T148" s="28" t="s">
        <v>617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-38.8521</v>
      </c>
      <c r="AD148" s="30">
        <v>0.15579789473684211</v>
      </c>
      <c r="AE148" s="29">
        <v>1</v>
      </c>
    </row>
    <row r="149" spans="2:31" x14ac:dyDescent="0.2">
      <c r="B149" s="27">
        <v>617</v>
      </c>
      <c r="C149" s="28" t="s">
        <v>821</v>
      </c>
      <c r="D149" s="28" t="s">
        <v>619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90.502700000000004</v>
      </c>
      <c r="N149" s="30">
        <v>0.36291809523809526</v>
      </c>
      <c r="O149" s="29">
        <v>1</v>
      </c>
      <c r="R149" s="27">
        <v>617</v>
      </c>
      <c r="S149" s="28" t="s">
        <v>821</v>
      </c>
      <c r="T149" s="28" t="s">
        <v>619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89.530100000000004</v>
      </c>
      <c r="AD149" s="30">
        <v>0.35901794486215544</v>
      </c>
      <c r="AE149" s="29">
        <v>1</v>
      </c>
    </row>
    <row r="150" spans="2:31" x14ac:dyDescent="0.2">
      <c r="B150" s="27">
        <v>618</v>
      </c>
      <c r="C150" s="28" t="s">
        <v>822</v>
      </c>
      <c r="D150" s="28" t="s">
        <v>617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-37.919800000000002</v>
      </c>
      <c r="N150" s="30">
        <v>0.15205934837092733</v>
      </c>
      <c r="O150" s="29">
        <v>1</v>
      </c>
      <c r="R150" s="27">
        <v>618</v>
      </c>
      <c r="S150" s="28" t="s">
        <v>822</v>
      </c>
      <c r="T150" s="28" t="s">
        <v>617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-37.764099999999999</v>
      </c>
      <c r="AD150" s="30">
        <v>0.15143498746867168</v>
      </c>
      <c r="AE150" s="29">
        <v>1</v>
      </c>
    </row>
    <row r="151" spans="2:31" x14ac:dyDescent="0.2">
      <c r="B151" s="27">
        <v>618</v>
      </c>
      <c r="C151" s="28" t="s">
        <v>823</v>
      </c>
      <c r="D151" s="28" t="s">
        <v>619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90.502700000000004</v>
      </c>
      <c r="N151" s="30">
        <v>0.36291809523809526</v>
      </c>
      <c r="O151" s="29">
        <v>1</v>
      </c>
      <c r="R151" s="27">
        <v>618</v>
      </c>
      <c r="S151" s="28" t="s">
        <v>823</v>
      </c>
      <c r="T151" s="28" t="s">
        <v>619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89.530100000000004</v>
      </c>
      <c r="AD151" s="30">
        <v>0.35901794486215544</v>
      </c>
      <c r="AE151" s="29">
        <v>1</v>
      </c>
    </row>
    <row r="152" spans="2:31" x14ac:dyDescent="0.2">
      <c r="B152" s="27">
        <v>619</v>
      </c>
      <c r="C152" s="28" t="s">
        <v>824</v>
      </c>
      <c r="D152" s="28" t="s">
        <v>617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-37.418999999999997</v>
      </c>
      <c r="N152" s="30">
        <v>0.15005112781954888</v>
      </c>
      <c r="O152" s="29">
        <v>1</v>
      </c>
      <c r="R152" s="27">
        <v>619</v>
      </c>
      <c r="S152" s="28" t="s">
        <v>824</v>
      </c>
      <c r="T152" s="28" t="s">
        <v>617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-37.244999999999997</v>
      </c>
      <c r="AD152" s="30">
        <v>0.14935338345864663</v>
      </c>
      <c r="AE152" s="29">
        <v>1</v>
      </c>
    </row>
    <row r="153" spans="2:31" x14ac:dyDescent="0.2">
      <c r="B153" s="27">
        <v>619</v>
      </c>
      <c r="C153" s="28" t="s">
        <v>825</v>
      </c>
      <c r="D153" s="28" t="s">
        <v>619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90.502700000000004</v>
      </c>
      <c r="N153" s="30">
        <v>0.36291809523809526</v>
      </c>
      <c r="O153" s="29">
        <v>1</v>
      </c>
      <c r="R153" s="27">
        <v>619</v>
      </c>
      <c r="S153" s="28" t="s">
        <v>825</v>
      </c>
      <c r="T153" s="28" t="s">
        <v>619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89.530100000000004</v>
      </c>
      <c r="AD153" s="30">
        <v>0.35901794486215544</v>
      </c>
      <c r="AE153" s="29">
        <v>1</v>
      </c>
    </row>
    <row r="154" spans="2:31" x14ac:dyDescent="0.2">
      <c r="B154" s="27">
        <v>620</v>
      </c>
      <c r="C154" s="28" t="s">
        <v>827</v>
      </c>
      <c r="D154" s="28" t="s">
        <v>617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-38.327599999999997</v>
      </c>
      <c r="N154" s="30">
        <v>0.15369463659147869</v>
      </c>
      <c r="O154" s="29">
        <v>1</v>
      </c>
      <c r="R154" s="27">
        <v>620</v>
      </c>
      <c r="S154" s="28" t="s">
        <v>827</v>
      </c>
      <c r="T154" s="28" t="s">
        <v>617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-38.195500000000003</v>
      </c>
      <c r="AD154" s="30">
        <v>0.15316491228070175</v>
      </c>
      <c r="AE154" s="29">
        <v>1</v>
      </c>
    </row>
    <row r="155" spans="2:31" x14ac:dyDescent="0.2">
      <c r="B155" s="27">
        <v>620</v>
      </c>
      <c r="C155" s="28" t="s">
        <v>828</v>
      </c>
      <c r="D155" s="28" t="s">
        <v>619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-2.8000000000000001E-2</v>
      </c>
      <c r="J155" s="28">
        <v>-3.73E-2</v>
      </c>
      <c r="K155" s="29">
        <v>300</v>
      </c>
      <c r="L155" s="29">
        <v>475</v>
      </c>
      <c r="M155" s="30">
        <v>90.502700000000004</v>
      </c>
      <c r="N155" s="30">
        <v>0.36291809523809526</v>
      </c>
      <c r="O155" s="29">
        <v>1</v>
      </c>
      <c r="R155" s="27">
        <v>620</v>
      </c>
      <c r="S155" s="28" t="s">
        <v>828</v>
      </c>
      <c r="T155" s="28" t="s">
        <v>619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-2.8000000000000001E-2</v>
      </c>
      <c r="Z155" s="28">
        <v>-3.73E-2</v>
      </c>
      <c r="AA155" s="29">
        <v>300</v>
      </c>
      <c r="AB155" s="29">
        <v>475</v>
      </c>
      <c r="AC155" s="30">
        <v>89.530100000000004</v>
      </c>
      <c r="AD155" s="30">
        <v>0.35901794486215544</v>
      </c>
      <c r="AE155" s="29">
        <v>1</v>
      </c>
    </row>
    <row r="156" spans="2:31" x14ac:dyDescent="0.2">
      <c r="B156" s="27">
        <v>353</v>
      </c>
      <c r="C156" s="28" t="s">
        <v>830</v>
      </c>
      <c r="D156" s="28" t="s">
        <v>617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-2.8000000000000001E-2</v>
      </c>
      <c r="J156" s="28">
        <v>-3.73E-2</v>
      </c>
      <c r="K156" s="29">
        <v>300</v>
      </c>
      <c r="L156" s="29">
        <v>475</v>
      </c>
      <c r="M156" s="30">
        <v>-32.392099999999999</v>
      </c>
      <c r="N156" s="30">
        <v>0.1298931328320802</v>
      </c>
      <c r="O156" s="29">
        <v>1</v>
      </c>
      <c r="R156" s="27">
        <v>353</v>
      </c>
      <c r="S156" s="28" t="s">
        <v>830</v>
      </c>
      <c r="T156" s="28" t="s">
        <v>617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-2.8000000000000001E-2</v>
      </c>
      <c r="Z156" s="28">
        <v>-3.73E-2</v>
      </c>
      <c r="AA156" s="29">
        <v>300</v>
      </c>
      <c r="AB156" s="29">
        <v>475</v>
      </c>
      <c r="AC156" s="30">
        <v>-32.414000000000001</v>
      </c>
      <c r="AD156" s="30">
        <v>0.12998095238095239</v>
      </c>
      <c r="AE156" s="29">
        <v>1</v>
      </c>
    </row>
    <row r="157" spans="2:31" x14ac:dyDescent="0.2">
      <c r="B157" s="27">
        <v>353</v>
      </c>
      <c r="C157" s="28" t="s">
        <v>831</v>
      </c>
      <c r="D157" s="28" t="s">
        <v>619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90.502700000000004</v>
      </c>
      <c r="N157" s="30">
        <v>0.36291809523809526</v>
      </c>
      <c r="O157" s="29">
        <v>1</v>
      </c>
      <c r="R157" s="27">
        <v>353</v>
      </c>
      <c r="S157" s="28" t="s">
        <v>831</v>
      </c>
      <c r="T157" s="28" t="s">
        <v>619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89.530100000000004</v>
      </c>
      <c r="AD157" s="30">
        <v>0.35901794486215544</v>
      </c>
      <c r="AE157" s="29">
        <v>1</v>
      </c>
    </row>
    <row r="158" spans="2:31" x14ac:dyDescent="0.2">
      <c r="B158" s="27">
        <v>354</v>
      </c>
      <c r="C158" s="28" t="s">
        <v>833</v>
      </c>
      <c r="D158" s="28" t="s">
        <v>617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-32.993499999999997</v>
      </c>
      <c r="N158" s="30">
        <v>0.1323047619047619</v>
      </c>
      <c r="O158" s="29">
        <v>1</v>
      </c>
      <c r="R158" s="27">
        <v>354</v>
      </c>
      <c r="S158" s="28" t="s">
        <v>833</v>
      </c>
      <c r="T158" s="28" t="s">
        <v>617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-33.086399999999998</v>
      </c>
      <c r="AD158" s="30">
        <v>0.13267729323308269</v>
      </c>
      <c r="AE158" s="29">
        <v>1</v>
      </c>
    </row>
    <row r="159" spans="2:31" x14ac:dyDescent="0.2">
      <c r="B159" s="27">
        <v>354</v>
      </c>
      <c r="C159" s="28" t="s">
        <v>834</v>
      </c>
      <c r="D159" s="28" t="s">
        <v>619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90.502700000000004</v>
      </c>
      <c r="N159" s="30">
        <v>0.36291809523809526</v>
      </c>
      <c r="O159" s="29">
        <v>1</v>
      </c>
      <c r="R159" s="27">
        <v>354</v>
      </c>
      <c r="S159" s="28" t="s">
        <v>834</v>
      </c>
      <c r="T159" s="28" t="s">
        <v>619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89.530100000000004</v>
      </c>
      <c r="AD159" s="30">
        <v>0.35901794486215544</v>
      </c>
      <c r="AE159" s="29">
        <v>1</v>
      </c>
    </row>
    <row r="160" spans="2:31" x14ac:dyDescent="0.2">
      <c r="B160" s="27">
        <v>355</v>
      </c>
      <c r="C160" s="28" t="s">
        <v>835</v>
      </c>
      <c r="D160" s="28" t="s">
        <v>617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-31.936599999999999</v>
      </c>
      <c r="N160" s="30">
        <v>0.12806656641604008</v>
      </c>
      <c r="O160" s="29">
        <v>1</v>
      </c>
      <c r="R160" s="27">
        <v>355</v>
      </c>
      <c r="S160" s="28" t="s">
        <v>835</v>
      </c>
      <c r="T160" s="28" t="s">
        <v>617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-31.995200000000001</v>
      </c>
      <c r="AD160" s="30">
        <v>0.12830155388471179</v>
      </c>
      <c r="AE160" s="29">
        <v>1</v>
      </c>
    </row>
    <row r="161" spans="2:31" x14ac:dyDescent="0.2">
      <c r="B161" s="27">
        <v>355</v>
      </c>
      <c r="C161" s="28" t="s">
        <v>836</v>
      </c>
      <c r="D161" s="28" t="s">
        <v>619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90.502700000000004</v>
      </c>
      <c r="N161" s="30">
        <v>0.36291809523809526</v>
      </c>
      <c r="O161" s="29">
        <v>1</v>
      </c>
      <c r="R161" s="27">
        <v>355</v>
      </c>
      <c r="S161" s="28" t="s">
        <v>836</v>
      </c>
      <c r="T161" s="28" t="s">
        <v>619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89.530100000000004</v>
      </c>
      <c r="AD161" s="30">
        <v>0.35901794486215544</v>
      </c>
      <c r="AE161" s="29">
        <v>1</v>
      </c>
    </row>
    <row r="162" spans="2:31" x14ac:dyDescent="0.2">
      <c r="B162" s="27">
        <v>356</v>
      </c>
      <c r="C162" s="28" t="s">
        <v>837</v>
      </c>
      <c r="D162" s="28" t="s">
        <v>617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-31.466699999999999</v>
      </c>
      <c r="N162" s="30">
        <v>0.12618225563909774</v>
      </c>
      <c r="O162" s="29">
        <v>1</v>
      </c>
      <c r="R162" s="27">
        <v>356</v>
      </c>
      <c r="S162" s="28" t="s">
        <v>837</v>
      </c>
      <c r="T162" s="28" t="s">
        <v>617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-31.490500000000001</v>
      </c>
      <c r="AD162" s="30">
        <v>0.12627769423558896</v>
      </c>
      <c r="AE162" s="29">
        <v>1</v>
      </c>
    </row>
    <row r="163" spans="2:31" x14ac:dyDescent="0.2">
      <c r="B163" s="27">
        <v>356</v>
      </c>
      <c r="C163" s="28" t="s">
        <v>838</v>
      </c>
      <c r="D163" s="28" t="s">
        <v>619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90.502700000000004</v>
      </c>
      <c r="N163" s="30">
        <v>0.36291809523809526</v>
      </c>
      <c r="O163" s="29">
        <v>1</v>
      </c>
      <c r="R163" s="27">
        <v>356</v>
      </c>
      <c r="S163" s="28" t="s">
        <v>838</v>
      </c>
      <c r="T163" s="28" t="s">
        <v>619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89.530100000000004</v>
      </c>
      <c r="AD163" s="30">
        <v>0.35901794486215544</v>
      </c>
      <c r="AE163" s="29">
        <v>1</v>
      </c>
    </row>
    <row r="164" spans="2:31" x14ac:dyDescent="0.2">
      <c r="B164" s="27">
        <v>357</v>
      </c>
      <c r="C164" s="28" t="s">
        <v>840</v>
      </c>
      <c r="D164" s="28" t="s">
        <v>617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-32.673400000000001</v>
      </c>
      <c r="N164" s="30">
        <v>0.13102115288220553</v>
      </c>
      <c r="O164" s="29">
        <v>1</v>
      </c>
      <c r="R164" s="27">
        <v>357</v>
      </c>
      <c r="S164" s="28" t="s">
        <v>840</v>
      </c>
      <c r="T164" s="28" t="s">
        <v>617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-32.774700000000003</v>
      </c>
      <c r="AD164" s="30">
        <v>0.13142736842105265</v>
      </c>
      <c r="AE164" s="29">
        <v>1</v>
      </c>
    </row>
    <row r="165" spans="2:31" x14ac:dyDescent="0.2">
      <c r="B165" s="27">
        <v>357</v>
      </c>
      <c r="C165" s="28" t="s">
        <v>841</v>
      </c>
      <c r="D165" s="28" t="s">
        <v>619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-2.8000000000000001E-2</v>
      </c>
      <c r="J165" s="28">
        <v>-3.73E-2</v>
      </c>
      <c r="K165" s="29">
        <v>300</v>
      </c>
      <c r="L165" s="29">
        <v>475</v>
      </c>
      <c r="M165" s="30">
        <v>90.502700000000004</v>
      </c>
      <c r="N165" s="30">
        <v>0.36291809523809526</v>
      </c>
      <c r="O165" s="29">
        <v>1</v>
      </c>
      <c r="R165" s="27">
        <v>357</v>
      </c>
      <c r="S165" s="28" t="s">
        <v>841</v>
      </c>
      <c r="T165" s="28" t="s">
        <v>619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-2.8000000000000001E-2</v>
      </c>
      <c r="Z165" s="28">
        <v>-3.73E-2</v>
      </c>
      <c r="AA165" s="29">
        <v>300</v>
      </c>
      <c r="AB165" s="29">
        <v>475</v>
      </c>
      <c r="AC165" s="30">
        <v>89.530100000000004</v>
      </c>
      <c r="AD165" s="30">
        <v>0.35901794486215544</v>
      </c>
      <c r="AE165" s="29">
        <v>1</v>
      </c>
    </row>
    <row r="166" spans="2:31" x14ac:dyDescent="0.2">
      <c r="B166" s="27">
        <v>335</v>
      </c>
      <c r="C166" s="28" t="s">
        <v>843</v>
      </c>
      <c r="D166" s="28" t="s">
        <v>617</v>
      </c>
      <c r="E166" s="28">
        <v>1E-4</v>
      </c>
      <c r="F166" s="28">
        <v>2.8400000000000002E-2</v>
      </c>
      <c r="G166" s="28">
        <v>3.78E-2</v>
      </c>
      <c r="H166" s="28">
        <v>-1E-4</v>
      </c>
      <c r="I166" s="28">
        <v>-2.8899999999999999E-2</v>
      </c>
      <c r="J166" s="28">
        <v>-3.85E-2</v>
      </c>
      <c r="K166" s="29">
        <v>300</v>
      </c>
      <c r="L166" s="29">
        <v>475</v>
      </c>
      <c r="M166" s="30">
        <v>-12.7211</v>
      </c>
      <c r="N166" s="30">
        <v>5.1011929824561403E-2</v>
      </c>
      <c r="O166" s="29">
        <v>1</v>
      </c>
      <c r="R166" s="27">
        <v>335</v>
      </c>
      <c r="S166" s="28" t="s">
        <v>843</v>
      </c>
      <c r="T166" s="28" t="s">
        <v>617</v>
      </c>
      <c r="U166" s="28">
        <v>1E-4</v>
      </c>
      <c r="V166" s="28">
        <v>2.8400000000000002E-2</v>
      </c>
      <c r="W166" s="28">
        <v>3.78E-2</v>
      </c>
      <c r="X166" s="28">
        <v>-1E-4</v>
      </c>
      <c r="Y166" s="28">
        <v>-2.8899999999999999E-2</v>
      </c>
      <c r="Z166" s="28">
        <v>-3.85E-2</v>
      </c>
      <c r="AA166" s="29">
        <v>300</v>
      </c>
      <c r="AB166" s="29">
        <v>475</v>
      </c>
      <c r="AC166" s="30">
        <v>-13.8056</v>
      </c>
      <c r="AD166" s="30">
        <v>5.5360802005012533E-2</v>
      </c>
      <c r="AE166" s="29">
        <v>1</v>
      </c>
    </row>
    <row r="167" spans="2:31" x14ac:dyDescent="0.2">
      <c r="B167" s="27">
        <v>335</v>
      </c>
      <c r="C167" s="28" t="s">
        <v>844</v>
      </c>
      <c r="D167" s="28" t="s">
        <v>619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-2.8899999999999999E-2</v>
      </c>
      <c r="J167" s="28">
        <v>-3.85E-2</v>
      </c>
      <c r="K167" s="29">
        <v>300</v>
      </c>
      <c r="L167" s="29">
        <v>475</v>
      </c>
      <c r="M167" s="30">
        <v>103.711</v>
      </c>
      <c r="N167" s="30">
        <v>0.41588370927318297</v>
      </c>
      <c r="O167" s="29">
        <v>1</v>
      </c>
      <c r="R167" s="27">
        <v>335</v>
      </c>
      <c r="S167" s="28" t="s">
        <v>844</v>
      </c>
      <c r="T167" s="28" t="s">
        <v>619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-2.8899999999999999E-2</v>
      </c>
      <c r="Z167" s="28">
        <v>-3.85E-2</v>
      </c>
      <c r="AA167" s="29">
        <v>300</v>
      </c>
      <c r="AB167" s="29">
        <v>475</v>
      </c>
      <c r="AC167" s="30">
        <v>102.21729999999999</v>
      </c>
      <c r="AD167" s="30">
        <v>0.40989393483709269</v>
      </c>
      <c r="AE167" s="29">
        <v>1</v>
      </c>
    </row>
    <row r="168" spans="2:31" x14ac:dyDescent="0.2">
      <c r="B168" s="27">
        <v>338</v>
      </c>
      <c r="C168" s="28" t="s">
        <v>846</v>
      </c>
      <c r="D168" s="28" t="s">
        <v>617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-18.5776</v>
      </c>
      <c r="N168" s="30">
        <v>7.4496641604010025E-2</v>
      </c>
      <c r="O168" s="29">
        <v>1</v>
      </c>
      <c r="R168" s="27">
        <v>338</v>
      </c>
      <c r="S168" s="28" t="s">
        <v>846</v>
      </c>
      <c r="T168" s="28" t="s">
        <v>617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-19.695599999999999</v>
      </c>
      <c r="AD168" s="30">
        <v>7.8979849624060142E-2</v>
      </c>
      <c r="AE168" s="29">
        <v>1</v>
      </c>
    </row>
    <row r="169" spans="2:31" x14ac:dyDescent="0.2">
      <c r="B169" s="27">
        <v>338</v>
      </c>
      <c r="C169" s="28" t="s">
        <v>847</v>
      </c>
      <c r="D169" s="28" t="s">
        <v>619</v>
      </c>
      <c r="E169" s="28">
        <v>1E-4</v>
      </c>
      <c r="F169" s="28">
        <v>2.8500000000000001E-2</v>
      </c>
      <c r="G169" s="28">
        <v>3.7999999999999999E-2</v>
      </c>
      <c r="H169" s="28">
        <v>-1E-4</v>
      </c>
      <c r="I169" s="28">
        <v>-2.87E-2</v>
      </c>
      <c r="J169" s="28">
        <v>-3.8300000000000001E-2</v>
      </c>
      <c r="K169" s="29">
        <v>300</v>
      </c>
      <c r="L169" s="29">
        <v>475</v>
      </c>
      <c r="M169" s="30">
        <v>101.26009999999999</v>
      </c>
      <c r="N169" s="30">
        <v>0.40605553884711776</v>
      </c>
      <c r="O169" s="29">
        <v>1</v>
      </c>
      <c r="R169" s="27">
        <v>338</v>
      </c>
      <c r="S169" s="28" t="s">
        <v>847</v>
      </c>
      <c r="T169" s="28" t="s">
        <v>619</v>
      </c>
      <c r="U169" s="28">
        <v>1E-4</v>
      </c>
      <c r="V169" s="28">
        <v>2.8500000000000001E-2</v>
      </c>
      <c r="W169" s="28">
        <v>3.7999999999999999E-2</v>
      </c>
      <c r="X169" s="28">
        <v>-1E-4</v>
      </c>
      <c r="Y169" s="28">
        <v>-2.87E-2</v>
      </c>
      <c r="Z169" s="28">
        <v>-3.8300000000000001E-2</v>
      </c>
      <c r="AA169" s="29">
        <v>300</v>
      </c>
      <c r="AB169" s="29">
        <v>475</v>
      </c>
      <c r="AC169" s="30">
        <v>104.9432</v>
      </c>
      <c r="AD169" s="30">
        <v>0.4208248621553885</v>
      </c>
      <c r="AE169" s="29">
        <v>1</v>
      </c>
    </row>
    <row r="170" spans="2:31" x14ac:dyDescent="0.2">
      <c r="B170" s="27">
        <v>341</v>
      </c>
      <c r="C170" s="28" t="s">
        <v>849</v>
      </c>
      <c r="D170" s="28" t="s">
        <v>617</v>
      </c>
      <c r="E170" s="28">
        <v>1E-4</v>
      </c>
      <c r="F170" s="28">
        <v>2.8500000000000001E-2</v>
      </c>
      <c r="G170" s="28">
        <v>3.7900000000000003E-2</v>
      </c>
      <c r="H170" s="28">
        <v>-1E-4</v>
      </c>
      <c r="I170" s="28">
        <v>-2.9000000000000001E-2</v>
      </c>
      <c r="J170" s="28">
        <v>-3.8600000000000002E-2</v>
      </c>
      <c r="K170" s="29">
        <v>300</v>
      </c>
      <c r="L170" s="29">
        <v>475</v>
      </c>
      <c r="M170" s="30">
        <v>-17.244</v>
      </c>
      <c r="N170" s="30">
        <v>6.9148872180451126E-2</v>
      </c>
      <c r="O170" s="29">
        <v>1</v>
      </c>
      <c r="R170" s="27">
        <v>341</v>
      </c>
      <c r="S170" s="28" t="s">
        <v>849</v>
      </c>
      <c r="T170" s="28" t="s">
        <v>617</v>
      </c>
      <c r="U170" s="28">
        <v>1E-4</v>
      </c>
      <c r="V170" s="28">
        <v>2.8500000000000001E-2</v>
      </c>
      <c r="W170" s="28">
        <v>3.7900000000000003E-2</v>
      </c>
      <c r="X170" s="28">
        <v>-1E-4</v>
      </c>
      <c r="Y170" s="28">
        <v>-2.9000000000000001E-2</v>
      </c>
      <c r="Z170" s="28">
        <v>-3.8600000000000002E-2</v>
      </c>
      <c r="AA170" s="29">
        <v>300</v>
      </c>
      <c r="AB170" s="29">
        <v>475</v>
      </c>
      <c r="AC170" s="30">
        <v>-18.592400000000001</v>
      </c>
      <c r="AD170" s="30">
        <v>7.4555989974937342E-2</v>
      </c>
      <c r="AE170" s="29">
        <v>1</v>
      </c>
    </row>
    <row r="171" spans="2:31" x14ac:dyDescent="0.2">
      <c r="B171" s="27">
        <v>341</v>
      </c>
      <c r="C171" s="28" t="s">
        <v>850</v>
      </c>
      <c r="D171" s="28" t="s">
        <v>619</v>
      </c>
      <c r="E171" s="28">
        <v>1E-4</v>
      </c>
      <c r="F171" s="28">
        <v>2.8500000000000001E-2</v>
      </c>
      <c r="G171" s="28">
        <v>3.7900000000000003E-2</v>
      </c>
      <c r="H171" s="28">
        <v>-1E-4</v>
      </c>
      <c r="I171" s="28">
        <v>-2.9000000000000001E-2</v>
      </c>
      <c r="J171" s="28">
        <v>-3.8600000000000002E-2</v>
      </c>
      <c r="K171" s="29">
        <v>300</v>
      </c>
      <c r="L171" s="29">
        <v>475</v>
      </c>
      <c r="M171" s="30">
        <v>124.5382</v>
      </c>
      <c r="N171" s="30">
        <v>0.49940130325814536</v>
      </c>
      <c r="O171" s="29">
        <v>1</v>
      </c>
      <c r="R171" s="27">
        <v>341</v>
      </c>
      <c r="S171" s="28" t="s">
        <v>850</v>
      </c>
      <c r="T171" s="28" t="s">
        <v>619</v>
      </c>
      <c r="U171" s="28">
        <v>1E-4</v>
      </c>
      <c r="V171" s="28">
        <v>2.8500000000000001E-2</v>
      </c>
      <c r="W171" s="28">
        <v>3.7900000000000003E-2</v>
      </c>
      <c r="X171" s="28">
        <v>-1E-4</v>
      </c>
      <c r="Y171" s="28">
        <v>-2.9000000000000001E-2</v>
      </c>
      <c r="Z171" s="28">
        <v>-3.8600000000000002E-2</v>
      </c>
      <c r="AA171" s="29">
        <v>300</v>
      </c>
      <c r="AB171" s="29">
        <v>475</v>
      </c>
      <c r="AC171" s="30">
        <v>122.8121</v>
      </c>
      <c r="AD171" s="30">
        <v>0.49247959899749377</v>
      </c>
      <c r="AE171" s="29">
        <v>1</v>
      </c>
    </row>
    <row r="172" spans="2:31" x14ac:dyDescent="0.2">
      <c r="B172" s="27">
        <v>344</v>
      </c>
      <c r="C172" s="28" t="s">
        <v>852</v>
      </c>
      <c r="D172" s="28" t="s">
        <v>617</v>
      </c>
      <c r="E172" s="28">
        <v>1E-4</v>
      </c>
      <c r="F172" s="28">
        <v>2.8500000000000001E-2</v>
      </c>
      <c r="G172" s="28">
        <v>3.7900000000000003E-2</v>
      </c>
      <c r="H172" s="28">
        <v>-1E-4</v>
      </c>
      <c r="I172" s="28">
        <v>-2.9000000000000001E-2</v>
      </c>
      <c r="J172" s="28">
        <v>-3.8600000000000002E-2</v>
      </c>
      <c r="K172" s="29">
        <v>300</v>
      </c>
      <c r="L172" s="29">
        <v>475</v>
      </c>
      <c r="M172" s="30">
        <v>-17.276800000000001</v>
      </c>
      <c r="N172" s="30">
        <v>6.9280401002506278E-2</v>
      </c>
      <c r="O172" s="29">
        <v>1</v>
      </c>
      <c r="R172" s="27">
        <v>344</v>
      </c>
      <c r="S172" s="28" t="s">
        <v>852</v>
      </c>
      <c r="T172" s="28" t="s">
        <v>617</v>
      </c>
      <c r="U172" s="28">
        <v>1E-4</v>
      </c>
      <c r="V172" s="28">
        <v>2.8500000000000001E-2</v>
      </c>
      <c r="W172" s="28">
        <v>3.7900000000000003E-2</v>
      </c>
      <c r="X172" s="28">
        <v>-1E-4</v>
      </c>
      <c r="Y172" s="28">
        <v>-2.9000000000000001E-2</v>
      </c>
      <c r="Z172" s="28">
        <v>-3.8600000000000002E-2</v>
      </c>
      <c r="AA172" s="29">
        <v>300</v>
      </c>
      <c r="AB172" s="29">
        <v>475</v>
      </c>
      <c r="AC172" s="30">
        <v>-18.645399999999999</v>
      </c>
      <c r="AD172" s="30">
        <v>7.4768521303258131E-2</v>
      </c>
      <c r="AE172" s="29">
        <v>1</v>
      </c>
    </row>
    <row r="173" spans="2:31" x14ac:dyDescent="0.2">
      <c r="B173" s="27">
        <v>344</v>
      </c>
      <c r="C173" s="28" t="s">
        <v>853</v>
      </c>
      <c r="D173" s="28" t="s">
        <v>619</v>
      </c>
      <c r="E173" s="28">
        <v>1E-4</v>
      </c>
      <c r="F173" s="28">
        <v>2.8500000000000001E-2</v>
      </c>
      <c r="G173" s="28">
        <v>3.7900000000000003E-2</v>
      </c>
      <c r="H173" s="28">
        <v>-1E-4</v>
      </c>
      <c r="I173" s="28">
        <v>-2.9000000000000001E-2</v>
      </c>
      <c r="J173" s="28">
        <v>-3.8600000000000002E-2</v>
      </c>
      <c r="K173" s="29">
        <v>300</v>
      </c>
      <c r="L173" s="29">
        <v>475</v>
      </c>
      <c r="M173" s="30">
        <v>124.4855</v>
      </c>
      <c r="N173" s="30">
        <v>0.49918997493734335</v>
      </c>
      <c r="O173" s="29">
        <v>1</v>
      </c>
      <c r="R173" s="27">
        <v>344</v>
      </c>
      <c r="S173" s="28" t="s">
        <v>853</v>
      </c>
      <c r="T173" s="28" t="s">
        <v>619</v>
      </c>
      <c r="U173" s="28">
        <v>1E-4</v>
      </c>
      <c r="V173" s="28">
        <v>2.8500000000000001E-2</v>
      </c>
      <c r="W173" s="28">
        <v>3.7900000000000003E-2</v>
      </c>
      <c r="X173" s="28">
        <v>-1E-4</v>
      </c>
      <c r="Y173" s="28">
        <v>-2.9000000000000001E-2</v>
      </c>
      <c r="Z173" s="28">
        <v>-3.8600000000000002E-2</v>
      </c>
      <c r="AA173" s="29">
        <v>300</v>
      </c>
      <c r="AB173" s="29">
        <v>475</v>
      </c>
      <c r="AC173" s="30">
        <v>122.7255</v>
      </c>
      <c r="AD173" s="30">
        <v>0.49213233082706764</v>
      </c>
      <c r="AE173" s="29">
        <v>1</v>
      </c>
    </row>
    <row r="174" spans="2:31" x14ac:dyDescent="0.2">
      <c r="B174" s="27">
        <v>347</v>
      </c>
      <c r="C174" s="28" t="s">
        <v>855</v>
      </c>
      <c r="D174" s="28" t="s">
        <v>617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-18.645900000000001</v>
      </c>
      <c r="N174" s="30">
        <v>7.4770526315789482E-2</v>
      </c>
      <c r="O174" s="29">
        <v>1</v>
      </c>
      <c r="R174" s="27">
        <v>347</v>
      </c>
      <c r="S174" s="28" t="s">
        <v>855</v>
      </c>
      <c r="T174" s="28" t="s">
        <v>617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-19.815000000000001</v>
      </c>
      <c r="AD174" s="30">
        <v>7.9458646616541354E-2</v>
      </c>
      <c r="AE174" s="29">
        <v>1</v>
      </c>
    </row>
    <row r="175" spans="2:31" x14ac:dyDescent="0.2">
      <c r="B175" s="27">
        <v>347</v>
      </c>
      <c r="C175" s="28" t="s">
        <v>856</v>
      </c>
      <c r="D175" s="28" t="s">
        <v>619</v>
      </c>
      <c r="E175" s="28">
        <v>1E-4</v>
      </c>
      <c r="F175" s="28">
        <v>2.8500000000000001E-2</v>
      </c>
      <c r="G175" s="28">
        <v>3.7999999999999999E-2</v>
      </c>
      <c r="H175" s="28">
        <v>-1E-4</v>
      </c>
      <c r="I175" s="28">
        <v>-2.87E-2</v>
      </c>
      <c r="J175" s="28">
        <v>-3.8300000000000001E-2</v>
      </c>
      <c r="K175" s="29">
        <v>300</v>
      </c>
      <c r="L175" s="29">
        <v>475</v>
      </c>
      <c r="M175" s="30">
        <v>101.54559999999999</v>
      </c>
      <c r="N175" s="30">
        <v>0.40720040100250621</v>
      </c>
      <c r="O175" s="29">
        <v>1</v>
      </c>
      <c r="R175" s="27">
        <v>347</v>
      </c>
      <c r="S175" s="28" t="s">
        <v>856</v>
      </c>
      <c r="T175" s="28" t="s">
        <v>619</v>
      </c>
      <c r="U175" s="28">
        <v>1E-4</v>
      </c>
      <c r="V175" s="28">
        <v>2.8500000000000001E-2</v>
      </c>
      <c r="W175" s="28">
        <v>3.7999999999999999E-2</v>
      </c>
      <c r="X175" s="28">
        <v>-1E-4</v>
      </c>
      <c r="Y175" s="28">
        <v>-2.87E-2</v>
      </c>
      <c r="Z175" s="28">
        <v>-3.8300000000000001E-2</v>
      </c>
      <c r="AA175" s="29">
        <v>300</v>
      </c>
      <c r="AB175" s="29">
        <v>475</v>
      </c>
      <c r="AC175" s="30">
        <v>105.4136</v>
      </c>
      <c r="AD175" s="30">
        <v>0.42271117794486218</v>
      </c>
      <c r="AE175" s="29">
        <v>1</v>
      </c>
    </row>
    <row r="176" spans="2:31" x14ac:dyDescent="0.2">
      <c r="B176" s="27">
        <v>350</v>
      </c>
      <c r="C176" s="28" t="s">
        <v>858</v>
      </c>
      <c r="D176" s="28" t="s">
        <v>617</v>
      </c>
      <c r="E176" s="28">
        <v>1E-4</v>
      </c>
      <c r="F176" s="28">
        <v>2.8400000000000002E-2</v>
      </c>
      <c r="G176" s="28">
        <v>3.78E-2</v>
      </c>
      <c r="H176" s="28">
        <v>-1E-4</v>
      </c>
      <c r="I176" s="28">
        <v>-2.8899999999999999E-2</v>
      </c>
      <c r="J176" s="28">
        <v>-3.85E-2</v>
      </c>
      <c r="K176" s="29">
        <v>300</v>
      </c>
      <c r="L176" s="29">
        <v>475</v>
      </c>
      <c r="M176" s="30">
        <v>-12.817299999999999</v>
      </c>
      <c r="N176" s="30">
        <v>5.1397694235588973E-2</v>
      </c>
      <c r="O176" s="29">
        <v>1</v>
      </c>
      <c r="R176" s="27">
        <v>350</v>
      </c>
      <c r="S176" s="28" t="s">
        <v>858</v>
      </c>
      <c r="T176" s="28" t="s">
        <v>617</v>
      </c>
      <c r="U176" s="28">
        <v>1E-4</v>
      </c>
      <c r="V176" s="28">
        <v>2.8400000000000002E-2</v>
      </c>
      <c r="W176" s="28">
        <v>3.78E-2</v>
      </c>
      <c r="X176" s="28">
        <v>-1E-4</v>
      </c>
      <c r="Y176" s="28">
        <v>-2.8899999999999999E-2</v>
      </c>
      <c r="Z176" s="28">
        <v>-3.85E-2</v>
      </c>
      <c r="AA176" s="29">
        <v>300</v>
      </c>
      <c r="AB176" s="29">
        <v>475</v>
      </c>
      <c r="AC176" s="30">
        <v>-13.9864</v>
      </c>
      <c r="AD176" s="30">
        <v>5.6085814536340851E-2</v>
      </c>
      <c r="AE176" s="29">
        <v>1</v>
      </c>
    </row>
    <row r="177" spans="2:31" x14ac:dyDescent="0.2">
      <c r="B177" s="27">
        <v>350</v>
      </c>
      <c r="C177" s="28" t="s">
        <v>859</v>
      </c>
      <c r="D177" s="28" t="s">
        <v>619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-2.8899999999999999E-2</v>
      </c>
      <c r="J177" s="28">
        <v>-3.85E-2</v>
      </c>
      <c r="K177" s="29">
        <v>300</v>
      </c>
      <c r="L177" s="29">
        <v>475</v>
      </c>
      <c r="M177" s="30">
        <v>103.5459</v>
      </c>
      <c r="N177" s="30">
        <v>0.4152216541353384</v>
      </c>
      <c r="O177" s="29">
        <v>1</v>
      </c>
      <c r="R177" s="27">
        <v>350</v>
      </c>
      <c r="S177" s="28" t="s">
        <v>859</v>
      </c>
      <c r="T177" s="28" t="s">
        <v>619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-2.8899999999999999E-2</v>
      </c>
      <c r="Z177" s="28">
        <v>-3.85E-2</v>
      </c>
      <c r="AA177" s="29">
        <v>300</v>
      </c>
      <c r="AB177" s="29">
        <v>475</v>
      </c>
      <c r="AC177" s="30">
        <v>101.9752</v>
      </c>
      <c r="AD177" s="30">
        <v>0.40892310776942353</v>
      </c>
      <c r="AE177" s="29">
        <v>1</v>
      </c>
    </row>
    <row r="178" spans="2:31" x14ac:dyDescent="0.2">
      <c r="B178" s="27">
        <v>358</v>
      </c>
      <c r="C178" s="28" t="s">
        <v>861</v>
      </c>
      <c r="D178" s="28" t="s">
        <v>617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-2.81E-2</v>
      </c>
      <c r="J178" s="28">
        <v>-3.7499999999999999E-2</v>
      </c>
      <c r="K178" s="29">
        <v>300</v>
      </c>
      <c r="L178" s="29">
        <v>475</v>
      </c>
      <c r="M178" s="30">
        <v>-46.568300000000001</v>
      </c>
      <c r="N178" s="30">
        <v>0.18674005012531331</v>
      </c>
      <c r="O178" s="29">
        <v>1</v>
      </c>
      <c r="R178" s="27">
        <v>358</v>
      </c>
      <c r="S178" s="28" t="s">
        <v>861</v>
      </c>
      <c r="T178" s="28" t="s">
        <v>617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-2.81E-2</v>
      </c>
      <c r="Z178" s="28">
        <v>-3.7499999999999999E-2</v>
      </c>
      <c r="AA178" s="29">
        <v>300</v>
      </c>
      <c r="AB178" s="29">
        <v>475</v>
      </c>
      <c r="AC178" s="30">
        <v>-46.5533</v>
      </c>
      <c r="AD178" s="30">
        <v>0.18667989974937343</v>
      </c>
      <c r="AE178" s="29">
        <v>1</v>
      </c>
    </row>
    <row r="179" spans="2:31" x14ac:dyDescent="0.2">
      <c r="B179" s="27">
        <v>358</v>
      </c>
      <c r="C179" s="28" t="s">
        <v>862</v>
      </c>
      <c r="D179" s="28" t="s">
        <v>619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-2.81E-2</v>
      </c>
      <c r="J179" s="28">
        <v>-3.7499999999999999E-2</v>
      </c>
      <c r="K179" s="29">
        <v>300</v>
      </c>
      <c r="L179" s="29">
        <v>475</v>
      </c>
      <c r="M179" s="30">
        <v>103.5459</v>
      </c>
      <c r="N179" s="30">
        <v>0.4152216541353384</v>
      </c>
      <c r="O179" s="29">
        <v>1</v>
      </c>
      <c r="R179" s="27">
        <v>358</v>
      </c>
      <c r="S179" s="28" t="s">
        <v>862</v>
      </c>
      <c r="T179" s="28" t="s">
        <v>619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-2.81E-2</v>
      </c>
      <c r="Z179" s="28">
        <v>-3.7499999999999999E-2</v>
      </c>
      <c r="AA179" s="29">
        <v>300</v>
      </c>
      <c r="AB179" s="29">
        <v>475</v>
      </c>
      <c r="AC179" s="30">
        <v>101.9752</v>
      </c>
      <c r="AD179" s="30">
        <v>0.40892310776942353</v>
      </c>
      <c r="AE179" s="29">
        <v>1</v>
      </c>
    </row>
    <row r="180" spans="2:31" x14ac:dyDescent="0.2">
      <c r="B180" s="27">
        <v>359</v>
      </c>
      <c r="C180" s="28" t="s">
        <v>864</v>
      </c>
      <c r="D180" s="28" t="s">
        <v>617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-2.81E-2</v>
      </c>
      <c r="J180" s="28">
        <v>-3.7499999999999999E-2</v>
      </c>
      <c r="K180" s="29">
        <v>300</v>
      </c>
      <c r="L180" s="29">
        <v>475</v>
      </c>
      <c r="M180" s="30">
        <v>-43.4589</v>
      </c>
      <c r="N180" s="30">
        <v>0.17427127819548874</v>
      </c>
      <c r="O180" s="29">
        <v>1</v>
      </c>
      <c r="R180" s="27">
        <v>359</v>
      </c>
      <c r="S180" s="28" t="s">
        <v>864</v>
      </c>
      <c r="T180" s="28" t="s">
        <v>617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-2.81E-2</v>
      </c>
      <c r="Z180" s="28">
        <v>-3.7499999999999999E-2</v>
      </c>
      <c r="AA180" s="29">
        <v>300</v>
      </c>
      <c r="AB180" s="29">
        <v>475</v>
      </c>
      <c r="AC180" s="30">
        <v>-43.344799999999999</v>
      </c>
      <c r="AD180" s="30">
        <v>0.1738137343358396</v>
      </c>
      <c r="AE180" s="29">
        <v>1</v>
      </c>
    </row>
    <row r="181" spans="2:31" x14ac:dyDescent="0.2">
      <c r="B181" s="27">
        <v>359</v>
      </c>
      <c r="C181" s="28" t="s">
        <v>865</v>
      </c>
      <c r="D181" s="28" t="s">
        <v>619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-2.81E-2</v>
      </c>
      <c r="J181" s="28">
        <v>-3.7499999999999999E-2</v>
      </c>
      <c r="K181" s="29">
        <v>300</v>
      </c>
      <c r="L181" s="29">
        <v>475</v>
      </c>
      <c r="M181" s="30">
        <v>103.5459</v>
      </c>
      <c r="N181" s="30">
        <v>0.4152216541353384</v>
      </c>
      <c r="O181" s="29">
        <v>1</v>
      </c>
      <c r="R181" s="27">
        <v>359</v>
      </c>
      <c r="S181" s="28" t="s">
        <v>865</v>
      </c>
      <c r="T181" s="28" t="s">
        <v>619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-2.81E-2</v>
      </c>
      <c r="Z181" s="28">
        <v>-3.7499999999999999E-2</v>
      </c>
      <c r="AA181" s="29">
        <v>300</v>
      </c>
      <c r="AB181" s="29">
        <v>475</v>
      </c>
      <c r="AC181" s="30">
        <v>101.9752</v>
      </c>
      <c r="AD181" s="30">
        <v>0.40892310776942353</v>
      </c>
      <c r="AE181" s="29">
        <v>1</v>
      </c>
    </row>
    <row r="182" spans="2:31" x14ac:dyDescent="0.2">
      <c r="B182" s="27">
        <v>360</v>
      </c>
      <c r="C182" s="28" t="s">
        <v>866</v>
      </c>
      <c r="D182" s="28" t="s">
        <v>617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-2.81E-2</v>
      </c>
      <c r="J182" s="28">
        <v>-3.7499999999999999E-2</v>
      </c>
      <c r="K182" s="29">
        <v>300</v>
      </c>
      <c r="L182" s="29">
        <v>475</v>
      </c>
      <c r="M182" s="30">
        <v>-45.653199999999998</v>
      </c>
      <c r="N182" s="30">
        <v>0.18307047619047617</v>
      </c>
      <c r="O182" s="29">
        <v>1</v>
      </c>
      <c r="R182" s="27">
        <v>360</v>
      </c>
      <c r="S182" s="28" t="s">
        <v>866</v>
      </c>
      <c r="T182" s="28" t="s">
        <v>617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-2.81E-2</v>
      </c>
      <c r="Z182" s="28">
        <v>-3.7499999999999999E-2</v>
      </c>
      <c r="AA182" s="29">
        <v>300</v>
      </c>
      <c r="AB182" s="29">
        <v>475</v>
      </c>
      <c r="AC182" s="30">
        <v>-45.601999999999997</v>
      </c>
      <c r="AD182" s="30">
        <v>0.18286516290726818</v>
      </c>
      <c r="AE182" s="29">
        <v>1</v>
      </c>
    </row>
    <row r="183" spans="2:31" x14ac:dyDescent="0.2">
      <c r="B183" s="27">
        <v>360</v>
      </c>
      <c r="C183" s="28" t="s">
        <v>867</v>
      </c>
      <c r="D183" s="28" t="s">
        <v>619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-2.81E-2</v>
      </c>
      <c r="J183" s="28">
        <v>-3.7499999999999999E-2</v>
      </c>
      <c r="K183" s="29">
        <v>300</v>
      </c>
      <c r="L183" s="29">
        <v>475</v>
      </c>
      <c r="M183" s="30">
        <v>103.5459</v>
      </c>
      <c r="N183" s="30">
        <v>0.4152216541353384</v>
      </c>
      <c r="O183" s="29">
        <v>1</v>
      </c>
      <c r="R183" s="27">
        <v>360</v>
      </c>
      <c r="S183" s="28" t="s">
        <v>867</v>
      </c>
      <c r="T183" s="28" t="s">
        <v>619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-2.81E-2</v>
      </c>
      <c r="Z183" s="28">
        <v>-3.7499999999999999E-2</v>
      </c>
      <c r="AA183" s="29">
        <v>300</v>
      </c>
      <c r="AB183" s="29">
        <v>475</v>
      </c>
      <c r="AC183" s="30">
        <v>101.9752</v>
      </c>
      <c r="AD183" s="30">
        <v>0.40892310776942353</v>
      </c>
      <c r="AE183" s="29">
        <v>1</v>
      </c>
    </row>
    <row r="184" spans="2:31" x14ac:dyDescent="0.2">
      <c r="B184" s="27">
        <v>361</v>
      </c>
      <c r="C184" s="28" t="s">
        <v>868</v>
      </c>
      <c r="D184" s="28" t="s">
        <v>617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-2.81E-2</v>
      </c>
      <c r="J184" s="28">
        <v>-3.7499999999999999E-2</v>
      </c>
      <c r="K184" s="29">
        <v>300</v>
      </c>
      <c r="L184" s="29">
        <v>475</v>
      </c>
      <c r="M184" s="30">
        <v>-45.137999999999998</v>
      </c>
      <c r="N184" s="30">
        <v>0.1810045112781955</v>
      </c>
      <c r="O184" s="29">
        <v>1</v>
      </c>
      <c r="R184" s="27">
        <v>361</v>
      </c>
      <c r="S184" s="28" t="s">
        <v>868</v>
      </c>
      <c r="T184" s="28" t="s">
        <v>617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-2.81E-2</v>
      </c>
      <c r="Z184" s="28">
        <v>-3.7499999999999999E-2</v>
      </c>
      <c r="AA184" s="29">
        <v>300</v>
      </c>
      <c r="AB184" s="29">
        <v>475</v>
      </c>
      <c r="AC184" s="30">
        <v>-45.128700000000002</v>
      </c>
      <c r="AD184" s="30">
        <v>0.18096721804511279</v>
      </c>
      <c r="AE184" s="29">
        <v>1</v>
      </c>
    </row>
    <row r="185" spans="2:31" x14ac:dyDescent="0.2">
      <c r="B185" s="27">
        <v>361</v>
      </c>
      <c r="C185" s="28" t="s">
        <v>869</v>
      </c>
      <c r="D185" s="28" t="s">
        <v>619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-2.81E-2</v>
      </c>
      <c r="J185" s="28">
        <v>-3.7499999999999999E-2</v>
      </c>
      <c r="K185" s="29">
        <v>300</v>
      </c>
      <c r="L185" s="29">
        <v>475</v>
      </c>
      <c r="M185" s="30">
        <v>103.5459</v>
      </c>
      <c r="N185" s="30">
        <v>0.4152216541353384</v>
      </c>
      <c r="O185" s="29">
        <v>1</v>
      </c>
      <c r="R185" s="27">
        <v>361</v>
      </c>
      <c r="S185" s="28" t="s">
        <v>869</v>
      </c>
      <c r="T185" s="28" t="s">
        <v>619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-2.81E-2</v>
      </c>
      <c r="Z185" s="28">
        <v>-3.7499999999999999E-2</v>
      </c>
      <c r="AA185" s="29">
        <v>300</v>
      </c>
      <c r="AB185" s="29">
        <v>475</v>
      </c>
      <c r="AC185" s="30">
        <v>101.9752</v>
      </c>
      <c r="AD185" s="30">
        <v>0.40892310776942353</v>
      </c>
      <c r="AE185" s="29">
        <v>1</v>
      </c>
    </row>
    <row r="186" spans="2:31" x14ac:dyDescent="0.2">
      <c r="B186" s="27">
        <v>362</v>
      </c>
      <c r="C186" s="28" t="s">
        <v>871</v>
      </c>
      <c r="D186" s="28" t="s">
        <v>617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-2.81E-2</v>
      </c>
      <c r="J186" s="28">
        <v>-3.7499999999999999E-2</v>
      </c>
      <c r="K186" s="29">
        <v>300</v>
      </c>
      <c r="L186" s="29">
        <v>475</v>
      </c>
      <c r="M186" s="30">
        <v>-42.063299999999998</v>
      </c>
      <c r="N186" s="30">
        <v>0.16867488721804511</v>
      </c>
      <c r="O186" s="29">
        <v>1</v>
      </c>
      <c r="R186" s="27">
        <v>362</v>
      </c>
      <c r="S186" s="28" t="s">
        <v>871</v>
      </c>
      <c r="T186" s="28" t="s">
        <v>617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-2.81E-2</v>
      </c>
      <c r="Z186" s="28">
        <v>-3.7499999999999999E-2</v>
      </c>
      <c r="AA186" s="29">
        <v>300</v>
      </c>
      <c r="AB186" s="29">
        <v>475</v>
      </c>
      <c r="AC186" s="30">
        <v>-41.954300000000003</v>
      </c>
      <c r="AD186" s="30">
        <v>0.16823779448621556</v>
      </c>
      <c r="AE186" s="29">
        <v>1</v>
      </c>
    </row>
    <row r="187" spans="2:31" x14ac:dyDescent="0.2">
      <c r="B187" s="27">
        <v>362</v>
      </c>
      <c r="C187" s="28" t="s">
        <v>872</v>
      </c>
      <c r="D187" s="28" t="s">
        <v>619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-2.81E-2</v>
      </c>
      <c r="J187" s="28">
        <v>-3.7499999999999999E-2</v>
      </c>
      <c r="K187" s="29">
        <v>300</v>
      </c>
      <c r="L187" s="29">
        <v>475</v>
      </c>
      <c r="M187" s="30">
        <v>103.5459</v>
      </c>
      <c r="N187" s="30">
        <v>0.4152216541353384</v>
      </c>
      <c r="O187" s="29">
        <v>1</v>
      </c>
      <c r="R187" s="27">
        <v>362</v>
      </c>
      <c r="S187" s="28" t="s">
        <v>872</v>
      </c>
      <c r="T187" s="28" t="s">
        <v>619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-2.81E-2</v>
      </c>
      <c r="Z187" s="28">
        <v>-3.7499999999999999E-2</v>
      </c>
      <c r="AA187" s="29">
        <v>300</v>
      </c>
      <c r="AB187" s="29">
        <v>475</v>
      </c>
      <c r="AC187" s="30">
        <v>101.9752</v>
      </c>
      <c r="AD187" s="30">
        <v>0.40892310776942353</v>
      </c>
      <c r="AE187" s="29">
        <v>1</v>
      </c>
    </row>
    <row r="188" spans="2:31" x14ac:dyDescent="0.2">
      <c r="B188" s="27">
        <v>336</v>
      </c>
      <c r="C188" s="28" t="s">
        <v>874</v>
      </c>
      <c r="D188" s="28" t="s">
        <v>617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-2.8899999999999999E-2</v>
      </c>
      <c r="J188" s="28">
        <v>-3.85E-2</v>
      </c>
      <c r="K188" s="29">
        <v>300</v>
      </c>
      <c r="L188" s="29">
        <v>475</v>
      </c>
      <c r="M188" s="30">
        <v>-11.894600000000001</v>
      </c>
      <c r="N188" s="30">
        <v>4.7697644110275689E-2</v>
      </c>
      <c r="O188" s="29">
        <v>1</v>
      </c>
      <c r="R188" s="27">
        <v>336</v>
      </c>
      <c r="S188" s="28" t="s">
        <v>874</v>
      </c>
      <c r="T188" s="28" t="s">
        <v>617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-2.8899999999999999E-2</v>
      </c>
      <c r="Z188" s="28">
        <v>-3.85E-2</v>
      </c>
      <c r="AA188" s="29">
        <v>300</v>
      </c>
      <c r="AB188" s="29">
        <v>475</v>
      </c>
      <c r="AC188" s="30">
        <v>-12.994</v>
      </c>
      <c r="AD188" s="30">
        <v>5.2106265664160399E-2</v>
      </c>
      <c r="AE188" s="29">
        <v>1</v>
      </c>
    </row>
    <row r="189" spans="2:31" x14ac:dyDescent="0.2">
      <c r="B189" s="27">
        <v>336</v>
      </c>
      <c r="C189" s="28" t="s">
        <v>875</v>
      </c>
      <c r="D189" s="28" t="s">
        <v>619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-2.8899999999999999E-2</v>
      </c>
      <c r="J189" s="28">
        <v>-3.85E-2</v>
      </c>
      <c r="K189" s="29">
        <v>300</v>
      </c>
      <c r="L189" s="29">
        <v>475</v>
      </c>
      <c r="M189" s="30">
        <v>104.819</v>
      </c>
      <c r="N189" s="30">
        <v>0.42032681704260649</v>
      </c>
      <c r="O189" s="29">
        <v>1</v>
      </c>
      <c r="R189" s="27">
        <v>336</v>
      </c>
      <c r="S189" s="28" t="s">
        <v>875</v>
      </c>
      <c r="T189" s="28" t="s">
        <v>619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-2.8899999999999999E-2</v>
      </c>
      <c r="Z189" s="28">
        <v>-3.85E-2</v>
      </c>
      <c r="AA189" s="29">
        <v>300</v>
      </c>
      <c r="AB189" s="29">
        <v>475</v>
      </c>
      <c r="AC189" s="30">
        <v>103.30719999999999</v>
      </c>
      <c r="AD189" s="30">
        <v>0.41426446115288218</v>
      </c>
      <c r="AE189" s="29">
        <v>1</v>
      </c>
    </row>
    <row r="190" spans="2:31" x14ac:dyDescent="0.2">
      <c r="B190" s="27">
        <v>339</v>
      </c>
      <c r="C190" s="28" t="s">
        <v>877</v>
      </c>
      <c r="D190" s="28" t="s">
        <v>617</v>
      </c>
      <c r="E190" s="28">
        <v>1E-4</v>
      </c>
      <c r="F190" s="28">
        <v>2.8500000000000001E-2</v>
      </c>
      <c r="G190" s="28">
        <v>3.7999999999999999E-2</v>
      </c>
      <c r="H190" s="28">
        <v>-1E-4</v>
      </c>
      <c r="I190" s="28">
        <v>-2.87E-2</v>
      </c>
      <c r="J190" s="28">
        <v>-3.8300000000000001E-2</v>
      </c>
      <c r="K190" s="29">
        <v>300</v>
      </c>
      <c r="L190" s="29">
        <v>475</v>
      </c>
      <c r="M190" s="30">
        <v>-17.767600000000002</v>
      </c>
      <c r="N190" s="30">
        <v>7.124852130325815E-2</v>
      </c>
      <c r="O190" s="29">
        <v>1</v>
      </c>
      <c r="R190" s="27">
        <v>339</v>
      </c>
      <c r="S190" s="28" t="s">
        <v>877</v>
      </c>
      <c r="T190" s="28" t="s">
        <v>617</v>
      </c>
      <c r="U190" s="28">
        <v>1E-4</v>
      </c>
      <c r="V190" s="28">
        <v>2.8500000000000001E-2</v>
      </c>
      <c r="W190" s="28">
        <v>3.7999999999999999E-2</v>
      </c>
      <c r="X190" s="28">
        <v>-1E-4</v>
      </c>
      <c r="Y190" s="28">
        <v>-2.87E-2</v>
      </c>
      <c r="Z190" s="28">
        <v>-3.8300000000000001E-2</v>
      </c>
      <c r="AA190" s="29">
        <v>300</v>
      </c>
      <c r="AB190" s="29">
        <v>475</v>
      </c>
      <c r="AC190" s="30">
        <v>-18.857399999999998</v>
      </c>
      <c r="AD190" s="30">
        <v>7.5618646616541343E-2</v>
      </c>
      <c r="AE190" s="29">
        <v>1</v>
      </c>
    </row>
    <row r="191" spans="2:31" x14ac:dyDescent="0.2">
      <c r="B191" s="27">
        <v>339</v>
      </c>
      <c r="C191" s="28" t="s">
        <v>878</v>
      </c>
      <c r="D191" s="28" t="s">
        <v>619</v>
      </c>
      <c r="E191" s="28">
        <v>1E-4</v>
      </c>
      <c r="F191" s="28">
        <v>2.8500000000000001E-2</v>
      </c>
      <c r="G191" s="28">
        <v>3.7999999999999999E-2</v>
      </c>
      <c r="H191" s="28">
        <v>-1E-4</v>
      </c>
      <c r="I191" s="28">
        <v>-2.87E-2</v>
      </c>
      <c r="J191" s="28">
        <v>-3.8300000000000001E-2</v>
      </c>
      <c r="K191" s="29">
        <v>300</v>
      </c>
      <c r="L191" s="29">
        <v>475</v>
      </c>
      <c r="M191" s="30">
        <v>96.0946</v>
      </c>
      <c r="N191" s="30">
        <v>0.38534175438596496</v>
      </c>
      <c r="O191" s="29">
        <v>1</v>
      </c>
      <c r="R191" s="27">
        <v>339</v>
      </c>
      <c r="S191" s="28" t="s">
        <v>878</v>
      </c>
      <c r="T191" s="28" t="s">
        <v>619</v>
      </c>
      <c r="U191" s="28">
        <v>1E-4</v>
      </c>
      <c r="V191" s="28">
        <v>2.8500000000000001E-2</v>
      </c>
      <c r="W191" s="28">
        <v>3.7999999999999999E-2</v>
      </c>
      <c r="X191" s="28">
        <v>-1E-4</v>
      </c>
      <c r="Y191" s="28">
        <v>-2.87E-2</v>
      </c>
      <c r="Z191" s="28">
        <v>-3.8300000000000001E-2</v>
      </c>
      <c r="AA191" s="29">
        <v>300</v>
      </c>
      <c r="AB191" s="29">
        <v>475</v>
      </c>
      <c r="AC191" s="30">
        <v>99.756299999999996</v>
      </c>
      <c r="AD191" s="30">
        <v>0.40002526315789477</v>
      </c>
      <c r="AE191" s="29">
        <v>1</v>
      </c>
    </row>
    <row r="192" spans="2:31" x14ac:dyDescent="0.2">
      <c r="B192" s="27">
        <v>342</v>
      </c>
      <c r="C192" s="28" t="s">
        <v>880</v>
      </c>
      <c r="D192" s="28" t="s">
        <v>617</v>
      </c>
      <c r="E192" s="28">
        <v>1E-4</v>
      </c>
      <c r="F192" s="28">
        <v>2.8500000000000001E-2</v>
      </c>
      <c r="G192" s="28">
        <v>3.7900000000000003E-2</v>
      </c>
      <c r="H192" s="28">
        <v>-1E-4</v>
      </c>
      <c r="I192" s="28">
        <v>-2.9000000000000001E-2</v>
      </c>
      <c r="J192" s="28">
        <v>-3.8600000000000002E-2</v>
      </c>
      <c r="K192" s="29">
        <v>300</v>
      </c>
      <c r="L192" s="29">
        <v>475</v>
      </c>
      <c r="M192" s="30">
        <v>-16.9756</v>
      </c>
      <c r="N192" s="30">
        <v>6.8072581453634082E-2</v>
      </c>
      <c r="O192" s="29">
        <v>1</v>
      </c>
      <c r="R192" s="27">
        <v>342</v>
      </c>
      <c r="S192" s="28" t="s">
        <v>880</v>
      </c>
      <c r="T192" s="28" t="s">
        <v>617</v>
      </c>
      <c r="U192" s="28">
        <v>1E-4</v>
      </c>
      <c r="V192" s="28">
        <v>2.8500000000000001E-2</v>
      </c>
      <c r="W192" s="28">
        <v>3.7900000000000003E-2</v>
      </c>
      <c r="X192" s="28">
        <v>-1E-4</v>
      </c>
      <c r="Y192" s="28">
        <v>-2.9000000000000001E-2</v>
      </c>
      <c r="Z192" s="28">
        <v>-3.8600000000000002E-2</v>
      </c>
      <c r="AA192" s="29">
        <v>300</v>
      </c>
      <c r="AB192" s="29">
        <v>475</v>
      </c>
      <c r="AC192" s="30">
        <v>-18.336200000000002</v>
      </c>
      <c r="AD192" s="30">
        <v>7.3528621553884718E-2</v>
      </c>
      <c r="AE192" s="29">
        <v>1</v>
      </c>
    </row>
    <row r="193" spans="2:31" x14ac:dyDescent="0.2">
      <c r="B193" s="27">
        <v>342</v>
      </c>
      <c r="C193" s="28" t="s">
        <v>881</v>
      </c>
      <c r="D193" s="28" t="s">
        <v>619</v>
      </c>
      <c r="E193" s="28">
        <v>1E-4</v>
      </c>
      <c r="F193" s="28">
        <v>2.8500000000000001E-2</v>
      </c>
      <c r="G193" s="28">
        <v>3.7900000000000003E-2</v>
      </c>
      <c r="H193" s="28">
        <v>-1E-4</v>
      </c>
      <c r="I193" s="28">
        <v>-2.9000000000000001E-2</v>
      </c>
      <c r="J193" s="28">
        <v>-3.8600000000000002E-2</v>
      </c>
      <c r="K193" s="29">
        <v>300</v>
      </c>
      <c r="L193" s="29">
        <v>475</v>
      </c>
      <c r="M193" s="30">
        <v>127.5043</v>
      </c>
      <c r="N193" s="30">
        <v>0.51129543859649129</v>
      </c>
      <c r="O193" s="29">
        <v>1</v>
      </c>
      <c r="R193" s="27">
        <v>342</v>
      </c>
      <c r="S193" s="28" t="s">
        <v>881</v>
      </c>
      <c r="T193" s="28" t="s">
        <v>619</v>
      </c>
      <c r="U193" s="28">
        <v>1E-4</v>
      </c>
      <c r="V193" s="28">
        <v>2.8500000000000001E-2</v>
      </c>
      <c r="W193" s="28">
        <v>3.7900000000000003E-2</v>
      </c>
      <c r="X193" s="28">
        <v>-1E-4</v>
      </c>
      <c r="Y193" s="28">
        <v>-2.9000000000000001E-2</v>
      </c>
      <c r="Z193" s="28">
        <v>-3.8600000000000002E-2</v>
      </c>
      <c r="AA193" s="29">
        <v>300</v>
      </c>
      <c r="AB193" s="29">
        <v>475</v>
      </c>
      <c r="AC193" s="30">
        <v>125.77</v>
      </c>
      <c r="AD193" s="30">
        <v>0.50434085213032587</v>
      </c>
      <c r="AE193" s="29">
        <v>1</v>
      </c>
    </row>
    <row r="194" spans="2:31" x14ac:dyDescent="0.2">
      <c r="B194" s="27">
        <v>345</v>
      </c>
      <c r="C194" s="28" t="s">
        <v>883</v>
      </c>
      <c r="D194" s="28" t="s">
        <v>617</v>
      </c>
      <c r="E194" s="28">
        <v>1E-4</v>
      </c>
      <c r="F194" s="28">
        <v>2.8500000000000001E-2</v>
      </c>
      <c r="G194" s="28">
        <v>3.7900000000000003E-2</v>
      </c>
      <c r="H194" s="28">
        <v>-1E-4</v>
      </c>
      <c r="I194" s="28">
        <v>-2.9000000000000001E-2</v>
      </c>
      <c r="J194" s="28">
        <v>-3.8600000000000002E-2</v>
      </c>
      <c r="K194" s="29">
        <v>300</v>
      </c>
      <c r="L194" s="29">
        <v>475</v>
      </c>
      <c r="M194" s="30">
        <v>-17.007899999999999</v>
      </c>
      <c r="N194" s="30">
        <v>6.8202105263157883E-2</v>
      </c>
      <c r="O194" s="29">
        <v>1</v>
      </c>
      <c r="R194" s="27">
        <v>345</v>
      </c>
      <c r="S194" s="28" t="s">
        <v>883</v>
      </c>
      <c r="T194" s="28" t="s">
        <v>617</v>
      </c>
      <c r="U194" s="28">
        <v>1E-4</v>
      </c>
      <c r="V194" s="28">
        <v>2.8500000000000001E-2</v>
      </c>
      <c r="W194" s="28">
        <v>3.7900000000000003E-2</v>
      </c>
      <c r="X194" s="28">
        <v>-1E-4</v>
      </c>
      <c r="Y194" s="28">
        <v>-2.9000000000000001E-2</v>
      </c>
      <c r="Z194" s="28">
        <v>-3.8600000000000002E-2</v>
      </c>
      <c r="AA194" s="29">
        <v>300</v>
      </c>
      <c r="AB194" s="29">
        <v>475</v>
      </c>
      <c r="AC194" s="30">
        <v>-18.387899999999998</v>
      </c>
      <c r="AD194" s="30">
        <v>7.3735939849624052E-2</v>
      </c>
      <c r="AE194" s="29">
        <v>1</v>
      </c>
    </row>
    <row r="195" spans="2:31" x14ac:dyDescent="0.2">
      <c r="B195" s="27">
        <v>345</v>
      </c>
      <c r="C195" s="28" t="s">
        <v>884</v>
      </c>
      <c r="D195" s="28" t="s">
        <v>619</v>
      </c>
      <c r="E195" s="28">
        <v>1E-4</v>
      </c>
      <c r="F195" s="28">
        <v>2.8500000000000001E-2</v>
      </c>
      <c r="G195" s="28">
        <v>3.7900000000000003E-2</v>
      </c>
      <c r="H195" s="28">
        <v>-1E-4</v>
      </c>
      <c r="I195" s="28">
        <v>-2.9000000000000001E-2</v>
      </c>
      <c r="J195" s="28">
        <v>-3.8600000000000002E-2</v>
      </c>
      <c r="K195" s="29">
        <v>300</v>
      </c>
      <c r="L195" s="29">
        <v>475</v>
      </c>
      <c r="M195" s="30">
        <v>127.4525</v>
      </c>
      <c r="N195" s="30">
        <v>0.51108771929824559</v>
      </c>
      <c r="O195" s="29">
        <v>1</v>
      </c>
      <c r="R195" s="27">
        <v>345</v>
      </c>
      <c r="S195" s="28" t="s">
        <v>884</v>
      </c>
      <c r="T195" s="28" t="s">
        <v>619</v>
      </c>
      <c r="U195" s="28">
        <v>1E-4</v>
      </c>
      <c r="V195" s="28">
        <v>2.8500000000000001E-2</v>
      </c>
      <c r="W195" s="28">
        <v>3.7900000000000003E-2</v>
      </c>
      <c r="X195" s="28">
        <v>-1E-4</v>
      </c>
      <c r="Y195" s="28">
        <v>-2.9000000000000001E-2</v>
      </c>
      <c r="Z195" s="28">
        <v>-3.8600000000000002E-2</v>
      </c>
      <c r="AA195" s="29">
        <v>300</v>
      </c>
      <c r="AB195" s="29">
        <v>475</v>
      </c>
      <c r="AC195" s="30">
        <v>125.6859</v>
      </c>
      <c r="AD195" s="30">
        <v>0.50400360902255648</v>
      </c>
      <c r="AE195" s="29">
        <v>1</v>
      </c>
    </row>
    <row r="196" spans="2:31" x14ac:dyDescent="0.2">
      <c r="B196" s="27">
        <v>348</v>
      </c>
      <c r="C196" s="28" t="s">
        <v>886</v>
      </c>
      <c r="D196" s="28" t="s">
        <v>617</v>
      </c>
      <c r="E196" s="28">
        <v>1E-4</v>
      </c>
      <c r="F196" s="28">
        <v>2.8500000000000001E-2</v>
      </c>
      <c r="G196" s="28">
        <v>3.7999999999999999E-2</v>
      </c>
      <c r="H196" s="28">
        <v>-1E-4</v>
      </c>
      <c r="I196" s="28">
        <v>-2.87E-2</v>
      </c>
      <c r="J196" s="28">
        <v>-3.8300000000000001E-2</v>
      </c>
      <c r="K196" s="29">
        <v>300</v>
      </c>
      <c r="L196" s="29">
        <v>475</v>
      </c>
      <c r="M196" s="30">
        <v>-17.841000000000001</v>
      </c>
      <c r="N196" s="30">
        <v>7.1542857142857144E-2</v>
      </c>
      <c r="O196" s="29">
        <v>1</v>
      </c>
      <c r="R196" s="27">
        <v>348</v>
      </c>
      <c r="S196" s="28" t="s">
        <v>886</v>
      </c>
      <c r="T196" s="28" t="s">
        <v>617</v>
      </c>
      <c r="U196" s="28">
        <v>1E-4</v>
      </c>
      <c r="V196" s="28">
        <v>2.8500000000000001E-2</v>
      </c>
      <c r="W196" s="28">
        <v>3.7999999999999999E-2</v>
      </c>
      <c r="X196" s="28">
        <v>-1E-4</v>
      </c>
      <c r="Y196" s="28">
        <v>-2.87E-2</v>
      </c>
      <c r="Z196" s="28">
        <v>-3.8300000000000001E-2</v>
      </c>
      <c r="AA196" s="29">
        <v>300</v>
      </c>
      <c r="AB196" s="29">
        <v>475</v>
      </c>
      <c r="AC196" s="30">
        <v>-18.981200000000001</v>
      </c>
      <c r="AD196" s="30">
        <v>7.6115087719298244E-2</v>
      </c>
      <c r="AE196" s="29">
        <v>1</v>
      </c>
    </row>
    <row r="197" spans="2:31" x14ac:dyDescent="0.2">
      <c r="B197" s="27">
        <v>348</v>
      </c>
      <c r="C197" s="28" t="s">
        <v>887</v>
      </c>
      <c r="D197" s="28" t="s">
        <v>619</v>
      </c>
      <c r="E197" s="28">
        <v>1E-4</v>
      </c>
      <c r="F197" s="28">
        <v>2.8500000000000001E-2</v>
      </c>
      <c r="G197" s="28">
        <v>3.7999999999999999E-2</v>
      </c>
      <c r="H197" s="28">
        <v>-1E-4</v>
      </c>
      <c r="I197" s="28">
        <v>-2.87E-2</v>
      </c>
      <c r="J197" s="28">
        <v>-3.8300000000000001E-2</v>
      </c>
      <c r="K197" s="29">
        <v>300</v>
      </c>
      <c r="L197" s="29">
        <v>475</v>
      </c>
      <c r="M197" s="30">
        <v>96.382099999999994</v>
      </c>
      <c r="N197" s="30">
        <v>0.38649463659147865</v>
      </c>
      <c r="O197" s="29">
        <v>1</v>
      </c>
      <c r="R197" s="27">
        <v>348</v>
      </c>
      <c r="S197" s="28" t="s">
        <v>887</v>
      </c>
      <c r="T197" s="28" t="s">
        <v>619</v>
      </c>
      <c r="U197" s="28">
        <v>1E-4</v>
      </c>
      <c r="V197" s="28">
        <v>2.8500000000000001E-2</v>
      </c>
      <c r="W197" s="28">
        <v>3.7999999999999999E-2</v>
      </c>
      <c r="X197" s="28">
        <v>-1E-4</v>
      </c>
      <c r="Y197" s="28">
        <v>-2.87E-2</v>
      </c>
      <c r="Z197" s="28">
        <v>-3.8300000000000001E-2</v>
      </c>
      <c r="AA197" s="29">
        <v>300</v>
      </c>
      <c r="AB197" s="29">
        <v>475</v>
      </c>
      <c r="AC197" s="30">
        <v>100.22880000000001</v>
      </c>
      <c r="AD197" s="30">
        <v>0.40192</v>
      </c>
      <c r="AE197" s="29">
        <v>1</v>
      </c>
    </row>
    <row r="198" spans="2:31" x14ac:dyDescent="0.2">
      <c r="B198" s="27">
        <v>351</v>
      </c>
      <c r="C198" s="28" t="s">
        <v>889</v>
      </c>
      <c r="D198" s="28" t="s">
        <v>617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-2.8899999999999999E-2</v>
      </c>
      <c r="J198" s="28">
        <v>-3.85E-2</v>
      </c>
      <c r="K198" s="29">
        <v>300</v>
      </c>
      <c r="L198" s="29">
        <v>475</v>
      </c>
      <c r="M198" s="30">
        <v>-12.001099999999999</v>
      </c>
      <c r="N198" s="30">
        <v>4.8124711779448617E-2</v>
      </c>
      <c r="O198" s="29">
        <v>1</v>
      </c>
      <c r="R198" s="27">
        <v>351</v>
      </c>
      <c r="S198" s="28" t="s">
        <v>889</v>
      </c>
      <c r="T198" s="28" t="s">
        <v>617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-2.8899999999999999E-2</v>
      </c>
      <c r="Z198" s="28">
        <v>-3.85E-2</v>
      </c>
      <c r="AA198" s="29">
        <v>300</v>
      </c>
      <c r="AB198" s="29">
        <v>475</v>
      </c>
      <c r="AC198" s="30">
        <v>-13.1896</v>
      </c>
      <c r="AD198" s="30">
        <v>5.2890626566416042E-2</v>
      </c>
      <c r="AE198" s="29">
        <v>1</v>
      </c>
    </row>
    <row r="199" spans="2:31" x14ac:dyDescent="0.2">
      <c r="B199" s="27">
        <v>351</v>
      </c>
      <c r="C199" s="28" t="s">
        <v>890</v>
      </c>
      <c r="D199" s="28" t="s">
        <v>619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-2.8899999999999999E-2</v>
      </c>
      <c r="J199" s="28">
        <v>-3.85E-2</v>
      </c>
      <c r="K199" s="29">
        <v>300</v>
      </c>
      <c r="L199" s="29">
        <v>475</v>
      </c>
      <c r="M199" s="30">
        <v>104.6802</v>
      </c>
      <c r="N199" s="30">
        <v>0.41977022556390975</v>
      </c>
      <c r="O199" s="29">
        <v>1</v>
      </c>
      <c r="R199" s="27">
        <v>351</v>
      </c>
      <c r="S199" s="28" t="s">
        <v>890</v>
      </c>
      <c r="T199" s="28" t="s">
        <v>619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-2.8899999999999999E-2</v>
      </c>
      <c r="Z199" s="28">
        <v>-3.85E-2</v>
      </c>
      <c r="AA199" s="29">
        <v>300</v>
      </c>
      <c r="AB199" s="29">
        <v>475</v>
      </c>
      <c r="AC199" s="30">
        <v>103.11060000000001</v>
      </c>
      <c r="AD199" s="30">
        <v>0.41347609022556392</v>
      </c>
      <c r="AE199" s="29">
        <v>1</v>
      </c>
    </row>
    <row r="200" spans="2:31" x14ac:dyDescent="0.2">
      <c r="B200" s="27">
        <v>363</v>
      </c>
      <c r="C200" s="28" t="s">
        <v>892</v>
      </c>
      <c r="D200" s="28" t="s">
        <v>617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-2.81E-2</v>
      </c>
      <c r="J200" s="28">
        <v>-3.7499999999999999E-2</v>
      </c>
      <c r="K200" s="29">
        <v>300</v>
      </c>
      <c r="L200" s="29">
        <v>475</v>
      </c>
      <c r="M200" s="30">
        <v>-47.074100000000001</v>
      </c>
      <c r="N200" s="30">
        <v>0.18876832080200501</v>
      </c>
      <c r="O200" s="29">
        <v>1</v>
      </c>
      <c r="R200" s="27">
        <v>363</v>
      </c>
      <c r="S200" s="28" t="s">
        <v>892</v>
      </c>
      <c r="T200" s="28" t="s">
        <v>617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-2.81E-2</v>
      </c>
      <c r="Z200" s="28">
        <v>-3.7499999999999999E-2</v>
      </c>
      <c r="AA200" s="29">
        <v>300</v>
      </c>
      <c r="AB200" s="29">
        <v>475</v>
      </c>
      <c r="AC200" s="30">
        <v>-47.013599999999997</v>
      </c>
      <c r="AD200" s="30">
        <v>0.18852571428571427</v>
      </c>
      <c r="AE200" s="29">
        <v>1</v>
      </c>
    </row>
    <row r="201" spans="2:31" x14ac:dyDescent="0.2">
      <c r="B201" s="27">
        <v>363</v>
      </c>
      <c r="C201" s="28" t="s">
        <v>893</v>
      </c>
      <c r="D201" s="28" t="s">
        <v>619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-2.81E-2</v>
      </c>
      <c r="J201" s="28">
        <v>-3.7499999999999999E-2</v>
      </c>
      <c r="K201" s="29">
        <v>300</v>
      </c>
      <c r="L201" s="29">
        <v>475</v>
      </c>
      <c r="M201" s="30">
        <v>104.6802</v>
      </c>
      <c r="N201" s="30">
        <v>0.41977022556390975</v>
      </c>
      <c r="O201" s="29">
        <v>1</v>
      </c>
      <c r="R201" s="27">
        <v>363</v>
      </c>
      <c r="S201" s="28" t="s">
        <v>893</v>
      </c>
      <c r="T201" s="28" t="s">
        <v>619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-2.81E-2</v>
      </c>
      <c r="Z201" s="28">
        <v>-3.7499999999999999E-2</v>
      </c>
      <c r="AA201" s="29">
        <v>300</v>
      </c>
      <c r="AB201" s="29">
        <v>475</v>
      </c>
      <c r="AC201" s="30">
        <v>103.11060000000001</v>
      </c>
      <c r="AD201" s="30">
        <v>0.41347609022556392</v>
      </c>
      <c r="AE201" s="29">
        <v>1</v>
      </c>
    </row>
    <row r="202" spans="2:31" x14ac:dyDescent="0.2">
      <c r="B202" s="27">
        <v>364</v>
      </c>
      <c r="C202" s="28" t="s">
        <v>895</v>
      </c>
      <c r="D202" s="28" t="s">
        <v>617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-2.81E-2</v>
      </c>
      <c r="J202" s="28">
        <v>-3.7499999999999999E-2</v>
      </c>
      <c r="K202" s="29">
        <v>300</v>
      </c>
      <c r="L202" s="29">
        <v>475</v>
      </c>
      <c r="M202" s="30">
        <v>-44.092100000000002</v>
      </c>
      <c r="N202" s="30">
        <v>0.1768104260651629</v>
      </c>
      <c r="O202" s="29">
        <v>1</v>
      </c>
      <c r="R202" s="27">
        <v>364</v>
      </c>
      <c r="S202" s="28" t="s">
        <v>895</v>
      </c>
      <c r="T202" s="28" t="s">
        <v>617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-2.81E-2</v>
      </c>
      <c r="Z202" s="28">
        <v>-3.7499999999999999E-2</v>
      </c>
      <c r="AA202" s="29">
        <v>300</v>
      </c>
      <c r="AB202" s="29">
        <v>475</v>
      </c>
      <c r="AC202" s="30">
        <v>-43.910699999999999</v>
      </c>
      <c r="AD202" s="30">
        <v>0.17608300751879699</v>
      </c>
      <c r="AE202" s="29">
        <v>1</v>
      </c>
    </row>
    <row r="203" spans="2:31" x14ac:dyDescent="0.2">
      <c r="B203" s="27">
        <v>364</v>
      </c>
      <c r="C203" s="28" t="s">
        <v>896</v>
      </c>
      <c r="D203" s="28" t="s">
        <v>619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-2.81E-2</v>
      </c>
      <c r="J203" s="28">
        <v>-3.7499999999999999E-2</v>
      </c>
      <c r="K203" s="29">
        <v>300</v>
      </c>
      <c r="L203" s="29">
        <v>475</v>
      </c>
      <c r="M203" s="30">
        <v>104.6802</v>
      </c>
      <c r="N203" s="30">
        <v>0.41977022556390975</v>
      </c>
      <c r="O203" s="29">
        <v>1</v>
      </c>
      <c r="R203" s="27">
        <v>364</v>
      </c>
      <c r="S203" s="28" t="s">
        <v>896</v>
      </c>
      <c r="T203" s="28" t="s">
        <v>619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-2.81E-2</v>
      </c>
      <c r="Z203" s="28">
        <v>-3.7499999999999999E-2</v>
      </c>
      <c r="AA203" s="29">
        <v>300</v>
      </c>
      <c r="AB203" s="29">
        <v>475</v>
      </c>
      <c r="AC203" s="30">
        <v>103.11060000000001</v>
      </c>
      <c r="AD203" s="30">
        <v>0.41347609022556392</v>
      </c>
      <c r="AE203" s="29">
        <v>1</v>
      </c>
    </row>
    <row r="204" spans="2:31" x14ac:dyDescent="0.2">
      <c r="B204" s="27">
        <v>365</v>
      </c>
      <c r="C204" s="28" t="s">
        <v>897</v>
      </c>
      <c r="D204" s="28" t="s">
        <v>617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-2.81E-2</v>
      </c>
      <c r="J204" s="28">
        <v>-3.7499999999999999E-2</v>
      </c>
      <c r="K204" s="29">
        <v>300</v>
      </c>
      <c r="L204" s="29">
        <v>475</v>
      </c>
      <c r="M204" s="30">
        <v>-46.181100000000001</v>
      </c>
      <c r="N204" s="30">
        <v>0.18518736842105263</v>
      </c>
      <c r="O204" s="29">
        <v>1</v>
      </c>
      <c r="R204" s="27">
        <v>365</v>
      </c>
      <c r="S204" s="28" t="s">
        <v>897</v>
      </c>
      <c r="T204" s="28" t="s">
        <v>617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-2.81E-2</v>
      </c>
      <c r="Z204" s="28">
        <v>-3.7499999999999999E-2</v>
      </c>
      <c r="AA204" s="29">
        <v>300</v>
      </c>
      <c r="AB204" s="29">
        <v>475</v>
      </c>
      <c r="AC204" s="30">
        <v>-46.074399999999997</v>
      </c>
      <c r="AD204" s="30">
        <v>0.18475949874686715</v>
      </c>
      <c r="AE204" s="29">
        <v>1</v>
      </c>
    </row>
    <row r="205" spans="2:31" x14ac:dyDescent="0.2">
      <c r="B205" s="27">
        <v>365</v>
      </c>
      <c r="C205" s="28" t="s">
        <v>898</v>
      </c>
      <c r="D205" s="28" t="s">
        <v>619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-2.81E-2</v>
      </c>
      <c r="J205" s="28">
        <v>-3.7499999999999999E-2</v>
      </c>
      <c r="K205" s="29">
        <v>300</v>
      </c>
      <c r="L205" s="29">
        <v>475</v>
      </c>
      <c r="M205" s="30">
        <v>104.6802</v>
      </c>
      <c r="N205" s="30">
        <v>0.41977022556390975</v>
      </c>
      <c r="O205" s="29">
        <v>1</v>
      </c>
      <c r="R205" s="27">
        <v>365</v>
      </c>
      <c r="S205" s="28" t="s">
        <v>898</v>
      </c>
      <c r="T205" s="28" t="s">
        <v>619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-2.81E-2</v>
      </c>
      <c r="Z205" s="28">
        <v>-3.7499999999999999E-2</v>
      </c>
      <c r="AA205" s="29">
        <v>300</v>
      </c>
      <c r="AB205" s="29">
        <v>475</v>
      </c>
      <c r="AC205" s="30">
        <v>103.11060000000001</v>
      </c>
      <c r="AD205" s="30">
        <v>0.41347609022556392</v>
      </c>
      <c r="AE205" s="29">
        <v>1</v>
      </c>
    </row>
    <row r="206" spans="2:31" x14ac:dyDescent="0.2">
      <c r="B206" s="27">
        <v>366</v>
      </c>
      <c r="C206" s="28" t="s">
        <v>899</v>
      </c>
      <c r="D206" s="28" t="s">
        <v>617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-2.81E-2</v>
      </c>
      <c r="J206" s="28">
        <v>-3.7499999999999999E-2</v>
      </c>
      <c r="K206" s="29">
        <v>300</v>
      </c>
      <c r="L206" s="29">
        <v>475</v>
      </c>
      <c r="M206" s="30">
        <v>-45.564999999999998</v>
      </c>
      <c r="N206" s="30">
        <v>0.18271679197994989</v>
      </c>
      <c r="O206" s="29">
        <v>1</v>
      </c>
      <c r="R206" s="27">
        <v>366</v>
      </c>
      <c r="S206" s="28" t="s">
        <v>899</v>
      </c>
      <c r="T206" s="28" t="s">
        <v>617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-2.81E-2</v>
      </c>
      <c r="Z206" s="28">
        <v>-3.7499999999999999E-2</v>
      </c>
      <c r="AA206" s="29">
        <v>300</v>
      </c>
      <c r="AB206" s="29">
        <v>475</v>
      </c>
      <c r="AC206" s="30">
        <v>-45.5122</v>
      </c>
      <c r="AD206" s="30">
        <v>0.1825050626566416</v>
      </c>
      <c r="AE206" s="29">
        <v>1</v>
      </c>
    </row>
    <row r="207" spans="2:31" x14ac:dyDescent="0.2">
      <c r="B207" s="27">
        <v>366</v>
      </c>
      <c r="C207" s="28" t="s">
        <v>900</v>
      </c>
      <c r="D207" s="28" t="s">
        <v>619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-2.81E-2</v>
      </c>
      <c r="J207" s="28">
        <v>-3.7499999999999999E-2</v>
      </c>
      <c r="K207" s="29">
        <v>300</v>
      </c>
      <c r="L207" s="29">
        <v>475</v>
      </c>
      <c r="M207" s="30">
        <v>104.6802</v>
      </c>
      <c r="N207" s="30">
        <v>0.41977022556390975</v>
      </c>
      <c r="O207" s="29">
        <v>1</v>
      </c>
      <c r="R207" s="27">
        <v>366</v>
      </c>
      <c r="S207" s="28" t="s">
        <v>900</v>
      </c>
      <c r="T207" s="28" t="s">
        <v>619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-2.81E-2</v>
      </c>
      <c r="Z207" s="28">
        <v>-3.7499999999999999E-2</v>
      </c>
      <c r="AA207" s="29">
        <v>300</v>
      </c>
      <c r="AB207" s="29">
        <v>475</v>
      </c>
      <c r="AC207" s="30">
        <v>103.11060000000001</v>
      </c>
      <c r="AD207" s="30">
        <v>0.41347609022556392</v>
      </c>
      <c r="AE207" s="29">
        <v>1</v>
      </c>
    </row>
    <row r="208" spans="2:31" x14ac:dyDescent="0.2">
      <c r="B208" s="27">
        <v>367</v>
      </c>
      <c r="C208" s="28" t="s">
        <v>902</v>
      </c>
      <c r="D208" s="28" t="s">
        <v>617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-2.81E-2</v>
      </c>
      <c r="J208" s="28">
        <v>-3.7499999999999999E-2</v>
      </c>
      <c r="K208" s="29">
        <v>300</v>
      </c>
      <c r="L208" s="29">
        <v>475</v>
      </c>
      <c r="M208" s="30">
        <v>-42.663200000000003</v>
      </c>
      <c r="N208" s="30">
        <v>0.17108050125313284</v>
      </c>
      <c r="O208" s="29">
        <v>1</v>
      </c>
      <c r="R208" s="27">
        <v>367</v>
      </c>
      <c r="S208" s="28" t="s">
        <v>902</v>
      </c>
      <c r="T208" s="28" t="s">
        <v>617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-2.81E-2</v>
      </c>
      <c r="Z208" s="28">
        <v>-3.7499999999999999E-2</v>
      </c>
      <c r="AA208" s="29">
        <v>300</v>
      </c>
      <c r="AB208" s="29">
        <v>475</v>
      </c>
      <c r="AC208" s="30">
        <v>-42.488199999999999</v>
      </c>
      <c r="AD208" s="30">
        <v>0.17037874686716792</v>
      </c>
      <c r="AE208" s="29">
        <v>1</v>
      </c>
    </row>
    <row r="209" spans="2:31" x14ac:dyDescent="0.2">
      <c r="B209" s="27">
        <v>367</v>
      </c>
      <c r="C209" s="28" t="s">
        <v>903</v>
      </c>
      <c r="D209" s="28" t="s">
        <v>619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-2.81E-2</v>
      </c>
      <c r="J209" s="28">
        <v>-3.7499999999999999E-2</v>
      </c>
      <c r="K209" s="29">
        <v>300</v>
      </c>
      <c r="L209" s="29">
        <v>475</v>
      </c>
      <c r="M209" s="30">
        <v>104.6802</v>
      </c>
      <c r="N209" s="30">
        <v>0.41977022556390975</v>
      </c>
      <c r="O209" s="29">
        <v>1</v>
      </c>
      <c r="R209" s="27">
        <v>367</v>
      </c>
      <c r="S209" s="28" t="s">
        <v>903</v>
      </c>
      <c r="T209" s="28" t="s">
        <v>619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-2.81E-2</v>
      </c>
      <c r="Z209" s="28">
        <v>-3.7499999999999999E-2</v>
      </c>
      <c r="AA209" s="29">
        <v>300</v>
      </c>
      <c r="AB209" s="29">
        <v>475</v>
      </c>
      <c r="AC209" s="30">
        <v>103.11060000000001</v>
      </c>
      <c r="AD209" s="30">
        <v>0.41347609022556392</v>
      </c>
      <c r="AE209" s="29">
        <v>1</v>
      </c>
    </row>
    <row r="210" spans="2:31" x14ac:dyDescent="0.2">
      <c r="B210" s="27">
        <v>337</v>
      </c>
      <c r="C210" s="28" t="s">
        <v>905</v>
      </c>
      <c r="D210" s="28" t="s">
        <v>617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-2.8899999999999999E-2</v>
      </c>
      <c r="J210" s="28">
        <v>-3.85E-2</v>
      </c>
      <c r="K210" s="29">
        <v>300</v>
      </c>
      <c r="L210" s="29">
        <v>475</v>
      </c>
      <c r="M210" s="30">
        <v>-12.063800000000001</v>
      </c>
      <c r="N210" s="30">
        <v>4.83761403508772E-2</v>
      </c>
      <c r="O210" s="29">
        <v>1</v>
      </c>
      <c r="R210" s="27">
        <v>337</v>
      </c>
      <c r="S210" s="28" t="s">
        <v>905</v>
      </c>
      <c r="T210" s="28" t="s">
        <v>617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-2.8899999999999999E-2</v>
      </c>
      <c r="Z210" s="28">
        <v>-3.85E-2</v>
      </c>
      <c r="AA210" s="29">
        <v>300</v>
      </c>
      <c r="AB210" s="29">
        <v>475</v>
      </c>
      <c r="AC210" s="30">
        <v>-13.165900000000001</v>
      </c>
      <c r="AD210" s="30">
        <v>5.2795588972431085E-2</v>
      </c>
      <c r="AE210" s="29">
        <v>1</v>
      </c>
    </row>
    <row r="211" spans="2:31" x14ac:dyDescent="0.2">
      <c r="B211" s="27">
        <v>337</v>
      </c>
      <c r="C211" s="28" t="s">
        <v>906</v>
      </c>
      <c r="D211" s="28" t="s">
        <v>619</v>
      </c>
      <c r="E211" s="28">
        <v>1E-4</v>
      </c>
      <c r="F211" s="28">
        <v>2.8400000000000002E-2</v>
      </c>
      <c r="G211" s="28">
        <v>3.78E-2</v>
      </c>
      <c r="H211" s="28">
        <v>-1E-4</v>
      </c>
      <c r="I211" s="28">
        <v>-2.8899999999999999E-2</v>
      </c>
      <c r="J211" s="28">
        <v>-3.85E-2</v>
      </c>
      <c r="K211" s="29">
        <v>300</v>
      </c>
      <c r="L211" s="29">
        <v>475</v>
      </c>
      <c r="M211" s="30">
        <v>104.5652</v>
      </c>
      <c r="N211" s="30">
        <v>0.41930907268170431</v>
      </c>
      <c r="O211" s="29">
        <v>1</v>
      </c>
      <c r="R211" s="27">
        <v>337</v>
      </c>
      <c r="S211" s="28" t="s">
        <v>906</v>
      </c>
      <c r="T211" s="28" t="s">
        <v>619</v>
      </c>
      <c r="U211" s="28">
        <v>1E-4</v>
      </c>
      <c r="V211" s="28">
        <v>2.8400000000000002E-2</v>
      </c>
      <c r="W211" s="28">
        <v>3.78E-2</v>
      </c>
      <c r="X211" s="28">
        <v>-1E-4</v>
      </c>
      <c r="Y211" s="28">
        <v>-2.8899999999999999E-2</v>
      </c>
      <c r="Z211" s="28">
        <v>-3.85E-2</v>
      </c>
      <c r="AA211" s="29">
        <v>300</v>
      </c>
      <c r="AB211" s="29">
        <v>475</v>
      </c>
      <c r="AC211" s="30">
        <v>103.1186</v>
      </c>
      <c r="AD211" s="30">
        <v>0.41350817042606519</v>
      </c>
      <c r="AE211" s="29">
        <v>1</v>
      </c>
    </row>
    <row r="212" spans="2:31" x14ac:dyDescent="0.2">
      <c r="B212" s="27">
        <v>340</v>
      </c>
      <c r="C212" s="28" t="s">
        <v>908</v>
      </c>
      <c r="D212" s="28" t="s">
        <v>617</v>
      </c>
      <c r="E212" s="28">
        <v>1E-4</v>
      </c>
      <c r="F212" s="28">
        <v>2.8500000000000001E-2</v>
      </c>
      <c r="G212" s="28">
        <v>3.7999999999999999E-2</v>
      </c>
      <c r="H212" s="28">
        <v>-1E-4</v>
      </c>
      <c r="I212" s="28">
        <v>-2.87E-2</v>
      </c>
      <c r="J212" s="28">
        <v>-3.8300000000000001E-2</v>
      </c>
      <c r="K212" s="29">
        <v>300</v>
      </c>
      <c r="L212" s="29">
        <v>475</v>
      </c>
      <c r="M212" s="30">
        <v>-16.783200000000001</v>
      </c>
      <c r="N212" s="30">
        <v>6.7301052631578956E-2</v>
      </c>
      <c r="O212" s="29">
        <v>1</v>
      </c>
      <c r="R212" s="27">
        <v>340</v>
      </c>
      <c r="S212" s="28" t="s">
        <v>908</v>
      </c>
      <c r="T212" s="28" t="s">
        <v>617</v>
      </c>
      <c r="U212" s="28">
        <v>1E-4</v>
      </c>
      <c r="V212" s="28">
        <v>2.8500000000000001E-2</v>
      </c>
      <c r="W212" s="28">
        <v>3.7999999999999999E-2</v>
      </c>
      <c r="X212" s="28">
        <v>-1E-4</v>
      </c>
      <c r="Y212" s="28">
        <v>-2.87E-2</v>
      </c>
      <c r="Z212" s="28">
        <v>-3.8300000000000001E-2</v>
      </c>
      <c r="AA212" s="29">
        <v>300</v>
      </c>
      <c r="AB212" s="29">
        <v>475</v>
      </c>
      <c r="AC212" s="30">
        <v>-17.882899999999999</v>
      </c>
      <c r="AD212" s="30">
        <v>7.1710877192982442E-2</v>
      </c>
      <c r="AE212" s="29">
        <v>1</v>
      </c>
    </row>
    <row r="213" spans="2:31" x14ac:dyDescent="0.2">
      <c r="B213" s="27">
        <v>340</v>
      </c>
      <c r="C213" s="28" t="s">
        <v>909</v>
      </c>
      <c r="D213" s="28" t="s">
        <v>619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99.630600000000001</v>
      </c>
      <c r="N213" s="30">
        <v>0.39952120300751881</v>
      </c>
      <c r="O213" s="29">
        <v>1</v>
      </c>
      <c r="R213" s="27">
        <v>340</v>
      </c>
      <c r="S213" s="28" t="s">
        <v>909</v>
      </c>
      <c r="T213" s="28" t="s">
        <v>619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103.4757</v>
      </c>
      <c r="AD213" s="30">
        <v>0.41494015037593984</v>
      </c>
      <c r="AE213" s="29">
        <v>1</v>
      </c>
    </row>
    <row r="214" spans="2:31" x14ac:dyDescent="0.2">
      <c r="B214" s="27">
        <v>343</v>
      </c>
      <c r="C214" s="28" t="s">
        <v>911</v>
      </c>
      <c r="D214" s="28" t="s">
        <v>617</v>
      </c>
      <c r="E214" s="28">
        <v>1E-4</v>
      </c>
      <c r="F214" s="28">
        <v>2.8500000000000001E-2</v>
      </c>
      <c r="G214" s="28">
        <v>3.7900000000000003E-2</v>
      </c>
      <c r="H214" s="28">
        <v>-1E-4</v>
      </c>
      <c r="I214" s="28">
        <v>-2.9000000000000001E-2</v>
      </c>
      <c r="J214" s="28">
        <v>-3.8600000000000002E-2</v>
      </c>
      <c r="K214" s="29">
        <v>300</v>
      </c>
      <c r="L214" s="29">
        <v>475</v>
      </c>
      <c r="M214" s="30">
        <v>-15.4998</v>
      </c>
      <c r="N214" s="30">
        <v>6.2154586466165417E-2</v>
      </c>
      <c r="O214" s="29">
        <v>1</v>
      </c>
      <c r="R214" s="27">
        <v>343</v>
      </c>
      <c r="S214" s="28" t="s">
        <v>911</v>
      </c>
      <c r="T214" s="28" t="s">
        <v>617</v>
      </c>
      <c r="U214" s="28">
        <v>1E-4</v>
      </c>
      <c r="V214" s="28">
        <v>2.8500000000000001E-2</v>
      </c>
      <c r="W214" s="28">
        <v>3.7900000000000003E-2</v>
      </c>
      <c r="X214" s="28">
        <v>-1E-4</v>
      </c>
      <c r="Y214" s="28">
        <v>-2.9000000000000001E-2</v>
      </c>
      <c r="Z214" s="28">
        <v>-3.8600000000000002E-2</v>
      </c>
      <c r="AA214" s="29">
        <v>300</v>
      </c>
      <c r="AB214" s="29">
        <v>475</v>
      </c>
      <c r="AC214" s="30">
        <v>-16.876999999999999</v>
      </c>
      <c r="AD214" s="30">
        <v>6.7677192982456141E-2</v>
      </c>
      <c r="AE214" s="29">
        <v>1</v>
      </c>
    </row>
    <row r="215" spans="2:31" x14ac:dyDescent="0.2">
      <c r="B215" s="27">
        <v>343</v>
      </c>
      <c r="C215" s="28" t="s">
        <v>912</v>
      </c>
      <c r="D215" s="28" t="s">
        <v>619</v>
      </c>
      <c r="E215" s="28">
        <v>1E-4</v>
      </c>
      <c r="F215" s="28">
        <v>2.8500000000000001E-2</v>
      </c>
      <c r="G215" s="28">
        <v>3.7900000000000003E-2</v>
      </c>
      <c r="H215" s="28">
        <v>-1E-4</v>
      </c>
      <c r="I215" s="28">
        <v>-2.9000000000000001E-2</v>
      </c>
      <c r="J215" s="28">
        <v>-3.8600000000000002E-2</v>
      </c>
      <c r="K215" s="29">
        <v>300</v>
      </c>
      <c r="L215" s="29">
        <v>475</v>
      </c>
      <c r="M215" s="30">
        <v>126.76649999999999</v>
      </c>
      <c r="N215" s="30">
        <v>0.5083368421052632</v>
      </c>
      <c r="O215" s="29">
        <v>1</v>
      </c>
      <c r="R215" s="27">
        <v>343</v>
      </c>
      <c r="S215" s="28" t="s">
        <v>912</v>
      </c>
      <c r="T215" s="28" t="s">
        <v>619</v>
      </c>
      <c r="U215" s="28">
        <v>1E-4</v>
      </c>
      <c r="V215" s="28">
        <v>2.8500000000000001E-2</v>
      </c>
      <c r="W215" s="28">
        <v>3.7900000000000003E-2</v>
      </c>
      <c r="X215" s="28">
        <v>-1E-4</v>
      </c>
      <c r="Y215" s="28">
        <v>-2.9000000000000001E-2</v>
      </c>
      <c r="Z215" s="28">
        <v>-3.8600000000000002E-2</v>
      </c>
      <c r="AA215" s="29">
        <v>300</v>
      </c>
      <c r="AB215" s="29">
        <v>475</v>
      </c>
      <c r="AC215" s="30">
        <v>125.08669999999999</v>
      </c>
      <c r="AD215" s="30">
        <v>0.50160080200501256</v>
      </c>
      <c r="AE215" s="29">
        <v>1</v>
      </c>
    </row>
    <row r="216" spans="2:31" x14ac:dyDescent="0.2">
      <c r="B216" s="27">
        <v>346</v>
      </c>
      <c r="C216" s="28" t="s">
        <v>914</v>
      </c>
      <c r="D216" s="28" t="s">
        <v>617</v>
      </c>
      <c r="E216" s="28">
        <v>1E-4</v>
      </c>
      <c r="F216" s="28">
        <v>2.8500000000000001E-2</v>
      </c>
      <c r="G216" s="28">
        <v>3.7900000000000003E-2</v>
      </c>
      <c r="H216" s="28">
        <v>-1E-4</v>
      </c>
      <c r="I216" s="28">
        <v>-2.9000000000000001E-2</v>
      </c>
      <c r="J216" s="28">
        <v>-3.8600000000000002E-2</v>
      </c>
      <c r="K216" s="29">
        <v>300</v>
      </c>
      <c r="L216" s="29">
        <v>475</v>
      </c>
      <c r="M216" s="30">
        <v>-15.5326</v>
      </c>
      <c r="N216" s="30">
        <v>6.2286115288220555E-2</v>
      </c>
      <c r="O216" s="29">
        <v>1</v>
      </c>
      <c r="R216" s="27">
        <v>346</v>
      </c>
      <c r="S216" s="28" t="s">
        <v>914</v>
      </c>
      <c r="T216" s="28" t="s">
        <v>617</v>
      </c>
      <c r="U216" s="28">
        <v>1E-4</v>
      </c>
      <c r="V216" s="28">
        <v>2.8500000000000001E-2</v>
      </c>
      <c r="W216" s="28">
        <v>3.7900000000000003E-2</v>
      </c>
      <c r="X216" s="28">
        <v>-1E-4</v>
      </c>
      <c r="Y216" s="28">
        <v>-2.9000000000000001E-2</v>
      </c>
      <c r="Z216" s="28">
        <v>-3.8600000000000002E-2</v>
      </c>
      <c r="AA216" s="29">
        <v>300</v>
      </c>
      <c r="AB216" s="29">
        <v>475</v>
      </c>
      <c r="AC216" s="30">
        <v>-16.9285</v>
      </c>
      <c r="AD216" s="30">
        <v>6.7883709273182963E-2</v>
      </c>
      <c r="AE216" s="29">
        <v>1</v>
      </c>
    </row>
    <row r="217" spans="2:31" x14ac:dyDescent="0.2">
      <c r="B217" s="27">
        <v>346</v>
      </c>
      <c r="C217" s="28" t="s">
        <v>915</v>
      </c>
      <c r="D217" s="28" t="s">
        <v>619</v>
      </c>
      <c r="E217" s="28">
        <v>1E-4</v>
      </c>
      <c r="F217" s="28">
        <v>2.8500000000000001E-2</v>
      </c>
      <c r="G217" s="28">
        <v>3.7900000000000003E-2</v>
      </c>
      <c r="H217" s="28">
        <v>-1E-4</v>
      </c>
      <c r="I217" s="28">
        <v>-2.9000000000000001E-2</v>
      </c>
      <c r="J217" s="28">
        <v>-3.8600000000000002E-2</v>
      </c>
      <c r="K217" s="29">
        <v>300</v>
      </c>
      <c r="L217" s="29">
        <v>475</v>
      </c>
      <c r="M217" s="30">
        <v>126.7174</v>
      </c>
      <c r="N217" s="30">
        <v>0.50813994987468669</v>
      </c>
      <c r="O217" s="29">
        <v>1</v>
      </c>
      <c r="R217" s="27">
        <v>346</v>
      </c>
      <c r="S217" s="28" t="s">
        <v>915</v>
      </c>
      <c r="T217" s="28" t="s">
        <v>619</v>
      </c>
      <c r="U217" s="28">
        <v>1E-4</v>
      </c>
      <c r="V217" s="28">
        <v>2.8500000000000001E-2</v>
      </c>
      <c r="W217" s="28">
        <v>3.7900000000000003E-2</v>
      </c>
      <c r="X217" s="28">
        <v>-1E-4</v>
      </c>
      <c r="Y217" s="28">
        <v>-2.9000000000000001E-2</v>
      </c>
      <c r="Z217" s="28">
        <v>-3.8600000000000002E-2</v>
      </c>
      <c r="AA217" s="29">
        <v>300</v>
      </c>
      <c r="AB217" s="29">
        <v>475</v>
      </c>
      <c r="AC217" s="30">
        <v>125.01220000000001</v>
      </c>
      <c r="AD217" s="30">
        <v>0.50130205513784465</v>
      </c>
      <c r="AE217" s="29">
        <v>1</v>
      </c>
    </row>
    <row r="218" spans="2:31" x14ac:dyDescent="0.2">
      <c r="B218" s="27">
        <v>349</v>
      </c>
      <c r="C218" s="28" t="s">
        <v>917</v>
      </c>
      <c r="D218" s="28" t="s">
        <v>617</v>
      </c>
      <c r="E218" s="28">
        <v>1E-4</v>
      </c>
      <c r="F218" s="28">
        <v>2.8500000000000001E-2</v>
      </c>
      <c r="G218" s="28">
        <v>3.7999999999999999E-2</v>
      </c>
      <c r="H218" s="28">
        <v>-1E-4</v>
      </c>
      <c r="I218" s="28">
        <v>-2.87E-2</v>
      </c>
      <c r="J218" s="28">
        <v>-3.8300000000000001E-2</v>
      </c>
      <c r="K218" s="29">
        <v>300</v>
      </c>
      <c r="L218" s="29">
        <v>475</v>
      </c>
      <c r="M218" s="30">
        <v>-16.8673</v>
      </c>
      <c r="N218" s="30">
        <v>6.7638295739348361E-2</v>
      </c>
      <c r="O218" s="29">
        <v>1</v>
      </c>
      <c r="R218" s="27">
        <v>349</v>
      </c>
      <c r="S218" s="28" t="s">
        <v>917</v>
      </c>
      <c r="T218" s="28" t="s">
        <v>617</v>
      </c>
      <c r="U218" s="28">
        <v>1E-4</v>
      </c>
      <c r="V218" s="28">
        <v>2.8500000000000001E-2</v>
      </c>
      <c r="W218" s="28">
        <v>3.7999999999999999E-2</v>
      </c>
      <c r="X218" s="28">
        <v>-1E-4</v>
      </c>
      <c r="Y218" s="28">
        <v>-2.87E-2</v>
      </c>
      <c r="Z218" s="28">
        <v>-3.8300000000000001E-2</v>
      </c>
      <c r="AA218" s="29">
        <v>300</v>
      </c>
      <c r="AB218" s="29">
        <v>475</v>
      </c>
      <c r="AC218" s="30">
        <v>-18.018699999999999</v>
      </c>
      <c r="AD218" s="30">
        <v>7.2255438596491237E-2</v>
      </c>
      <c r="AE218" s="29">
        <v>1</v>
      </c>
    </row>
    <row r="219" spans="2:31" x14ac:dyDescent="0.2">
      <c r="B219" s="27">
        <v>349</v>
      </c>
      <c r="C219" s="28" t="s">
        <v>918</v>
      </c>
      <c r="D219" s="28" t="s">
        <v>619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99.949299999999994</v>
      </c>
      <c r="N219" s="30">
        <v>0.40079919799498742</v>
      </c>
      <c r="O219" s="29">
        <v>1</v>
      </c>
      <c r="R219" s="27">
        <v>349</v>
      </c>
      <c r="S219" s="28" t="s">
        <v>918</v>
      </c>
      <c r="T219" s="28" t="s">
        <v>619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103.9764</v>
      </c>
      <c r="AD219" s="30">
        <v>0.41694796992481203</v>
      </c>
      <c r="AE219" s="29">
        <v>1</v>
      </c>
    </row>
    <row r="220" spans="2:31" x14ac:dyDescent="0.2">
      <c r="B220" s="27">
        <v>352</v>
      </c>
      <c r="C220" s="28" t="s">
        <v>920</v>
      </c>
      <c r="D220" s="28" t="s">
        <v>617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-2.8899999999999999E-2</v>
      </c>
      <c r="J220" s="28">
        <v>-3.85E-2</v>
      </c>
      <c r="K220" s="29">
        <v>300</v>
      </c>
      <c r="L220" s="29">
        <v>475</v>
      </c>
      <c r="M220" s="30">
        <v>-12.1846</v>
      </c>
      <c r="N220" s="30">
        <v>4.8860551378446117E-2</v>
      </c>
      <c r="O220" s="29">
        <v>1</v>
      </c>
      <c r="R220" s="27">
        <v>352</v>
      </c>
      <c r="S220" s="28" t="s">
        <v>920</v>
      </c>
      <c r="T220" s="28" t="s">
        <v>617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-2.8899999999999999E-2</v>
      </c>
      <c r="Z220" s="28">
        <v>-3.85E-2</v>
      </c>
      <c r="AA220" s="29">
        <v>300</v>
      </c>
      <c r="AB220" s="29">
        <v>475</v>
      </c>
      <c r="AC220" s="30">
        <v>-13.3912</v>
      </c>
      <c r="AD220" s="30">
        <v>5.3699047619047612E-2</v>
      </c>
      <c r="AE220" s="29">
        <v>1</v>
      </c>
    </row>
    <row r="221" spans="2:31" x14ac:dyDescent="0.2">
      <c r="B221" s="27">
        <v>352</v>
      </c>
      <c r="C221" s="28" t="s">
        <v>921</v>
      </c>
      <c r="D221" s="28" t="s">
        <v>619</v>
      </c>
      <c r="E221" s="28">
        <v>1E-4</v>
      </c>
      <c r="F221" s="28">
        <v>2.8400000000000002E-2</v>
      </c>
      <c r="G221" s="28">
        <v>3.78E-2</v>
      </c>
      <c r="H221" s="28">
        <v>-1E-4</v>
      </c>
      <c r="I221" s="28">
        <v>-2.8899999999999999E-2</v>
      </c>
      <c r="J221" s="28">
        <v>-3.85E-2</v>
      </c>
      <c r="K221" s="29">
        <v>300</v>
      </c>
      <c r="L221" s="29">
        <v>475</v>
      </c>
      <c r="M221" s="30">
        <v>104.45659999999999</v>
      </c>
      <c r="N221" s="30">
        <v>0.41887358395989971</v>
      </c>
      <c r="O221" s="29">
        <v>1</v>
      </c>
      <c r="R221" s="27">
        <v>352</v>
      </c>
      <c r="S221" s="28" t="s">
        <v>921</v>
      </c>
      <c r="T221" s="28" t="s">
        <v>619</v>
      </c>
      <c r="U221" s="28">
        <v>1E-4</v>
      </c>
      <c r="V221" s="28">
        <v>2.8400000000000002E-2</v>
      </c>
      <c r="W221" s="28">
        <v>3.78E-2</v>
      </c>
      <c r="X221" s="28">
        <v>-1E-4</v>
      </c>
      <c r="Y221" s="28">
        <v>-2.8899999999999999E-2</v>
      </c>
      <c r="Z221" s="28">
        <v>-3.85E-2</v>
      </c>
      <c r="AA221" s="29">
        <v>300</v>
      </c>
      <c r="AB221" s="29">
        <v>475</v>
      </c>
      <c r="AC221" s="30">
        <v>102.967</v>
      </c>
      <c r="AD221" s="30">
        <v>0.41290025062656643</v>
      </c>
      <c r="AE221" s="29">
        <v>1</v>
      </c>
    </row>
    <row r="222" spans="2:31" x14ac:dyDescent="0.2">
      <c r="B222" s="27">
        <v>368</v>
      </c>
      <c r="C222" s="28" t="s">
        <v>923</v>
      </c>
      <c r="D222" s="28" t="s">
        <v>617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-2.8000000000000001E-2</v>
      </c>
      <c r="J222" s="28">
        <v>-3.73E-2</v>
      </c>
      <c r="K222" s="29">
        <v>300</v>
      </c>
      <c r="L222" s="29">
        <v>475</v>
      </c>
      <c r="M222" s="30">
        <v>-38.832999999999998</v>
      </c>
      <c r="N222" s="30">
        <v>0.15572130325814537</v>
      </c>
      <c r="O222" s="29">
        <v>1</v>
      </c>
      <c r="R222" s="27">
        <v>368</v>
      </c>
      <c r="S222" s="28" t="s">
        <v>923</v>
      </c>
      <c r="T222" s="28" t="s">
        <v>617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-2.8000000000000001E-2</v>
      </c>
      <c r="Z222" s="28">
        <v>-3.73E-2</v>
      </c>
      <c r="AA222" s="29">
        <v>300</v>
      </c>
      <c r="AB222" s="29">
        <v>475</v>
      </c>
      <c r="AC222" s="30">
        <v>-38.6616</v>
      </c>
      <c r="AD222" s="30">
        <v>0.155033984962406</v>
      </c>
      <c r="AE222" s="29">
        <v>1</v>
      </c>
    </row>
    <row r="223" spans="2:31" x14ac:dyDescent="0.2">
      <c r="B223" s="27">
        <v>368</v>
      </c>
      <c r="C223" s="28" t="s">
        <v>924</v>
      </c>
      <c r="D223" s="28" t="s">
        <v>619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104.45659999999999</v>
      </c>
      <c r="N223" s="30">
        <v>0.41887358395989971</v>
      </c>
      <c r="O223" s="29">
        <v>1</v>
      </c>
      <c r="R223" s="27">
        <v>368</v>
      </c>
      <c r="S223" s="28" t="s">
        <v>924</v>
      </c>
      <c r="T223" s="28" t="s">
        <v>619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102.967</v>
      </c>
      <c r="AD223" s="30">
        <v>0.41290025062656643</v>
      </c>
      <c r="AE223" s="29">
        <v>1</v>
      </c>
    </row>
    <row r="224" spans="2:31" x14ac:dyDescent="0.2">
      <c r="B224" s="27">
        <v>369</v>
      </c>
      <c r="C224" s="28" t="s">
        <v>926</v>
      </c>
      <c r="D224" s="28" t="s">
        <v>617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-39.276699999999998</v>
      </c>
      <c r="N224" s="30">
        <v>0.1575005513784461</v>
      </c>
      <c r="O224" s="29">
        <v>1</v>
      </c>
      <c r="R224" s="27">
        <v>369</v>
      </c>
      <c r="S224" s="28" t="s">
        <v>926</v>
      </c>
      <c r="T224" s="28" t="s">
        <v>617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-39.066699999999997</v>
      </c>
      <c r="AD224" s="30">
        <v>0.1566584461152882</v>
      </c>
      <c r="AE224" s="29">
        <v>1</v>
      </c>
    </row>
    <row r="225" spans="2:31" x14ac:dyDescent="0.2">
      <c r="B225" s="27">
        <v>369</v>
      </c>
      <c r="C225" s="28" t="s">
        <v>927</v>
      </c>
      <c r="D225" s="28" t="s">
        <v>619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104.45659999999999</v>
      </c>
      <c r="N225" s="30">
        <v>0.41887358395989971</v>
      </c>
      <c r="O225" s="29">
        <v>1</v>
      </c>
      <c r="R225" s="27">
        <v>369</v>
      </c>
      <c r="S225" s="28" t="s">
        <v>927</v>
      </c>
      <c r="T225" s="28" t="s">
        <v>619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102.967</v>
      </c>
      <c r="AD225" s="30">
        <v>0.41290025062656643</v>
      </c>
      <c r="AE225" s="29">
        <v>1</v>
      </c>
    </row>
    <row r="226" spans="2:31" x14ac:dyDescent="0.2">
      <c r="B226" s="27">
        <v>370</v>
      </c>
      <c r="C226" s="28" t="s">
        <v>928</v>
      </c>
      <c r="D226" s="28" t="s">
        <v>617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-38.006700000000002</v>
      </c>
      <c r="N226" s="30">
        <v>0.1524078195488722</v>
      </c>
      <c r="O226" s="29">
        <v>1</v>
      </c>
      <c r="R226" s="27">
        <v>370</v>
      </c>
      <c r="S226" s="28" t="s">
        <v>928</v>
      </c>
      <c r="T226" s="28" t="s">
        <v>617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-37.822600000000001</v>
      </c>
      <c r="AD226" s="30">
        <v>0.1516695739348371</v>
      </c>
      <c r="AE226" s="29">
        <v>1</v>
      </c>
    </row>
    <row r="227" spans="2:31" x14ac:dyDescent="0.2">
      <c r="B227" s="27">
        <v>370</v>
      </c>
      <c r="C227" s="28" t="s">
        <v>929</v>
      </c>
      <c r="D227" s="28" t="s">
        <v>619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104.45659999999999</v>
      </c>
      <c r="N227" s="30">
        <v>0.41887358395989971</v>
      </c>
      <c r="O227" s="29">
        <v>1</v>
      </c>
      <c r="R227" s="27">
        <v>370</v>
      </c>
      <c r="S227" s="28" t="s">
        <v>929</v>
      </c>
      <c r="T227" s="28" t="s">
        <v>619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102.967</v>
      </c>
      <c r="AD227" s="30">
        <v>0.41290025062656643</v>
      </c>
      <c r="AE227" s="29">
        <v>1</v>
      </c>
    </row>
    <row r="228" spans="2:31" x14ac:dyDescent="0.2">
      <c r="B228" s="27">
        <v>371</v>
      </c>
      <c r="C228" s="28" t="s">
        <v>930</v>
      </c>
      <c r="D228" s="28" t="s">
        <v>617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-37.419800000000002</v>
      </c>
      <c r="N228" s="30">
        <v>0.15005433583959901</v>
      </c>
      <c r="O228" s="29">
        <v>1</v>
      </c>
      <c r="R228" s="27">
        <v>371</v>
      </c>
      <c r="S228" s="28" t="s">
        <v>930</v>
      </c>
      <c r="T228" s="28" t="s">
        <v>617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-37.2468</v>
      </c>
      <c r="AD228" s="30">
        <v>0.1493606015037594</v>
      </c>
      <c r="AE228" s="29">
        <v>1</v>
      </c>
    </row>
    <row r="229" spans="2:31" x14ac:dyDescent="0.2">
      <c r="B229" s="27">
        <v>371</v>
      </c>
      <c r="C229" s="28" t="s">
        <v>931</v>
      </c>
      <c r="D229" s="28" t="s">
        <v>619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104.45659999999999</v>
      </c>
      <c r="N229" s="30">
        <v>0.41887358395989971</v>
      </c>
      <c r="O229" s="29">
        <v>1</v>
      </c>
      <c r="R229" s="27">
        <v>371</v>
      </c>
      <c r="S229" s="28" t="s">
        <v>931</v>
      </c>
      <c r="T229" s="28" t="s">
        <v>619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102.967</v>
      </c>
      <c r="AD229" s="30">
        <v>0.41290025062656643</v>
      </c>
      <c r="AE229" s="29">
        <v>1</v>
      </c>
    </row>
    <row r="230" spans="2:31" x14ac:dyDescent="0.2">
      <c r="B230" s="27">
        <v>372</v>
      </c>
      <c r="C230" s="28" t="s">
        <v>933</v>
      </c>
      <c r="D230" s="28" t="s">
        <v>617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-38.698599999999999</v>
      </c>
      <c r="N230" s="30">
        <v>0.15518235588972432</v>
      </c>
      <c r="O230" s="29">
        <v>1</v>
      </c>
      <c r="R230" s="27">
        <v>372</v>
      </c>
      <c r="S230" s="28" t="s">
        <v>933</v>
      </c>
      <c r="T230" s="28" t="s">
        <v>617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-38.493200000000002</v>
      </c>
      <c r="AD230" s="30">
        <v>0.15435869674185465</v>
      </c>
      <c r="AE230" s="29">
        <v>1</v>
      </c>
    </row>
    <row r="231" spans="2:31" x14ac:dyDescent="0.2">
      <c r="B231" s="27">
        <v>372</v>
      </c>
      <c r="C231" s="28" t="s">
        <v>934</v>
      </c>
      <c r="D231" s="28" t="s">
        <v>619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-2.8000000000000001E-2</v>
      </c>
      <c r="J231" s="28">
        <v>-3.73E-2</v>
      </c>
      <c r="K231" s="29">
        <v>300</v>
      </c>
      <c r="L231" s="29">
        <v>475</v>
      </c>
      <c r="M231" s="30">
        <v>104.45659999999999</v>
      </c>
      <c r="N231" s="30">
        <v>0.41887358395989971</v>
      </c>
      <c r="O231" s="29">
        <v>1</v>
      </c>
      <c r="R231" s="27">
        <v>372</v>
      </c>
      <c r="S231" s="28" t="s">
        <v>934</v>
      </c>
      <c r="T231" s="28" t="s">
        <v>619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-2.8000000000000001E-2</v>
      </c>
      <c r="Z231" s="28">
        <v>-3.73E-2</v>
      </c>
      <c r="AA231" s="29">
        <v>300</v>
      </c>
      <c r="AB231" s="29">
        <v>475</v>
      </c>
      <c r="AC231" s="30">
        <v>102.967</v>
      </c>
      <c r="AD231" s="30">
        <v>0.41290025062656643</v>
      </c>
      <c r="AE231" s="29">
        <v>1</v>
      </c>
    </row>
    <row r="232" spans="2:31" x14ac:dyDescent="0.2">
      <c r="B232" s="27">
        <v>415</v>
      </c>
      <c r="C232" s="28" t="s">
        <v>936</v>
      </c>
      <c r="D232" s="28" t="s">
        <v>617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-2.8000000000000001E-2</v>
      </c>
      <c r="J232" s="28">
        <v>-3.73E-2</v>
      </c>
      <c r="K232" s="29">
        <v>300</v>
      </c>
      <c r="L232" s="29">
        <v>475</v>
      </c>
      <c r="M232" s="30">
        <v>-31.8062</v>
      </c>
      <c r="N232" s="30">
        <v>0.12754365914786966</v>
      </c>
      <c r="O232" s="29">
        <v>1</v>
      </c>
      <c r="R232" s="27">
        <v>415</v>
      </c>
      <c r="S232" s="28" t="s">
        <v>936</v>
      </c>
      <c r="T232" s="28" t="s">
        <v>617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-2.8000000000000001E-2</v>
      </c>
      <c r="Z232" s="28">
        <v>-3.73E-2</v>
      </c>
      <c r="AA232" s="29">
        <v>300</v>
      </c>
      <c r="AB232" s="29">
        <v>475</v>
      </c>
      <c r="AC232" s="30">
        <v>-31.8446</v>
      </c>
      <c r="AD232" s="30">
        <v>0.12769764411027568</v>
      </c>
      <c r="AE232" s="29">
        <v>1</v>
      </c>
    </row>
    <row r="233" spans="2:31" x14ac:dyDescent="0.2">
      <c r="B233" s="27">
        <v>415</v>
      </c>
      <c r="C233" s="28" t="s">
        <v>937</v>
      </c>
      <c r="D233" s="28" t="s">
        <v>619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104.45659999999999</v>
      </c>
      <c r="N233" s="30">
        <v>0.41887358395989971</v>
      </c>
      <c r="O233" s="29">
        <v>1</v>
      </c>
      <c r="R233" s="27">
        <v>415</v>
      </c>
      <c r="S233" s="28" t="s">
        <v>937</v>
      </c>
      <c r="T233" s="28" t="s">
        <v>619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102.967</v>
      </c>
      <c r="AD233" s="30">
        <v>0.41290025062656643</v>
      </c>
      <c r="AE233" s="29">
        <v>1</v>
      </c>
    </row>
    <row r="234" spans="2:31" x14ac:dyDescent="0.2">
      <c r="B234" s="27">
        <v>416</v>
      </c>
      <c r="C234" s="28" t="s">
        <v>939</v>
      </c>
      <c r="D234" s="28" t="s">
        <v>617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-32.351300000000002</v>
      </c>
      <c r="N234" s="30">
        <v>0.12972952380952382</v>
      </c>
      <c r="O234" s="29">
        <v>1</v>
      </c>
      <c r="R234" s="27">
        <v>416</v>
      </c>
      <c r="S234" s="28" t="s">
        <v>939</v>
      </c>
      <c r="T234" s="28" t="s">
        <v>617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-32.432000000000002</v>
      </c>
      <c r="AD234" s="30">
        <v>0.13005313283208023</v>
      </c>
      <c r="AE234" s="29">
        <v>1</v>
      </c>
    </row>
    <row r="235" spans="2:31" x14ac:dyDescent="0.2">
      <c r="B235" s="27">
        <v>416</v>
      </c>
      <c r="C235" s="28" t="s">
        <v>940</v>
      </c>
      <c r="D235" s="28" t="s">
        <v>619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104.45659999999999</v>
      </c>
      <c r="N235" s="30">
        <v>0.41887358395989971</v>
      </c>
      <c r="O235" s="29">
        <v>1</v>
      </c>
      <c r="R235" s="27">
        <v>416</v>
      </c>
      <c r="S235" s="28" t="s">
        <v>940</v>
      </c>
      <c r="T235" s="28" t="s">
        <v>619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102.967</v>
      </c>
      <c r="AD235" s="30">
        <v>0.41290025062656643</v>
      </c>
      <c r="AE235" s="29">
        <v>1</v>
      </c>
    </row>
    <row r="236" spans="2:31" x14ac:dyDescent="0.2">
      <c r="B236" s="27">
        <v>417</v>
      </c>
      <c r="C236" s="28" t="s">
        <v>941</v>
      </c>
      <c r="D236" s="28" t="s">
        <v>617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-31.360600000000002</v>
      </c>
      <c r="N236" s="30">
        <v>0.12575679197994988</v>
      </c>
      <c r="O236" s="29">
        <v>1</v>
      </c>
      <c r="R236" s="27">
        <v>417</v>
      </c>
      <c r="S236" s="28" t="s">
        <v>941</v>
      </c>
      <c r="T236" s="28" t="s">
        <v>617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-31.418700000000001</v>
      </c>
      <c r="AD236" s="30">
        <v>0.12598977443609022</v>
      </c>
      <c r="AE236" s="29">
        <v>1</v>
      </c>
    </row>
    <row r="237" spans="2:31" x14ac:dyDescent="0.2">
      <c r="B237" s="27">
        <v>417</v>
      </c>
      <c r="C237" s="28" t="s">
        <v>942</v>
      </c>
      <c r="D237" s="28" t="s">
        <v>619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104.45659999999999</v>
      </c>
      <c r="N237" s="30">
        <v>0.41887358395989971</v>
      </c>
      <c r="O237" s="29">
        <v>1</v>
      </c>
      <c r="R237" s="27">
        <v>417</v>
      </c>
      <c r="S237" s="28" t="s">
        <v>942</v>
      </c>
      <c r="T237" s="28" t="s">
        <v>619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102.967</v>
      </c>
      <c r="AD237" s="30">
        <v>0.41290025062656643</v>
      </c>
      <c r="AE237" s="29">
        <v>1</v>
      </c>
    </row>
    <row r="238" spans="2:31" x14ac:dyDescent="0.2">
      <c r="B238" s="27">
        <v>418</v>
      </c>
      <c r="C238" s="28" t="s">
        <v>943</v>
      </c>
      <c r="D238" s="28" t="s">
        <v>617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-30.906700000000001</v>
      </c>
      <c r="N238" s="30">
        <v>0.12393664160401002</v>
      </c>
      <c r="O238" s="29">
        <v>1</v>
      </c>
      <c r="R238" s="27">
        <v>418</v>
      </c>
      <c r="S238" s="28" t="s">
        <v>943</v>
      </c>
      <c r="T238" s="28" t="s">
        <v>617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-30.941099999999999</v>
      </c>
      <c r="AD238" s="30">
        <v>0.12407458646616541</v>
      </c>
      <c r="AE238" s="29">
        <v>1</v>
      </c>
    </row>
    <row r="239" spans="2:31" x14ac:dyDescent="0.2">
      <c r="B239" s="27">
        <v>418</v>
      </c>
      <c r="C239" s="28" t="s">
        <v>944</v>
      </c>
      <c r="D239" s="28" t="s">
        <v>619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104.45659999999999</v>
      </c>
      <c r="N239" s="30">
        <v>0.41887358395989971</v>
      </c>
      <c r="O239" s="29">
        <v>1</v>
      </c>
      <c r="R239" s="27">
        <v>418</v>
      </c>
      <c r="S239" s="28" t="s">
        <v>944</v>
      </c>
      <c r="T239" s="28" t="s">
        <v>619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102.967</v>
      </c>
      <c r="AD239" s="30">
        <v>0.41290025062656643</v>
      </c>
      <c r="AE239" s="29">
        <v>1</v>
      </c>
    </row>
    <row r="240" spans="2:31" x14ac:dyDescent="0.2">
      <c r="B240" s="27">
        <v>419</v>
      </c>
      <c r="C240" s="28" t="s">
        <v>946</v>
      </c>
      <c r="D240" s="28" t="s">
        <v>617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-32.038200000000003</v>
      </c>
      <c r="N240" s="30">
        <v>0.12847398496240603</v>
      </c>
      <c r="O240" s="29">
        <v>1</v>
      </c>
      <c r="R240" s="27">
        <v>419</v>
      </c>
      <c r="S240" s="28" t="s">
        <v>946</v>
      </c>
      <c r="T240" s="28" t="s">
        <v>617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-32.124099999999999</v>
      </c>
      <c r="AD240" s="30">
        <v>0.12881844611528823</v>
      </c>
      <c r="AE240" s="29">
        <v>1</v>
      </c>
    </row>
    <row r="241" spans="2:31" x14ac:dyDescent="0.2">
      <c r="B241" s="27">
        <v>419</v>
      </c>
      <c r="C241" s="28" t="s">
        <v>947</v>
      </c>
      <c r="D241" s="28" t="s">
        <v>619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-2.8000000000000001E-2</v>
      </c>
      <c r="J241" s="28">
        <v>-3.73E-2</v>
      </c>
      <c r="K241" s="29">
        <v>300</v>
      </c>
      <c r="L241" s="29">
        <v>475</v>
      </c>
      <c r="M241" s="30">
        <v>104.45659999999999</v>
      </c>
      <c r="N241" s="30">
        <v>0.41887358395989971</v>
      </c>
      <c r="O241" s="29">
        <v>1</v>
      </c>
      <c r="R241" s="27">
        <v>419</v>
      </c>
      <c r="S241" s="28" t="s">
        <v>947</v>
      </c>
      <c r="T241" s="28" t="s">
        <v>619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-2.8000000000000001E-2</v>
      </c>
      <c r="Z241" s="28">
        <v>-3.73E-2</v>
      </c>
      <c r="AA241" s="29">
        <v>300</v>
      </c>
      <c r="AB241" s="29">
        <v>475</v>
      </c>
      <c r="AC241" s="30">
        <v>102.967</v>
      </c>
      <c r="AD241" s="30">
        <v>0.41290025062656643</v>
      </c>
      <c r="AE241" s="29">
        <v>1</v>
      </c>
    </row>
    <row r="242" spans="2:31" x14ac:dyDescent="0.2">
      <c r="B242" s="27">
        <v>397</v>
      </c>
      <c r="C242" s="28" t="s">
        <v>949</v>
      </c>
      <c r="D242" s="28" t="s">
        <v>617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-2.8899999999999999E-2</v>
      </c>
      <c r="J242" s="28">
        <v>-3.85E-2</v>
      </c>
      <c r="K242" s="29">
        <v>300</v>
      </c>
      <c r="L242" s="29">
        <v>475</v>
      </c>
      <c r="M242" s="30">
        <v>-4.0214999999999996</v>
      </c>
      <c r="N242" s="30">
        <v>1.6126315789473683E-2</v>
      </c>
      <c r="O242" s="29">
        <v>1</v>
      </c>
      <c r="R242" s="27">
        <v>397</v>
      </c>
      <c r="S242" s="28" t="s">
        <v>949</v>
      </c>
      <c r="T242" s="28" t="s">
        <v>617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-2.8899999999999999E-2</v>
      </c>
      <c r="Z242" s="28">
        <v>-3.85E-2</v>
      </c>
      <c r="AA242" s="29">
        <v>300</v>
      </c>
      <c r="AB242" s="29">
        <v>475</v>
      </c>
      <c r="AC242" s="30">
        <v>-4.8867000000000003</v>
      </c>
      <c r="AD242" s="30">
        <v>1.9595789473684209E-2</v>
      </c>
      <c r="AE242" s="29">
        <v>1</v>
      </c>
    </row>
    <row r="243" spans="2:31" x14ac:dyDescent="0.2">
      <c r="B243" s="27">
        <v>397</v>
      </c>
      <c r="C243" s="28" t="s">
        <v>950</v>
      </c>
      <c r="D243" s="28" t="s">
        <v>619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-2.8899999999999999E-2</v>
      </c>
      <c r="J243" s="28">
        <v>-3.85E-2</v>
      </c>
      <c r="K243" s="29">
        <v>300</v>
      </c>
      <c r="L243" s="29">
        <v>475</v>
      </c>
      <c r="M243" s="30">
        <v>102.80710000000001</v>
      </c>
      <c r="N243" s="30">
        <v>0.41225904761904764</v>
      </c>
      <c r="O243" s="29">
        <v>1</v>
      </c>
      <c r="R243" s="27">
        <v>397</v>
      </c>
      <c r="S243" s="28" t="s">
        <v>950</v>
      </c>
      <c r="T243" s="28" t="s">
        <v>619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-2.8899999999999999E-2</v>
      </c>
      <c r="Z243" s="28">
        <v>-3.85E-2</v>
      </c>
      <c r="AA243" s="29">
        <v>300</v>
      </c>
      <c r="AB243" s="29">
        <v>475</v>
      </c>
      <c r="AC243" s="30">
        <v>105.364</v>
      </c>
      <c r="AD243" s="30">
        <v>0.42251228070175439</v>
      </c>
      <c r="AE243" s="29">
        <v>1</v>
      </c>
    </row>
    <row r="244" spans="2:31" x14ac:dyDescent="0.2">
      <c r="B244" s="27">
        <v>400</v>
      </c>
      <c r="C244" s="28" t="s">
        <v>952</v>
      </c>
      <c r="D244" s="28" t="s">
        <v>617</v>
      </c>
      <c r="E244" s="28">
        <v>1E-4</v>
      </c>
      <c r="F244" s="28">
        <v>2.8500000000000001E-2</v>
      </c>
      <c r="G244" s="28">
        <v>3.7900000000000003E-2</v>
      </c>
      <c r="H244" s="28">
        <v>-1E-4</v>
      </c>
      <c r="I244" s="28">
        <v>-2.9000000000000001E-2</v>
      </c>
      <c r="J244" s="28">
        <v>-3.8600000000000002E-2</v>
      </c>
      <c r="K244" s="29">
        <v>300</v>
      </c>
      <c r="L244" s="29">
        <v>475</v>
      </c>
      <c r="M244" s="30">
        <v>-7.0766999999999998</v>
      </c>
      <c r="N244" s="30">
        <v>2.8377744360902256E-2</v>
      </c>
      <c r="O244" s="29">
        <v>1</v>
      </c>
      <c r="R244" s="27">
        <v>400</v>
      </c>
      <c r="S244" s="28" t="s">
        <v>952</v>
      </c>
      <c r="T244" s="28" t="s">
        <v>617</v>
      </c>
      <c r="U244" s="28">
        <v>1E-4</v>
      </c>
      <c r="V244" s="28">
        <v>2.8500000000000001E-2</v>
      </c>
      <c r="W244" s="28">
        <v>3.7900000000000003E-2</v>
      </c>
      <c r="X244" s="28">
        <v>-1E-4</v>
      </c>
      <c r="Y244" s="28">
        <v>-2.9000000000000001E-2</v>
      </c>
      <c r="Z244" s="28">
        <v>-3.8600000000000002E-2</v>
      </c>
      <c r="AA244" s="29">
        <v>300</v>
      </c>
      <c r="AB244" s="29">
        <v>475</v>
      </c>
      <c r="AC244" s="30">
        <v>-8.1914999999999996</v>
      </c>
      <c r="AD244" s="30">
        <v>3.2848120300751876E-2</v>
      </c>
      <c r="AE244" s="29">
        <v>1</v>
      </c>
    </row>
    <row r="245" spans="2:31" x14ac:dyDescent="0.2">
      <c r="B245" s="27">
        <v>400</v>
      </c>
      <c r="C245" s="28" t="s">
        <v>953</v>
      </c>
      <c r="D245" s="28" t="s">
        <v>619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107.8601</v>
      </c>
      <c r="N245" s="30">
        <v>0.43252170426065167</v>
      </c>
      <c r="O245" s="29">
        <v>1</v>
      </c>
      <c r="R245" s="27">
        <v>400</v>
      </c>
      <c r="S245" s="28" t="s">
        <v>953</v>
      </c>
      <c r="T245" s="28" t="s">
        <v>619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111.32689999999999</v>
      </c>
      <c r="AD245" s="30">
        <v>0.44642365914786963</v>
      </c>
      <c r="AE245" s="29">
        <v>1</v>
      </c>
    </row>
    <row r="246" spans="2:31" x14ac:dyDescent="0.2">
      <c r="B246" s="27">
        <v>403</v>
      </c>
      <c r="C246" s="28" t="s">
        <v>955</v>
      </c>
      <c r="D246" s="28" t="s">
        <v>617</v>
      </c>
      <c r="E246" s="28">
        <v>1E-4</v>
      </c>
      <c r="F246" s="28">
        <v>2.8500000000000001E-2</v>
      </c>
      <c r="G246" s="28">
        <v>3.7900000000000003E-2</v>
      </c>
      <c r="H246" s="28">
        <v>-1E-4</v>
      </c>
      <c r="I246" s="28">
        <v>-2.9000000000000001E-2</v>
      </c>
      <c r="J246" s="28">
        <v>-3.8600000000000002E-2</v>
      </c>
      <c r="K246" s="29">
        <v>300</v>
      </c>
      <c r="L246" s="29">
        <v>475</v>
      </c>
      <c r="M246" s="30">
        <v>-7.109</v>
      </c>
      <c r="N246" s="30">
        <v>2.8507268170426064E-2</v>
      </c>
      <c r="O246" s="29">
        <v>1</v>
      </c>
      <c r="R246" s="27">
        <v>403</v>
      </c>
      <c r="S246" s="28" t="s">
        <v>955</v>
      </c>
      <c r="T246" s="28" t="s">
        <v>617</v>
      </c>
      <c r="U246" s="28">
        <v>1E-4</v>
      </c>
      <c r="V246" s="28">
        <v>2.8500000000000001E-2</v>
      </c>
      <c r="W246" s="28">
        <v>3.7900000000000003E-2</v>
      </c>
      <c r="X246" s="28">
        <v>-1E-4</v>
      </c>
      <c r="Y246" s="28">
        <v>-2.9000000000000001E-2</v>
      </c>
      <c r="Z246" s="28">
        <v>-3.8600000000000002E-2</v>
      </c>
      <c r="AA246" s="29">
        <v>300</v>
      </c>
      <c r="AB246" s="29">
        <v>475</v>
      </c>
      <c r="AC246" s="30">
        <v>-8.2558000000000007</v>
      </c>
      <c r="AD246" s="30">
        <v>3.3105964912280704E-2</v>
      </c>
      <c r="AE246" s="29">
        <v>1</v>
      </c>
    </row>
    <row r="247" spans="2:31" x14ac:dyDescent="0.2">
      <c r="B247" s="27">
        <v>403</v>
      </c>
      <c r="C247" s="28" t="s">
        <v>956</v>
      </c>
      <c r="D247" s="28" t="s">
        <v>619</v>
      </c>
      <c r="E247" s="28">
        <v>1E-4</v>
      </c>
      <c r="F247" s="28">
        <v>2.8500000000000001E-2</v>
      </c>
      <c r="G247" s="28">
        <v>3.7900000000000003E-2</v>
      </c>
      <c r="H247" s="28">
        <v>-1E-4</v>
      </c>
      <c r="I247" s="28">
        <v>-2.9000000000000001E-2</v>
      </c>
      <c r="J247" s="28">
        <v>-3.8600000000000002E-2</v>
      </c>
      <c r="K247" s="29">
        <v>300</v>
      </c>
      <c r="L247" s="29">
        <v>475</v>
      </c>
      <c r="M247" s="30">
        <v>113.3237</v>
      </c>
      <c r="N247" s="30">
        <v>0.45443087719298242</v>
      </c>
      <c r="O247" s="29">
        <v>1</v>
      </c>
      <c r="R247" s="27">
        <v>403</v>
      </c>
      <c r="S247" s="28" t="s">
        <v>956</v>
      </c>
      <c r="T247" s="28" t="s">
        <v>619</v>
      </c>
      <c r="U247" s="28">
        <v>1E-4</v>
      </c>
      <c r="V247" s="28">
        <v>2.8500000000000001E-2</v>
      </c>
      <c r="W247" s="28">
        <v>3.7900000000000003E-2</v>
      </c>
      <c r="X247" s="28">
        <v>-1E-4</v>
      </c>
      <c r="Y247" s="28">
        <v>-2.9000000000000001E-2</v>
      </c>
      <c r="Z247" s="28">
        <v>-3.8600000000000002E-2</v>
      </c>
      <c r="AA247" s="29">
        <v>300</v>
      </c>
      <c r="AB247" s="29">
        <v>475</v>
      </c>
      <c r="AC247" s="30">
        <v>117.0029</v>
      </c>
      <c r="AD247" s="30">
        <v>0.46918456140350873</v>
      </c>
      <c r="AE247" s="29">
        <v>1</v>
      </c>
    </row>
    <row r="248" spans="2:31" x14ac:dyDescent="0.2">
      <c r="B248" s="27">
        <v>406</v>
      </c>
      <c r="C248" s="28" t="s">
        <v>958</v>
      </c>
      <c r="D248" s="28" t="s">
        <v>617</v>
      </c>
      <c r="E248" s="28">
        <v>1E-4</v>
      </c>
      <c r="F248" s="28">
        <v>2.8500000000000001E-2</v>
      </c>
      <c r="G248" s="28">
        <v>3.7900000000000003E-2</v>
      </c>
      <c r="H248" s="28">
        <v>-1E-4</v>
      </c>
      <c r="I248" s="28">
        <v>-2.9000000000000001E-2</v>
      </c>
      <c r="J248" s="28">
        <v>-3.8600000000000002E-2</v>
      </c>
      <c r="K248" s="29">
        <v>300</v>
      </c>
      <c r="L248" s="29">
        <v>475</v>
      </c>
      <c r="M248" s="30">
        <v>-7.1467000000000001</v>
      </c>
      <c r="N248" s="30">
        <v>2.8658446115288221E-2</v>
      </c>
      <c r="O248" s="29">
        <v>1</v>
      </c>
      <c r="R248" s="27">
        <v>406</v>
      </c>
      <c r="S248" s="28" t="s">
        <v>958</v>
      </c>
      <c r="T248" s="28" t="s">
        <v>617</v>
      </c>
      <c r="U248" s="28">
        <v>1E-4</v>
      </c>
      <c r="V248" s="28">
        <v>2.8500000000000001E-2</v>
      </c>
      <c r="W248" s="28">
        <v>3.7900000000000003E-2</v>
      </c>
      <c r="X248" s="28">
        <v>-1E-4</v>
      </c>
      <c r="Y248" s="28">
        <v>-2.9000000000000001E-2</v>
      </c>
      <c r="Z248" s="28">
        <v>-3.8600000000000002E-2</v>
      </c>
      <c r="AA248" s="29">
        <v>300</v>
      </c>
      <c r="AB248" s="29">
        <v>475</v>
      </c>
      <c r="AC248" s="30">
        <v>-8.3163999999999998</v>
      </c>
      <c r="AD248" s="30">
        <v>3.3348972431077692E-2</v>
      </c>
      <c r="AE248" s="29">
        <v>1</v>
      </c>
    </row>
    <row r="249" spans="2:31" x14ac:dyDescent="0.2">
      <c r="B249" s="27">
        <v>406</v>
      </c>
      <c r="C249" s="28" t="s">
        <v>959</v>
      </c>
      <c r="D249" s="28" t="s">
        <v>619</v>
      </c>
      <c r="E249" s="28">
        <v>1E-4</v>
      </c>
      <c r="F249" s="28">
        <v>2.8500000000000001E-2</v>
      </c>
      <c r="G249" s="28">
        <v>3.7900000000000003E-2</v>
      </c>
      <c r="H249" s="28">
        <v>-1E-4</v>
      </c>
      <c r="I249" s="28">
        <v>-2.9000000000000001E-2</v>
      </c>
      <c r="J249" s="28">
        <v>-3.8600000000000002E-2</v>
      </c>
      <c r="K249" s="29">
        <v>300</v>
      </c>
      <c r="L249" s="29">
        <v>475</v>
      </c>
      <c r="M249" s="30">
        <v>113.4546</v>
      </c>
      <c r="N249" s="30">
        <v>0.45495578947368426</v>
      </c>
      <c r="O249" s="29">
        <v>1</v>
      </c>
      <c r="R249" s="27">
        <v>406</v>
      </c>
      <c r="S249" s="28" t="s">
        <v>959</v>
      </c>
      <c r="T249" s="28" t="s">
        <v>619</v>
      </c>
      <c r="U249" s="28">
        <v>1E-4</v>
      </c>
      <c r="V249" s="28">
        <v>2.8500000000000001E-2</v>
      </c>
      <c r="W249" s="28">
        <v>3.7900000000000003E-2</v>
      </c>
      <c r="X249" s="28">
        <v>-1E-4</v>
      </c>
      <c r="Y249" s="28">
        <v>-2.9000000000000001E-2</v>
      </c>
      <c r="Z249" s="28">
        <v>-3.8600000000000002E-2</v>
      </c>
      <c r="AA249" s="29">
        <v>300</v>
      </c>
      <c r="AB249" s="29">
        <v>475</v>
      </c>
      <c r="AC249" s="30">
        <v>117.21120000000001</v>
      </c>
      <c r="AD249" s="30">
        <v>0.47001984962406018</v>
      </c>
      <c r="AE249" s="29">
        <v>1</v>
      </c>
    </row>
    <row r="250" spans="2:31" x14ac:dyDescent="0.2">
      <c r="B250" s="27">
        <v>409</v>
      </c>
      <c r="C250" s="28" t="s">
        <v>961</v>
      </c>
      <c r="D250" s="28" t="s">
        <v>617</v>
      </c>
      <c r="E250" s="28">
        <v>1E-4</v>
      </c>
      <c r="F250" s="28">
        <v>2.8500000000000001E-2</v>
      </c>
      <c r="G250" s="28">
        <v>3.7900000000000003E-2</v>
      </c>
      <c r="H250" s="28">
        <v>-1E-4</v>
      </c>
      <c r="I250" s="28">
        <v>-2.9000000000000001E-2</v>
      </c>
      <c r="J250" s="28">
        <v>-3.8600000000000002E-2</v>
      </c>
      <c r="K250" s="29">
        <v>300</v>
      </c>
      <c r="L250" s="29">
        <v>475</v>
      </c>
      <c r="M250" s="30">
        <v>-7.1703999999999999</v>
      </c>
      <c r="N250" s="30">
        <v>2.8753483709273182E-2</v>
      </c>
      <c r="O250" s="29">
        <v>1</v>
      </c>
      <c r="R250" s="27">
        <v>409</v>
      </c>
      <c r="S250" s="28" t="s">
        <v>961</v>
      </c>
      <c r="T250" s="28" t="s">
        <v>617</v>
      </c>
      <c r="U250" s="28">
        <v>1E-4</v>
      </c>
      <c r="V250" s="28">
        <v>2.8500000000000001E-2</v>
      </c>
      <c r="W250" s="28">
        <v>3.7900000000000003E-2</v>
      </c>
      <c r="X250" s="28">
        <v>-1E-4</v>
      </c>
      <c r="Y250" s="28">
        <v>-2.9000000000000001E-2</v>
      </c>
      <c r="Z250" s="28">
        <v>-3.8600000000000002E-2</v>
      </c>
      <c r="AA250" s="29">
        <v>300</v>
      </c>
      <c r="AB250" s="29">
        <v>475</v>
      </c>
      <c r="AC250" s="30">
        <v>-8.3516999999999992</v>
      </c>
      <c r="AD250" s="30">
        <v>3.3490526315789471E-2</v>
      </c>
      <c r="AE250" s="29">
        <v>1</v>
      </c>
    </row>
    <row r="251" spans="2:31" x14ac:dyDescent="0.2">
      <c r="B251" s="27">
        <v>409</v>
      </c>
      <c r="C251" s="28" t="s">
        <v>962</v>
      </c>
      <c r="D251" s="28" t="s">
        <v>619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108.2243</v>
      </c>
      <c r="N251" s="30">
        <v>0.43398215538847118</v>
      </c>
      <c r="O251" s="29">
        <v>1</v>
      </c>
      <c r="R251" s="27">
        <v>409</v>
      </c>
      <c r="S251" s="28" t="s">
        <v>962</v>
      </c>
      <c r="T251" s="28" t="s">
        <v>619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111.9183</v>
      </c>
      <c r="AD251" s="30">
        <v>0.44879518796992485</v>
      </c>
      <c r="AE251" s="29">
        <v>1</v>
      </c>
    </row>
    <row r="252" spans="2:31" x14ac:dyDescent="0.2">
      <c r="B252" s="27">
        <v>412</v>
      </c>
      <c r="C252" s="28" t="s">
        <v>964</v>
      </c>
      <c r="D252" s="28" t="s">
        <v>617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-2.8899999999999999E-2</v>
      </c>
      <c r="J252" s="28">
        <v>-3.85E-2</v>
      </c>
      <c r="K252" s="29">
        <v>300</v>
      </c>
      <c r="L252" s="29">
        <v>475</v>
      </c>
      <c r="M252" s="30">
        <v>-4.1121999999999996</v>
      </c>
      <c r="N252" s="30">
        <v>1.6490025062656642E-2</v>
      </c>
      <c r="O252" s="29">
        <v>1</v>
      </c>
      <c r="R252" s="27">
        <v>412</v>
      </c>
      <c r="S252" s="28" t="s">
        <v>964</v>
      </c>
      <c r="T252" s="28" t="s">
        <v>617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-2.8899999999999999E-2</v>
      </c>
      <c r="Z252" s="28">
        <v>-3.85E-2</v>
      </c>
      <c r="AA252" s="29">
        <v>300</v>
      </c>
      <c r="AB252" s="29">
        <v>475</v>
      </c>
      <c r="AC252" s="30">
        <v>-5.0597000000000003</v>
      </c>
      <c r="AD252" s="30">
        <v>2.0289523809523813E-2</v>
      </c>
      <c r="AE252" s="29">
        <v>1</v>
      </c>
    </row>
    <row r="253" spans="2:31" x14ac:dyDescent="0.2">
      <c r="B253" s="27">
        <v>412</v>
      </c>
      <c r="C253" s="28" t="s">
        <v>965</v>
      </c>
      <c r="D253" s="28" t="s">
        <v>619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-2.8899999999999999E-2</v>
      </c>
      <c r="J253" s="28">
        <v>-3.85E-2</v>
      </c>
      <c r="K253" s="29">
        <v>300</v>
      </c>
      <c r="L253" s="29">
        <v>475</v>
      </c>
      <c r="M253" s="30">
        <v>103.4002</v>
      </c>
      <c r="N253" s="30">
        <v>0.41463739348370926</v>
      </c>
      <c r="O253" s="29">
        <v>1</v>
      </c>
      <c r="R253" s="27">
        <v>412</v>
      </c>
      <c r="S253" s="28" t="s">
        <v>965</v>
      </c>
      <c r="T253" s="28" t="s">
        <v>619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-2.8899999999999999E-2</v>
      </c>
      <c r="Z253" s="28">
        <v>-3.85E-2</v>
      </c>
      <c r="AA253" s="29">
        <v>300</v>
      </c>
      <c r="AB253" s="29">
        <v>475</v>
      </c>
      <c r="AC253" s="30">
        <v>106.2833</v>
      </c>
      <c r="AD253" s="30">
        <v>0.42619869674185462</v>
      </c>
      <c r="AE253" s="29">
        <v>1</v>
      </c>
    </row>
    <row r="254" spans="2:31" x14ac:dyDescent="0.2">
      <c r="B254" s="27">
        <v>420</v>
      </c>
      <c r="C254" s="28" t="s">
        <v>967</v>
      </c>
      <c r="D254" s="28" t="s">
        <v>617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-2.81E-2</v>
      </c>
      <c r="J254" s="28">
        <v>-3.7499999999999999E-2</v>
      </c>
      <c r="K254" s="29">
        <v>300</v>
      </c>
      <c r="L254" s="29">
        <v>475</v>
      </c>
      <c r="M254" s="30">
        <v>-46.479900000000001</v>
      </c>
      <c r="N254" s="30">
        <v>0.18638556390977445</v>
      </c>
      <c r="O254" s="29">
        <v>1</v>
      </c>
      <c r="R254" s="27">
        <v>420</v>
      </c>
      <c r="S254" s="28" t="s">
        <v>967</v>
      </c>
      <c r="T254" s="28" t="s">
        <v>617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-2.81E-2</v>
      </c>
      <c r="Z254" s="28">
        <v>-3.7499999999999999E-2</v>
      </c>
      <c r="AA254" s="29">
        <v>300</v>
      </c>
      <c r="AB254" s="29">
        <v>475</v>
      </c>
      <c r="AC254" s="30">
        <v>-46.4178</v>
      </c>
      <c r="AD254" s="30">
        <v>0.18613654135338348</v>
      </c>
      <c r="AE254" s="29">
        <v>1</v>
      </c>
    </row>
    <row r="255" spans="2:31" x14ac:dyDescent="0.2">
      <c r="B255" s="27">
        <v>420</v>
      </c>
      <c r="C255" s="28" t="s">
        <v>968</v>
      </c>
      <c r="D255" s="28" t="s">
        <v>619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-2.81E-2</v>
      </c>
      <c r="J255" s="28">
        <v>-3.7499999999999999E-2</v>
      </c>
      <c r="K255" s="29">
        <v>300</v>
      </c>
      <c r="L255" s="29">
        <v>475</v>
      </c>
      <c r="M255" s="30">
        <v>103.4002</v>
      </c>
      <c r="N255" s="30">
        <v>0.41463739348370926</v>
      </c>
      <c r="O255" s="29">
        <v>1</v>
      </c>
      <c r="R255" s="27">
        <v>420</v>
      </c>
      <c r="S255" s="28" t="s">
        <v>968</v>
      </c>
      <c r="T255" s="28" t="s">
        <v>619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-2.81E-2</v>
      </c>
      <c r="Z255" s="28">
        <v>-3.7499999999999999E-2</v>
      </c>
      <c r="AA255" s="29">
        <v>300</v>
      </c>
      <c r="AB255" s="29">
        <v>475</v>
      </c>
      <c r="AC255" s="30">
        <v>106.2833</v>
      </c>
      <c r="AD255" s="30">
        <v>0.42619869674185462</v>
      </c>
      <c r="AE255" s="29">
        <v>1</v>
      </c>
    </row>
    <row r="256" spans="2:31" x14ac:dyDescent="0.2">
      <c r="B256" s="27">
        <v>421</v>
      </c>
      <c r="C256" s="28" t="s">
        <v>970</v>
      </c>
      <c r="D256" s="28" t="s">
        <v>617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-2.81E-2</v>
      </c>
      <c r="J256" s="28">
        <v>-3.7499999999999999E-2</v>
      </c>
      <c r="K256" s="29">
        <v>300</v>
      </c>
      <c r="L256" s="29">
        <v>475</v>
      </c>
      <c r="M256" s="30">
        <v>-43.3964</v>
      </c>
      <c r="N256" s="30">
        <v>0.17402065162907268</v>
      </c>
      <c r="O256" s="29">
        <v>1</v>
      </c>
      <c r="R256" s="27">
        <v>421</v>
      </c>
      <c r="S256" s="28" t="s">
        <v>970</v>
      </c>
      <c r="T256" s="28" t="s">
        <v>617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-2.81E-2</v>
      </c>
      <c r="Z256" s="28">
        <v>-3.7499999999999999E-2</v>
      </c>
      <c r="AA256" s="29">
        <v>300</v>
      </c>
      <c r="AB256" s="29">
        <v>475</v>
      </c>
      <c r="AC256" s="30">
        <v>-43.271700000000003</v>
      </c>
      <c r="AD256" s="30">
        <v>0.17352060150375942</v>
      </c>
      <c r="AE256" s="29">
        <v>1</v>
      </c>
    </row>
    <row r="257" spans="2:31" x14ac:dyDescent="0.2">
      <c r="B257" s="27">
        <v>421</v>
      </c>
      <c r="C257" s="28" t="s">
        <v>971</v>
      </c>
      <c r="D257" s="28" t="s">
        <v>619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-2.81E-2</v>
      </c>
      <c r="J257" s="28">
        <v>-3.7499999999999999E-2</v>
      </c>
      <c r="K257" s="29">
        <v>300</v>
      </c>
      <c r="L257" s="29">
        <v>475</v>
      </c>
      <c r="M257" s="30">
        <v>103.4002</v>
      </c>
      <c r="N257" s="30">
        <v>0.41463739348370926</v>
      </c>
      <c r="O257" s="29">
        <v>1</v>
      </c>
      <c r="R257" s="27">
        <v>421</v>
      </c>
      <c r="S257" s="28" t="s">
        <v>971</v>
      </c>
      <c r="T257" s="28" t="s">
        <v>619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-2.81E-2</v>
      </c>
      <c r="Z257" s="28">
        <v>-3.7499999999999999E-2</v>
      </c>
      <c r="AA257" s="29">
        <v>300</v>
      </c>
      <c r="AB257" s="29">
        <v>475</v>
      </c>
      <c r="AC257" s="30">
        <v>106.2833</v>
      </c>
      <c r="AD257" s="30">
        <v>0.42619869674185462</v>
      </c>
      <c r="AE257" s="29">
        <v>1</v>
      </c>
    </row>
    <row r="258" spans="2:31" x14ac:dyDescent="0.2">
      <c r="B258" s="27">
        <v>422</v>
      </c>
      <c r="C258" s="28" t="s">
        <v>972</v>
      </c>
      <c r="D258" s="28" t="s">
        <v>617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-2.81E-2</v>
      </c>
      <c r="J258" s="28">
        <v>-3.7499999999999999E-2</v>
      </c>
      <c r="K258" s="29">
        <v>300</v>
      </c>
      <c r="L258" s="29">
        <v>475</v>
      </c>
      <c r="M258" s="30">
        <v>-45.689700000000002</v>
      </c>
      <c r="N258" s="30">
        <v>0.18321684210526318</v>
      </c>
      <c r="O258" s="29">
        <v>1</v>
      </c>
      <c r="R258" s="27">
        <v>422</v>
      </c>
      <c r="S258" s="28" t="s">
        <v>972</v>
      </c>
      <c r="T258" s="28" t="s">
        <v>617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-2.81E-2</v>
      </c>
      <c r="Z258" s="28">
        <v>-3.7499999999999999E-2</v>
      </c>
      <c r="AA258" s="29">
        <v>300</v>
      </c>
      <c r="AB258" s="29">
        <v>475</v>
      </c>
      <c r="AC258" s="30">
        <v>-45.609099999999998</v>
      </c>
      <c r="AD258" s="30">
        <v>0.18289363408521303</v>
      </c>
      <c r="AE258" s="29">
        <v>1</v>
      </c>
    </row>
    <row r="259" spans="2:31" x14ac:dyDescent="0.2">
      <c r="B259" s="27">
        <v>422</v>
      </c>
      <c r="C259" s="28" t="s">
        <v>973</v>
      </c>
      <c r="D259" s="28" t="s">
        <v>619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-2.81E-2</v>
      </c>
      <c r="J259" s="28">
        <v>-3.7499999999999999E-2</v>
      </c>
      <c r="K259" s="29">
        <v>300</v>
      </c>
      <c r="L259" s="29">
        <v>475</v>
      </c>
      <c r="M259" s="30">
        <v>103.4002</v>
      </c>
      <c r="N259" s="30">
        <v>0.41463739348370926</v>
      </c>
      <c r="O259" s="29">
        <v>1</v>
      </c>
      <c r="R259" s="27">
        <v>422</v>
      </c>
      <c r="S259" s="28" t="s">
        <v>973</v>
      </c>
      <c r="T259" s="28" t="s">
        <v>619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-2.81E-2</v>
      </c>
      <c r="Z259" s="28">
        <v>-3.7499999999999999E-2</v>
      </c>
      <c r="AA259" s="29">
        <v>300</v>
      </c>
      <c r="AB259" s="29">
        <v>475</v>
      </c>
      <c r="AC259" s="30">
        <v>106.2833</v>
      </c>
      <c r="AD259" s="30">
        <v>0.42619869674185462</v>
      </c>
      <c r="AE259" s="29">
        <v>1</v>
      </c>
    </row>
    <row r="260" spans="2:31" x14ac:dyDescent="0.2">
      <c r="B260" s="27">
        <v>423</v>
      </c>
      <c r="C260" s="28" t="s">
        <v>974</v>
      </c>
      <c r="D260" s="28" t="s">
        <v>617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-2.81E-2</v>
      </c>
      <c r="J260" s="28">
        <v>-3.7499999999999999E-2</v>
      </c>
      <c r="K260" s="29">
        <v>300</v>
      </c>
      <c r="L260" s="29">
        <v>475</v>
      </c>
      <c r="M260" s="30">
        <v>-45.171900000000001</v>
      </c>
      <c r="N260" s="30">
        <v>0.18114045112781957</v>
      </c>
      <c r="O260" s="29">
        <v>1</v>
      </c>
      <c r="R260" s="27">
        <v>423</v>
      </c>
      <c r="S260" s="28" t="s">
        <v>974</v>
      </c>
      <c r="T260" s="28" t="s">
        <v>617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-2.81E-2</v>
      </c>
      <c r="Z260" s="28">
        <v>-3.7499999999999999E-2</v>
      </c>
      <c r="AA260" s="29">
        <v>300</v>
      </c>
      <c r="AB260" s="29">
        <v>475</v>
      </c>
      <c r="AC260" s="30">
        <v>-45.127499999999998</v>
      </c>
      <c r="AD260" s="30">
        <v>0.1809624060150376</v>
      </c>
      <c r="AE260" s="29">
        <v>1</v>
      </c>
    </row>
    <row r="261" spans="2:31" x14ac:dyDescent="0.2">
      <c r="B261" s="27">
        <v>423</v>
      </c>
      <c r="C261" s="28" t="s">
        <v>975</v>
      </c>
      <c r="D261" s="28" t="s">
        <v>619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-2.81E-2</v>
      </c>
      <c r="J261" s="28">
        <v>-3.7499999999999999E-2</v>
      </c>
      <c r="K261" s="29">
        <v>300</v>
      </c>
      <c r="L261" s="29">
        <v>475</v>
      </c>
      <c r="M261" s="30">
        <v>103.4002</v>
      </c>
      <c r="N261" s="30">
        <v>0.41463739348370926</v>
      </c>
      <c r="O261" s="29">
        <v>1</v>
      </c>
      <c r="R261" s="27">
        <v>423</v>
      </c>
      <c r="S261" s="28" t="s">
        <v>975</v>
      </c>
      <c r="T261" s="28" t="s">
        <v>619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-2.81E-2</v>
      </c>
      <c r="Z261" s="28">
        <v>-3.7499999999999999E-2</v>
      </c>
      <c r="AA261" s="29">
        <v>300</v>
      </c>
      <c r="AB261" s="29">
        <v>475</v>
      </c>
      <c r="AC261" s="30">
        <v>106.2833</v>
      </c>
      <c r="AD261" s="30">
        <v>0.42619869674185462</v>
      </c>
      <c r="AE261" s="29">
        <v>1</v>
      </c>
    </row>
    <row r="262" spans="2:31" x14ac:dyDescent="0.2">
      <c r="B262" s="27">
        <v>424</v>
      </c>
      <c r="C262" s="28" t="s">
        <v>977</v>
      </c>
      <c r="D262" s="28" t="s">
        <v>617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-2.81E-2</v>
      </c>
      <c r="J262" s="28">
        <v>-3.7499999999999999E-2</v>
      </c>
      <c r="K262" s="29">
        <v>300</v>
      </c>
      <c r="L262" s="29">
        <v>475</v>
      </c>
      <c r="M262" s="30">
        <v>-42.100700000000003</v>
      </c>
      <c r="N262" s="30">
        <v>0.1688248621553885</v>
      </c>
      <c r="O262" s="29">
        <v>1</v>
      </c>
      <c r="R262" s="27">
        <v>424</v>
      </c>
      <c r="S262" s="28" t="s">
        <v>977</v>
      </c>
      <c r="T262" s="28" t="s">
        <v>617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-2.81E-2</v>
      </c>
      <c r="Z262" s="28">
        <v>-3.7499999999999999E-2</v>
      </c>
      <c r="AA262" s="29">
        <v>300</v>
      </c>
      <c r="AB262" s="29">
        <v>475</v>
      </c>
      <c r="AC262" s="30">
        <v>-41.989199999999997</v>
      </c>
      <c r="AD262" s="30">
        <v>0.16837774436090225</v>
      </c>
      <c r="AE262" s="29">
        <v>1</v>
      </c>
    </row>
    <row r="263" spans="2:31" x14ac:dyDescent="0.2">
      <c r="B263" s="27">
        <v>424</v>
      </c>
      <c r="C263" s="28" t="s">
        <v>978</v>
      </c>
      <c r="D263" s="28" t="s">
        <v>619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-2.81E-2</v>
      </c>
      <c r="J263" s="28">
        <v>-3.7499999999999999E-2</v>
      </c>
      <c r="K263" s="29">
        <v>300</v>
      </c>
      <c r="L263" s="29">
        <v>475</v>
      </c>
      <c r="M263" s="30">
        <v>103.4002</v>
      </c>
      <c r="N263" s="30">
        <v>0.41463739348370926</v>
      </c>
      <c r="O263" s="29">
        <v>1</v>
      </c>
      <c r="R263" s="27">
        <v>424</v>
      </c>
      <c r="S263" s="28" t="s">
        <v>978</v>
      </c>
      <c r="T263" s="28" t="s">
        <v>619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-2.81E-2</v>
      </c>
      <c r="Z263" s="28">
        <v>-3.7499999999999999E-2</v>
      </c>
      <c r="AA263" s="29">
        <v>300</v>
      </c>
      <c r="AB263" s="29">
        <v>475</v>
      </c>
      <c r="AC263" s="30">
        <v>106.2833</v>
      </c>
      <c r="AD263" s="30">
        <v>0.42619869674185462</v>
      </c>
      <c r="AE263" s="29">
        <v>1</v>
      </c>
    </row>
    <row r="264" spans="2:31" x14ac:dyDescent="0.2">
      <c r="B264" s="27">
        <v>398</v>
      </c>
      <c r="C264" s="28" t="s">
        <v>980</v>
      </c>
      <c r="D264" s="28" t="s">
        <v>617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-2.8899999999999999E-2</v>
      </c>
      <c r="J264" s="28">
        <v>-3.85E-2</v>
      </c>
      <c r="K264" s="29">
        <v>300</v>
      </c>
      <c r="L264" s="29">
        <v>475</v>
      </c>
      <c r="M264" s="30">
        <v>-3.4224999999999999</v>
      </c>
      <c r="N264" s="30">
        <v>1.3724310776942356E-2</v>
      </c>
      <c r="O264" s="29">
        <v>1</v>
      </c>
      <c r="R264" s="27">
        <v>398</v>
      </c>
      <c r="S264" s="28" t="s">
        <v>980</v>
      </c>
      <c r="T264" s="28" t="s">
        <v>617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-2.8899999999999999E-2</v>
      </c>
      <c r="Z264" s="28">
        <v>-3.85E-2</v>
      </c>
      <c r="AA264" s="29">
        <v>300</v>
      </c>
      <c r="AB264" s="29">
        <v>475</v>
      </c>
      <c r="AC264" s="30">
        <v>-4.2946</v>
      </c>
      <c r="AD264" s="30">
        <v>1.7221453634085216E-2</v>
      </c>
      <c r="AE264" s="29">
        <v>1</v>
      </c>
    </row>
    <row r="265" spans="2:31" x14ac:dyDescent="0.2">
      <c r="B265" s="27">
        <v>398</v>
      </c>
      <c r="C265" s="28" t="s">
        <v>981</v>
      </c>
      <c r="D265" s="28" t="s">
        <v>619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-2.8899999999999999E-2</v>
      </c>
      <c r="J265" s="28">
        <v>-3.85E-2</v>
      </c>
      <c r="K265" s="29">
        <v>300</v>
      </c>
      <c r="L265" s="29">
        <v>475</v>
      </c>
      <c r="M265" s="30">
        <v>101.23739999999999</v>
      </c>
      <c r="N265" s="30">
        <v>0.40596451127819544</v>
      </c>
      <c r="O265" s="29">
        <v>1</v>
      </c>
      <c r="R265" s="27">
        <v>398</v>
      </c>
      <c r="S265" s="28" t="s">
        <v>981</v>
      </c>
      <c r="T265" s="28" t="s">
        <v>619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-2.8899999999999999E-2</v>
      </c>
      <c r="Z265" s="28">
        <v>-3.85E-2</v>
      </c>
      <c r="AA265" s="29">
        <v>300</v>
      </c>
      <c r="AB265" s="29">
        <v>475</v>
      </c>
      <c r="AC265" s="30">
        <v>103.8492</v>
      </c>
      <c r="AD265" s="30">
        <v>0.41643789473684212</v>
      </c>
      <c r="AE265" s="29">
        <v>1</v>
      </c>
    </row>
    <row r="266" spans="2:31" x14ac:dyDescent="0.2">
      <c r="B266" s="27">
        <v>401</v>
      </c>
      <c r="C266" s="28" t="s">
        <v>983</v>
      </c>
      <c r="D266" s="28" t="s">
        <v>617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-6.3628999999999998</v>
      </c>
      <c r="N266" s="30">
        <v>2.5515388471177944E-2</v>
      </c>
      <c r="O266" s="29">
        <v>1</v>
      </c>
      <c r="R266" s="27">
        <v>401</v>
      </c>
      <c r="S266" s="28" t="s">
        <v>983</v>
      </c>
      <c r="T266" s="28" t="s">
        <v>617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-7.4576000000000002</v>
      </c>
      <c r="AD266" s="30">
        <v>2.9905162907268173E-2</v>
      </c>
      <c r="AE266" s="29">
        <v>1</v>
      </c>
    </row>
    <row r="267" spans="2:31" x14ac:dyDescent="0.2">
      <c r="B267" s="27">
        <v>401</v>
      </c>
      <c r="C267" s="28" t="s">
        <v>984</v>
      </c>
      <c r="D267" s="28" t="s">
        <v>619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103.15179999999999</v>
      </c>
      <c r="N267" s="30">
        <v>0.4136413032581453</v>
      </c>
      <c r="O267" s="29">
        <v>1</v>
      </c>
      <c r="R267" s="27">
        <v>401</v>
      </c>
      <c r="S267" s="28" t="s">
        <v>984</v>
      </c>
      <c r="T267" s="28" t="s">
        <v>619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106.58929999999999</v>
      </c>
      <c r="AD267" s="30">
        <v>0.42742576441102753</v>
      </c>
      <c r="AE267" s="29">
        <v>1</v>
      </c>
    </row>
    <row r="268" spans="2:31" x14ac:dyDescent="0.2">
      <c r="B268" s="27">
        <v>404</v>
      </c>
      <c r="C268" s="28" t="s">
        <v>986</v>
      </c>
      <c r="D268" s="28" t="s">
        <v>617</v>
      </c>
      <c r="E268" s="28">
        <v>1E-4</v>
      </c>
      <c r="F268" s="28">
        <v>2.8500000000000001E-2</v>
      </c>
      <c r="G268" s="28">
        <v>3.7900000000000003E-2</v>
      </c>
      <c r="H268" s="28">
        <v>-1E-4</v>
      </c>
      <c r="I268" s="28">
        <v>-2.9000000000000001E-2</v>
      </c>
      <c r="J268" s="28">
        <v>-3.8600000000000002E-2</v>
      </c>
      <c r="K268" s="29">
        <v>300</v>
      </c>
      <c r="L268" s="29">
        <v>475</v>
      </c>
      <c r="M268" s="30">
        <v>-7.2910000000000004</v>
      </c>
      <c r="N268" s="30">
        <v>2.9237092731829575E-2</v>
      </c>
      <c r="O268" s="29">
        <v>1</v>
      </c>
      <c r="R268" s="27">
        <v>404</v>
      </c>
      <c r="S268" s="28" t="s">
        <v>986</v>
      </c>
      <c r="T268" s="28" t="s">
        <v>617</v>
      </c>
      <c r="U268" s="28">
        <v>1E-4</v>
      </c>
      <c r="V268" s="28">
        <v>2.8500000000000001E-2</v>
      </c>
      <c r="W268" s="28">
        <v>3.7900000000000003E-2</v>
      </c>
      <c r="X268" s="28">
        <v>-1E-4</v>
      </c>
      <c r="Y268" s="28">
        <v>-2.9000000000000001E-2</v>
      </c>
      <c r="Z268" s="28">
        <v>-3.8600000000000002E-2</v>
      </c>
      <c r="AA268" s="29">
        <v>300</v>
      </c>
      <c r="AB268" s="29">
        <v>475</v>
      </c>
      <c r="AC268" s="30">
        <v>-8.4459</v>
      </c>
      <c r="AD268" s="30">
        <v>3.3868270676691729E-2</v>
      </c>
      <c r="AE268" s="29">
        <v>1</v>
      </c>
    </row>
    <row r="269" spans="2:31" x14ac:dyDescent="0.2">
      <c r="B269" s="27">
        <v>404</v>
      </c>
      <c r="C269" s="28" t="s">
        <v>987</v>
      </c>
      <c r="D269" s="28" t="s">
        <v>619</v>
      </c>
      <c r="E269" s="28">
        <v>1E-4</v>
      </c>
      <c r="F269" s="28">
        <v>2.8500000000000001E-2</v>
      </c>
      <c r="G269" s="28">
        <v>3.7900000000000003E-2</v>
      </c>
      <c r="H269" s="28">
        <v>-1E-4</v>
      </c>
      <c r="I269" s="28">
        <v>-2.9000000000000001E-2</v>
      </c>
      <c r="J269" s="28">
        <v>-3.8600000000000002E-2</v>
      </c>
      <c r="K269" s="29">
        <v>300</v>
      </c>
      <c r="L269" s="29">
        <v>475</v>
      </c>
      <c r="M269" s="30">
        <v>108.9552</v>
      </c>
      <c r="N269" s="30">
        <v>0.43691308270676699</v>
      </c>
      <c r="O269" s="29">
        <v>1</v>
      </c>
      <c r="R269" s="27">
        <v>404</v>
      </c>
      <c r="S269" s="28" t="s">
        <v>987</v>
      </c>
      <c r="T269" s="28" t="s">
        <v>619</v>
      </c>
      <c r="U269" s="28">
        <v>1E-4</v>
      </c>
      <c r="V269" s="28">
        <v>2.8500000000000001E-2</v>
      </c>
      <c r="W269" s="28">
        <v>3.7900000000000003E-2</v>
      </c>
      <c r="X269" s="28">
        <v>-1E-4</v>
      </c>
      <c r="Y269" s="28">
        <v>-2.9000000000000001E-2</v>
      </c>
      <c r="Z269" s="28">
        <v>-3.8600000000000002E-2</v>
      </c>
      <c r="AA269" s="29">
        <v>300</v>
      </c>
      <c r="AB269" s="29">
        <v>475</v>
      </c>
      <c r="AC269" s="30">
        <v>112.6849</v>
      </c>
      <c r="AD269" s="30">
        <v>0.45186927318295739</v>
      </c>
      <c r="AE269" s="29">
        <v>1</v>
      </c>
    </row>
    <row r="270" spans="2:31" x14ac:dyDescent="0.2">
      <c r="B270" s="27">
        <v>407</v>
      </c>
      <c r="C270" s="28" t="s">
        <v>989</v>
      </c>
      <c r="D270" s="28" t="s">
        <v>617</v>
      </c>
      <c r="E270" s="28">
        <v>1E-4</v>
      </c>
      <c r="F270" s="28">
        <v>2.8500000000000001E-2</v>
      </c>
      <c r="G270" s="28">
        <v>3.7900000000000003E-2</v>
      </c>
      <c r="H270" s="28">
        <v>-1E-4</v>
      </c>
      <c r="I270" s="28">
        <v>-2.9000000000000001E-2</v>
      </c>
      <c r="J270" s="28">
        <v>-3.8600000000000002E-2</v>
      </c>
      <c r="K270" s="29">
        <v>300</v>
      </c>
      <c r="L270" s="29">
        <v>475</v>
      </c>
      <c r="M270" s="30">
        <v>-7.3285999999999998</v>
      </c>
      <c r="N270" s="30">
        <v>2.9387869674185461E-2</v>
      </c>
      <c r="O270" s="29">
        <v>1</v>
      </c>
      <c r="R270" s="27">
        <v>407</v>
      </c>
      <c r="S270" s="28" t="s">
        <v>989</v>
      </c>
      <c r="T270" s="28" t="s">
        <v>617</v>
      </c>
      <c r="U270" s="28">
        <v>1E-4</v>
      </c>
      <c r="V270" s="28">
        <v>2.8500000000000001E-2</v>
      </c>
      <c r="W270" s="28">
        <v>3.7900000000000003E-2</v>
      </c>
      <c r="X270" s="28">
        <v>-1E-4</v>
      </c>
      <c r="Y270" s="28">
        <v>-2.9000000000000001E-2</v>
      </c>
      <c r="Z270" s="28">
        <v>-3.8600000000000002E-2</v>
      </c>
      <c r="AA270" s="29">
        <v>300</v>
      </c>
      <c r="AB270" s="29">
        <v>475</v>
      </c>
      <c r="AC270" s="30">
        <v>-8.5054999999999996</v>
      </c>
      <c r="AD270" s="30">
        <v>3.4107268170426065E-2</v>
      </c>
      <c r="AE270" s="29">
        <v>1</v>
      </c>
    </row>
    <row r="271" spans="2:31" x14ac:dyDescent="0.2">
      <c r="B271" s="27">
        <v>407</v>
      </c>
      <c r="C271" s="28" t="s">
        <v>990</v>
      </c>
      <c r="D271" s="28" t="s">
        <v>619</v>
      </c>
      <c r="E271" s="28">
        <v>1E-4</v>
      </c>
      <c r="F271" s="28">
        <v>2.8500000000000001E-2</v>
      </c>
      <c r="G271" s="28">
        <v>3.7900000000000003E-2</v>
      </c>
      <c r="H271" s="28">
        <v>-1E-4</v>
      </c>
      <c r="I271" s="28">
        <v>-2.9000000000000001E-2</v>
      </c>
      <c r="J271" s="28">
        <v>-3.8600000000000002E-2</v>
      </c>
      <c r="K271" s="29">
        <v>300</v>
      </c>
      <c r="L271" s="29">
        <v>475</v>
      </c>
      <c r="M271" s="30">
        <v>109.0861</v>
      </c>
      <c r="N271" s="30">
        <v>0.43743799498746871</v>
      </c>
      <c r="O271" s="29">
        <v>1</v>
      </c>
      <c r="R271" s="27">
        <v>407</v>
      </c>
      <c r="S271" s="28" t="s">
        <v>990</v>
      </c>
      <c r="T271" s="28" t="s">
        <v>619</v>
      </c>
      <c r="U271" s="28">
        <v>1E-4</v>
      </c>
      <c r="V271" s="28">
        <v>2.8500000000000001E-2</v>
      </c>
      <c r="W271" s="28">
        <v>3.7900000000000003E-2</v>
      </c>
      <c r="X271" s="28">
        <v>-1E-4</v>
      </c>
      <c r="Y271" s="28">
        <v>-2.9000000000000001E-2</v>
      </c>
      <c r="Z271" s="28">
        <v>-3.8600000000000002E-2</v>
      </c>
      <c r="AA271" s="29">
        <v>300</v>
      </c>
      <c r="AB271" s="29">
        <v>475</v>
      </c>
      <c r="AC271" s="30">
        <v>112.88930000000001</v>
      </c>
      <c r="AD271" s="30">
        <v>0.45268892230576441</v>
      </c>
      <c r="AE271" s="29">
        <v>1</v>
      </c>
    </row>
    <row r="272" spans="2:31" x14ac:dyDescent="0.2">
      <c r="B272" s="27">
        <v>410</v>
      </c>
      <c r="C272" s="28" t="s">
        <v>992</v>
      </c>
      <c r="D272" s="28" t="s">
        <v>617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-6.4629000000000003</v>
      </c>
      <c r="N272" s="30">
        <v>2.591639097744361E-2</v>
      </c>
      <c r="O272" s="29">
        <v>1</v>
      </c>
      <c r="R272" s="27">
        <v>410</v>
      </c>
      <c r="S272" s="28" t="s">
        <v>992</v>
      </c>
      <c r="T272" s="28" t="s">
        <v>617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-7.6228999999999996</v>
      </c>
      <c r="AD272" s="30">
        <v>3.0568020050125311E-2</v>
      </c>
      <c r="AE272" s="29">
        <v>1</v>
      </c>
    </row>
    <row r="273" spans="2:31" x14ac:dyDescent="0.2">
      <c r="B273" s="27">
        <v>410</v>
      </c>
      <c r="C273" s="28" t="s">
        <v>993</v>
      </c>
      <c r="D273" s="28" t="s">
        <v>619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103.5211</v>
      </c>
      <c r="N273" s="30">
        <v>0.41512220551378448</v>
      </c>
      <c r="O273" s="29">
        <v>1</v>
      </c>
      <c r="R273" s="27">
        <v>410</v>
      </c>
      <c r="S273" s="28" t="s">
        <v>993</v>
      </c>
      <c r="T273" s="28" t="s">
        <v>619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107.1849</v>
      </c>
      <c r="AD273" s="30">
        <v>0.42981413533834584</v>
      </c>
      <c r="AE273" s="29">
        <v>1</v>
      </c>
    </row>
    <row r="274" spans="2:31" x14ac:dyDescent="0.2">
      <c r="B274" s="27">
        <v>413</v>
      </c>
      <c r="C274" s="28" t="s">
        <v>995</v>
      </c>
      <c r="D274" s="28" t="s">
        <v>617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-2.8899999999999999E-2</v>
      </c>
      <c r="J274" s="28">
        <v>-3.85E-2</v>
      </c>
      <c r="K274" s="29">
        <v>300</v>
      </c>
      <c r="L274" s="29">
        <v>475</v>
      </c>
      <c r="M274" s="30">
        <v>-3.5270000000000001</v>
      </c>
      <c r="N274" s="30">
        <v>1.4143358395989975E-2</v>
      </c>
      <c r="O274" s="29">
        <v>1</v>
      </c>
      <c r="R274" s="27">
        <v>413</v>
      </c>
      <c r="S274" s="28" t="s">
        <v>995</v>
      </c>
      <c r="T274" s="28" t="s">
        <v>617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-2.8899999999999999E-2</v>
      </c>
      <c r="Z274" s="28">
        <v>-3.85E-2</v>
      </c>
      <c r="AA274" s="29">
        <v>300</v>
      </c>
      <c r="AB274" s="29">
        <v>475</v>
      </c>
      <c r="AC274" s="30">
        <v>-4.4912000000000001</v>
      </c>
      <c r="AD274" s="30">
        <v>1.8009824561403508E-2</v>
      </c>
      <c r="AE274" s="29">
        <v>1</v>
      </c>
    </row>
    <row r="275" spans="2:31" x14ac:dyDescent="0.2">
      <c r="B275" s="27">
        <v>413</v>
      </c>
      <c r="C275" s="28" t="s">
        <v>996</v>
      </c>
      <c r="D275" s="28" t="s">
        <v>619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-2.8899999999999999E-2</v>
      </c>
      <c r="J275" s="28">
        <v>-3.85E-2</v>
      </c>
      <c r="K275" s="29">
        <v>300</v>
      </c>
      <c r="L275" s="29">
        <v>475</v>
      </c>
      <c r="M275" s="30">
        <v>101.82210000000001</v>
      </c>
      <c r="N275" s="30">
        <v>0.40830917293233088</v>
      </c>
      <c r="O275" s="29">
        <v>1</v>
      </c>
      <c r="R275" s="27">
        <v>413</v>
      </c>
      <c r="S275" s="28" t="s">
        <v>996</v>
      </c>
      <c r="T275" s="28" t="s">
        <v>619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-2.8899999999999999E-2</v>
      </c>
      <c r="Z275" s="28">
        <v>-3.85E-2</v>
      </c>
      <c r="AA275" s="29">
        <v>300</v>
      </c>
      <c r="AB275" s="29">
        <v>475</v>
      </c>
      <c r="AC275" s="30">
        <v>104.75449999999999</v>
      </c>
      <c r="AD275" s="30">
        <v>0.42006817042606515</v>
      </c>
      <c r="AE275" s="29">
        <v>1</v>
      </c>
    </row>
    <row r="276" spans="2:31" x14ac:dyDescent="0.2">
      <c r="B276" s="27">
        <v>425</v>
      </c>
      <c r="C276" s="28" t="s">
        <v>998</v>
      </c>
      <c r="D276" s="28" t="s">
        <v>617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-2.81E-2</v>
      </c>
      <c r="J276" s="28">
        <v>-3.7499999999999999E-2</v>
      </c>
      <c r="K276" s="29">
        <v>300</v>
      </c>
      <c r="L276" s="29">
        <v>475</v>
      </c>
      <c r="M276" s="30">
        <v>-47.056199999999997</v>
      </c>
      <c r="N276" s="30">
        <v>0.18869654135338346</v>
      </c>
      <c r="O276" s="29">
        <v>1</v>
      </c>
      <c r="R276" s="27">
        <v>425</v>
      </c>
      <c r="S276" s="28" t="s">
        <v>998</v>
      </c>
      <c r="T276" s="28" t="s">
        <v>617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-2.81E-2</v>
      </c>
      <c r="Z276" s="28">
        <v>-3.7499999999999999E-2</v>
      </c>
      <c r="AA276" s="29">
        <v>300</v>
      </c>
      <c r="AB276" s="29">
        <v>475</v>
      </c>
      <c r="AC276" s="30">
        <v>-46.932000000000002</v>
      </c>
      <c r="AD276" s="30">
        <v>0.1881984962406015</v>
      </c>
      <c r="AE276" s="29">
        <v>1</v>
      </c>
    </row>
    <row r="277" spans="2:31" x14ac:dyDescent="0.2">
      <c r="B277" s="27">
        <v>425</v>
      </c>
      <c r="C277" s="28" t="s">
        <v>999</v>
      </c>
      <c r="D277" s="28" t="s">
        <v>619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-2.81E-2</v>
      </c>
      <c r="J277" s="28">
        <v>-3.7499999999999999E-2</v>
      </c>
      <c r="K277" s="29">
        <v>300</v>
      </c>
      <c r="L277" s="29">
        <v>475</v>
      </c>
      <c r="M277" s="30">
        <v>101.82210000000001</v>
      </c>
      <c r="N277" s="30">
        <v>0.40830917293233088</v>
      </c>
      <c r="O277" s="29">
        <v>1</v>
      </c>
      <c r="R277" s="27">
        <v>425</v>
      </c>
      <c r="S277" s="28" t="s">
        <v>999</v>
      </c>
      <c r="T277" s="28" t="s">
        <v>619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-2.81E-2</v>
      </c>
      <c r="Z277" s="28">
        <v>-3.7499999999999999E-2</v>
      </c>
      <c r="AA277" s="29">
        <v>300</v>
      </c>
      <c r="AB277" s="29">
        <v>475</v>
      </c>
      <c r="AC277" s="30">
        <v>104.75449999999999</v>
      </c>
      <c r="AD277" s="30">
        <v>0.42006817042606515</v>
      </c>
      <c r="AE277" s="29">
        <v>1</v>
      </c>
    </row>
    <row r="278" spans="2:31" x14ac:dyDescent="0.2">
      <c r="B278" s="27">
        <v>426</v>
      </c>
      <c r="C278" s="28" t="s">
        <v>1001</v>
      </c>
      <c r="D278" s="28" t="s">
        <v>617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-2.81E-2</v>
      </c>
      <c r="J278" s="28">
        <v>-3.7499999999999999E-2</v>
      </c>
      <c r="K278" s="29">
        <v>300</v>
      </c>
      <c r="L278" s="29">
        <v>475</v>
      </c>
      <c r="M278" s="30">
        <v>-44.108499999999999</v>
      </c>
      <c r="N278" s="30">
        <v>0.17687619047619046</v>
      </c>
      <c r="O278" s="29">
        <v>1</v>
      </c>
      <c r="R278" s="27">
        <v>426</v>
      </c>
      <c r="S278" s="28" t="s">
        <v>1001</v>
      </c>
      <c r="T278" s="28" t="s">
        <v>617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-2.81E-2</v>
      </c>
      <c r="Z278" s="28">
        <v>-3.7499999999999999E-2</v>
      </c>
      <c r="AA278" s="29">
        <v>300</v>
      </c>
      <c r="AB278" s="29">
        <v>475</v>
      </c>
      <c r="AC278" s="30">
        <v>-43.9039</v>
      </c>
      <c r="AD278" s="30">
        <v>0.17605573934837093</v>
      </c>
      <c r="AE278" s="29">
        <v>1</v>
      </c>
    </row>
    <row r="279" spans="2:31" x14ac:dyDescent="0.2">
      <c r="B279" s="27">
        <v>426</v>
      </c>
      <c r="C279" s="28" t="s">
        <v>1002</v>
      </c>
      <c r="D279" s="28" t="s">
        <v>619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-2.81E-2</v>
      </c>
      <c r="J279" s="28">
        <v>-3.7499999999999999E-2</v>
      </c>
      <c r="K279" s="29">
        <v>300</v>
      </c>
      <c r="L279" s="29">
        <v>475</v>
      </c>
      <c r="M279" s="30">
        <v>101.82210000000001</v>
      </c>
      <c r="N279" s="30">
        <v>0.40830917293233088</v>
      </c>
      <c r="O279" s="29">
        <v>1</v>
      </c>
      <c r="R279" s="27">
        <v>426</v>
      </c>
      <c r="S279" s="28" t="s">
        <v>1002</v>
      </c>
      <c r="T279" s="28" t="s">
        <v>619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-2.81E-2</v>
      </c>
      <c r="Z279" s="28">
        <v>-3.7499999999999999E-2</v>
      </c>
      <c r="AA279" s="29">
        <v>300</v>
      </c>
      <c r="AB279" s="29">
        <v>475</v>
      </c>
      <c r="AC279" s="30">
        <v>104.75449999999999</v>
      </c>
      <c r="AD279" s="30">
        <v>0.42006817042606515</v>
      </c>
      <c r="AE279" s="29">
        <v>1</v>
      </c>
    </row>
    <row r="280" spans="2:31" x14ac:dyDescent="0.2">
      <c r="B280" s="27">
        <v>427</v>
      </c>
      <c r="C280" s="28" t="s">
        <v>1003</v>
      </c>
      <c r="D280" s="28" t="s">
        <v>617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-2.81E-2</v>
      </c>
      <c r="J280" s="28">
        <v>-3.7499999999999999E-2</v>
      </c>
      <c r="K280" s="29">
        <v>300</v>
      </c>
      <c r="L280" s="29">
        <v>475</v>
      </c>
      <c r="M280" s="30">
        <v>-46.314500000000002</v>
      </c>
      <c r="N280" s="30">
        <v>0.18572230576441104</v>
      </c>
      <c r="O280" s="29">
        <v>1</v>
      </c>
      <c r="R280" s="27">
        <v>427</v>
      </c>
      <c r="S280" s="28" t="s">
        <v>1003</v>
      </c>
      <c r="T280" s="28" t="s">
        <v>617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-2.81E-2</v>
      </c>
      <c r="Z280" s="28">
        <v>-3.7499999999999999E-2</v>
      </c>
      <c r="AA280" s="29">
        <v>300</v>
      </c>
      <c r="AB280" s="29">
        <v>475</v>
      </c>
      <c r="AC280" s="30">
        <v>-46.166800000000002</v>
      </c>
      <c r="AD280" s="30">
        <v>0.18513002506265666</v>
      </c>
      <c r="AE280" s="29">
        <v>1</v>
      </c>
    </row>
    <row r="281" spans="2:31" x14ac:dyDescent="0.2">
      <c r="B281" s="27">
        <v>427</v>
      </c>
      <c r="C281" s="28" t="s">
        <v>1004</v>
      </c>
      <c r="D281" s="28" t="s">
        <v>619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-2.81E-2</v>
      </c>
      <c r="J281" s="28">
        <v>-3.7499999999999999E-2</v>
      </c>
      <c r="K281" s="29">
        <v>300</v>
      </c>
      <c r="L281" s="29">
        <v>475</v>
      </c>
      <c r="M281" s="30">
        <v>101.82210000000001</v>
      </c>
      <c r="N281" s="30">
        <v>0.40830917293233088</v>
      </c>
      <c r="O281" s="29">
        <v>1</v>
      </c>
      <c r="R281" s="27">
        <v>427</v>
      </c>
      <c r="S281" s="28" t="s">
        <v>1004</v>
      </c>
      <c r="T281" s="28" t="s">
        <v>619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-2.81E-2</v>
      </c>
      <c r="Z281" s="28">
        <v>-3.7499999999999999E-2</v>
      </c>
      <c r="AA281" s="29">
        <v>300</v>
      </c>
      <c r="AB281" s="29">
        <v>475</v>
      </c>
      <c r="AC281" s="30">
        <v>104.75449999999999</v>
      </c>
      <c r="AD281" s="30">
        <v>0.42006817042606515</v>
      </c>
      <c r="AE281" s="29">
        <v>1</v>
      </c>
    </row>
    <row r="282" spans="2:31" x14ac:dyDescent="0.2">
      <c r="B282" s="27">
        <v>428</v>
      </c>
      <c r="C282" s="28" t="s">
        <v>1005</v>
      </c>
      <c r="D282" s="28" t="s">
        <v>617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-2.81E-2</v>
      </c>
      <c r="J282" s="28">
        <v>-3.7499999999999999E-2</v>
      </c>
      <c r="K282" s="29">
        <v>300</v>
      </c>
      <c r="L282" s="29">
        <v>475</v>
      </c>
      <c r="M282" s="30">
        <v>-45.692399999999999</v>
      </c>
      <c r="N282" s="30">
        <v>0.18322766917293234</v>
      </c>
      <c r="O282" s="29">
        <v>1</v>
      </c>
      <c r="R282" s="27">
        <v>428</v>
      </c>
      <c r="S282" s="28" t="s">
        <v>1005</v>
      </c>
      <c r="T282" s="28" t="s">
        <v>617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-2.81E-2</v>
      </c>
      <c r="Z282" s="28">
        <v>-3.7499999999999999E-2</v>
      </c>
      <c r="AA282" s="29">
        <v>300</v>
      </c>
      <c r="AB282" s="29">
        <v>475</v>
      </c>
      <c r="AC282" s="30">
        <v>-45.592599999999997</v>
      </c>
      <c r="AD282" s="30">
        <v>0.18282746867167921</v>
      </c>
      <c r="AE282" s="29">
        <v>1</v>
      </c>
    </row>
    <row r="283" spans="2:31" x14ac:dyDescent="0.2">
      <c r="B283" s="27">
        <v>428</v>
      </c>
      <c r="C283" s="28" t="s">
        <v>1006</v>
      </c>
      <c r="D283" s="28" t="s">
        <v>619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-2.81E-2</v>
      </c>
      <c r="J283" s="28">
        <v>-3.7499999999999999E-2</v>
      </c>
      <c r="K283" s="29">
        <v>300</v>
      </c>
      <c r="L283" s="29">
        <v>475</v>
      </c>
      <c r="M283" s="30">
        <v>101.82210000000001</v>
      </c>
      <c r="N283" s="30">
        <v>0.40830917293233088</v>
      </c>
      <c r="O283" s="29">
        <v>1</v>
      </c>
      <c r="R283" s="27">
        <v>428</v>
      </c>
      <c r="S283" s="28" t="s">
        <v>1006</v>
      </c>
      <c r="T283" s="28" t="s">
        <v>619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-2.81E-2</v>
      </c>
      <c r="Z283" s="28">
        <v>-3.7499999999999999E-2</v>
      </c>
      <c r="AA283" s="29">
        <v>300</v>
      </c>
      <c r="AB283" s="29">
        <v>475</v>
      </c>
      <c r="AC283" s="30">
        <v>104.75449999999999</v>
      </c>
      <c r="AD283" s="30">
        <v>0.42006817042606515</v>
      </c>
      <c r="AE283" s="29">
        <v>1</v>
      </c>
    </row>
    <row r="284" spans="2:31" x14ac:dyDescent="0.2">
      <c r="B284" s="27">
        <v>429</v>
      </c>
      <c r="C284" s="28" t="s">
        <v>1008</v>
      </c>
      <c r="D284" s="28" t="s">
        <v>617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-2.81E-2</v>
      </c>
      <c r="J284" s="28">
        <v>-3.7499999999999999E-2</v>
      </c>
      <c r="K284" s="29">
        <v>300</v>
      </c>
      <c r="L284" s="29">
        <v>475</v>
      </c>
      <c r="M284" s="30">
        <v>-42.796399999999998</v>
      </c>
      <c r="N284" s="30">
        <v>0.17161463659147871</v>
      </c>
      <c r="O284" s="29">
        <v>1</v>
      </c>
      <c r="R284" s="27">
        <v>429</v>
      </c>
      <c r="S284" s="28" t="s">
        <v>1008</v>
      </c>
      <c r="T284" s="28" t="s">
        <v>617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-2.81E-2</v>
      </c>
      <c r="Z284" s="28">
        <v>-3.7499999999999999E-2</v>
      </c>
      <c r="AA284" s="29">
        <v>300</v>
      </c>
      <c r="AB284" s="29">
        <v>475</v>
      </c>
      <c r="AC284" s="30">
        <v>-42.608699999999999</v>
      </c>
      <c r="AD284" s="30">
        <v>0.17086195488721803</v>
      </c>
      <c r="AE284" s="29">
        <v>1</v>
      </c>
    </row>
    <row r="285" spans="2:31" x14ac:dyDescent="0.2">
      <c r="B285" s="27">
        <v>429</v>
      </c>
      <c r="C285" s="28" t="s">
        <v>1009</v>
      </c>
      <c r="D285" s="28" t="s">
        <v>619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-2.81E-2</v>
      </c>
      <c r="J285" s="28">
        <v>-3.7499999999999999E-2</v>
      </c>
      <c r="K285" s="29">
        <v>300</v>
      </c>
      <c r="L285" s="29">
        <v>475</v>
      </c>
      <c r="M285" s="30">
        <v>101.82210000000001</v>
      </c>
      <c r="N285" s="30">
        <v>0.40830917293233088</v>
      </c>
      <c r="O285" s="29">
        <v>1</v>
      </c>
      <c r="R285" s="27">
        <v>429</v>
      </c>
      <c r="S285" s="28" t="s">
        <v>1009</v>
      </c>
      <c r="T285" s="28" t="s">
        <v>619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-2.81E-2</v>
      </c>
      <c r="Z285" s="28">
        <v>-3.7499999999999999E-2</v>
      </c>
      <c r="AA285" s="29">
        <v>300</v>
      </c>
      <c r="AB285" s="29">
        <v>475</v>
      </c>
      <c r="AC285" s="30">
        <v>104.75449999999999</v>
      </c>
      <c r="AD285" s="30">
        <v>0.42006817042606515</v>
      </c>
      <c r="AE285" s="29">
        <v>1</v>
      </c>
    </row>
    <row r="286" spans="2:31" x14ac:dyDescent="0.2">
      <c r="B286" s="27">
        <v>399</v>
      </c>
      <c r="C286" s="28" t="s">
        <v>1011</v>
      </c>
      <c r="D286" s="28" t="s">
        <v>617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-2.8899999999999999E-2</v>
      </c>
      <c r="J286" s="28">
        <v>-3.85E-2</v>
      </c>
      <c r="K286" s="29">
        <v>300</v>
      </c>
      <c r="L286" s="29">
        <v>475</v>
      </c>
      <c r="M286" s="30">
        <v>-3.8269000000000002</v>
      </c>
      <c r="N286" s="30">
        <v>1.5345964912280703E-2</v>
      </c>
      <c r="O286" s="29">
        <v>1</v>
      </c>
      <c r="R286" s="27">
        <v>399</v>
      </c>
      <c r="S286" s="28" t="s">
        <v>1011</v>
      </c>
      <c r="T286" s="28" t="s">
        <v>617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-2.8899999999999999E-2</v>
      </c>
      <c r="Z286" s="28">
        <v>-3.85E-2</v>
      </c>
      <c r="AA286" s="29">
        <v>300</v>
      </c>
      <c r="AB286" s="29">
        <v>475</v>
      </c>
      <c r="AC286" s="30">
        <v>-4.6837999999999997</v>
      </c>
      <c r="AD286" s="30">
        <v>1.8782155388471177E-2</v>
      </c>
      <c r="AE286" s="29">
        <v>1</v>
      </c>
    </row>
    <row r="287" spans="2:31" x14ac:dyDescent="0.2">
      <c r="B287" s="27">
        <v>399</v>
      </c>
      <c r="C287" s="28" t="s">
        <v>1012</v>
      </c>
      <c r="D287" s="28" t="s">
        <v>619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-2.8899999999999999E-2</v>
      </c>
      <c r="J287" s="28">
        <v>-3.85E-2</v>
      </c>
      <c r="K287" s="29">
        <v>300</v>
      </c>
      <c r="L287" s="29">
        <v>475</v>
      </c>
      <c r="M287" s="30">
        <v>96.310900000000004</v>
      </c>
      <c r="N287" s="30">
        <v>0.38620912280701758</v>
      </c>
      <c r="O287" s="29">
        <v>1</v>
      </c>
      <c r="R287" s="27">
        <v>399</v>
      </c>
      <c r="S287" s="28" t="s">
        <v>1012</v>
      </c>
      <c r="T287" s="28" t="s">
        <v>619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-2.8899999999999999E-2</v>
      </c>
      <c r="Z287" s="28">
        <v>-3.85E-2</v>
      </c>
      <c r="AA287" s="29">
        <v>300</v>
      </c>
      <c r="AB287" s="29">
        <v>475</v>
      </c>
      <c r="AC287" s="30">
        <v>98.845100000000002</v>
      </c>
      <c r="AD287" s="30">
        <v>0.39637132832080202</v>
      </c>
      <c r="AE287" s="29">
        <v>1</v>
      </c>
    </row>
    <row r="288" spans="2:31" x14ac:dyDescent="0.2">
      <c r="B288" s="27">
        <v>402</v>
      </c>
      <c r="C288" s="28" t="s">
        <v>1014</v>
      </c>
      <c r="D288" s="28" t="s">
        <v>617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-5.2359</v>
      </c>
      <c r="N288" s="30">
        <v>2.099609022556391E-2</v>
      </c>
      <c r="O288" s="29">
        <v>1</v>
      </c>
      <c r="R288" s="27">
        <v>402</v>
      </c>
      <c r="S288" s="28" t="s">
        <v>1014</v>
      </c>
      <c r="T288" s="28" t="s">
        <v>617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-6.3335999999999997</v>
      </c>
      <c r="AD288" s="30">
        <v>2.5397894736842102E-2</v>
      </c>
      <c r="AE288" s="29">
        <v>1</v>
      </c>
    </row>
    <row r="289" spans="2:31" x14ac:dyDescent="0.2">
      <c r="B289" s="27">
        <v>402</v>
      </c>
      <c r="C289" s="28" t="s">
        <v>1015</v>
      </c>
      <c r="D289" s="28" t="s">
        <v>619</v>
      </c>
      <c r="E289" s="28">
        <v>1E-4</v>
      </c>
      <c r="F289" s="28">
        <v>2.8500000000000001E-2</v>
      </c>
      <c r="G289" s="28">
        <v>3.7900000000000003E-2</v>
      </c>
      <c r="H289" s="28">
        <v>-1E-4</v>
      </c>
      <c r="I289" s="28">
        <v>-2.9000000000000001E-2</v>
      </c>
      <c r="J289" s="28">
        <v>-3.8600000000000002E-2</v>
      </c>
      <c r="K289" s="29">
        <v>300</v>
      </c>
      <c r="L289" s="29">
        <v>475</v>
      </c>
      <c r="M289" s="30">
        <v>107.59220000000001</v>
      </c>
      <c r="N289" s="30">
        <v>0.43144741854636598</v>
      </c>
      <c r="O289" s="29">
        <v>1</v>
      </c>
      <c r="R289" s="27">
        <v>402</v>
      </c>
      <c r="S289" s="28" t="s">
        <v>1015</v>
      </c>
      <c r="T289" s="28" t="s">
        <v>619</v>
      </c>
      <c r="U289" s="28">
        <v>1E-4</v>
      </c>
      <c r="V289" s="28">
        <v>2.8500000000000001E-2</v>
      </c>
      <c r="W289" s="28">
        <v>3.7900000000000003E-2</v>
      </c>
      <c r="X289" s="28">
        <v>-1E-4</v>
      </c>
      <c r="Y289" s="28">
        <v>-2.9000000000000001E-2</v>
      </c>
      <c r="Z289" s="28">
        <v>-3.8600000000000002E-2</v>
      </c>
      <c r="AA289" s="29">
        <v>300</v>
      </c>
      <c r="AB289" s="29">
        <v>475</v>
      </c>
      <c r="AC289" s="30">
        <v>111.27030000000001</v>
      </c>
      <c r="AD289" s="30">
        <v>0.4461966917293233</v>
      </c>
      <c r="AE289" s="29">
        <v>1</v>
      </c>
    </row>
    <row r="290" spans="2:31" x14ac:dyDescent="0.2">
      <c r="B290" s="27">
        <v>405</v>
      </c>
      <c r="C290" s="28" t="s">
        <v>1017</v>
      </c>
      <c r="D290" s="28" t="s">
        <v>617</v>
      </c>
      <c r="E290" s="28">
        <v>1E-4</v>
      </c>
      <c r="F290" s="28">
        <v>2.8500000000000001E-2</v>
      </c>
      <c r="G290" s="28">
        <v>3.7900000000000003E-2</v>
      </c>
      <c r="H290" s="28">
        <v>-1E-4</v>
      </c>
      <c r="I290" s="28">
        <v>-2.9000000000000001E-2</v>
      </c>
      <c r="J290" s="28">
        <v>-3.8600000000000002E-2</v>
      </c>
      <c r="K290" s="29">
        <v>300</v>
      </c>
      <c r="L290" s="29">
        <v>475</v>
      </c>
      <c r="M290" s="30">
        <v>-6.0957999999999997</v>
      </c>
      <c r="N290" s="30">
        <v>2.4444310776942355E-2</v>
      </c>
      <c r="O290" s="29">
        <v>1</v>
      </c>
      <c r="R290" s="27">
        <v>405</v>
      </c>
      <c r="S290" s="28" t="s">
        <v>1017</v>
      </c>
      <c r="T290" s="28" t="s">
        <v>617</v>
      </c>
      <c r="U290" s="28">
        <v>1E-4</v>
      </c>
      <c r="V290" s="28">
        <v>2.8500000000000001E-2</v>
      </c>
      <c r="W290" s="28">
        <v>3.7900000000000003E-2</v>
      </c>
      <c r="X290" s="28">
        <v>-1E-4</v>
      </c>
      <c r="Y290" s="28">
        <v>-2.9000000000000001E-2</v>
      </c>
      <c r="Z290" s="28">
        <v>-3.8600000000000002E-2</v>
      </c>
      <c r="AA290" s="29">
        <v>300</v>
      </c>
      <c r="AB290" s="29">
        <v>475</v>
      </c>
      <c r="AC290" s="30">
        <v>-7.2512999999999996</v>
      </c>
      <c r="AD290" s="30">
        <v>2.9077894736842101E-2</v>
      </c>
      <c r="AE290" s="29">
        <v>1</v>
      </c>
    </row>
    <row r="291" spans="2:31" x14ac:dyDescent="0.2">
      <c r="B291" s="27">
        <v>405</v>
      </c>
      <c r="C291" s="28" t="s">
        <v>1018</v>
      </c>
      <c r="D291" s="28" t="s">
        <v>619</v>
      </c>
      <c r="E291" s="28">
        <v>1E-4</v>
      </c>
      <c r="F291" s="28">
        <v>2.8500000000000001E-2</v>
      </c>
      <c r="G291" s="28">
        <v>3.7900000000000003E-2</v>
      </c>
      <c r="H291" s="28">
        <v>-1E-4</v>
      </c>
      <c r="I291" s="28">
        <v>-2.9000000000000001E-2</v>
      </c>
      <c r="J291" s="28">
        <v>-3.8600000000000002E-2</v>
      </c>
      <c r="K291" s="29">
        <v>300</v>
      </c>
      <c r="L291" s="29">
        <v>475</v>
      </c>
      <c r="M291" s="30">
        <v>102.224</v>
      </c>
      <c r="N291" s="30">
        <v>0.40992080200501252</v>
      </c>
      <c r="O291" s="29">
        <v>1</v>
      </c>
      <c r="R291" s="27">
        <v>405</v>
      </c>
      <c r="S291" s="28" t="s">
        <v>1018</v>
      </c>
      <c r="T291" s="28" t="s">
        <v>619</v>
      </c>
      <c r="U291" s="28">
        <v>1E-4</v>
      </c>
      <c r="V291" s="28">
        <v>2.8500000000000001E-2</v>
      </c>
      <c r="W291" s="28">
        <v>3.7900000000000003E-2</v>
      </c>
      <c r="X291" s="28">
        <v>-1E-4</v>
      </c>
      <c r="Y291" s="28">
        <v>-2.9000000000000001E-2</v>
      </c>
      <c r="Z291" s="28">
        <v>-3.8600000000000002E-2</v>
      </c>
      <c r="AA291" s="29">
        <v>300</v>
      </c>
      <c r="AB291" s="29">
        <v>475</v>
      </c>
      <c r="AC291" s="30">
        <v>105.81789999999999</v>
      </c>
      <c r="AD291" s="30">
        <v>0.42433243107769419</v>
      </c>
      <c r="AE291" s="29">
        <v>1</v>
      </c>
    </row>
    <row r="292" spans="2:31" x14ac:dyDescent="0.2">
      <c r="B292" s="27">
        <v>408</v>
      </c>
      <c r="C292" s="28" t="s">
        <v>1020</v>
      </c>
      <c r="D292" s="28" t="s">
        <v>617</v>
      </c>
      <c r="E292" s="28">
        <v>1E-4</v>
      </c>
      <c r="F292" s="28">
        <v>2.8500000000000001E-2</v>
      </c>
      <c r="G292" s="28">
        <v>3.7900000000000003E-2</v>
      </c>
      <c r="H292" s="28">
        <v>-1E-4</v>
      </c>
      <c r="I292" s="28">
        <v>-2.9000000000000001E-2</v>
      </c>
      <c r="J292" s="28">
        <v>-3.8600000000000002E-2</v>
      </c>
      <c r="K292" s="29">
        <v>300</v>
      </c>
      <c r="L292" s="29">
        <v>475</v>
      </c>
      <c r="M292" s="30">
        <v>-6.1341999999999999</v>
      </c>
      <c r="N292" s="30">
        <v>2.459829573934837E-2</v>
      </c>
      <c r="O292" s="29">
        <v>1</v>
      </c>
      <c r="R292" s="27">
        <v>408</v>
      </c>
      <c r="S292" s="28" t="s">
        <v>1020</v>
      </c>
      <c r="T292" s="28" t="s">
        <v>617</v>
      </c>
      <c r="U292" s="28">
        <v>1E-4</v>
      </c>
      <c r="V292" s="28">
        <v>2.8500000000000001E-2</v>
      </c>
      <c r="W292" s="28">
        <v>3.7900000000000003E-2</v>
      </c>
      <c r="X292" s="28">
        <v>-1E-4</v>
      </c>
      <c r="Y292" s="28">
        <v>-2.9000000000000001E-2</v>
      </c>
      <c r="Z292" s="28">
        <v>-3.8600000000000002E-2</v>
      </c>
      <c r="AA292" s="29">
        <v>300</v>
      </c>
      <c r="AB292" s="29">
        <v>475</v>
      </c>
      <c r="AC292" s="30">
        <v>-7.3110999999999997</v>
      </c>
      <c r="AD292" s="30">
        <v>2.931769423558897E-2</v>
      </c>
      <c r="AE292" s="29">
        <v>1</v>
      </c>
    </row>
    <row r="293" spans="2:31" x14ac:dyDescent="0.2">
      <c r="B293" s="27">
        <v>408</v>
      </c>
      <c r="C293" s="28" t="s">
        <v>1021</v>
      </c>
      <c r="D293" s="28" t="s">
        <v>619</v>
      </c>
      <c r="E293" s="28">
        <v>1E-4</v>
      </c>
      <c r="F293" s="28">
        <v>2.8500000000000001E-2</v>
      </c>
      <c r="G293" s="28">
        <v>3.7900000000000003E-2</v>
      </c>
      <c r="H293" s="28">
        <v>-1E-4</v>
      </c>
      <c r="I293" s="28">
        <v>-2.9000000000000001E-2</v>
      </c>
      <c r="J293" s="28">
        <v>-3.8600000000000002E-2</v>
      </c>
      <c r="K293" s="29">
        <v>300</v>
      </c>
      <c r="L293" s="29">
        <v>475</v>
      </c>
      <c r="M293" s="30">
        <v>102.3562</v>
      </c>
      <c r="N293" s="30">
        <v>0.41045092731829574</v>
      </c>
      <c r="O293" s="29">
        <v>1</v>
      </c>
      <c r="R293" s="27">
        <v>408</v>
      </c>
      <c r="S293" s="28" t="s">
        <v>1021</v>
      </c>
      <c r="T293" s="28" t="s">
        <v>619</v>
      </c>
      <c r="U293" s="28">
        <v>1E-4</v>
      </c>
      <c r="V293" s="28">
        <v>2.8500000000000001E-2</v>
      </c>
      <c r="W293" s="28">
        <v>3.7900000000000003E-2</v>
      </c>
      <c r="X293" s="28">
        <v>-1E-4</v>
      </c>
      <c r="Y293" s="28">
        <v>-2.9000000000000001E-2</v>
      </c>
      <c r="Z293" s="28">
        <v>-3.8600000000000002E-2</v>
      </c>
      <c r="AA293" s="29">
        <v>300</v>
      </c>
      <c r="AB293" s="29">
        <v>475</v>
      </c>
      <c r="AC293" s="30">
        <v>106.01949999999999</v>
      </c>
      <c r="AD293" s="30">
        <v>0.42514085213032582</v>
      </c>
      <c r="AE293" s="29">
        <v>1</v>
      </c>
    </row>
    <row r="294" spans="2:31" x14ac:dyDescent="0.2">
      <c r="B294" s="27">
        <v>411</v>
      </c>
      <c r="C294" s="28" t="s">
        <v>1023</v>
      </c>
      <c r="D294" s="28" t="s">
        <v>617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-5.3498000000000001</v>
      </c>
      <c r="N294" s="30">
        <v>2.1452832080200501E-2</v>
      </c>
      <c r="O294" s="29">
        <v>1</v>
      </c>
      <c r="R294" s="27">
        <v>411</v>
      </c>
      <c r="S294" s="28" t="s">
        <v>1023</v>
      </c>
      <c r="T294" s="28" t="s">
        <v>617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-6.5216000000000003</v>
      </c>
      <c r="AD294" s="30">
        <v>2.6151779448621557E-2</v>
      </c>
      <c r="AE294" s="29">
        <v>1</v>
      </c>
    </row>
    <row r="295" spans="2:31" x14ac:dyDescent="0.2">
      <c r="B295" s="27">
        <v>411</v>
      </c>
      <c r="C295" s="28" t="s">
        <v>1024</v>
      </c>
      <c r="D295" s="28" t="s">
        <v>619</v>
      </c>
      <c r="E295" s="28">
        <v>1E-4</v>
      </c>
      <c r="F295" s="28">
        <v>2.8500000000000001E-2</v>
      </c>
      <c r="G295" s="28">
        <v>3.7900000000000003E-2</v>
      </c>
      <c r="H295" s="28">
        <v>-1E-4</v>
      </c>
      <c r="I295" s="28">
        <v>-2.9000000000000001E-2</v>
      </c>
      <c r="J295" s="28">
        <v>-3.8600000000000002E-2</v>
      </c>
      <c r="K295" s="29">
        <v>300</v>
      </c>
      <c r="L295" s="29">
        <v>475</v>
      </c>
      <c r="M295" s="30">
        <v>107.99</v>
      </c>
      <c r="N295" s="30">
        <v>0.43304260651629073</v>
      </c>
      <c r="O295" s="29">
        <v>1</v>
      </c>
      <c r="R295" s="27">
        <v>411</v>
      </c>
      <c r="S295" s="28" t="s">
        <v>1024</v>
      </c>
      <c r="T295" s="28" t="s">
        <v>619</v>
      </c>
      <c r="U295" s="28">
        <v>1E-4</v>
      </c>
      <c r="V295" s="28">
        <v>2.8500000000000001E-2</v>
      </c>
      <c r="W295" s="28">
        <v>3.7900000000000003E-2</v>
      </c>
      <c r="X295" s="28">
        <v>-1E-4</v>
      </c>
      <c r="Y295" s="28">
        <v>-2.9000000000000001E-2</v>
      </c>
      <c r="Z295" s="28">
        <v>-3.8600000000000002E-2</v>
      </c>
      <c r="AA295" s="29">
        <v>300</v>
      </c>
      <c r="AB295" s="29">
        <v>475</v>
      </c>
      <c r="AC295" s="30">
        <v>111.6861</v>
      </c>
      <c r="AD295" s="30">
        <v>0.44786406015037589</v>
      </c>
      <c r="AE295" s="29">
        <v>1</v>
      </c>
    </row>
    <row r="296" spans="2:31" x14ac:dyDescent="0.2">
      <c r="B296" s="27">
        <v>414</v>
      </c>
      <c r="C296" s="28" t="s">
        <v>1026</v>
      </c>
      <c r="D296" s="28" t="s">
        <v>617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-2.8899999999999999E-2</v>
      </c>
      <c r="J296" s="28">
        <v>-3.85E-2</v>
      </c>
      <c r="K296" s="29">
        <v>300</v>
      </c>
      <c r="L296" s="29">
        <v>475</v>
      </c>
      <c r="M296" s="30">
        <v>-3.9571000000000001</v>
      </c>
      <c r="N296" s="30">
        <v>1.5868070175438596E-2</v>
      </c>
      <c r="O296" s="29">
        <v>1</v>
      </c>
      <c r="R296" s="27">
        <v>414</v>
      </c>
      <c r="S296" s="28" t="s">
        <v>1026</v>
      </c>
      <c r="T296" s="28" t="s">
        <v>617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-2.8899999999999999E-2</v>
      </c>
      <c r="Z296" s="28">
        <v>-3.85E-2</v>
      </c>
      <c r="AA296" s="29">
        <v>300</v>
      </c>
      <c r="AB296" s="29">
        <v>475</v>
      </c>
      <c r="AC296" s="30">
        <v>-4.9278000000000004</v>
      </c>
      <c r="AD296" s="30">
        <v>1.9760601503759398E-2</v>
      </c>
      <c r="AE296" s="29">
        <v>1</v>
      </c>
    </row>
    <row r="297" spans="2:31" x14ac:dyDescent="0.2">
      <c r="B297" s="27">
        <v>414</v>
      </c>
      <c r="C297" s="28" t="s">
        <v>1027</v>
      </c>
      <c r="D297" s="28" t="s">
        <v>619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-2.8899999999999999E-2</v>
      </c>
      <c r="J297" s="28">
        <v>-3.85E-2</v>
      </c>
      <c r="K297" s="29">
        <v>300</v>
      </c>
      <c r="L297" s="29">
        <v>475</v>
      </c>
      <c r="M297" s="30">
        <v>96.817800000000005</v>
      </c>
      <c r="N297" s="30">
        <v>0.38824180451127821</v>
      </c>
      <c r="O297" s="29">
        <v>1</v>
      </c>
      <c r="R297" s="27">
        <v>414</v>
      </c>
      <c r="S297" s="28" t="s">
        <v>1027</v>
      </c>
      <c r="T297" s="28" t="s">
        <v>619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-2.8899999999999999E-2</v>
      </c>
      <c r="Z297" s="28">
        <v>-3.85E-2</v>
      </c>
      <c r="AA297" s="29">
        <v>300</v>
      </c>
      <c r="AB297" s="29">
        <v>475</v>
      </c>
      <c r="AC297" s="30">
        <v>99.658699999999996</v>
      </c>
      <c r="AD297" s="30">
        <v>0.39963388471177946</v>
      </c>
      <c r="AE297" s="29">
        <v>1</v>
      </c>
    </row>
    <row r="298" spans="2:31" x14ac:dyDescent="0.2">
      <c r="B298" s="27">
        <v>430</v>
      </c>
      <c r="C298" s="28" t="s">
        <v>1029</v>
      </c>
      <c r="D298" s="28" t="s">
        <v>617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-2.8000000000000001E-2</v>
      </c>
      <c r="J298" s="28">
        <v>-3.73E-2</v>
      </c>
      <c r="K298" s="29">
        <v>300</v>
      </c>
      <c r="L298" s="29">
        <v>475</v>
      </c>
      <c r="M298" s="30">
        <v>-39.684899999999999</v>
      </c>
      <c r="N298" s="30">
        <v>0.15913744360902257</v>
      </c>
      <c r="O298" s="29">
        <v>1</v>
      </c>
      <c r="R298" s="27">
        <v>430</v>
      </c>
      <c r="S298" s="28" t="s">
        <v>1029</v>
      </c>
      <c r="T298" s="28" t="s">
        <v>617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-2.8000000000000001E-2</v>
      </c>
      <c r="Z298" s="28">
        <v>-3.73E-2</v>
      </c>
      <c r="AA298" s="29">
        <v>300</v>
      </c>
      <c r="AB298" s="29">
        <v>475</v>
      </c>
      <c r="AC298" s="30">
        <v>-39.391100000000002</v>
      </c>
      <c r="AD298" s="30">
        <v>0.15795929824561403</v>
      </c>
      <c r="AE298" s="29">
        <v>1</v>
      </c>
    </row>
    <row r="299" spans="2:31" x14ac:dyDescent="0.2">
      <c r="B299" s="27">
        <v>430</v>
      </c>
      <c r="C299" s="28" t="s">
        <v>1030</v>
      </c>
      <c r="D299" s="28" t="s">
        <v>619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96.817800000000005</v>
      </c>
      <c r="N299" s="30">
        <v>0.38824180451127821</v>
      </c>
      <c r="O299" s="29">
        <v>1</v>
      </c>
      <c r="R299" s="27">
        <v>430</v>
      </c>
      <c r="S299" s="28" t="s">
        <v>1030</v>
      </c>
      <c r="T299" s="28" t="s">
        <v>619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99.658699999999996</v>
      </c>
      <c r="AD299" s="30">
        <v>0.39963388471177946</v>
      </c>
      <c r="AE299" s="29">
        <v>1</v>
      </c>
    </row>
    <row r="300" spans="2:31" x14ac:dyDescent="0.2">
      <c r="B300" s="27">
        <v>431</v>
      </c>
      <c r="C300" s="28" t="s">
        <v>1032</v>
      </c>
      <c r="D300" s="28" t="s">
        <v>617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-39.650700000000001</v>
      </c>
      <c r="N300" s="30">
        <v>0.15900030075187968</v>
      </c>
      <c r="O300" s="29">
        <v>1</v>
      </c>
      <c r="R300" s="27">
        <v>431</v>
      </c>
      <c r="S300" s="28" t="s">
        <v>1032</v>
      </c>
      <c r="T300" s="28" t="s">
        <v>617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-39.444699999999997</v>
      </c>
      <c r="AD300" s="30">
        <v>0.15817423558897242</v>
      </c>
      <c r="AE300" s="29">
        <v>1</v>
      </c>
    </row>
    <row r="301" spans="2:31" x14ac:dyDescent="0.2">
      <c r="B301" s="27">
        <v>431</v>
      </c>
      <c r="C301" s="28" t="s">
        <v>1033</v>
      </c>
      <c r="D301" s="28" t="s">
        <v>619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96.817800000000005</v>
      </c>
      <c r="N301" s="30">
        <v>0.38824180451127821</v>
      </c>
      <c r="O301" s="29">
        <v>1</v>
      </c>
      <c r="R301" s="27">
        <v>431</v>
      </c>
      <c r="S301" s="28" t="s">
        <v>1033</v>
      </c>
      <c r="T301" s="28" t="s">
        <v>619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99.658699999999996</v>
      </c>
      <c r="AD301" s="30">
        <v>0.39963388471177946</v>
      </c>
      <c r="AE301" s="29">
        <v>1</v>
      </c>
    </row>
    <row r="302" spans="2:31" x14ac:dyDescent="0.2">
      <c r="B302" s="27">
        <v>432</v>
      </c>
      <c r="C302" s="28" t="s">
        <v>1034</v>
      </c>
      <c r="D302" s="28" t="s">
        <v>617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-38.769300000000001</v>
      </c>
      <c r="N302" s="30">
        <v>0.15546586466165416</v>
      </c>
      <c r="O302" s="29">
        <v>1</v>
      </c>
      <c r="R302" s="27">
        <v>432</v>
      </c>
      <c r="S302" s="28" t="s">
        <v>1034</v>
      </c>
      <c r="T302" s="28" t="s">
        <v>617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-38.5321</v>
      </c>
      <c r="AD302" s="30">
        <v>0.15451468671679197</v>
      </c>
      <c r="AE302" s="29">
        <v>1</v>
      </c>
    </row>
    <row r="303" spans="2:31" x14ac:dyDescent="0.2">
      <c r="B303" s="27">
        <v>432</v>
      </c>
      <c r="C303" s="28" t="s">
        <v>1035</v>
      </c>
      <c r="D303" s="28" t="s">
        <v>619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96.817800000000005</v>
      </c>
      <c r="N303" s="30">
        <v>0.38824180451127821</v>
      </c>
      <c r="O303" s="29">
        <v>1</v>
      </c>
      <c r="R303" s="27">
        <v>432</v>
      </c>
      <c r="S303" s="28" t="s">
        <v>1035</v>
      </c>
      <c r="T303" s="28" t="s">
        <v>619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99.658699999999996</v>
      </c>
      <c r="AD303" s="30">
        <v>0.39963388471177946</v>
      </c>
      <c r="AE303" s="29">
        <v>1</v>
      </c>
    </row>
    <row r="304" spans="2:31" x14ac:dyDescent="0.2">
      <c r="B304" s="27">
        <v>433</v>
      </c>
      <c r="C304" s="28" t="s">
        <v>1036</v>
      </c>
      <c r="D304" s="28" t="s">
        <v>617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-38.421199999999999</v>
      </c>
      <c r="N304" s="30">
        <v>0.15406997493734334</v>
      </c>
      <c r="O304" s="29">
        <v>1</v>
      </c>
      <c r="R304" s="27">
        <v>433</v>
      </c>
      <c r="S304" s="28" t="s">
        <v>1036</v>
      </c>
      <c r="T304" s="28" t="s">
        <v>617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-38.154499999999999</v>
      </c>
      <c r="AD304" s="30">
        <v>0.15300050125313283</v>
      </c>
      <c r="AE304" s="29">
        <v>1</v>
      </c>
    </row>
    <row r="305" spans="2:31" x14ac:dyDescent="0.2">
      <c r="B305" s="27">
        <v>433</v>
      </c>
      <c r="C305" s="28" t="s">
        <v>1037</v>
      </c>
      <c r="D305" s="28" t="s">
        <v>619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96.817800000000005</v>
      </c>
      <c r="N305" s="30">
        <v>0.38824180451127821</v>
      </c>
      <c r="O305" s="29">
        <v>1</v>
      </c>
      <c r="R305" s="27">
        <v>433</v>
      </c>
      <c r="S305" s="28" t="s">
        <v>1037</v>
      </c>
      <c r="T305" s="28" t="s">
        <v>619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99.658699999999996</v>
      </c>
      <c r="AD305" s="30">
        <v>0.39963388471177946</v>
      </c>
      <c r="AE305" s="29">
        <v>1</v>
      </c>
    </row>
    <row r="306" spans="2:31" x14ac:dyDescent="0.2">
      <c r="B306" s="27">
        <v>434</v>
      </c>
      <c r="C306" s="28" t="s">
        <v>1039</v>
      </c>
      <c r="D306" s="28" t="s">
        <v>617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-39.214300000000001</v>
      </c>
      <c r="N306" s="30">
        <v>0.15725032581453635</v>
      </c>
      <c r="O306" s="29">
        <v>1</v>
      </c>
      <c r="R306" s="27">
        <v>434</v>
      </c>
      <c r="S306" s="28" t="s">
        <v>1039</v>
      </c>
      <c r="T306" s="28" t="s">
        <v>617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-39.037100000000002</v>
      </c>
      <c r="AD306" s="30">
        <v>0.1565397493734336</v>
      </c>
      <c r="AE306" s="29">
        <v>1</v>
      </c>
    </row>
    <row r="307" spans="2:31" x14ac:dyDescent="0.2">
      <c r="B307" s="27">
        <v>434</v>
      </c>
      <c r="C307" s="28" t="s">
        <v>1040</v>
      </c>
      <c r="D307" s="28" t="s">
        <v>619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-2.8000000000000001E-2</v>
      </c>
      <c r="J307" s="28">
        <v>-3.73E-2</v>
      </c>
      <c r="K307" s="29">
        <v>300</v>
      </c>
      <c r="L307" s="29">
        <v>475</v>
      </c>
      <c r="M307" s="30">
        <v>96.817800000000005</v>
      </c>
      <c r="N307" s="30">
        <v>0.38824180451127821</v>
      </c>
      <c r="O307" s="29">
        <v>1</v>
      </c>
      <c r="R307" s="27">
        <v>434</v>
      </c>
      <c r="S307" s="28" t="s">
        <v>1040</v>
      </c>
      <c r="T307" s="28" t="s">
        <v>619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-2.8000000000000001E-2</v>
      </c>
      <c r="Z307" s="28">
        <v>-3.73E-2</v>
      </c>
      <c r="AA307" s="29">
        <v>300</v>
      </c>
      <c r="AB307" s="29">
        <v>475</v>
      </c>
      <c r="AC307" s="30">
        <v>99.658699999999996</v>
      </c>
      <c r="AD307" s="30">
        <v>0.39963388471177946</v>
      </c>
      <c r="AE307" s="29">
        <v>1</v>
      </c>
    </row>
    <row r="308" spans="2:31" x14ac:dyDescent="0.2">
      <c r="B308" s="27">
        <v>477</v>
      </c>
      <c r="C308" s="28" t="s">
        <v>1042</v>
      </c>
      <c r="D308" s="28" t="s">
        <v>617</v>
      </c>
      <c r="E308" s="28">
        <v>1E-4</v>
      </c>
      <c r="F308" s="28">
        <v>2.7900000000000001E-2</v>
      </c>
      <c r="G308" s="28">
        <v>3.7199999999999997E-2</v>
      </c>
      <c r="H308" s="28">
        <v>-1E-4</v>
      </c>
      <c r="I308" s="28">
        <v>-2.81E-2</v>
      </c>
      <c r="J308" s="28">
        <v>-3.7499999999999999E-2</v>
      </c>
      <c r="K308" s="29">
        <v>300</v>
      </c>
      <c r="L308" s="29">
        <v>475</v>
      </c>
      <c r="M308" s="30">
        <v>-33.491599999999998</v>
      </c>
      <c r="N308" s="30">
        <v>0.13430215538847118</v>
      </c>
      <c r="O308" s="29">
        <v>1</v>
      </c>
      <c r="R308" s="27">
        <v>477</v>
      </c>
      <c r="S308" s="28" t="s">
        <v>1042</v>
      </c>
      <c r="T308" s="28" t="s">
        <v>617</v>
      </c>
      <c r="U308" s="28">
        <v>1E-4</v>
      </c>
      <c r="V308" s="28">
        <v>2.7900000000000001E-2</v>
      </c>
      <c r="W308" s="28">
        <v>3.7199999999999997E-2</v>
      </c>
      <c r="X308" s="28">
        <v>-1E-4</v>
      </c>
      <c r="Y308" s="28">
        <v>-2.81E-2</v>
      </c>
      <c r="Z308" s="28">
        <v>-3.7499999999999999E-2</v>
      </c>
      <c r="AA308" s="29">
        <v>300</v>
      </c>
      <c r="AB308" s="29">
        <v>475</v>
      </c>
      <c r="AC308" s="30">
        <v>-33.5871</v>
      </c>
      <c r="AD308" s="30">
        <v>0.13468511278195489</v>
      </c>
      <c r="AE308" s="29">
        <v>1</v>
      </c>
    </row>
    <row r="309" spans="2:31" x14ac:dyDescent="0.2">
      <c r="B309" s="27">
        <v>477</v>
      </c>
      <c r="C309" s="28" t="s">
        <v>1043</v>
      </c>
      <c r="D309" s="28" t="s">
        <v>619</v>
      </c>
      <c r="E309" s="28">
        <v>1E-4</v>
      </c>
      <c r="F309" s="28">
        <v>2.7900000000000001E-2</v>
      </c>
      <c r="G309" s="28">
        <v>3.7199999999999997E-2</v>
      </c>
      <c r="H309" s="28">
        <v>-1E-4</v>
      </c>
      <c r="I309" s="28">
        <v>-2.81E-2</v>
      </c>
      <c r="J309" s="28">
        <v>-3.7499999999999999E-2</v>
      </c>
      <c r="K309" s="29">
        <v>300</v>
      </c>
      <c r="L309" s="29">
        <v>475</v>
      </c>
      <c r="M309" s="30">
        <v>96.817800000000005</v>
      </c>
      <c r="N309" s="30">
        <v>0.38824180451127821</v>
      </c>
      <c r="O309" s="29">
        <v>1</v>
      </c>
      <c r="R309" s="27">
        <v>477</v>
      </c>
      <c r="S309" s="28" t="s">
        <v>1043</v>
      </c>
      <c r="T309" s="28" t="s">
        <v>619</v>
      </c>
      <c r="U309" s="28">
        <v>1E-4</v>
      </c>
      <c r="V309" s="28">
        <v>2.7900000000000001E-2</v>
      </c>
      <c r="W309" s="28">
        <v>3.7199999999999997E-2</v>
      </c>
      <c r="X309" s="28">
        <v>-1E-4</v>
      </c>
      <c r="Y309" s="28">
        <v>-2.81E-2</v>
      </c>
      <c r="Z309" s="28">
        <v>-3.7499999999999999E-2</v>
      </c>
      <c r="AA309" s="29">
        <v>300</v>
      </c>
      <c r="AB309" s="29">
        <v>475</v>
      </c>
      <c r="AC309" s="30">
        <v>99.658699999999996</v>
      </c>
      <c r="AD309" s="30">
        <v>0.39963388471177946</v>
      </c>
      <c r="AE309" s="29">
        <v>1</v>
      </c>
    </row>
    <row r="310" spans="2:31" x14ac:dyDescent="0.2">
      <c r="B310" s="27">
        <v>478</v>
      </c>
      <c r="C310" s="28" t="s">
        <v>1045</v>
      </c>
      <c r="D310" s="28" t="s">
        <v>617</v>
      </c>
      <c r="E310" s="28">
        <v>1E-4</v>
      </c>
      <c r="F310" s="28">
        <v>2.7900000000000001E-2</v>
      </c>
      <c r="G310" s="28">
        <v>3.7199999999999997E-2</v>
      </c>
      <c r="H310" s="28">
        <v>-1E-4</v>
      </c>
      <c r="I310" s="28">
        <v>-2.81E-2</v>
      </c>
      <c r="J310" s="28">
        <v>-3.7499999999999999E-2</v>
      </c>
      <c r="K310" s="29">
        <v>300</v>
      </c>
      <c r="L310" s="29">
        <v>475</v>
      </c>
      <c r="M310" s="30">
        <v>-34.384799999999998</v>
      </c>
      <c r="N310" s="30">
        <v>0.13788390977443607</v>
      </c>
      <c r="O310" s="29">
        <v>1</v>
      </c>
      <c r="R310" s="27">
        <v>478</v>
      </c>
      <c r="S310" s="28" t="s">
        <v>1045</v>
      </c>
      <c r="T310" s="28" t="s">
        <v>617</v>
      </c>
      <c r="U310" s="28">
        <v>1E-4</v>
      </c>
      <c r="V310" s="28">
        <v>2.7900000000000001E-2</v>
      </c>
      <c r="W310" s="28">
        <v>3.7199999999999997E-2</v>
      </c>
      <c r="X310" s="28">
        <v>-1E-4</v>
      </c>
      <c r="Y310" s="28">
        <v>-2.81E-2</v>
      </c>
      <c r="Z310" s="28">
        <v>-3.7499999999999999E-2</v>
      </c>
      <c r="AA310" s="29">
        <v>300</v>
      </c>
      <c r="AB310" s="29">
        <v>475</v>
      </c>
      <c r="AC310" s="30">
        <v>-34.4786</v>
      </c>
      <c r="AD310" s="30">
        <v>0.13826005012531328</v>
      </c>
      <c r="AE310" s="29">
        <v>1</v>
      </c>
    </row>
    <row r="311" spans="2:31" x14ac:dyDescent="0.2">
      <c r="B311" s="27">
        <v>478</v>
      </c>
      <c r="C311" s="28" t="s">
        <v>1046</v>
      </c>
      <c r="D311" s="28" t="s">
        <v>619</v>
      </c>
      <c r="E311" s="28">
        <v>1E-4</v>
      </c>
      <c r="F311" s="28">
        <v>2.7900000000000001E-2</v>
      </c>
      <c r="G311" s="28">
        <v>3.7199999999999997E-2</v>
      </c>
      <c r="H311" s="28">
        <v>-1E-4</v>
      </c>
      <c r="I311" s="28">
        <v>-2.81E-2</v>
      </c>
      <c r="J311" s="28">
        <v>-3.7499999999999999E-2</v>
      </c>
      <c r="K311" s="29">
        <v>300</v>
      </c>
      <c r="L311" s="29">
        <v>475</v>
      </c>
      <c r="M311" s="30">
        <v>96.817800000000005</v>
      </c>
      <c r="N311" s="30">
        <v>0.38824180451127821</v>
      </c>
      <c r="O311" s="29">
        <v>1</v>
      </c>
      <c r="R311" s="27">
        <v>478</v>
      </c>
      <c r="S311" s="28" t="s">
        <v>1046</v>
      </c>
      <c r="T311" s="28" t="s">
        <v>619</v>
      </c>
      <c r="U311" s="28">
        <v>1E-4</v>
      </c>
      <c r="V311" s="28">
        <v>2.7900000000000001E-2</v>
      </c>
      <c r="W311" s="28">
        <v>3.7199999999999997E-2</v>
      </c>
      <c r="X311" s="28">
        <v>-1E-4</v>
      </c>
      <c r="Y311" s="28">
        <v>-2.81E-2</v>
      </c>
      <c r="Z311" s="28">
        <v>-3.7499999999999999E-2</v>
      </c>
      <c r="AA311" s="29">
        <v>300</v>
      </c>
      <c r="AB311" s="29">
        <v>475</v>
      </c>
      <c r="AC311" s="30">
        <v>99.658699999999996</v>
      </c>
      <c r="AD311" s="30">
        <v>0.39963388471177946</v>
      </c>
      <c r="AE311" s="29">
        <v>1</v>
      </c>
    </row>
    <row r="312" spans="2:31" x14ac:dyDescent="0.2">
      <c r="B312" s="27">
        <v>479</v>
      </c>
      <c r="C312" s="28" t="s">
        <v>1047</v>
      </c>
      <c r="D312" s="28" t="s">
        <v>617</v>
      </c>
      <c r="E312" s="28">
        <v>1E-4</v>
      </c>
      <c r="F312" s="28">
        <v>2.7900000000000001E-2</v>
      </c>
      <c r="G312" s="28">
        <v>3.7199999999999997E-2</v>
      </c>
      <c r="H312" s="28">
        <v>-1E-4</v>
      </c>
      <c r="I312" s="28">
        <v>-2.81E-2</v>
      </c>
      <c r="J312" s="28">
        <v>-3.7499999999999999E-2</v>
      </c>
      <c r="K312" s="29">
        <v>300</v>
      </c>
      <c r="L312" s="29">
        <v>475</v>
      </c>
      <c r="M312" s="30">
        <v>-33.320399999999999</v>
      </c>
      <c r="N312" s="30">
        <v>0.13361563909774438</v>
      </c>
      <c r="O312" s="29">
        <v>1</v>
      </c>
      <c r="R312" s="27">
        <v>479</v>
      </c>
      <c r="S312" s="28" t="s">
        <v>1047</v>
      </c>
      <c r="T312" s="28" t="s">
        <v>617</v>
      </c>
      <c r="U312" s="28">
        <v>1E-4</v>
      </c>
      <c r="V312" s="28">
        <v>2.7900000000000001E-2</v>
      </c>
      <c r="W312" s="28">
        <v>3.7199999999999997E-2</v>
      </c>
      <c r="X312" s="28">
        <v>-1E-4</v>
      </c>
      <c r="Y312" s="28">
        <v>-2.81E-2</v>
      </c>
      <c r="Z312" s="28">
        <v>-3.7499999999999999E-2</v>
      </c>
      <c r="AA312" s="29">
        <v>300</v>
      </c>
      <c r="AB312" s="29">
        <v>475</v>
      </c>
      <c r="AC312" s="30">
        <v>-33.364400000000003</v>
      </c>
      <c r="AD312" s="30">
        <v>0.13379208020050126</v>
      </c>
      <c r="AE312" s="29">
        <v>1</v>
      </c>
    </row>
    <row r="313" spans="2:31" x14ac:dyDescent="0.2">
      <c r="B313" s="27">
        <v>479</v>
      </c>
      <c r="C313" s="28" t="s">
        <v>1048</v>
      </c>
      <c r="D313" s="28" t="s">
        <v>619</v>
      </c>
      <c r="E313" s="28">
        <v>1E-4</v>
      </c>
      <c r="F313" s="28">
        <v>2.7900000000000001E-2</v>
      </c>
      <c r="G313" s="28">
        <v>3.7199999999999997E-2</v>
      </c>
      <c r="H313" s="28">
        <v>-1E-4</v>
      </c>
      <c r="I313" s="28">
        <v>-2.81E-2</v>
      </c>
      <c r="J313" s="28">
        <v>-3.7499999999999999E-2</v>
      </c>
      <c r="K313" s="29">
        <v>300</v>
      </c>
      <c r="L313" s="29">
        <v>475</v>
      </c>
      <c r="M313" s="30">
        <v>96.817800000000005</v>
      </c>
      <c r="N313" s="30">
        <v>0.38824180451127821</v>
      </c>
      <c r="O313" s="29">
        <v>1</v>
      </c>
      <c r="R313" s="27">
        <v>479</v>
      </c>
      <c r="S313" s="28" t="s">
        <v>1048</v>
      </c>
      <c r="T313" s="28" t="s">
        <v>619</v>
      </c>
      <c r="U313" s="28">
        <v>1E-4</v>
      </c>
      <c r="V313" s="28">
        <v>2.7900000000000001E-2</v>
      </c>
      <c r="W313" s="28">
        <v>3.7199999999999997E-2</v>
      </c>
      <c r="X313" s="28">
        <v>-1E-4</v>
      </c>
      <c r="Y313" s="28">
        <v>-2.81E-2</v>
      </c>
      <c r="Z313" s="28">
        <v>-3.7499999999999999E-2</v>
      </c>
      <c r="AA313" s="29">
        <v>300</v>
      </c>
      <c r="AB313" s="29">
        <v>475</v>
      </c>
      <c r="AC313" s="30">
        <v>99.658699999999996</v>
      </c>
      <c r="AD313" s="30">
        <v>0.39963388471177946</v>
      </c>
      <c r="AE313" s="29">
        <v>1</v>
      </c>
    </row>
    <row r="314" spans="2:31" x14ac:dyDescent="0.2">
      <c r="B314" s="27">
        <v>480</v>
      </c>
      <c r="C314" s="28" t="s">
        <v>1049</v>
      </c>
      <c r="D314" s="28" t="s">
        <v>617</v>
      </c>
      <c r="E314" s="28">
        <v>1E-4</v>
      </c>
      <c r="F314" s="28">
        <v>2.7900000000000001E-2</v>
      </c>
      <c r="G314" s="28">
        <v>3.7199999999999997E-2</v>
      </c>
      <c r="H314" s="28">
        <v>-1E-4</v>
      </c>
      <c r="I314" s="28">
        <v>-2.81E-2</v>
      </c>
      <c r="J314" s="28">
        <v>-3.7499999999999999E-2</v>
      </c>
      <c r="K314" s="29">
        <v>300</v>
      </c>
      <c r="L314" s="29">
        <v>475</v>
      </c>
      <c r="M314" s="30">
        <v>-32.812199999999997</v>
      </c>
      <c r="N314" s="30">
        <v>0.13157774436090225</v>
      </c>
      <c r="O314" s="29">
        <v>1</v>
      </c>
      <c r="R314" s="27">
        <v>480</v>
      </c>
      <c r="S314" s="28" t="s">
        <v>1049</v>
      </c>
      <c r="T314" s="28" t="s">
        <v>617</v>
      </c>
      <c r="U314" s="28">
        <v>1E-4</v>
      </c>
      <c r="V314" s="28">
        <v>2.7900000000000001E-2</v>
      </c>
      <c r="W314" s="28">
        <v>3.7199999999999997E-2</v>
      </c>
      <c r="X314" s="28">
        <v>-1E-4</v>
      </c>
      <c r="Y314" s="28">
        <v>-2.81E-2</v>
      </c>
      <c r="Z314" s="28">
        <v>-3.7499999999999999E-2</v>
      </c>
      <c r="AA314" s="29">
        <v>300</v>
      </c>
      <c r="AB314" s="29">
        <v>475</v>
      </c>
      <c r="AC314" s="30">
        <v>-32.806800000000003</v>
      </c>
      <c r="AD314" s="30">
        <v>0.13155609022556392</v>
      </c>
      <c r="AE314" s="29">
        <v>1</v>
      </c>
    </row>
    <row r="315" spans="2:31" x14ac:dyDescent="0.2">
      <c r="B315" s="27">
        <v>480</v>
      </c>
      <c r="C315" s="28" t="s">
        <v>1050</v>
      </c>
      <c r="D315" s="28" t="s">
        <v>619</v>
      </c>
      <c r="E315" s="28">
        <v>1E-4</v>
      </c>
      <c r="F315" s="28">
        <v>2.7900000000000001E-2</v>
      </c>
      <c r="G315" s="28">
        <v>3.7199999999999997E-2</v>
      </c>
      <c r="H315" s="28">
        <v>-1E-4</v>
      </c>
      <c r="I315" s="28">
        <v>-2.81E-2</v>
      </c>
      <c r="J315" s="28">
        <v>-3.7499999999999999E-2</v>
      </c>
      <c r="K315" s="29">
        <v>300</v>
      </c>
      <c r="L315" s="29">
        <v>475</v>
      </c>
      <c r="M315" s="30">
        <v>96.817800000000005</v>
      </c>
      <c r="N315" s="30">
        <v>0.38824180451127821</v>
      </c>
      <c r="O315" s="29">
        <v>1</v>
      </c>
      <c r="R315" s="27">
        <v>480</v>
      </c>
      <c r="S315" s="28" t="s">
        <v>1050</v>
      </c>
      <c r="T315" s="28" t="s">
        <v>619</v>
      </c>
      <c r="U315" s="28">
        <v>1E-4</v>
      </c>
      <c r="V315" s="28">
        <v>2.7900000000000001E-2</v>
      </c>
      <c r="W315" s="28">
        <v>3.7199999999999997E-2</v>
      </c>
      <c r="X315" s="28">
        <v>-1E-4</v>
      </c>
      <c r="Y315" s="28">
        <v>-2.81E-2</v>
      </c>
      <c r="Z315" s="28">
        <v>-3.7499999999999999E-2</v>
      </c>
      <c r="AA315" s="29">
        <v>300</v>
      </c>
      <c r="AB315" s="29">
        <v>475</v>
      </c>
      <c r="AC315" s="30">
        <v>99.658699999999996</v>
      </c>
      <c r="AD315" s="30">
        <v>0.39963388471177946</v>
      </c>
      <c r="AE315" s="29">
        <v>1</v>
      </c>
    </row>
    <row r="316" spans="2:31" x14ac:dyDescent="0.2">
      <c r="B316" s="27">
        <v>481</v>
      </c>
      <c r="C316" s="28" t="s">
        <v>1052</v>
      </c>
      <c r="D316" s="28" t="s">
        <v>617</v>
      </c>
      <c r="E316" s="28">
        <v>1E-4</v>
      </c>
      <c r="F316" s="28">
        <v>2.7900000000000001E-2</v>
      </c>
      <c r="G316" s="28">
        <v>3.7199999999999997E-2</v>
      </c>
      <c r="H316" s="28">
        <v>-1E-4</v>
      </c>
      <c r="I316" s="28">
        <v>-2.81E-2</v>
      </c>
      <c r="J316" s="28">
        <v>-3.7499999999999999E-2</v>
      </c>
      <c r="K316" s="29">
        <v>300</v>
      </c>
      <c r="L316" s="29">
        <v>475</v>
      </c>
      <c r="M316" s="30">
        <v>-34.230400000000003</v>
      </c>
      <c r="N316" s="30">
        <v>0.13726476190476192</v>
      </c>
      <c r="O316" s="29">
        <v>1</v>
      </c>
      <c r="R316" s="27">
        <v>481</v>
      </c>
      <c r="S316" s="28" t="s">
        <v>1052</v>
      </c>
      <c r="T316" s="28" t="s">
        <v>617</v>
      </c>
      <c r="U316" s="28">
        <v>1E-4</v>
      </c>
      <c r="V316" s="28">
        <v>2.7900000000000001E-2</v>
      </c>
      <c r="W316" s="28">
        <v>3.7199999999999997E-2</v>
      </c>
      <c r="X316" s="28">
        <v>-1E-4</v>
      </c>
      <c r="Y316" s="28">
        <v>-2.81E-2</v>
      </c>
      <c r="Z316" s="28">
        <v>-3.7499999999999999E-2</v>
      </c>
      <c r="AA316" s="29">
        <v>300</v>
      </c>
      <c r="AB316" s="29">
        <v>475</v>
      </c>
      <c r="AC316" s="30">
        <v>-34.253599999999999</v>
      </c>
      <c r="AD316" s="30">
        <v>0.13735779448621555</v>
      </c>
      <c r="AE316" s="29">
        <v>1</v>
      </c>
    </row>
    <row r="317" spans="2:31" x14ac:dyDescent="0.2">
      <c r="B317" s="27">
        <v>481</v>
      </c>
      <c r="C317" s="28" t="s">
        <v>1053</v>
      </c>
      <c r="D317" s="28" t="s">
        <v>619</v>
      </c>
      <c r="E317" s="28">
        <v>1E-4</v>
      </c>
      <c r="F317" s="28">
        <v>2.7900000000000001E-2</v>
      </c>
      <c r="G317" s="28">
        <v>3.7199999999999997E-2</v>
      </c>
      <c r="H317" s="28">
        <v>-1E-4</v>
      </c>
      <c r="I317" s="28">
        <v>-2.81E-2</v>
      </c>
      <c r="J317" s="28">
        <v>-3.7499999999999999E-2</v>
      </c>
      <c r="K317" s="29">
        <v>300</v>
      </c>
      <c r="L317" s="29">
        <v>475</v>
      </c>
      <c r="M317" s="30">
        <v>96.817800000000005</v>
      </c>
      <c r="N317" s="30">
        <v>0.38824180451127821</v>
      </c>
      <c r="O317" s="29">
        <v>1</v>
      </c>
      <c r="R317" s="27">
        <v>481</v>
      </c>
      <c r="S317" s="28" t="s">
        <v>1053</v>
      </c>
      <c r="T317" s="28" t="s">
        <v>619</v>
      </c>
      <c r="U317" s="28">
        <v>1E-4</v>
      </c>
      <c r="V317" s="28">
        <v>2.7900000000000001E-2</v>
      </c>
      <c r="W317" s="28">
        <v>3.7199999999999997E-2</v>
      </c>
      <c r="X317" s="28">
        <v>-1E-4</v>
      </c>
      <c r="Y317" s="28">
        <v>-2.81E-2</v>
      </c>
      <c r="Z317" s="28">
        <v>-3.7499999999999999E-2</v>
      </c>
      <c r="AA317" s="29">
        <v>300</v>
      </c>
      <c r="AB317" s="29">
        <v>475</v>
      </c>
      <c r="AC317" s="30">
        <v>99.658699999999996</v>
      </c>
      <c r="AD317" s="30">
        <v>0.39963388471177946</v>
      </c>
      <c r="AE317" s="29">
        <v>1</v>
      </c>
    </row>
    <row r="318" spans="2:31" x14ac:dyDescent="0.2">
      <c r="B318" s="27">
        <v>459</v>
      </c>
      <c r="C318" s="28" t="s">
        <v>1055</v>
      </c>
      <c r="D318" s="28" t="s">
        <v>617</v>
      </c>
      <c r="E318" s="28">
        <v>1E-4</v>
      </c>
      <c r="F318" s="28">
        <v>2.8400000000000002E-2</v>
      </c>
      <c r="G318" s="28">
        <v>3.78E-2</v>
      </c>
      <c r="H318" s="28">
        <v>-1E-4</v>
      </c>
      <c r="I318" s="28">
        <v>-2.8899999999999999E-2</v>
      </c>
      <c r="J318" s="28">
        <v>-3.85E-2</v>
      </c>
      <c r="K318" s="29">
        <v>300</v>
      </c>
      <c r="L318" s="29">
        <v>475</v>
      </c>
      <c r="M318" s="30">
        <v>-4.8032000000000004</v>
      </c>
      <c r="N318" s="30">
        <v>1.9260952380952386E-2</v>
      </c>
      <c r="O318" s="29">
        <v>1</v>
      </c>
      <c r="R318" s="27">
        <v>459</v>
      </c>
      <c r="S318" s="28" t="s">
        <v>1055</v>
      </c>
      <c r="T318" s="28" t="s">
        <v>617</v>
      </c>
      <c r="U318" s="28">
        <v>1E-4</v>
      </c>
      <c r="V318" s="28">
        <v>2.8400000000000002E-2</v>
      </c>
      <c r="W318" s="28">
        <v>3.78E-2</v>
      </c>
      <c r="X318" s="28">
        <v>-1E-4</v>
      </c>
      <c r="Y318" s="28">
        <v>-2.8899999999999999E-2</v>
      </c>
      <c r="Z318" s="28">
        <v>-3.85E-2</v>
      </c>
      <c r="AA318" s="29">
        <v>300</v>
      </c>
      <c r="AB318" s="29">
        <v>475</v>
      </c>
      <c r="AC318" s="30">
        <v>-2.8170999999999999</v>
      </c>
      <c r="AD318" s="30">
        <v>1.1296641604010024E-2</v>
      </c>
      <c r="AE318" s="29">
        <v>1</v>
      </c>
    </row>
    <row r="319" spans="2:31" x14ac:dyDescent="0.2">
      <c r="B319" s="27">
        <v>459</v>
      </c>
      <c r="C319" s="28" t="s">
        <v>1056</v>
      </c>
      <c r="D319" s="28" t="s">
        <v>619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-2.8899999999999999E-2</v>
      </c>
      <c r="J319" s="28">
        <v>-3.85E-2</v>
      </c>
      <c r="K319" s="29">
        <v>300</v>
      </c>
      <c r="L319" s="29">
        <v>475</v>
      </c>
      <c r="M319" s="30">
        <v>82.985799999999998</v>
      </c>
      <c r="N319" s="30">
        <v>0.33277513784461155</v>
      </c>
      <c r="O319" s="29">
        <v>1</v>
      </c>
      <c r="R319" s="27">
        <v>459</v>
      </c>
      <c r="S319" s="28" t="s">
        <v>1056</v>
      </c>
      <c r="T319" s="28" t="s">
        <v>619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-2.8899999999999999E-2</v>
      </c>
      <c r="Z319" s="28">
        <v>-3.85E-2</v>
      </c>
      <c r="AA319" s="29">
        <v>300</v>
      </c>
      <c r="AB319" s="29">
        <v>475</v>
      </c>
      <c r="AC319" s="30">
        <v>85.251199999999997</v>
      </c>
      <c r="AD319" s="30">
        <v>0.34185944862155387</v>
      </c>
      <c r="AE319" s="29">
        <v>1</v>
      </c>
    </row>
    <row r="320" spans="2:31" x14ac:dyDescent="0.2">
      <c r="B320" s="27">
        <v>462</v>
      </c>
      <c r="C320" s="28" t="s">
        <v>1058</v>
      </c>
      <c r="D320" s="28" t="s">
        <v>617</v>
      </c>
      <c r="E320" s="28">
        <v>1E-4</v>
      </c>
      <c r="F320" s="28">
        <v>2.8500000000000001E-2</v>
      </c>
      <c r="G320" s="28">
        <v>3.7900000000000003E-2</v>
      </c>
      <c r="H320" s="28">
        <v>-1E-4</v>
      </c>
      <c r="I320" s="28">
        <v>-2.9000000000000001E-2</v>
      </c>
      <c r="J320" s="28">
        <v>-3.8600000000000002E-2</v>
      </c>
      <c r="K320" s="29">
        <v>300</v>
      </c>
      <c r="L320" s="29">
        <v>475</v>
      </c>
      <c r="M320" s="30">
        <v>2.4842</v>
      </c>
      <c r="N320" s="30">
        <v>9.9617042606516288E-3</v>
      </c>
      <c r="O320" s="29">
        <v>1</v>
      </c>
      <c r="R320" s="27">
        <v>462</v>
      </c>
      <c r="S320" s="28" t="s">
        <v>1058</v>
      </c>
      <c r="T320" s="28" t="s">
        <v>617</v>
      </c>
      <c r="U320" s="28">
        <v>1E-4</v>
      </c>
      <c r="V320" s="28">
        <v>2.8500000000000001E-2</v>
      </c>
      <c r="W320" s="28">
        <v>3.7900000000000003E-2</v>
      </c>
      <c r="X320" s="28">
        <v>-1E-4</v>
      </c>
      <c r="Y320" s="28">
        <v>-2.9000000000000001E-2</v>
      </c>
      <c r="Z320" s="28">
        <v>-3.8600000000000002E-2</v>
      </c>
      <c r="AA320" s="29">
        <v>300</v>
      </c>
      <c r="AB320" s="29">
        <v>475</v>
      </c>
      <c r="AC320" s="30">
        <v>1.2553000000000001</v>
      </c>
      <c r="AD320" s="30">
        <v>5.0337844611528827E-3</v>
      </c>
      <c r="AE320" s="29">
        <v>1</v>
      </c>
    </row>
    <row r="321" spans="2:31" x14ac:dyDescent="0.2">
      <c r="B321" s="27">
        <v>462</v>
      </c>
      <c r="C321" s="28" t="s">
        <v>1059</v>
      </c>
      <c r="D321" s="28" t="s">
        <v>619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81.581199999999995</v>
      </c>
      <c r="N321" s="30">
        <v>0.32714265664160402</v>
      </c>
      <c r="O321" s="29">
        <v>1</v>
      </c>
      <c r="R321" s="27">
        <v>462</v>
      </c>
      <c r="S321" s="28" t="s">
        <v>1059</v>
      </c>
      <c r="T321" s="28" t="s">
        <v>619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84.317300000000003</v>
      </c>
      <c r="AD321" s="30">
        <v>0.33811448621553886</v>
      </c>
      <c r="AE321" s="29">
        <v>1</v>
      </c>
    </row>
    <row r="322" spans="2:31" x14ac:dyDescent="0.2">
      <c r="B322" s="27">
        <v>465</v>
      </c>
      <c r="C322" s="28" t="s">
        <v>1061</v>
      </c>
      <c r="D322" s="28" t="s">
        <v>617</v>
      </c>
      <c r="E322" s="28">
        <v>1E-4</v>
      </c>
      <c r="F322" s="28">
        <v>2.8500000000000001E-2</v>
      </c>
      <c r="G322" s="28">
        <v>3.7900000000000003E-2</v>
      </c>
      <c r="H322" s="28">
        <v>-1E-4</v>
      </c>
      <c r="I322" s="28">
        <v>-2.9000000000000001E-2</v>
      </c>
      <c r="J322" s="28">
        <v>-3.8600000000000002E-2</v>
      </c>
      <c r="K322" s="29">
        <v>300</v>
      </c>
      <c r="L322" s="29">
        <v>475</v>
      </c>
      <c r="M322" s="30">
        <v>1.8707</v>
      </c>
      <c r="N322" s="30">
        <v>7.5015538847117797E-3</v>
      </c>
      <c r="O322" s="29">
        <v>1</v>
      </c>
      <c r="R322" s="27">
        <v>465</v>
      </c>
      <c r="S322" s="28" t="s">
        <v>1061</v>
      </c>
      <c r="T322" s="28" t="s">
        <v>617</v>
      </c>
      <c r="U322" s="28">
        <v>1E-4</v>
      </c>
      <c r="V322" s="28">
        <v>2.8500000000000001E-2</v>
      </c>
      <c r="W322" s="28">
        <v>3.7900000000000003E-2</v>
      </c>
      <c r="X322" s="28">
        <v>-1E-4</v>
      </c>
      <c r="Y322" s="28">
        <v>-2.9000000000000001E-2</v>
      </c>
      <c r="Z322" s="28">
        <v>-3.8600000000000002E-2</v>
      </c>
      <c r="AA322" s="29">
        <v>300</v>
      </c>
      <c r="AB322" s="29">
        <v>475</v>
      </c>
      <c r="AC322" s="30">
        <v>0.8952</v>
      </c>
      <c r="AD322" s="30">
        <v>3.5897744360902256E-3</v>
      </c>
      <c r="AE322" s="29">
        <v>1</v>
      </c>
    </row>
    <row r="323" spans="2:31" x14ac:dyDescent="0.2">
      <c r="B323" s="27">
        <v>465</v>
      </c>
      <c r="C323" s="28" t="s">
        <v>1062</v>
      </c>
      <c r="D323" s="28" t="s">
        <v>619</v>
      </c>
      <c r="E323" s="28">
        <v>1E-4</v>
      </c>
      <c r="F323" s="28">
        <v>2.8500000000000001E-2</v>
      </c>
      <c r="G323" s="28">
        <v>3.7900000000000003E-2</v>
      </c>
      <c r="H323" s="28">
        <v>-1E-4</v>
      </c>
      <c r="I323" s="28">
        <v>-2.9000000000000001E-2</v>
      </c>
      <c r="J323" s="28">
        <v>-3.8600000000000002E-2</v>
      </c>
      <c r="K323" s="29">
        <v>300</v>
      </c>
      <c r="L323" s="29">
        <v>475</v>
      </c>
      <c r="M323" s="30">
        <v>85.760199999999998</v>
      </c>
      <c r="N323" s="30">
        <v>0.34390055137844611</v>
      </c>
      <c r="O323" s="29">
        <v>1</v>
      </c>
      <c r="R323" s="27">
        <v>465</v>
      </c>
      <c r="S323" s="28" t="s">
        <v>1062</v>
      </c>
      <c r="T323" s="28" t="s">
        <v>619</v>
      </c>
      <c r="U323" s="28">
        <v>1E-4</v>
      </c>
      <c r="V323" s="28">
        <v>2.8500000000000001E-2</v>
      </c>
      <c r="W323" s="28">
        <v>3.7900000000000003E-2</v>
      </c>
      <c r="X323" s="28">
        <v>-1E-4</v>
      </c>
      <c r="Y323" s="28">
        <v>-2.9000000000000001E-2</v>
      </c>
      <c r="Z323" s="28">
        <v>-3.8600000000000002E-2</v>
      </c>
      <c r="AA323" s="29">
        <v>300</v>
      </c>
      <c r="AB323" s="29">
        <v>475</v>
      </c>
      <c r="AC323" s="30">
        <v>88.680599999999998</v>
      </c>
      <c r="AD323" s="30">
        <v>0.35561142857142852</v>
      </c>
      <c r="AE323" s="29">
        <v>1</v>
      </c>
    </row>
    <row r="324" spans="2:31" x14ac:dyDescent="0.2">
      <c r="B324" s="27">
        <v>468</v>
      </c>
      <c r="C324" s="28" t="s">
        <v>1064</v>
      </c>
      <c r="D324" s="28" t="s">
        <v>617</v>
      </c>
      <c r="E324" s="28">
        <v>1E-4</v>
      </c>
      <c r="F324" s="28">
        <v>2.8500000000000001E-2</v>
      </c>
      <c r="G324" s="28">
        <v>3.7900000000000003E-2</v>
      </c>
      <c r="H324" s="28">
        <v>-1E-4</v>
      </c>
      <c r="I324" s="28">
        <v>-2.9000000000000001E-2</v>
      </c>
      <c r="J324" s="28">
        <v>-3.8600000000000002E-2</v>
      </c>
      <c r="K324" s="29">
        <v>300</v>
      </c>
      <c r="L324" s="29">
        <v>475</v>
      </c>
      <c r="M324" s="30">
        <v>1.8044</v>
      </c>
      <c r="N324" s="30">
        <v>7.2356892230576444E-3</v>
      </c>
      <c r="O324" s="29">
        <v>1</v>
      </c>
      <c r="R324" s="27">
        <v>468</v>
      </c>
      <c r="S324" s="28" t="s">
        <v>1064</v>
      </c>
      <c r="T324" s="28" t="s">
        <v>617</v>
      </c>
      <c r="U324" s="28">
        <v>1E-4</v>
      </c>
      <c r="V324" s="28">
        <v>2.8500000000000001E-2</v>
      </c>
      <c r="W324" s="28">
        <v>3.7900000000000003E-2</v>
      </c>
      <c r="X324" s="28">
        <v>-1E-4</v>
      </c>
      <c r="Y324" s="28">
        <v>-2.9000000000000001E-2</v>
      </c>
      <c r="Z324" s="28">
        <v>-3.8600000000000002E-2</v>
      </c>
      <c r="AA324" s="29">
        <v>300</v>
      </c>
      <c r="AB324" s="29">
        <v>475</v>
      </c>
      <c r="AC324" s="30">
        <v>0.79210000000000003</v>
      </c>
      <c r="AD324" s="30">
        <v>3.1763408521303261E-3</v>
      </c>
      <c r="AE324" s="29">
        <v>1</v>
      </c>
    </row>
    <row r="325" spans="2:31" x14ac:dyDescent="0.2">
      <c r="B325" s="27">
        <v>468</v>
      </c>
      <c r="C325" s="28" t="s">
        <v>1065</v>
      </c>
      <c r="D325" s="28" t="s">
        <v>619</v>
      </c>
      <c r="E325" s="28">
        <v>1E-4</v>
      </c>
      <c r="F325" s="28">
        <v>2.8500000000000001E-2</v>
      </c>
      <c r="G325" s="28">
        <v>3.7900000000000003E-2</v>
      </c>
      <c r="H325" s="28">
        <v>-1E-4</v>
      </c>
      <c r="I325" s="28">
        <v>-2.9000000000000001E-2</v>
      </c>
      <c r="J325" s="28">
        <v>-3.8600000000000002E-2</v>
      </c>
      <c r="K325" s="29">
        <v>300</v>
      </c>
      <c r="L325" s="29">
        <v>475</v>
      </c>
      <c r="M325" s="30">
        <v>85.935500000000005</v>
      </c>
      <c r="N325" s="30">
        <v>0.3446035087719298</v>
      </c>
      <c r="O325" s="29">
        <v>1</v>
      </c>
      <c r="R325" s="27">
        <v>468</v>
      </c>
      <c r="S325" s="28" t="s">
        <v>1065</v>
      </c>
      <c r="T325" s="28" t="s">
        <v>619</v>
      </c>
      <c r="U325" s="28">
        <v>1E-4</v>
      </c>
      <c r="V325" s="28">
        <v>2.8500000000000001E-2</v>
      </c>
      <c r="W325" s="28">
        <v>3.7900000000000003E-2</v>
      </c>
      <c r="X325" s="28">
        <v>-1E-4</v>
      </c>
      <c r="Y325" s="28">
        <v>-2.9000000000000001E-2</v>
      </c>
      <c r="Z325" s="28">
        <v>-3.8600000000000002E-2</v>
      </c>
      <c r="AA325" s="29">
        <v>300</v>
      </c>
      <c r="AB325" s="29">
        <v>475</v>
      </c>
      <c r="AC325" s="30">
        <v>88.951599999999999</v>
      </c>
      <c r="AD325" s="30">
        <v>0.35669814536340855</v>
      </c>
      <c r="AE325" s="29">
        <v>1</v>
      </c>
    </row>
    <row r="326" spans="2:31" x14ac:dyDescent="0.2">
      <c r="B326" s="27">
        <v>471</v>
      </c>
      <c r="C326" s="28" t="s">
        <v>1067</v>
      </c>
      <c r="D326" s="28" t="s">
        <v>617</v>
      </c>
      <c r="E326" s="28">
        <v>1E-4</v>
      </c>
      <c r="F326" s="28">
        <v>2.8500000000000001E-2</v>
      </c>
      <c r="G326" s="28">
        <v>3.7900000000000003E-2</v>
      </c>
      <c r="H326" s="28">
        <v>-1E-4</v>
      </c>
      <c r="I326" s="28">
        <v>-2.9000000000000001E-2</v>
      </c>
      <c r="J326" s="28">
        <v>-3.8600000000000002E-2</v>
      </c>
      <c r="K326" s="29">
        <v>300</v>
      </c>
      <c r="L326" s="29">
        <v>475</v>
      </c>
      <c r="M326" s="30">
        <v>2.2486000000000002</v>
      </c>
      <c r="N326" s="30">
        <v>9.0169423558897257E-3</v>
      </c>
      <c r="O326" s="29">
        <v>1</v>
      </c>
      <c r="R326" s="27">
        <v>471</v>
      </c>
      <c r="S326" s="28" t="s">
        <v>1067</v>
      </c>
      <c r="T326" s="28" t="s">
        <v>617</v>
      </c>
      <c r="U326" s="28">
        <v>1E-4</v>
      </c>
      <c r="V326" s="28">
        <v>2.8500000000000001E-2</v>
      </c>
      <c r="W326" s="28">
        <v>3.7900000000000003E-2</v>
      </c>
      <c r="X326" s="28">
        <v>-1E-4</v>
      </c>
      <c r="Y326" s="28">
        <v>-2.9000000000000001E-2</v>
      </c>
      <c r="Z326" s="28">
        <v>-3.8600000000000002E-2</v>
      </c>
      <c r="AA326" s="29">
        <v>300</v>
      </c>
      <c r="AB326" s="29">
        <v>475</v>
      </c>
      <c r="AC326" s="30">
        <v>0.87380000000000002</v>
      </c>
      <c r="AD326" s="30">
        <v>3.5039598997493736E-3</v>
      </c>
      <c r="AE326" s="29">
        <v>1</v>
      </c>
    </row>
    <row r="327" spans="2:31" x14ac:dyDescent="0.2">
      <c r="B327" s="27">
        <v>471</v>
      </c>
      <c r="C327" s="28" t="s">
        <v>1068</v>
      </c>
      <c r="D327" s="28" t="s">
        <v>619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82.089100000000002</v>
      </c>
      <c r="N327" s="30">
        <v>0.32917934837092733</v>
      </c>
      <c r="O327" s="29">
        <v>1</v>
      </c>
      <c r="R327" s="27">
        <v>471</v>
      </c>
      <c r="S327" s="28" t="s">
        <v>1068</v>
      </c>
      <c r="T327" s="28" t="s">
        <v>619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85.128600000000006</v>
      </c>
      <c r="AD327" s="30">
        <v>0.34136781954887219</v>
      </c>
      <c r="AE327" s="29">
        <v>1</v>
      </c>
    </row>
    <row r="328" spans="2:31" x14ac:dyDescent="0.2">
      <c r="B328" s="27">
        <v>474</v>
      </c>
      <c r="C328" s="28" t="s">
        <v>1070</v>
      </c>
      <c r="D328" s="28" t="s">
        <v>617</v>
      </c>
      <c r="E328" s="28">
        <v>1E-4</v>
      </c>
      <c r="F328" s="28">
        <v>2.8400000000000002E-2</v>
      </c>
      <c r="G328" s="28">
        <v>3.78E-2</v>
      </c>
      <c r="H328" s="28">
        <v>-1E-4</v>
      </c>
      <c r="I328" s="28">
        <v>-2.8899999999999999E-2</v>
      </c>
      <c r="J328" s="28">
        <v>-3.85E-2</v>
      </c>
      <c r="K328" s="29">
        <v>300</v>
      </c>
      <c r="L328" s="29">
        <v>475</v>
      </c>
      <c r="M328" s="30">
        <v>-4.0659000000000001</v>
      </c>
      <c r="N328" s="30">
        <v>1.6304360902255639E-2</v>
      </c>
      <c r="O328" s="29">
        <v>1</v>
      </c>
      <c r="R328" s="27">
        <v>474</v>
      </c>
      <c r="S328" s="28" t="s">
        <v>1070</v>
      </c>
      <c r="T328" s="28" t="s">
        <v>617</v>
      </c>
      <c r="U328" s="28">
        <v>1E-4</v>
      </c>
      <c r="V328" s="28">
        <v>2.8400000000000002E-2</v>
      </c>
      <c r="W328" s="28">
        <v>3.78E-2</v>
      </c>
      <c r="X328" s="28">
        <v>-1E-4</v>
      </c>
      <c r="Y328" s="28">
        <v>-2.8899999999999999E-2</v>
      </c>
      <c r="Z328" s="28">
        <v>-3.85E-2</v>
      </c>
      <c r="AA328" s="29">
        <v>300</v>
      </c>
      <c r="AB328" s="29">
        <v>475</v>
      </c>
      <c r="AC328" s="30">
        <v>-1.6769000000000001</v>
      </c>
      <c r="AD328" s="30">
        <v>6.7244110275689224E-3</v>
      </c>
      <c r="AE328" s="29">
        <v>1</v>
      </c>
    </row>
    <row r="329" spans="2:31" x14ac:dyDescent="0.2">
      <c r="B329" s="27">
        <v>474</v>
      </c>
      <c r="C329" s="28" t="s">
        <v>1071</v>
      </c>
      <c r="D329" s="28" t="s">
        <v>619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-2.8899999999999999E-2</v>
      </c>
      <c r="J329" s="28">
        <v>-3.85E-2</v>
      </c>
      <c r="K329" s="29">
        <v>300</v>
      </c>
      <c r="L329" s="29">
        <v>475</v>
      </c>
      <c r="M329" s="30">
        <v>83.730699999999999</v>
      </c>
      <c r="N329" s="30">
        <v>0.33576220551378444</v>
      </c>
      <c r="O329" s="29">
        <v>1</v>
      </c>
      <c r="R329" s="27">
        <v>474</v>
      </c>
      <c r="S329" s="28" t="s">
        <v>1071</v>
      </c>
      <c r="T329" s="28" t="s">
        <v>619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-2.8899999999999999E-2</v>
      </c>
      <c r="Z329" s="28">
        <v>-3.85E-2</v>
      </c>
      <c r="AA329" s="29">
        <v>300</v>
      </c>
      <c r="AB329" s="29">
        <v>475</v>
      </c>
      <c r="AC329" s="30">
        <v>85.948499999999996</v>
      </c>
      <c r="AD329" s="30">
        <v>0.34465563909774438</v>
      </c>
      <c r="AE329" s="29">
        <v>1</v>
      </c>
    </row>
    <row r="330" spans="2:31" x14ac:dyDescent="0.2">
      <c r="B330" s="27">
        <v>482</v>
      </c>
      <c r="C330" s="28" t="s">
        <v>1073</v>
      </c>
      <c r="D330" s="28" t="s">
        <v>617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-2.81E-2</v>
      </c>
      <c r="J330" s="28">
        <v>-3.7499999999999999E-2</v>
      </c>
      <c r="K330" s="29">
        <v>300</v>
      </c>
      <c r="L330" s="29">
        <v>475</v>
      </c>
      <c r="M330" s="30">
        <v>-45.782899999999998</v>
      </c>
      <c r="N330" s="30">
        <v>0.18359057644110277</v>
      </c>
      <c r="O330" s="29">
        <v>1</v>
      </c>
      <c r="R330" s="27">
        <v>482</v>
      </c>
      <c r="S330" s="28" t="s">
        <v>1073</v>
      </c>
      <c r="T330" s="28" t="s">
        <v>617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-2.81E-2</v>
      </c>
      <c r="Z330" s="28">
        <v>-3.7499999999999999E-2</v>
      </c>
      <c r="AA330" s="29">
        <v>300</v>
      </c>
      <c r="AB330" s="29">
        <v>475</v>
      </c>
      <c r="AC330" s="30">
        <v>-45.746499999999997</v>
      </c>
      <c r="AD330" s="30">
        <v>0.18344461152882205</v>
      </c>
      <c r="AE330" s="29">
        <v>1</v>
      </c>
    </row>
    <row r="331" spans="2:31" x14ac:dyDescent="0.2">
      <c r="B331" s="27">
        <v>482</v>
      </c>
      <c r="C331" s="28" t="s">
        <v>1074</v>
      </c>
      <c r="D331" s="28" t="s">
        <v>619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-2.81E-2</v>
      </c>
      <c r="J331" s="28">
        <v>-3.7499999999999999E-2</v>
      </c>
      <c r="K331" s="29">
        <v>300</v>
      </c>
      <c r="L331" s="29">
        <v>475</v>
      </c>
      <c r="M331" s="30">
        <v>83.730699999999999</v>
      </c>
      <c r="N331" s="30">
        <v>0.33576220551378444</v>
      </c>
      <c r="O331" s="29">
        <v>1</v>
      </c>
      <c r="R331" s="27">
        <v>482</v>
      </c>
      <c r="S331" s="28" t="s">
        <v>1074</v>
      </c>
      <c r="T331" s="28" t="s">
        <v>619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-2.81E-2</v>
      </c>
      <c r="Z331" s="28">
        <v>-3.7499999999999999E-2</v>
      </c>
      <c r="AA331" s="29">
        <v>300</v>
      </c>
      <c r="AB331" s="29">
        <v>475</v>
      </c>
      <c r="AC331" s="30">
        <v>85.948499999999996</v>
      </c>
      <c r="AD331" s="30">
        <v>0.34465563909774438</v>
      </c>
      <c r="AE331" s="29">
        <v>1</v>
      </c>
    </row>
    <row r="332" spans="2:31" x14ac:dyDescent="0.2">
      <c r="B332" s="27">
        <v>483</v>
      </c>
      <c r="C332" s="28" t="s">
        <v>1076</v>
      </c>
      <c r="D332" s="28" t="s">
        <v>617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-2.81E-2</v>
      </c>
      <c r="J332" s="28">
        <v>-3.7499999999999999E-2</v>
      </c>
      <c r="K332" s="29">
        <v>300</v>
      </c>
      <c r="L332" s="29">
        <v>475</v>
      </c>
      <c r="M332" s="30">
        <v>-43.000599999999999</v>
      </c>
      <c r="N332" s="30">
        <v>0.17243348370927317</v>
      </c>
      <c r="O332" s="29">
        <v>1</v>
      </c>
      <c r="R332" s="27">
        <v>483</v>
      </c>
      <c r="S332" s="28" t="s">
        <v>1076</v>
      </c>
      <c r="T332" s="28" t="s">
        <v>617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-2.81E-2</v>
      </c>
      <c r="Z332" s="28">
        <v>-3.7499999999999999E-2</v>
      </c>
      <c r="AA332" s="29">
        <v>300</v>
      </c>
      <c r="AB332" s="29">
        <v>475</v>
      </c>
      <c r="AC332" s="30">
        <v>-42.877000000000002</v>
      </c>
      <c r="AD332" s="30">
        <v>0.17193784461152883</v>
      </c>
      <c r="AE332" s="29">
        <v>1</v>
      </c>
    </row>
    <row r="333" spans="2:31" x14ac:dyDescent="0.2">
      <c r="B333" s="27">
        <v>483</v>
      </c>
      <c r="C333" s="28" t="s">
        <v>1077</v>
      </c>
      <c r="D333" s="28" t="s">
        <v>619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-2.81E-2</v>
      </c>
      <c r="J333" s="28">
        <v>-3.7499999999999999E-2</v>
      </c>
      <c r="K333" s="29">
        <v>300</v>
      </c>
      <c r="L333" s="29">
        <v>475</v>
      </c>
      <c r="M333" s="30">
        <v>83.730699999999999</v>
      </c>
      <c r="N333" s="30">
        <v>0.33576220551378444</v>
      </c>
      <c r="O333" s="29">
        <v>1</v>
      </c>
      <c r="R333" s="27">
        <v>483</v>
      </c>
      <c r="S333" s="28" t="s">
        <v>1077</v>
      </c>
      <c r="T333" s="28" t="s">
        <v>619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-2.81E-2</v>
      </c>
      <c r="Z333" s="28">
        <v>-3.7499999999999999E-2</v>
      </c>
      <c r="AA333" s="29">
        <v>300</v>
      </c>
      <c r="AB333" s="29">
        <v>475</v>
      </c>
      <c r="AC333" s="30">
        <v>85.948499999999996</v>
      </c>
      <c r="AD333" s="30">
        <v>0.34465563909774438</v>
      </c>
      <c r="AE333" s="29">
        <v>1</v>
      </c>
    </row>
    <row r="334" spans="2:31" x14ac:dyDescent="0.2">
      <c r="B334" s="27">
        <v>484</v>
      </c>
      <c r="C334" s="28" t="s">
        <v>1078</v>
      </c>
      <c r="D334" s="28" t="s">
        <v>617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-2.81E-2</v>
      </c>
      <c r="J334" s="28">
        <v>-3.7499999999999999E-2</v>
      </c>
      <c r="K334" s="29">
        <v>300</v>
      </c>
      <c r="L334" s="29">
        <v>475</v>
      </c>
      <c r="M334" s="30">
        <v>-45.206699999999998</v>
      </c>
      <c r="N334" s="30">
        <v>0.18128</v>
      </c>
      <c r="O334" s="29">
        <v>1</v>
      </c>
      <c r="R334" s="27">
        <v>484</v>
      </c>
      <c r="S334" s="28" t="s">
        <v>1078</v>
      </c>
      <c r="T334" s="28" t="s">
        <v>617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-2.81E-2</v>
      </c>
      <c r="Z334" s="28">
        <v>-3.7499999999999999E-2</v>
      </c>
      <c r="AA334" s="29">
        <v>300</v>
      </c>
      <c r="AB334" s="29">
        <v>475</v>
      </c>
      <c r="AC334" s="30">
        <v>-45.1205</v>
      </c>
      <c r="AD334" s="30">
        <v>0.180934335839599</v>
      </c>
      <c r="AE334" s="29">
        <v>1</v>
      </c>
    </row>
    <row r="335" spans="2:31" x14ac:dyDescent="0.2">
      <c r="B335" s="27">
        <v>484</v>
      </c>
      <c r="C335" s="28" t="s">
        <v>1079</v>
      </c>
      <c r="D335" s="28" t="s">
        <v>619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-2.81E-2</v>
      </c>
      <c r="J335" s="28">
        <v>-3.7499999999999999E-2</v>
      </c>
      <c r="K335" s="29">
        <v>300</v>
      </c>
      <c r="L335" s="29">
        <v>475</v>
      </c>
      <c r="M335" s="30">
        <v>83.730699999999999</v>
      </c>
      <c r="N335" s="30">
        <v>0.33576220551378444</v>
      </c>
      <c r="O335" s="29">
        <v>1</v>
      </c>
      <c r="R335" s="27">
        <v>484</v>
      </c>
      <c r="S335" s="28" t="s">
        <v>1079</v>
      </c>
      <c r="T335" s="28" t="s">
        <v>619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-2.81E-2</v>
      </c>
      <c r="Z335" s="28">
        <v>-3.7499999999999999E-2</v>
      </c>
      <c r="AA335" s="29">
        <v>300</v>
      </c>
      <c r="AB335" s="29">
        <v>475</v>
      </c>
      <c r="AC335" s="30">
        <v>85.948499999999996</v>
      </c>
      <c r="AD335" s="30">
        <v>0.34465563909774438</v>
      </c>
      <c r="AE335" s="29">
        <v>1</v>
      </c>
    </row>
    <row r="336" spans="2:31" x14ac:dyDescent="0.2">
      <c r="B336" s="27">
        <v>485</v>
      </c>
      <c r="C336" s="28" t="s">
        <v>1080</v>
      </c>
      <c r="D336" s="28" t="s">
        <v>617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-2.81E-2</v>
      </c>
      <c r="J336" s="28">
        <v>-3.7499999999999999E-2</v>
      </c>
      <c r="K336" s="29">
        <v>300</v>
      </c>
      <c r="L336" s="29">
        <v>475</v>
      </c>
      <c r="M336" s="30">
        <v>-44.636400000000002</v>
      </c>
      <c r="N336" s="30">
        <v>0.17899308270676692</v>
      </c>
      <c r="O336" s="29">
        <v>1</v>
      </c>
      <c r="R336" s="27">
        <v>485</v>
      </c>
      <c r="S336" s="28" t="s">
        <v>1080</v>
      </c>
      <c r="T336" s="28" t="s">
        <v>617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-2.81E-2</v>
      </c>
      <c r="Z336" s="28">
        <v>-3.7499999999999999E-2</v>
      </c>
      <c r="AA336" s="29">
        <v>300</v>
      </c>
      <c r="AB336" s="29">
        <v>475</v>
      </c>
      <c r="AC336" s="30">
        <v>-44.5779</v>
      </c>
      <c r="AD336" s="30">
        <v>0.1787584962406015</v>
      </c>
      <c r="AE336" s="29">
        <v>1</v>
      </c>
    </row>
    <row r="337" spans="2:31" x14ac:dyDescent="0.2">
      <c r="B337" s="27">
        <v>485</v>
      </c>
      <c r="C337" s="28" t="s">
        <v>1081</v>
      </c>
      <c r="D337" s="28" t="s">
        <v>619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-2.81E-2</v>
      </c>
      <c r="J337" s="28">
        <v>-3.7499999999999999E-2</v>
      </c>
      <c r="K337" s="29">
        <v>300</v>
      </c>
      <c r="L337" s="29">
        <v>475</v>
      </c>
      <c r="M337" s="30">
        <v>83.730699999999999</v>
      </c>
      <c r="N337" s="30">
        <v>0.33576220551378444</v>
      </c>
      <c r="O337" s="29">
        <v>1</v>
      </c>
      <c r="R337" s="27">
        <v>485</v>
      </c>
      <c r="S337" s="28" t="s">
        <v>1081</v>
      </c>
      <c r="T337" s="28" t="s">
        <v>619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-2.81E-2</v>
      </c>
      <c r="Z337" s="28">
        <v>-3.7499999999999999E-2</v>
      </c>
      <c r="AA337" s="29">
        <v>300</v>
      </c>
      <c r="AB337" s="29">
        <v>475</v>
      </c>
      <c r="AC337" s="30">
        <v>85.948499999999996</v>
      </c>
      <c r="AD337" s="30">
        <v>0.34465563909774438</v>
      </c>
      <c r="AE337" s="29">
        <v>1</v>
      </c>
    </row>
    <row r="338" spans="2:31" x14ac:dyDescent="0.2">
      <c r="B338" s="27">
        <v>486</v>
      </c>
      <c r="C338" s="28" t="s">
        <v>1083</v>
      </c>
      <c r="D338" s="28" t="s">
        <v>617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-2.81E-2</v>
      </c>
      <c r="J338" s="28">
        <v>-3.7499999999999999E-2</v>
      </c>
      <c r="K338" s="29">
        <v>300</v>
      </c>
      <c r="L338" s="29">
        <v>475</v>
      </c>
      <c r="M338" s="30">
        <v>-41.846699999999998</v>
      </c>
      <c r="N338" s="30">
        <v>0.16780631578947366</v>
      </c>
      <c r="O338" s="29">
        <v>1</v>
      </c>
      <c r="R338" s="27">
        <v>486</v>
      </c>
      <c r="S338" s="28" t="s">
        <v>1083</v>
      </c>
      <c r="T338" s="28" t="s">
        <v>617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-2.81E-2</v>
      </c>
      <c r="Z338" s="28">
        <v>-3.7499999999999999E-2</v>
      </c>
      <c r="AA338" s="29">
        <v>300</v>
      </c>
      <c r="AB338" s="29">
        <v>475</v>
      </c>
      <c r="AC338" s="30">
        <v>-41.708599999999997</v>
      </c>
      <c r="AD338" s="30">
        <v>0.1672525313283208</v>
      </c>
      <c r="AE338" s="29">
        <v>1</v>
      </c>
    </row>
    <row r="339" spans="2:31" x14ac:dyDescent="0.2">
      <c r="B339" s="27">
        <v>486</v>
      </c>
      <c r="C339" s="28" t="s">
        <v>1084</v>
      </c>
      <c r="D339" s="28" t="s">
        <v>619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-2.81E-2</v>
      </c>
      <c r="J339" s="28">
        <v>-3.7499999999999999E-2</v>
      </c>
      <c r="K339" s="29">
        <v>300</v>
      </c>
      <c r="L339" s="29">
        <v>475</v>
      </c>
      <c r="M339" s="30">
        <v>83.730699999999999</v>
      </c>
      <c r="N339" s="30">
        <v>0.33576220551378444</v>
      </c>
      <c r="O339" s="29">
        <v>1</v>
      </c>
      <c r="R339" s="27">
        <v>486</v>
      </c>
      <c r="S339" s="28" t="s">
        <v>1084</v>
      </c>
      <c r="T339" s="28" t="s">
        <v>619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-2.81E-2</v>
      </c>
      <c r="Z339" s="28">
        <v>-3.7499999999999999E-2</v>
      </c>
      <c r="AA339" s="29">
        <v>300</v>
      </c>
      <c r="AB339" s="29">
        <v>475</v>
      </c>
      <c r="AC339" s="30">
        <v>85.948499999999996</v>
      </c>
      <c r="AD339" s="30">
        <v>0.34465563909774438</v>
      </c>
      <c r="AE339" s="29">
        <v>1</v>
      </c>
    </row>
    <row r="340" spans="2:31" x14ac:dyDescent="0.2">
      <c r="B340" s="27">
        <v>460</v>
      </c>
      <c r="C340" s="28" t="s">
        <v>1086</v>
      </c>
      <c r="D340" s="28" t="s">
        <v>617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-2.8899999999999999E-2</v>
      </c>
      <c r="J340" s="28">
        <v>-3.85E-2</v>
      </c>
      <c r="K340" s="29">
        <v>300</v>
      </c>
      <c r="L340" s="29">
        <v>475</v>
      </c>
      <c r="M340" s="30">
        <v>-6.2473999999999998</v>
      </c>
      <c r="N340" s="30">
        <v>2.5052230576441101E-2</v>
      </c>
      <c r="O340" s="29">
        <v>1</v>
      </c>
      <c r="R340" s="27">
        <v>460</v>
      </c>
      <c r="S340" s="28" t="s">
        <v>1086</v>
      </c>
      <c r="T340" s="28" t="s">
        <v>617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-2.8899999999999999E-2</v>
      </c>
      <c r="Z340" s="28">
        <v>-3.85E-2</v>
      </c>
      <c r="AA340" s="29">
        <v>300</v>
      </c>
      <c r="AB340" s="29">
        <v>475</v>
      </c>
      <c r="AC340" s="30">
        <v>-4.0056000000000003</v>
      </c>
      <c r="AD340" s="30">
        <v>1.6062556390977444E-2</v>
      </c>
      <c r="AE340" s="29">
        <v>1</v>
      </c>
    </row>
    <row r="341" spans="2:31" x14ac:dyDescent="0.2">
      <c r="B341" s="27">
        <v>460</v>
      </c>
      <c r="C341" s="28" t="s">
        <v>1087</v>
      </c>
      <c r="D341" s="28" t="s">
        <v>619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-2.8899999999999999E-2</v>
      </c>
      <c r="J341" s="28">
        <v>-3.85E-2</v>
      </c>
      <c r="K341" s="29">
        <v>300</v>
      </c>
      <c r="L341" s="29">
        <v>475</v>
      </c>
      <c r="M341" s="30">
        <v>81.553200000000004</v>
      </c>
      <c r="N341" s="30">
        <v>0.32703037593984963</v>
      </c>
      <c r="O341" s="29">
        <v>1</v>
      </c>
      <c r="R341" s="27">
        <v>460</v>
      </c>
      <c r="S341" s="28" t="s">
        <v>1087</v>
      </c>
      <c r="T341" s="28" t="s">
        <v>619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-2.8899999999999999E-2</v>
      </c>
      <c r="Z341" s="28">
        <v>-3.85E-2</v>
      </c>
      <c r="AA341" s="29">
        <v>300</v>
      </c>
      <c r="AB341" s="29">
        <v>475</v>
      </c>
      <c r="AC341" s="30">
        <v>83.481700000000004</v>
      </c>
      <c r="AD341" s="30">
        <v>0.33476370927318294</v>
      </c>
      <c r="AE341" s="29">
        <v>1</v>
      </c>
    </row>
    <row r="342" spans="2:31" x14ac:dyDescent="0.2">
      <c r="B342" s="27">
        <v>463</v>
      </c>
      <c r="C342" s="28" t="s">
        <v>1089</v>
      </c>
      <c r="D342" s="28" t="s">
        <v>617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2.7858999999999998</v>
      </c>
      <c r="N342" s="30">
        <v>1.1171528822055136E-2</v>
      </c>
      <c r="O342" s="29">
        <v>1</v>
      </c>
      <c r="R342" s="27">
        <v>463</v>
      </c>
      <c r="S342" s="28" t="s">
        <v>1089</v>
      </c>
      <c r="T342" s="28" t="s">
        <v>617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1.6395</v>
      </c>
      <c r="AD342" s="30">
        <v>6.5744360902255643E-3</v>
      </c>
      <c r="AE342" s="29">
        <v>1</v>
      </c>
    </row>
    <row r="343" spans="2:31" x14ac:dyDescent="0.2">
      <c r="B343" s="27">
        <v>463</v>
      </c>
      <c r="C343" s="28" t="s">
        <v>1090</v>
      </c>
      <c r="D343" s="28" t="s">
        <v>619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77.217299999999994</v>
      </c>
      <c r="N343" s="30">
        <v>0.30964330827067665</v>
      </c>
      <c r="O343" s="29">
        <v>1</v>
      </c>
      <c r="R343" s="27">
        <v>463</v>
      </c>
      <c r="S343" s="28" t="s">
        <v>1090</v>
      </c>
      <c r="T343" s="28" t="s">
        <v>619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79.916399999999996</v>
      </c>
      <c r="AD343" s="30">
        <v>0.3204667669172932</v>
      </c>
      <c r="AE343" s="29">
        <v>1</v>
      </c>
    </row>
    <row r="344" spans="2:31" x14ac:dyDescent="0.2">
      <c r="B344" s="27">
        <v>466</v>
      </c>
      <c r="C344" s="28" t="s">
        <v>1092</v>
      </c>
      <c r="D344" s="28" t="s">
        <v>617</v>
      </c>
      <c r="E344" s="28">
        <v>1E-4</v>
      </c>
      <c r="F344" s="28">
        <v>2.8500000000000001E-2</v>
      </c>
      <c r="G344" s="28">
        <v>3.7900000000000003E-2</v>
      </c>
      <c r="H344" s="28">
        <v>-1E-4</v>
      </c>
      <c r="I344" s="28">
        <v>-2.9000000000000001E-2</v>
      </c>
      <c r="J344" s="28">
        <v>-3.8600000000000002E-2</v>
      </c>
      <c r="K344" s="29">
        <v>300</v>
      </c>
      <c r="L344" s="29">
        <v>475</v>
      </c>
      <c r="M344" s="30">
        <v>1.3230999999999999</v>
      </c>
      <c r="N344" s="30">
        <v>5.3056641604010022E-3</v>
      </c>
      <c r="O344" s="29">
        <v>1</v>
      </c>
      <c r="R344" s="27">
        <v>466</v>
      </c>
      <c r="S344" s="28" t="s">
        <v>1092</v>
      </c>
      <c r="T344" s="28" t="s">
        <v>617</v>
      </c>
      <c r="U344" s="28">
        <v>1E-4</v>
      </c>
      <c r="V344" s="28">
        <v>2.8500000000000001E-2</v>
      </c>
      <c r="W344" s="28">
        <v>3.7900000000000003E-2</v>
      </c>
      <c r="X344" s="28">
        <v>-1E-4</v>
      </c>
      <c r="Y344" s="28">
        <v>-2.9000000000000001E-2</v>
      </c>
      <c r="Z344" s="28">
        <v>-3.8600000000000002E-2</v>
      </c>
      <c r="AA344" s="29">
        <v>300</v>
      </c>
      <c r="AB344" s="29">
        <v>475</v>
      </c>
      <c r="AC344" s="30">
        <v>0.33639999999999998</v>
      </c>
      <c r="AD344" s="30">
        <v>1.3489724310776941E-3</v>
      </c>
      <c r="AE344" s="29">
        <v>1</v>
      </c>
    </row>
    <row r="345" spans="2:31" x14ac:dyDescent="0.2">
      <c r="B345" s="27">
        <v>466</v>
      </c>
      <c r="C345" s="28" t="s">
        <v>1093</v>
      </c>
      <c r="D345" s="28" t="s">
        <v>619</v>
      </c>
      <c r="E345" s="28">
        <v>1E-4</v>
      </c>
      <c r="F345" s="28">
        <v>2.8500000000000001E-2</v>
      </c>
      <c r="G345" s="28">
        <v>3.7900000000000003E-2</v>
      </c>
      <c r="H345" s="28">
        <v>-1E-4</v>
      </c>
      <c r="I345" s="28">
        <v>-2.9000000000000001E-2</v>
      </c>
      <c r="J345" s="28">
        <v>-3.8600000000000002E-2</v>
      </c>
      <c r="K345" s="29">
        <v>300</v>
      </c>
      <c r="L345" s="29">
        <v>475</v>
      </c>
      <c r="M345" s="30">
        <v>81.576099999999997</v>
      </c>
      <c r="N345" s="30">
        <v>0.3271222055137844</v>
      </c>
      <c r="O345" s="29">
        <v>1</v>
      </c>
      <c r="R345" s="27">
        <v>466</v>
      </c>
      <c r="S345" s="28" t="s">
        <v>1093</v>
      </c>
      <c r="T345" s="28" t="s">
        <v>619</v>
      </c>
      <c r="U345" s="28">
        <v>1E-4</v>
      </c>
      <c r="V345" s="28">
        <v>2.8500000000000001E-2</v>
      </c>
      <c r="W345" s="28">
        <v>3.7900000000000003E-2</v>
      </c>
      <c r="X345" s="28">
        <v>-1E-4</v>
      </c>
      <c r="Y345" s="28">
        <v>-2.9000000000000001E-2</v>
      </c>
      <c r="Z345" s="28">
        <v>-3.8600000000000002E-2</v>
      </c>
      <c r="AA345" s="29">
        <v>300</v>
      </c>
      <c r="AB345" s="29">
        <v>475</v>
      </c>
      <c r="AC345" s="30">
        <v>84.584100000000007</v>
      </c>
      <c r="AD345" s="30">
        <v>0.33918436090225568</v>
      </c>
      <c r="AE345" s="29">
        <v>1</v>
      </c>
    </row>
    <row r="346" spans="2:31" x14ac:dyDescent="0.2">
      <c r="B346" s="27">
        <v>469</v>
      </c>
      <c r="C346" s="28" t="s">
        <v>1095</v>
      </c>
      <c r="D346" s="28" t="s">
        <v>617</v>
      </c>
      <c r="E346" s="28">
        <v>1E-4</v>
      </c>
      <c r="F346" s="28">
        <v>2.8500000000000001E-2</v>
      </c>
      <c r="G346" s="28">
        <v>3.7900000000000003E-2</v>
      </c>
      <c r="H346" s="28">
        <v>-1E-4</v>
      </c>
      <c r="I346" s="28">
        <v>-2.9000000000000001E-2</v>
      </c>
      <c r="J346" s="28">
        <v>-3.8600000000000002E-2</v>
      </c>
      <c r="K346" s="29">
        <v>300</v>
      </c>
      <c r="L346" s="29">
        <v>475</v>
      </c>
      <c r="M346" s="30">
        <v>1.2595000000000001</v>
      </c>
      <c r="N346" s="30">
        <v>5.0506265664160398E-3</v>
      </c>
      <c r="O346" s="29">
        <v>1</v>
      </c>
      <c r="R346" s="27">
        <v>469</v>
      </c>
      <c r="S346" s="28" t="s">
        <v>1095</v>
      </c>
      <c r="T346" s="28" t="s">
        <v>617</v>
      </c>
      <c r="U346" s="28">
        <v>1E-4</v>
      </c>
      <c r="V346" s="28">
        <v>2.8500000000000001E-2</v>
      </c>
      <c r="W346" s="28">
        <v>3.7900000000000003E-2</v>
      </c>
      <c r="X346" s="28">
        <v>-1E-4</v>
      </c>
      <c r="Y346" s="28">
        <v>-2.9000000000000001E-2</v>
      </c>
      <c r="Z346" s="28">
        <v>-3.8600000000000002E-2</v>
      </c>
      <c r="AA346" s="29">
        <v>300</v>
      </c>
      <c r="AB346" s="29">
        <v>475</v>
      </c>
      <c r="AC346" s="30">
        <v>0.24010000000000001</v>
      </c>
      <c r="AD346" s="30">
        <v>9.6280701754385958E-4</v>
      </c>
      <c r="AE346" s="29">
        <v>1</v>
      </c>
    </row>
    <row r="347" spans="2:31" x14ac:dyDescent="0.2">
      <c r="B347" s="27">
        <v>469</v>
      </c>
      <c r="C347" s="28" t="s">
        <v>1096</v>
      </c>
      <c r="D347" s="28" t="s">
        <v>619</v>
      </c>
      <c r="E347" s="28">
        <v>1E-4</v>
      </c>
      <c r="F347" s="28">
        <v>2.8500000000000001E-2</v>
      </c>
      <c r="G347" s="28">
        <v>3.7900000000000003E-2</v>
      </c>
      <c r="H347" s="28">
        <v>-1E-4</v>
      </c>
      <c r="I347" s="28">
        <v>-2.9000000000000001E-2</v>
      </c>
      <c r="J347" s="28">
        <v>-3.8600000000000002E-2</v>
      </c>
      <c r="K347" s="29">
        <v>300</v>
      </c>
      <c r="L347" s="29">
        <v>475</v>
      </c>
      <c r="M347" s="30">
        <v>81.754499999999993</v>
      </c>
      <c r="N347" s="30">
        <v>0.32783759398496243</v>
      </c>
      <c r="O347" s="29">
        <v>1</v>
      </c>
      <c r="R347" s="27">
        <v>469</v>
      </c>
      <c r="S347" s="28" t="s">
        <v>1096</v>
      </c>
      <c r="T347" s="28" t="s">
        <v>619</v>
      </c>
      <c r="U347" s="28">
        <v>1E-4</v>
      </c>
      <c r="V347" s="28">
        <v>2.8500000000000001E-2</v>
      </c>
      <c r="W347" s="28">
        <v>3.7900000000000003E-2</v>
      </c>
      <c r="X347" s="28">
        <v>-1E-4</v>
      </c>
      <c r="Y347" s="28">
        <v>-2.9000000000000001E-2</v>
      </c>
      <c r="Z347" s="28">
        <v>-3.8600000000000002E-2</v>
      </c>
      <c r="AA347" s="29">
        <v>300</v>
      </c>
      <c r="AB347" s="29">
        <v>475</v>
      </c>
      <c r="AC347" s="30">
        <v>84.851200000000006</v>
      </c>
      <c r="AD347" s="30">
        <v>0.34025543859649127</v>
      </c>
      <c r="AE347" s="29">
        <v>1</v>
      </c>
    </row>
    <row r="348" spans="2:31" x14ac:dyDescent="0.2">
      <c r="B348" s="27">
        <v>472</v>
      </c>
      <c r="C348" s="28" t="s">
        <v>1098</v>
      </c>
      <c r="D348" s="28" t="s">
        <v>617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2.5611999999999999</v>
      </c>
      <c r="N348" s="30">
        <v>1.0270476190476189E-2</v>
      </c>
      <c r="O348" s="29">
        <v>1</v>
      </c>
      <c r="R348" s="27">
        <v>472</v>
      </c>
      <c r="S348" s="28" t="s">
        <v>1098</v>
      </c>
      <c r="T348" s="28" t="s">
        <v>617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1.2862</v>
      </c>
      <c r="AD348" s="30">
        <v>5.1576942355889728E-3</v>
      </c>
      <c r="AE348" s="29">
        <v>1</v>
      </c>
    </row>
    <row r="349" spans="2:31" x14ac:dyDescent="0.2">
      <c r="B349" s="27">
        <v>472</v>
      </c>
      <c r="C349" s="28" t="s">
        <v>1099</v>
      </c>
      <c r="D349" s="28" t="s">
        <v>619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77.736099999999993</v>
      </c>
      <c r="N349" s="30">
        <v>0.31172370927318294</v>
      </c>
      <c r="O349" s="29">
        <v>1</v>
      </c>
      <c r="R349" s="27">
        <v>472</v>
      </c>
      <c r="S349" s="28" t="s">
        <v>1099</v>
      </c>
      <c r="T349" s="28" t="s">
        <v>619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80.720100000000002</v>
      </c>
      <c r="AD349" s="30">
        <v>0.32368962406015039</v>
      </c>
      <c r="AE349" s="29">
        <v>1</v>
      </c>
    </row>
    <row r="350" spans="2:31" x14ac:dyDescent="0.2">
      <c r="B350" s="27">
        <v>475</v>
      </c>
      <c r="C350" s="28" t="s">
        <v>1101</v>
      </c>
      <c r="D350" s="28" t="s">
        <v>617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-2.8899999999999999E-2</v>
      </c>
      <c r="J350" s="28">
        <v>-3.85E-2</v>
      </c>
      <c r="K350" s="29">
        <v>300</v>
      </c>
      <c r="L350" s="29">
        <v>475</v>
      </c>
      <c r="M350" s="30">
        <v>-5.4622000000000002</v>
      </c>
      <c r="N350" s="30">
        <v>2.1903558897243106E-2</v>
      </c>
      <c r="O350" s="29">
        <v>1</v>
      </c>
      <c r="R350" s="27">
        <v>475</v>
      </c>
      <c r="S350" s="28" t="s">
        <v>1101</v>
      </c>
      <c r="T350" s="28" t="s">
        <v>617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-2.8899999999999999E-2</v>
      </c>
      <c r="Z350" s="28">
        <v>-3.85E-2</v>
      </c>
      <c r="AA350" s="29">
        <v>300</v>
      </c>
      <c r="AB350" s="29">
        <v>475</v>
      </c>
      <c r="AC350" s="30">
        <v>-2.8016000000000001</v>
      </c>
      <c r="AD350" s="30">
        <v>1.1234486215538847E-2</v>
      </c>
      <c r="AE350" s="29">
        <v>1</v>
      </c>
    </row>
    <row r="351" spans="2:31" x14ac:dyDescent="0.2">
      <c r="B351" s="27">
        <v>475</v>
      </c>
      <c r="C351" s="28" t="s">
        <v>1102</v>
      </c>
      <c r="D351" s="28" t="s">
        <v>619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-2.8899999999999999E-2</v>
      </c>
      <c r="J351" s="28">
        <v>-3.85E-2</v>
      </c>
      <c r="K351" s="29">
        <v>300</v>
      </c>
      <c r="L351" s="29">
        <v>475</v>
      </c>
      <c r="M351" s="30">
        <v>82.257599999999996</v>
      </c>
      <c r="N351" s="30">
        <v>0.32985503759398493</v>
      </c>
      <c r="O351" s="29">
        <v>1</v>
      </c>
      <c r="R351" s="27">
        <v>475</v>
      </c>
      <c r="S351" s="28" t="s">
        <v>1102</v>
      </c>
      <c r="T351" s="28" t="s">
        <v>619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-2.8899999999999999E-2</v>
      </c>
      <c r="Z351" s="28">
        <v>-3.85E-2</v>
      </c>
      <c r="AA351" s="29">
        <v>300</v>
      </c>
      <c r="AB351" s="29">
        <v>475</v>
      </c>
      <c r="AC351" s="30">
        <v>84.5642</v>
      </c>
      <c r="AD351" s="30">
        <v>0.33910456140350875</v>
      </c>
      <c r="AE351" s="29">
        <v>1</v>
      </c>
    </row>
    <row r="352" spans="2:31" x14ac:dyDescent="0.2">
      <c r="B352" s="27">
        <v>487</v>
      </c>
      <c r="C352" s="28" t="s">
        <v>1104</v>
      </c>
      <c r="D352" s="28" t="s">
        <v>617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-2.81E-2</v>
      </c>
      <c r="J352" s="28">
        <v>-3.7499999999999999E-2</v>
      </c>
      <c r="K352" s="29">
        <v>300</v>
      </c>
      <c r="L352" s="29">
        <v>475</v>
      </c>
      <c r="M352" s="30">
        <v>-46.259</v>
      </c>
      <c r="N352" s="30">
        <v>0.18549974937343358</v>
      </c>
      <c r="O352" s="29">
        <v>1</v>
      </c>
      <c r="R352" s="27">
        <v>487</v>
      </c>
      <c r="S352" s="28" t="s">
        <v>1104</v>
      </c>
      <c r="T352" s="28" t="s">
        <v>617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-2.81E-2</v>
      </c>
      <c r="Z352" s="28">
        <v>-3.7499999999999999E-2</v>
      </c>
      <c r="AA352" s="29">
        <v>300</v>
      </c>
      <c r="AB352" s="29">
        <v>475</v>
      </c>
      <c r="AC352" s="30">
        <v>-46.1556</v>
      </c>
      <c r="AD352" s="30">
        <v>0.18508511278195489</v>
      </c>
      <c r="AE352" s="29">
        <v>1</v>
      </c>
    </row>
    <row r="353" spans="2:31" x14ac:dyDescent="0.2">
      <c r="B353" s="27">
        <v>487</v>
      </c>
      <c r="C353" s="28" t="s">
        <v>1105</v>
      </c>
      <c r="D353" s="28" t="s">
        <v>619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-2.81E-2</v>
      </c>
      <c r="J353" s="28">
        <v>-3.7499999999999999E-2</v>
      </c>
      <c r="K353" s="29">
        <v>300</v>
      </c>
      <c r="L353" s="29">
        <v>475</v>
      </c>
      <c r="M353" s="30">
        <v>82.257599999999996</v>
      </c>
      <c r="N353" s="30">
        <v>0.32985503759398493</v>
      </c>
      <c r="O353" s="29">
        <v>1</v>
      </c>
      <c r="R353" s="27">
        <v>487</v>
      </c>
      <c r="S353" s="28" t="s">
        <v>1105</v>
      </c>
      <c r="T353" s="28" t="s">
        <v>619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-2.81E-2</v>
      </c>
      <c r="Z353" s="28">
        <v>-3.7499999999999999E-2</v>
      </c>
      <c r="AA353" s="29">
        <v>300</v>
      </c>
      <c r="AB353" s="29">
        <v>475</v>
      </c>
      <c r="AC353" s="30">
        <v>84.5642</v>
      </c>
      <c r="AD353" s="30">
        <v>0.33910456140350875</v>
      </c>
      <c r="AE353" s="29">
        <v>1</v>
      </c>
    </row>
    <row r="354" spans="2:31" x14ac:dyDescent="0.2">
      <c r="B354" s="27">
        <v>488</v>
      </c>
      <c r="C354" s="28" t="s">
        <v>1107</v>
      </c>
      <c r="D354" s="28" t="s">
        <v>617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-2.81E-2</v>
      </c>
      <c r="J354" s="28">
        <v>-3.7499999999999999E-2</v>
      </c>
      <c r="K354" s="29">
        <v>300</v>
      </c>
      <c r="L354" s="29">
        <v>475</v>
      </c>
      <c r="M354" s="30">
        <v>-43.7166</v>
      </c>
      <c r="N354" s="30">
        <v>0.17530466165413533</v>
      </c>
      <c r="O354" s="29">
        <v>1</v>
      </c>
      <c r="R354" s="27">
        <v>488</v>
      </c>
      <c r="S354" s="28" t="s">
        <v>1107</v>
      </c>
      <c r="T354" s="28" t="s">
        <v>617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-2.81E-2</v>
      </c>
      <c r="Z354" s="28">
        <v>-3.7499999999999999E-2</v>
      </c>
      <c r="AA354" s="29">
        <v>300</v>
      </c>
      <c r="AB354" s="29">
        <v>475</v>
      </c>
      <c r="AC354" s="30">
        <v>-43.5107</v>
      </c>
      <c r="AD354" s="30">
        <v>0.17447899749373433</v>
      </c>
      <c r="AE354" s="29">
        <v>1</v>
      </c>
    </row>
    <row r="355" spans="2:31" x14ac:dyDescent="0.2">
      <c r="B355" s="27">
        <v>488</v>
      </c>
      <c r="C355" s="28" t="s">
        <v>1108</v>
      </c>
      <c r="D355" s="28" t="s">
        <v>619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-2.81E-2</v>
      </c>
      <c r="J355" s="28">
        <v>-3.7499999999999999E-2</v>
      </c>
      <c r="K355" s="29">
        <v>300</v>
      </c>
      <c r="L355" s="29">
        <v>475</v>
      </c>
      <c r="M355" s="30">
        <v>82.257599999999996</v>
      </c>
      <c r="N355" s="30">
        <v>0.32985503759398493</v>
      </c>
      <c r="O355" s="29">
        <v>1</v>
      </c>
      <c r="R355" s="27">
        <v>488</v>
      </c>
      <c r="S355" s="28" t="s">
        <v>1108</v>
      </c>
      <c r="T355" s="28" t="s">
        <v>619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-2.81E-2</v>
      </c>
      <c r="Z355" s="28">
        <v>-3.7499999999999999E-2</v>
      </c>
      <c r="AA355" s="29">
        <v>300</v>
      </c>
      <c r="AB355" s="29">
        <v>475</v>
      </c>
      <c r="AC355" s="30">
        <v>84.5642</v>
      </c>
      <c r="AD355" s="30">
        <v>0.33910456140350875</v>
      </c>
      <c r="AE355" s="29">
        <v>1</v>
      </c>
    </row>
    <row r="356" spans="2:31" x14ac:dyDescent="0.2">
      <c r="B356" s="27">
        <v>489</v>
      </c>
      <c r="C356" s="28" t="s">
        <v>1109</v>
      </c>
      <c r="D356" s="28" t="s">
        <v>617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-2.81E-2</v>
      </c>
      <c r="J356" s="28">
        <v>-3.7499999999999999E-2</v>
      </c>
      <c r="K356" s="29">
        <v>300</v>
      </c>
      <c r="L356" s="29">
        <v>475</v>
      </c>
      <c r="M356" s="30">
        <v>-45.742800000000003</v>
      </c>
      <c r="N356" s="30">
        <v>0.18342977443609024</v>
      </c>
      <c r="O356" s="29">
        <v>1</v>
      </c>
      <c r="R356" s="27">
        <v>489</v>
      </c>
      <c r="S356" s="28" t="s">
        <v>1109</v>
      </c>
      <c r="T356" s="28" t="s">
        <v>617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-2.81E-2</v>
      </c>
      <c r="Z356" s="28">
        <v>-3.7499999999999999E-2</v>
      </c>
      <c r="AA356" s="29">
        <v>300</v>
      </c>
      <c r="AB356" s="29">
        <v>475</v>
      </c>
      <c r="AC356" s="30">
        <v>-45.581400000000002</v>
      </c>
      <c r="AD356" s="30">
        <v>0.18278255639097746</v>
      </c>
      <c r="AE356" s="29">
        <v>1</v>
      </c>
    </row>
    <row r="357" spans="2:31" x14ac:dyDescent="0.2">
      <c r="B357" s="27">
        <v>489</v>
      </c>
      <c r="C357" s="28" t="s">
        <v>1110</v>
      </c>
      <c r="D357" s="28" t="s">
        <v>619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-2.81E-2</v>
      </c>
      <c r="J357" s="28">
        <v>-3.7499999999999999E-2</v>
      </c>
      <c r="K357" s="29">
        <v>300</v>
      </c>
      <c r="L357" s="29">
        <v>475</v>
      </c>
      <c r="M357" s="30">
        <v>82.257599999999996</v>
      </c>
      <c r="N357" s="30">
        <v>0.32985503759398493</v>
      </c>
      <c r="O357" s="29">
        <v>1</v>
      </c>
      <c r="R357" s="27">
        <v>489</v>
      </c>
      <c r="S357" s="28" t="s">
        <v>1110</v>
      </c>
      <c r="T357" s="28" t="s">
        <v>619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-2.81E-2</v>
      </c>
      <c r="Z357" s="28">
        <v>-3.7499999999999999E-2</v>
      </c>
      <c r="AA357" s="29">
        <v>300</v>
      </c>
      <c r="AB357" s="29">
        <v>475</v>
      </c>
      <c r="AC357" s="30">
        <v>84.5642</v>
      </c>
      <c r="AD357" s="30">
        <v>0.33910456140350875</v>
      </c>
      <c r="AE357" s="29">
        <v>1</v>
      </c>
    </row>
    <row r="358" spans="2:31" x14ac:dyDescent="0.2">
      <c r="B358" s="27">
        <v>490</v>
      </c>
      <c r="C358" s="28" t="s">
        <v>1111</v>
      </c>
      <c r="D358" s="28" t="s">
        <v>617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-2.81E-2</v>
      </c>
      <c r="J358" s="28">
        <v>-3.7499999999999999E-2</v>
      </c>
      <c r="K358" s="29">
        <v>300</v>
      </c>
      <c r="L358" s="29">
        <v>475</v>
      </c>
      <c r="M358" s="30">
        <v>-44.983899999999998</v>
      </c>
      <c r="N358" s="30">
        <v>0.18038656641604012</v>
      </c>
      <c r="O358" s="29">
        <v>1</v>
      </c>
      <c r="R358" s="27">
        <v>490</v>
      </c>
      <c r="S358" s="28" t="s">
        <v>1111</v>
      </c>
      <c r="T358" s="28" t="s">
        <v>617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-2.81E-2</v>
      </c>
      <c r="Z358" s="28">
        <v>-3.7499999999999999E-2</v>
      </c>
      <c r="AA358" s="29">
        <v>300</v>
      </c>
      <c r="AB358" s="29">
        <v>475</v>
      </c>
      <c r="AC358" s="30">
        <v>-44.860399999999998</v>
      </c>
      <c r="AD358" s="30">
        <v>0.17989132832080201</v>
      </c>
      <c r="AE358" s="29">
        <v>1</v>
      </c>
    </row>
    <row r="359" spans="2:31" x14ac:dyDescent="0.2">
      <c r="B359" s="27">
        <v>490</v>
      </c>
      <c r="C359" s="28" t="s">
        <v>1112</v>
      </c>
      <c r="D359" s="28" t="s">
        <v>619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-2.81E-2</v>
      </c>
      <c r="J359" s="28">
        <v>-3.7499999999999999E-2</v>
      </c>
      <c r="K359" s="29">
        <v>300</v>
      </c>
      <c r="L359" s="29">
        <v>475</v>
      </c>
      <c r="M359" s="30">
        <v>82.257599999999996</v>
      </c>
      <c r="N359" s="30">
        <v>0.32985503759398493</v>
      </c>
      <c r="O359" s="29">
        <v>1</v>
      </c>
      <c r="R359" s="27">
        <v>490</v>
      </c>
      <c r="S359" s="28" t="s">
        <v>1112</v>
      </c>
      <c r="T359" s="28" t="s">
        <v>619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-2.81E-2</v>
      </c>
      <c r="Z359" s="28">
        <v>-3.7499999999999999E-2</v>
      </c>
      <c r="AA359" s="29">
        <v>300</v>
      </c>
      <c r="AB359" s="29">
        <v>475</v>
      </c>
      <c r="AC359" s="30">
        <v>84.5642</v>
      </c>
      <c r="AD359" s="30">
        <v>0.33910456140350875</v>
      </c>
      <c r="AE359" s="29">
        <v>1</v>
      </c>
    </row>
    <row r="360" spans="2:31" x14ac:dyDescent="0.2">
      <c r="B360" s="27">
        <v>491</v>
      </c>
      <c r="C360" s="28" t="s">
        <v>1114</v>
      </c>
      <c r="D360" s="28" t="s">
        <v>617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-2.81E-2</v>
      </c>
      <c r="J360" s="28">
        <v>-3.7499999999999999E-2</v>
      </c>
      <c r="K360" s="29">
        <v>300</v>
      </c>
      <c r="L360" s="29">
        <v>475</v>
      </c>
      <c r="M360" s="30">
        <v>-42.488999999999997</v>
      </c>
      <c r="N360" s="30">
        <v>0.17038195488721805</v>
      </c>
      <c r="O360" s="29">
        <v>1</v>
      </c>
      <c r="R360" s="27">
        <v>491</v>
      </c>
      <c r="S360" s="28" t="s">
        <v>1114</v>
      </c>
      <c r="T360" s="28" t="s">
        <v>617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-2.81E-2</v>
      </c>
      <c r="Z360" s="28">
        <v>-3.7499999999999999E-2</v>
      </c>
      <c r="AA360" s="29">
        <v>300</v>
      </c>
      <c r="AB360" s="29">
        <v>475</v>
      </c>
      <c r="AC360" s="30">
        <v>-42.271999999999998</v>
      </c>
      <c r="AD360" s="30">
        <v>0.16951177944862156</v>
      </c>
      <c r="AE360" s="29">
        <v>1</v>
      </c>
    </row>
    <row r="361" spans="2:31" x14ac:dyDescent="0.2">
      <c r="B361" s="27">
        <v>491</v>
      </c>
      <c r="C361" s="28" t="s">
        <v>1115</v>
      </c>
      <c r="D361" s="28" t="s">
        <v>619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-2.81E-2</v>
      </c>
      <c r="J361" s="28">
        <v>-3.7499999999999999E-2</v>
      </c>
      <c r="K361" s="29">
        <v>300</v>
      </c>
      <c r="L361" s="29">
        <v>475</v>
      </c>
      <c r="M361" s="30">
        <v>82.257599999999996</v>
      </c>
      <c r="N361" s="30">
        <v>0.32985503759398493</v>
      </c>
      <c r="O361" s="29">
        <v>1</v>
      </c>
      <c r="R361" s="27">
        <v>491</v>
      </c>
      <c r="S361" s="28" t="s">
        <v>1115</v>
      </c>
      <c r="T361" s="28" t="s">
        <v>619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-2.81E-2</v>
      </c>
      <c r="Z361" s="28">
        <v>-3.7499999999999999E-2</v>
      </c>
      <c r="AA361" s="29">
        <v>300</v>
      </c>
      <c r="AB361" s="29">
        <v>475</v>
      </c>
      <c r="AC361" s="30">
        <v>84.5642</v>
      </c>
      <c r="AD361" s="30">
        <v>0.33910456140350875</v>
      </c>
      <c r="AE361" s="29">
        <v>1</v>
      </c>
    </row>
    <row r="362" spans="2:31" x14ac:dyDescent="0.2">
      <c r="B362" s="27">
        <v>461</v>
      </c>
      <c r="C362" s="28" t="s">
        <v>1117</v>
      </c>
      <c r="D362" s="28" t="s">
        <v>617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-2.8899999999999999E-2</v>
      </c>
      <c r="J362" s="28">
        <v>-3.85E-2</v>
      </c>
      <c r="K362" s="29">
        <v>300</v>
      </c>
      <c r="L362" s="29">
        <v>475</v>
      </c>
      <c r="M362" s="30">
        <v>-4.6039000000000003</v>
      </c>
      <c r="N362" s="30">
        <v>1.8461754385964913E-2</v>
      </c>
      <c r="O362" s="29">
        <v>1</v>
      </c>
      <c r="R362" s="27">
        <v>461</v>
      </c>
      <c r="S362" s="28" t="s">
        <v>1117</v>
      </c>
      <c r="T362" s="28" t="s">
        <v>617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-2.8899999999999999E-2</v>
      </c>
      <c r="Z362" s="28">
        <v>-3.85E-2</v>
      </c>
      <c r="AA362" s="29">
        <v>300</v>
      </c>
      <c r="AB362" s="29">
        <v>475</v>
      </c>
      <c r="AC362" s="30">
        <v>-2.0381999999999998</v>
      </c>
      <c r="AD362" s="30">
        <v>8.173233082706767E-3</v>
      </c>
      <c r="AE362" s="29">
        <v>1</v>
      </c>
    </row>
    <row r="363" spans="2:31" x14ac:dyDescent="0.2">
      <c r="B363" s="27">
        <v>461</v>
      </c>
      <c r="C363" s="28" t="s">
        <v>1118</v>
      </c>
      <c r="D363" s="28" t="s">
        <v>619</v>
      </c>
      <c r="E363" s="28">
        <v>1E-4</v>
      </c>
      <c r="F363" s="28">
        <v>2.8400000000000002E-2</v>
      </c>
      <c r="G363" s="28">
        <v>3.78E-2</v>
      </c>
      <c r="H363" s="28">
        <v>-1E-4</v>
      </c>
      <c r="I363" s="28">
        <v>-2.8899999999999999E-2</v>
      </c>
      <c r="J363" s="28">
        <v>-3.85E-2</v>
      </c>
      <c r="K363" s="29">
        <v>300</v>
      </c>
      <c r="L363" s="29">
        <v>475</v>
      </c>
      <c r="M363" s="30">
        <v>77.497399999999999</v>
      </c>
      <c r="N363" s="30">
        <v>0.31076651629072677</v>
      </c>
      <c r="O363" s="29">
        <v>1</v>
      </c>
      <c r="R363" s="27">
        <v>461</v>
      </c>
      <c r="S363" s="28" t="s">
        <v>1118</v>
      </c>
      <c r="T363" s="28" t="s">
        <v>619</v>
      </c>
      <c r="U363" s="28">
        <v>1E-4</v>
      </c>
      <c r="V363" s="28">
        <v>2.8400000000000002E-2</v>
      </c>
      <c r="W363" s="28">
        <v>3.78E-2</v>
      </c>
      <c r="X363" s="28">
        <v>-1E-4</v>
      </c>
      <c r="Y363" s="28">
        <v>-2.8899999999999999E-2</v>
      </c>
      <c r="Z363" s="28">
        <v>-3.85E-2</v>
      </c>
      <c r="AA363" s="29">
        <v>300</v>
      </c>
      <c r="AB363" s="29">
        <v>475</v>
      </c>
      <c r="AC363" s="30">
        <v>79.281800000000004</v>
      </c>
      <c r="AD363" s="30">
        <v>0.31792200501253132</v>
      </c>
      <c r="AE363" s="29">
        <v>1</v>
      </c>
    </row>
    <row r="364" spans="2:31" x14ac:dyDescent="0.2">
      <c r="B364" s="27">
        <v>464</v>
      </c>
      <c r="C364" s="28" t="s">
        <v>1120</v>
      </c>
      <c r="D364" s="28" t="s">
        <v>617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3.7972999999999999</v>
      </c>
      <c r="N364" s="30">
        <v>1.5227268170426064E-2</v>
      </c>
      <c r="O364" s="29">
        <v>1</v>
      </c>
      <c r="R364" s="27">
        <v>464</v>
      </c>
      <c r="S364" s="28" t="s">
        <v>1120</v>
      </c>
      <c r="T364" s="28" t="s">
        <v>617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2.6286999999999998</v>
      </c>
      <c r="AD364" s="30">
        <v>1.0541152882205513E-2</v>
      </c>
      <c r="AE364" s="29">
        <v>1</v>
      </c>
    </row>
    <row r="365" spans="2:31" x14ac:dyDescent="0.2">
      <c r="B365" s="27">
        <v>464</v>
      </c>
      <c r="C365" s="28" t="s">
        <v>1121</v>
      </c>
      <c r="D365" s="28" t="s">
        <v>619</v>
      </c>
      <c r="E365" s="28">
        <v>1E-4</v>
      </c>
      <c r="F365" s="28">
        <v>2.8500000000000001E-2</v>
      </c>
      <c r="G365" s="28">
        <v>3.7900000000000003E-2</v>
      </c>
      <c r="H365" s="28">
        <v>-1E-4</v>
      </c>
      <c r="I365" s="28">
        <v>-2.9000000000000001E-2</v>
      </c>
      <c r="J365" s="28">
        <v>-3.8600000000000002E-2</v>
      </c>
      <c r="K365" s="29">
        <v>300</v>
      </c>
      <c r="L365" s="29">
        <v>475</v>
      </c>
      <c r="M365" s="30">
        <v>81.152299999999997</v>
      </c>
      <c r="N365" s="30">
        <v>0.3254227568922306</v>
      </c>
      <c r="O365" s="29">
        <v>1</v>
      </c>
      <c r="R365" s="27">
        <v>464</v>
      </c>
      <c r="S365" s="28" t="s">
        <v>1121</v>
      </c>
      <c r="T365" s="28" t="s">
        <v>619</v>
      </c>
      <c r="U365" s="28">
        <v>1E-4</v>
      </c>
      <c r="V365" s="28">
        <v>2.8500000000000001E-2</v>
      </c>
      <c r="W365" s="28">
        <v>3.7900000000000003E-2</v>
      </c>
      <c r="X365" s="28">
        <v>-1E-4</v>
      </c>
      <c r="Y365" s="28">
        <v>-2.9000000000000001E-2</v>
      </c>
      <c r="Z365" s="28">
        <v>-3.8600000000000002E-2</v>
      </c>
      <c r="AA365" s="29">
        <v>300</v>
      </c>
      <c r="AB365" s="29">
        <v>475</v>
      </c>
      <c r="AC365" s="30">
        <v>83.875</v>
      </c>
      <c r="AD365" s="30">
        <v>0.33634085213032583</v>
      </c>
      <c r="AE365" s="29">
        <v>1</v>
      </c>
    </row>
    <row r="366" spans="2:31" x14ac:dyDescent="0.2">
      <c r="B366" s="27">
        <v>467</v>
      </c>
      <c r="C366" s="28" t="s">
        <v>1123</v>
      </c>
      <c r="D366" s="28" t="s">
        <v>617</v>
      </c>
      <c r="E366" s="28">
        <v>1E-4</v>
      </c>
      <c r="F366" s="28">
        <v>2.8500000000000001E-2</v>
      </c>
      <c r="G366" s="28">
        <v>3.7900000000000003E-2</v>
      </c>
      <c r="H366" s="28">
        <v>-1E-4</v>
      </c>
      <c r="I366" s="28">
        <v>-2.9000000000000001E-2</v>
      </c>
      <c r="J366" s="28">
        <v>-3.8600000000000002E-2</v>
      </c>
      <c r="K366" s="29">
        <v>300</v>
      </c>
      <c r="L366" s="29">
        <v>475</v>
      </c>
      <c r="M366" s="30">
        <v>2.2961</v>
      </c>
      <c r="N366" s="30">
        <v>9.2074185463659145E-3</v>
      </c>
      <c r="O366" s="29">
        <v>1</v>
      </c>
      <c r="R366" s="27">
        <v>467</v>
      </c>
      <c r="S366" s="28" t="s">
        <v>1123</v>
      </c>
      <c r="T366" s="28" t="s">
        <v>617</v>
      </c>
      <c r="U366" s="28">
        <v>1E-4</v>
      </c>
      <c r="V366" s="28">
        <v>2.8500000000000001E-2</v>
      </c>
      <c r="W366" s="28">
        <v>3.7900000000000003E-2</v>
      </c>
      <c r="X366" s="28">
        <v>-1E-4</v>
      </c>
      <c r="Y366" s="28">
        <v>-2.9000000000000001E-2</v>
      </c>
      <c r="Z366" s="28">
        <v>-3.8600000000000002E-2</v>
      </c>
      <c r="AA366" s="29">
        <v>300</v>
      </c>
      <c r="AB366" s="29">
        <v>475</v>
      </c>
      <c r="AC366" s="30">
        <v>1.3113999999999999</v>
      </c>
      <c r="AD366" s="30">
        <v>5.258746867167919E-3</v>
      </c>
      <c r="AE366" s="29">
        <v>1</v>
      </c>
    </row>
    <row r="367" spans="2:31" x14ac:dyDescent="0.2">
      <c r="B367" s="27">
        <v>467</v>
      </c>
      <c r="C367" s="28" t="s">
        <v>1124</v>
      </c>
      <c r="D367" s="28" t="s">
        <v>619</v>
      </c>
      <c r="E367" s="28">
        <v>1E-4</v>
      </c>
      <c r="F367" s="28">
        <v>2.8500000000000001E-2</v>
      </c>
      <c r="G367" s="28">
        <v>3.7900000000000003E-2</v>
      </c>
      <c r="H367" s="28">
        <v>-1E-4</v>
      </c>
      <c r="I367" s="28">
        <v>-2.9000000000000001E-2</v>
      </c>
      <c r="J367" s="28">
        <v>-3.8600000000000002E-2</v>
      </c>
      <c r="K367" s="29">
        <v>300</v>
      </c>
      <c r="L367" s="29">
        <v>475</v>
      </c>
      <c r="M367" s="30">
        <v>76.750100000000003</v>
      </c>
      <c r="N367" s="30">
        <v>0.3077698245614035</v>
      </c>
      <c r="O367" s="29">
        <v>1</v>
      </c>
      <c r="R367" s="27">
        <v>467</v>
      </c>
      <c r="S367" s="28" t="s">
        <v>1124</v>
      </c>
      <c r="T367" s="28" t="s">
        <v>619</v>
      </c>
      <c r="U367" s="28">
        <v>1E-4</v>
      </c>
      <c r="V367" s="28">
        <v>2.8500000000000001E-2</v>
      </c>
      <c r="W367" s="28">
        <v>3.7900000000000003E-2</v>
      </c>
      <c r="X367" s="28">
        <v>-1E-4</v>
      </c>
      <c r="Y367" s="28">
        <v>-2.9000000000000001E-2</v>
      </c>
      <c r="Z367" s="28">
        <v>-3.8600000000000002E-2</v>
      </c>
      <c r="AA367" s="29">
        <v>300</v>
      </c>
      <c r="AB367" s="29">
        <v>475</v>
      </c>
      <c r="AC367" s="30">
        <v>79.656800000000004</v>
      </c>
      <c r="AD367" s="30">
        <v>0.3194257644110276</v>
      </c>
      <c r="AE367" s="29">
        <v>1</v>
      </c>
    </row>
    <row r="368" spans="2:31" x14ac:dyDescent="0.2">
      <c r="B368" s="27">
        <v>470</v>
      </c>
      <c r="C368" s="28" t="s">
        <v>1126</v>
      </c>
      <c r="D368" s="28" t="s">
        <v>617</v>
      </c>
      <c r="E368" s="28">
        <v>1E-4</v>
      </c>
      <c r="F368" s="28">
        <v>2.8500000000000001E-2</v>
      </c>
      <c r="G368" s="28">
        <v>3.7900000000000003E-2</v>
      </c>
      <c r="H368" s="28">
        <v>-1E-4</v>
      </c>
      <c r="I368" s="28">
        <v>-2.9000000000000001E-2</v>
      </c>
      <c r="J368" s="28">
        <v>-3.8600000000000002E-2</v>
      </c>
      <c r="K368" s="29">
        <v>300</v>
      </c>
      <c r="L368" s="29">
        <v>475</v>
      </c>
      <c r="M368" s="30">
        <v>2.2324000000000002</v>
      </c>
      <c r="N368" s="30">
        <v>8.9519799498746864E-3</v>
      </c>
      <c r="O368" s="29">
        <v>1</v>
      </c>
      <c r="R368" s="27">
        <v>470</v>
      </c>
      <c r="S368" s="28" t="s">
        <v>1126</v>
      </c>
      <c r="T368" s="28" t="s">
        <v>617</v>
      </c>
      <c r="U368" s="28">
        <v>1E-4</v>
      </c>
      <c r="V368" s="28">
        <v>2.8500000000000001E-2</v>
      </c>
      <c r="W368" s="28">
        <v>3.7900000000000003E-2</v>
      </c>
      <c r="X368" s="28">
        <v>-1E-4</v>
      </c>
      <c r="Y368" s="28">
        <v>-2.9000000000000001E-2</v>
      </c>
      <c r="Z368" s="28">
        <v>-3.8600000000000002E-2</v>
      </c>
      <c r="AA368" s="29">
        <v>300</v>
      </c>
      <c r="AB368" s="29">
        <v>475</v>
      </c>
      <c r="AC368" s="30">
        <v>1.2174</v>
      </c>
      <c r="AD368" s="30">
        <v>4.881804511278196E-3</v>
      </c>
      <c r="AE368" s="29">
        <v>1</v>
      </c>
    </row>
    <row r="369" spans="2:31" x14ac:dyDescent="0.2">
      <c r="B369" s="27">
        <v>470</v>
      </c>
      <c r="C369" s="28" t="s">
        <v>1127</v>
      </c>
      <c r="D369" s="28" t="s">
        <v>619</v>
      </c>
      <c r="E369" s="28">
        <v>1E-4</v>
      </c>
      <c r="F369" s="28">
        <v>2.8500000000000001E-2</v>
      </c>
      <c r="G369" s="28">
        <v>3.7900000000000003E-2</v>
      </c>
      <c r="H369" s="28">
        <v>-1E-4</v>
      </c>
      <c r="I369" s="28">
        <v>-2.9000000000000001E-2</v>
      </c>
      <c r="J369" s="28">
        <v>-3.8600000000000002E-2</v>
      </c>
      <c r="K369" s="29">
        <v>300</v>
      </c>
      <c r="L369" s="29">
        <v>475</v>
      </c>
      <c r="M369" s="30">
        <v>76.927000000000007</v>
      </c>
      <c r="N369" s="30">
        <v>0.30847919799498746</v>
      </c>
      <c r="O369" s="29">
        <v>1</v>
      </c>
      <c r="R369" s="27">
        <v>470</v>
      </c>
      <c r="S369" s="28" t="s">
        <v>1127</v>
      </c>
      <c r="T369" s="28" t="s">
        <v>619</v>
      </c>
      <c r="U369" s="28">
        <v>1E-4</v>
      </c>
      <c r="V369" s="28">
        <v>2.8500000000000001E-2</v>
      </c>
      <c r="W369" s="28">
        <v>3.7900000000000003E-2</v>
      </c>
      <c r="X369" s="28">
        <v>-1E-4</v>
      </c>
      <c r="Y369" s="28">
        <v>-2.9000000000000001E-2</v>
      </c>
      <c r="Z369" s="28">
        <v>-3.8600000000000002E-2</v>
      </c>
      <c r="AA369" s="29">
        <v>300</v>
      </c>
      <c r="AB369" s="29">
        <v>475</v>
      </c>
      <c r="AC369" s="30">
        <v>79.875799999999998</v>
      </c>
      <c r="AD369" s="30">
        <v>0.32030395989974936</v>
      </c>
      <c r="AE369" s="29">
        <v>1</v>
      </c>
    </row>
    <row r="370" spans="2:31" x14ac:dyDescent="0.2">
      <c r="B370" s="27">
        <v>473</v>
      </c>
      <c r="C370" s="28" t="s">
        <v>1129</v>
      </c>
      <c r="D370" s="28" t="s">
        <v>617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3.5590999999999999</v>
      </c>
      <c r="N370" s="30">
        <v>1.4272080200501252E-2</v>
      </c>
      <c r="O370" s="29">
        <v>1</v>
      </c>
      <c r="R370" s="27">
        <v>473</v>
      </c>
      <c r="S370" s="28" t="s">
        <v>1129</v>
      </c>
      <c r="T370" s="28" t="s">
        <v>617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2.2823000000000002</v>
      </c>
      <c r="AD370" s="30">
        <v>9.1520802005012544E-3</v>
      </c>
      <c r="AE370" s="29">
        <v>1</v>
      </c>
    </row>
    <row r="371" spans="2:31" x14ac:dyDescent="0.2">
      <c r="B371" s="27">
        <v>473</v>
      </c>
      <c r="C371" s="28" t="s">
        <v>1130</v>
      </c>
      <c r="D371" s="28" t="s">
        <v>619</v>
      </c>
      <c r="E371" s="28">
        <v>1E-4</v>
      </c>
      <c r="F371" s="28">
        <v>2.8500000000000001E-2</v>
      </c>
      <c r="G371" s="28">
        <v>3.7900000000000003E-2</v>
      </c>
      <c r="H371" s="28">
        <v>-1E-4</v>
      </c>
      <c r="I371" s="28">
        <v>-2.9000000000000001E-2</v>
      </c>
      <c r="J371" s="28">
        <v>-3.8600000000000002E-2</v>
      </c>
      <c r="K371" s="29">
        <v>300</v>
      </c>
      <c r="L371" s="29">
        <v>475</v>
      </c>
      <c r="M371" s="30">
        <v>81.703299999999999</v>
      </c>
      <c r="N371" s="30">
        <v>0.32763228070175437</v>
      </c>
      <c r="O371" s="29">
        <v>1</v>
      </c>
      <c r="R371" s="27">
        <v>473</v>
      </c>
      <c r="S371" s="28" t="s">
        <v>1130</v>
      </c>
      <c r="T371" s="28" t="s">
        <v>619</v>
      </c>
      <c r="U371" s="28">
        <v>1E-4</v>
      </c>
      <c r="V371" s="28">
        <v>2.8500000000000001E-2</v>
      </c>
      <c r="W371" s="28">
        <v>3.7900000000000003E-2</v>
      </c>
      <c r="X371" s="28">
        <v>-1E-4</v>
      </c>
      <c r="Y371" s="28">
        <v>-2.9000000000000001E-2</v>
      </c>
      <c r="Z371" s="28">
        <v>-3.8600000000000002E-2</v>
      </c>
      <c r="AA371" s="29">
        <v>300</v>
      </c>
      <c r="AB371" s="29">
        <v>475</v>
      </c>
      <c r="AC371" s="30">
        <v>84.711799999999997</v>
      </c>
      <c r="AD371" s="30">
        <v>0.33969644110275693</v>
      </c>
      <c r="AE371" s="29">
        <v>1</v>
      </c>
    </row>
    <row r="372" spans="2:31" x14ac:dyDescent="0.2">
      <c r="B372" s="27">
        <v>476</v>
      </c>
      <c r="C372" s="28" t="s">
        <v>1132</v>
      </c>
      <c r="D372" s="28" t="s">
        <v>617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-2.8899999999999999E-2</v>
      </c>
      <c r="J372" s="28">
        <v>-3.85E-2</v>
      </c>
      <c r="K372" s="29">
        <v>300</v>
      </c>
      <c r="L372" s="29">
        <v>475</v>
      </c>
      <c r="M372" s="30">
        <v>-3.8622000000000001</v>
      </c>
      <c r="N372" s="30">
        <v>1.5487518796992483E-2</v>
      </c>
      <c r="O372" s="29">
        <v>1</v>
      </c>
      <c r="R372" s="27">
        <v>476</v>
      </c>
      <c r="S372" s="28" t="s">
        <v>1132</v>
      </c>
      <c r="T372" s="28" t="s">
        <v>617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-2.8899999999999999E-2</v>
      </c>
      <c r="Z372" s="28">
        <v>-3.85E-2</v>
      </c>
      <c r="AA372" s="29">
        <v>300</v>
      </c>
      <c r="AB372" s="29">
        <v>475</v>
      </c>
      <c r="AC372" s="30">
        <v>-1.1971000000000001</v>
      </c>
      <c r="AD372" s="30">
        <v>4.8004010025062662E-3</v>
      </c>
      <c r="AE372" s="29">
        <v>1</v>
      </c>
    </row>
    <row r="373" spans="2:31" x14ac:dyDescent="0.2">
      <c r="B373" s="27">
        <v>476</v>
      </c>
      <c r="C373" s="28" t="s">
        <v>1133</v>
      </c>
      <c r="D373" s="28" t="s">
        <v>619</v>
      </c>
      <c r="E373" s="28">
        <v>1E-4</v>
      </c>
      <c r="F373" s="28">
        <v>2.8400000000000002E-2</v>
      </c>
      <c r="G373" s="28">
        <v>3.78E-2</v>
      </c>
      <c r="H373" s="28">
        <v>-1E-4</v>
      </c>
      <c r="I373" s="28">
        <v>-2.8899999999999999E-2</v>
      </c>
      <c r="J373" s="28">
        <v>-3.85E-2</v>
      </c>
      <c r="K373" s="29">
        <v>300</v>
      </c>
      <c r="L373" s="29">
        <v>475</v>
      </c>
      <c r="M373" s="30">
        <v>78.134500000000003</v>
      </c>
      <c r="N373" s="30">
        <v>0.31332130325814539</v>
      </c>
      <c r="O373" s="29">
        <v>1</v>
      </c>
      <c r="R373" s="27">
        <v>476</v>
      </c>
      <c r="S373" s="28" t="s">
        <v>1133</v>
      </c>
      <c r="T373" s="28" t="s">
        <v>619</v>
      </c>
      <c r="U373" s="28">
        <v>1E-4</v>
      </c>
      <c r="V373" s="28">
        <v>2.8400000000000002E-2</v>
      </c>
      <c r="W373" s="28">
        <v>3.78E-2</v>
      </c>
      <c r="X373" s="28">
        <v>-1E-4</v>
      </c>
      <c r="Y373" s="28">
        <v>-2.8899999999999999E-2</v>
      </c>
      <c r="Z373" s="28">
        <v>-3.85E-2</v>
      </c>
      <c r="AA373" s="29">
        <v>300</v>
      </c>
      <c r="AB373" s="29">
        <v>475</v>
      </c>
      <c r="AC373" s="30">
        <v>80.285399999999996</v>
      </c>
      <c r="AD373" s="30">
        <v>0.3219464661654135</v>
      </c>
      <c r="AE373" s="29">
        <v>1</v>
      </c>
    </row>
    <row r="374" spans="2:31" x14ac:dyDescent="0.2">
      <c r="B374" s="27">
        <v>492</v>
      </c>
      <c r="C374" s="28" t="s">
        <v>1135</v>
      </c>
      <c r="D374" s="28" t="s">
        <v>617</v>
      </c>
      <c r="E374" s="28">
        <v>1E-4</v>
      </c>
      <c r="F374" s="28">
        <v>2.7900000000000001E-2</v>
      </c>
      <c r="G374" s="28">
        <v>3.7199999999999997E-2</v>
      </c>
      <c r="H374" s="28">
        <v>-1E-4</v>
      </c>
      <c r="I374" s="28">
        <v>-2.81E-2</v>
      </c>
      <c r="J374" s="28">
        <v>-3.7499999999999999E-2</v>
      </c>
      <c r="K374" s="29">
        <v>300</v>
      </c>
      <c r="L374" s="29">
        <v>475</v>
      </c>
      <c r="M374" s="30">
        <v>-44.266300000000001</v>
      </c>
      <c r="N374" s="30">
        <v>0.17750897243107772</v>
      </c>
      <c r="O374" s="29">
        <v>1</v>
      </c>
      <c r="R374" s="27">
        <v>492</v>
      </c>
      <c r="S374" s="28" t="s">
        <v>1135</v>
      </c>
      <c r="T374" s="28" t="s">
        <v>617</v>
      </c>
      <c r="U374" s="28">
        <v>1E-4</v>
      </c>
      <c r="V374" s="28">
        <v>2.7900000000000001E-2</v>
      </c>
      <c r="W374" s="28">
        <v>3.7199999999999997E-2</v>
      </c>
      <c r="X374" s="28">
        <v>-1E-4</v>
      </c>
      <c r="Y374" s="28">
        <v>-2.81E-2</v>
      </c>
      <c r="Z374" s="28">
        <v>-3.7499999999999999E-2</v>
      </c>
      <c r="AA374" s="29">
        <v>300</v>
      </c>
      <c r="AB374" s="29">
        <v>475</v>
      </c>
      <c r="AC374" s="30">
        <v>-43.898600000000002</v>
      </c>
      <c r="AD374" s="30">
        <v>0.17603448621553885</v>
      </c>
      <c r="AE374" s="29">
        <v>1</v>
      </c>
    </row>
    <row r="375" spans="2:31" x14ac:dyDescent="0.2">
      <c r="B375" s="27">
        <v>492</v>
      </c>
      <c r="C375" s="28" t="s">
        <v>1136</v>
      </c>
      <c r="D375" s="28" t="s">
        <v>619</v>
      </c>
      <c r="E375" s="28">
        <v>1E-4</v>
      </c>
      <c r="F375" s="28">
        <v>2.7900000000000001E-2</v>
      </c>
      <c r="G375" s="28">
        <v>3.7199999999999997E-2</v>
      </c>
      <c r="H375" s="28">
        <v>-1E-4</v>
      </c>
      <c r="I375" s="28">
        <v>-2.81E-2</v>
      </c>
      <c r="J375" s="28">
        <v>-3.7499999999999999E-2</v>
      </c>
      <c r="K375" s="29">
        <v>300</v>
      </c>
      <c r="L375" s="29">
        <v>475</v>
      </c>
      <c r="M375" s="30">
        <v>78.134500000000003</v>
      </c>
      <c r="N375" s="30">
        <v>0.31332130325814539</v>
      </c>
      <c r="O375" s="29">
        <v>1</v>
      </c>
      <c r="R375" s="27">
        <v>492</v>
      </c>
      <c r="S375" s="28" t="s">
        <v>1136</v>
      </c>
      <c r="T375" s="28" t="s">
        <v>619</v>
      </c>
      <c r="U375" s="28">
        <v>1E-4</v>
      </c>
      <c r="V375" s="28">
        <v>2.7900000000000001E-2</v>
      </c>
      <c r="W375" s="28">
        <v>3.7199999999999997E-2</v>
      </c>
      <c r="X375" s="28">
        <v>-1E-4</v>
      </c>
      <c r="Y375" s="28">
        <v>-2.81E-2</v>
      </c>
      <c r="Z375" s="28">
        <v>-3.7499999999999999E-2</v>
      </c>
      <c r="AA375" s="29">
        <v>300</v>
      </c>
      <c r="AB375" s="29">
        <v>475</v>
      </c>
      <c r="AC375" s="30">
        <v>80.285399999999996</v>
      </c>
      <c r="AD375" s="30">
        <v>0.3219464661654135</v>
      </c>
      <c r="AE375" s="29">
        <v>1</v>
      </c>
    </row>
    <row r="376" spans="2:31" x14ac:dyDescent="0.2">
      <c r="B376" s="27">
        <v>493</v>
      </c>
      <c r="C376" s="28" t="s">
        <v>1138</v>
      </c>
      <c r="D376" s="28" t="s">
        <v>617</v>
      </c>
      <c r="E376" s="28">
        <v>1E-4</v>
      </c>
      <c r="F376" s="28">
        <v>2.7900000000000001E-2</v>
      </c>
      <c r="G376" s="28">
        <v>3.7199999999999997E-2</v>
      </c>
      <c r="H376" s="28">
        <v>-1E-4</v>
      </c>
      <c r="I376" s="28">
        <v>-2.81E-2</v>
      </c>
      <c r="J376" s="28">
        <v>-3.7499999999999999E-2</v>
      </c>
      <c r="K376" s="29">
        <v>300</v>
      </c>
      <c r="L376" s="29">
        <v>475</v>
      </c>
      <c r="M376" s="30">
        <v>-43.890999999999998</v>
      </c>
      <c r="N376" s="30">
        <v>0.17600401002506266</v>
      </c>
      <c r="O376" s="29">
        <v>1</v>
      </c>
      <c r="R376" s="27">
        <v>493</v>
      </c>
      <c r="S376" s="28" t="s">
        <v>1138</v>
      </c>
      <c r="T376" s="28" t="s">
        <v>617</v>
      </c>
      <c r="U376" s="28">
        <v>1E-4</v>
      </c>
      <c r="V376" s="28">
        <v>2.7900000000000001E-2</v>
      </c>
      <c r="W376" s="28">
        <v>3.7199999999999997E-2</v>
      </c>
      <c r="X376" s="28">
        <v>-1E-4</v>
      </c>
      <c r="Y376" s="28">
        <v>-2.81E-2</v>
      </c>
      <c r="Z376" s="28">
        <v>-3.7499999999999999E-2</v>
      </c>
      <c r="AA376" s="29">
        <v>300</v>
      </c>
      <c r="AB376" s="29">
        <v>475</v>
      </c>
      <c r="AC376" s="30">
        <v>-43.630699999999997</v>
      </c>
      <c r="AD376" s="30">
        <v>0.17496020050125313</v>
      </c>
      <c r="AE376" s="29">
        <v>1</v>
      </c>
    </row>
    <row r="377" spans="2:31" x14ac:dyDescent="0.2">
      <c r="B377" s="27">
        <v>493</v>
      </c>
      <c r="C377" s="28" t="s">
        <v>1139</v>
      </c>
      <c r="D377" s="28" t="s">
        <v>619</v>
      </c>
      <c r="E377" s="28">
        <v>1E-4</v>
      </c>
      <c r="F377" s="28">
        <v>2.7900000000000001E-2</v>
      </c>
      <c r="G377" s="28">
        <v>3.7199999999999997E-2</v>
      </c>
      <c r="H377" s="28">
        <v>-1E-4</v>
      </c>
      <c r="I377" s="28">
        <v>-2.81E-2</v>
      </c>
      <c r="J377" s="28">
        <v>-3.7499999999999999E-2</v>
      </c>
      <c r="K377" s="29">
        <v>300</v>
      </c>
      <c r="L377" s="29">
        <v>475</v>
      </c>
      <c r="M377" s="30">
        <v>78.134500000000003</v>
      </c>
      <c r="N377" s="30">
        <v>0.31332130325814539</v>
      </c>
      <c r="O377" s="29">
        <v>1</v>
      </c>
      <c r="R377" s="27">
        <v>493</v>
      </c>
      <c r="S377" s="28" t="s">
        <v>1139</v>
      </c>
      <c r="T377" s="28" t="s">
        <v>619</v>
      </c>
      <c r="U377" s="28">
        <v>1E-4</v>
      </c>
      <c r="V377" s="28">
        <v>2.7900000000000001E-2</v>
      </c>
      <c r="W377" s="28">
        <v>3.7199999999999997E-2</v>
      </c>
      <c r="X377" s="28">
        <v>-1E-4</v>
      </c>
      <c r="Y377" s="28">
        <v>-2.81E-2</v>
      </c>
      <c r="Z377" s="28">
        <v>-3.7499999999999999E-2</v>
      </c>
      <c r="AA377" s="29">
        <v>300</v>
      </c>
      <c r="AB377" s="29">
        <v>475</v>
      </c>
      <c r="AC377" s="30">
        <v>80.285399999999996</v>
      </c>
      <c r="AD377" s="30">
        <v>0.3219464661654135</v>
      </c>
      <c r="AE377" s="29">
        <v>1</v>
      </c>
    </row>
    <row r="378" spans="2:31" x14ac:dyDescent="0.2">
      <c r="B378" s="27">
        <v>494</v>
      </c>
      <c r="C378" s="28" t="s">
        <v>1140</v>
      </c>
      <c r="D378" s="28" t="s">
        <v>617</v>
      </c>
      <c r="E378" s="28">
        <v>1E-4</v>
      </c>
      <c r="F378" s="28">
        <v>2.7900000000000001E-2</v>
      </c>
      <c r="G378" s="28">
        <v>3.7199999999999997E-2</v>
      </c>
      <c r="H378" s="28">
        <v>-1E-4</v>
      </c>
      <c r="I378" s="28">
        <v>-2.81E-2</v>
      </c>
      <c r="J378" s="28">
        <v>-3.7499999999999999E-2</v>
      </c>
      <c r="K378" s="29">
        <v>300</v>
      </c>
      <c r="L378" s="29">
        <v>475</v>
      </c>
      <c r="M378" s="30">
        <v>-42.860799999999998</v>
      </c>
      <c r="N378" s="30">
        <v>0.17187288220551378</v>
      </c>
      <c r="O378" s="29">
        <v>1</v>
      </c>
      <c r="R378" s="27">
        <v>494</v>
      </c>
      <c r="S378" s="28" t="s">
        <v>1140</v>
      </c>
      <c r="T378" s="28" t="s">
        <v>617</v>
      </c>
      <c r="U378" s="28">
        <v>1E-4</v>
      </c>
      <c r="V378" s="28">
        <v>2.7900000000000001E-2</v>
      </c>
      <c r="W378" s="28">
        <v>3.7199999999999997E-2</v>
      </c>
      <c r="X378" s="28">
        <v>-1E-4</v>
      </c>
      <c r="Y378" s="28">
        <v>-2.81E-2</v>
      </c>
      <c r="Z378" s="28">
        <v>-3.7499999999999999E-2</v>
      </c>
      <c r="AA378" s="29">
        <v>300</v>
      </c>
      <c r="AB378" s="29">
        <v>475</v>
      </c>
      <c r="AC378" s="30">
        <v>-42.560499999999998</v>
      </c>
      <c r="AD378" s="30">
        <v>0.170668671679198</v>
      </c>
      <c r="AE378" s="29">
        <v>1</v>
      </c>
    </row>
    <row r="379" spans="2:31" x14ac:dyDescent="0.2">
      <c r="B379" s="27">
        <v>494</v>
      </c>
      <c r="C379" s="28" t="s">
        <v>1141</v>
      </c>
      <c r="D379" s="28" t="s">
        <v>619</v>
      </c>
      <c r="E379" s="28">
        <v>1E-4</v>
      </c>
      <c r="F379" s="28">
        <v>2.7900000000000001E-2</v>
      </c>
      <c r="G379" s="28">
        <v>3.7199999999999997E-2</v>
      </c>
      <c r="H379" s="28">
        <v>-1E-4</v>
      </c>
      <c r="I379" s="28">
        <v>-2.81E-2</v>
      </c>
      <c r="J379" s="28">
        <v>-3.7499999999999999E-2</v>
      </c>
      <c r="K379" s="29">
        <v>300</v>
      </c>
      <c r="L379" s="29">
        <v>475</v>
      </c>
      <c r="M379" s="30">
        <v>78.134500000000003</v>
      </c>
      <c r="N379" s="30">
        <v>0.31332130325814539</v>
      </c>
      <c r="O379" s="29">
        <v>1</v>
      </c>
      <c r="R379" s="27">
        <v>494</v>
      </c>
      <c r="S379" s="28" t="s">
        <v>1141</v>
      </c>
      <c r="T379" s="28" t="s">
        <v>619</v>
      </c>
      <c r="U379" s="28">
        <v>1E-4</v>
      </c>
      <c r="V379" s="28">
        <v>2.7900000000000001E-2</v>
      </c>
      <c r="W379" s="28">
        <v>3.7199999999999997E-2</v>
      </c>
      <c r="X379" s="28">
        <v>-1E-4</v>
      </c>
      <c r="Y379" s="28">
        <v>-2.81E-2</v>
      </c>
      <c r="Z379" s="28">
        <v>-3.7499999999999999E-2</v>
      </c>
      <c r="AA379" s="29">
        <v>300</v>
      </c>
      <c r="AB379" s="29">
        <v>475</v>
      </c>
      <c r="AC379" s="30">
        <v>80.285399999999996</v>
      </c>
      <c r="AD379" s="30">
        <v>0.3219464661654135</v>
      </c>
      <c r="AE379" s="29">
        <v>1</v>
      </c>
    </row>
    <row r="380" spans="2:31" x14ac:dyDescent="0.2">
      <c r="B380" s="27">
        <v>495</v>
      </c>
      <c r="C380" s="28" t="s">
        <v>1142</v>
      </c>
      <c r="D380" s="28" t="s">
        <v>617</v>
      </c>
      <c r="E380" s="28">
        <v>1E-4</v>
      </c>
      <c r="F380" s="28">
        <v>2.7900000000000001E-2</v>
      </c>
      <c r="G380" s="28">
        <v>3.7199999999999997E-2</v>
      </c>
      <c r="H380" s="28">
        <v>-1E-4</v>
      </c>
      <c r="I380" s="28">
        <v>-2.81E-2</v>
      </c>
      <c r="J380" s="28">
        <v>-3.7499999999999999E-2</v>
      </c>
      <c r="K380" s="29">
        <v>300</v>
      </c>
      <c r="L380" s="29">
        <v>475</v>
      </c>
      <c r="M380" s="30">
        <v>-42.408700000000003</v>
      </c>
      <c r="N380" s="30">
        <v>0.17005994987468673</v>
      </c>
      <c r="O380" s="29">
        <v>1</v>
      </c>
      <c r="R380" s="27">
        <v>495</v>
      </c>
      <c r="S380" s="28" t="s">
        <v>1142</v>
      </c>
      <c r="T380" s="28" t="s">
        <v>617</v>
      </c>
      <c r="U380" s="28">
        <v>1E-4</v>
      </c>
      <c r="V380" s="28">
        <v>2.7900000000000001E-2</v>
      </c>
      <c r="W380" s="28">
        <v>3.7199999999999997E-2</v>
      </c>
      <c r="X380" s="28">
        <v>-1E-4</v>
      </c>
      <c r="Y380" s="28">
        <v>-2.81E-2</v>
      </c>
      <c r="Z380" s="28">
        <v>-3.7499999999999999E-2</v>
      </c>
      <c r="AA380" s="29">
        <v>300</v>
      </c>
      <c r="AB380" s="29">
        <v>475</v>
      </c>
      <c r="AC380" s="30">
        <v>-42.072699999999998</v>
      </c>
      <c r="AD380" s="30">
        <v>0.16871258145363408</v>
      </c>
      <c r="AE380" s="29">
        <v>1</v>
      </c>
    </row>
    <row r="381" spans="2:31" x14ac:dyDescent="0.2">
      <c r="B381" s="27">
        <v>495</v>
      </c>
      <c r="C381" s="28" t="s">
        <v>1143</v>
      </c>
      <c r="D381" s="28" t="s">
        <v>619</v>
      </c>
      <c r="E381" s="28">
        <v>1E-4</v>
      </c>
      <c r="F381" s="28">
        <v>2.7900000000000001E-2</v>
      </c>
      <c r="G381" s="28">
        <v>3.7199999999999997E-2</v>
      </c>
      <c r="H381" s="28">
        <v>-1E-4</v>
      </c>
      <c r="I381" s="28">
        <v>-2.81E-2</v>
      </c>
      <c r="J381" s="28">
        <v>-3.7499999999999999E-2</v>
      </c>
      <c r="K381" s="29">
        <v>300</v>
      </c>
      <c r="L381" s="29">
        <v>475</v>
      </c>
      <c r="M381" s="30">
        <v>78.134500000000003</v>
      </c>
      <c r="N381" s="30">
        <v>0.31332130325814539</v>
      </c>
      <c r="O381" s="29">
        <v>1</v>
      </c>
      <c r="R381" s="27">
        <v>495</v>
      </c>
      <c r="S381" s="28" t="s">
        <v>1143</v>
      </c>
      <c r="T381" s="28" t="s">
        <v>619</v>
      </c>
      <c r="U381" s="28">
        <v>1E-4</v>
      </c>
      <c r="V381" s="28">
        <v>2.7900000000000001E-2</v>
      </c>
      <c r="W381" s="28">
        <v>3.7199999999999997E-2</v>
      </c>
      <c r="X381" s="28">
        <v>-1E-4</v>
      </c>
      <c r="Y381" s="28">
        <v>-2.81E-2</v>
      </c>
      <c r="Z381" s="28">
        <v>-3.7499999999999999E-2</v>
      </c>
      <c r="AA381" s="29">
        <v>300</v>
      </c>
      <c r="AB381" s="29">
        <v>475</v>
      </c>
      <c r="AC381" s="30">
        <v>80.285399999999996</v>
      </c>
      <c r="AD381" s="30">
        <v>0.3219464661654135</v>
      </c>
      <c r="AE381" s="29">
        <v>1</v>
      </c>
    </row>
    <row r="382" spans="2:31" x14ac:dyDescent="0.2">
      <c r="B382" s="27">
        <v>496</v>
      </c>
      <c r="C382" s="28" t="s">
        <v>1145</v>
      </c>
      <c r="D382" s="28" t="s">
        <v>617</v>
      </c>
      <c r="E382" s="28">
        <v>1E-4</v>
      </c>
      <c r="F382" s="28">
        <v>2.7900000000000001E-2</v>
      </c>
      <c r="G382" s="28">
        <v>3.7199999999999997E-2</v>
      </c>
      <c r="H382" s="28">
        <v>-1E-4</v>
      </c>
      <c r="I382" s="28">
        <v>-2.81E-2</v>
      </c>
      <c r="J382" s="28">
        <v>-3.7499999999999999E-2</v>
      </c>
      <c r="K382" s="29">
        <v>300</v>
      </c>
      <c r="L382" s="29">
        <v>475</v>
      </c>
      <c r="M382" s="30">
        <v>-43.040599999999998</v>
      </c>
      <c r="N382" s="30">
        <v>0.17259388471177944</v>
      </c>
      <c r="O382" s="29">
        <v>1</v>
      </c>
      <c r="R382" s="27">
        <v>496</v>
      </c>
      <c r="S382" s="28" t="s">
        <v>1145</v>
      </c>
      <c r="T382" s="28" t="s">
        <v>617</v>
      </c>
      <c r="U382" s="28">
        <v>1E-4</v>
      </c>
      <c r="V382" s="28">
        <v>2.7900000000000001E-2</v>
      </c>
      <c r="W382" s="28">
        <v>3.7199999999999997E-2</v>
      </c>
      <c r="X382" s="28">
        <v>-1E-4</v>
      </c>
      <c r="Y382" s="28">
        <v>-2.81E-2</v>
      </c>
      <c r="Z382" s="28">
        <v>-3.7499999999999999E-2</v>
      </c>
      <c r="AA382" s="29">
        <v>300</v>
      </c>
      <c r="AB382" s="29">
        <v>475</v>
      </c>
      <c r="AC382" s="30">
        <v>-42.819200000000002</v>
      </c>
      <c r="AD382" s="30">
        <v>0.17170606516290729</v>
      </c>
      <c r="AE382" s="29">
        <v>1</v>
      </c>
    </row>
    <row r="383" spans="2:31" x14ac:dyDescent="0.2">
      <c r="B383" s="27">
        <v>496</v>
      </c>
      <c r="C383" s="28" t="s">
        <v>1146</v>
      </c>
      <c r="D383" s="28" t="s">
        <v>619</v>
      </c>
      <c r="E383" s="28">
        <v>1E-4</v>
      </c>
      <c r="F383" s="28">
        <v>2.7900000000000001E-2</v>
      </c>
      <c r="G383" s="28">
        <v>3.7199999999999997E-2</v>
      </c>
      <c r="H383" s="28">
        <v>-1E-4</v>
      </c>
      <c r="I383" s="28">
        <v>-2.81E-2</v>
      </c>
      <c r="J383" s="28">
        <v>-3.7499999999999999E-2</v>
      </c>
      <c r="K383" s="29">
        <v>300</v>
      </c>
      <c r="L383" s="29">
        <v>475</v>
      </c>
      <c r="M383" s="30">
        <v>78.134500000000003</v>
      </c>
      <c r="N383" s="30">
        <v>0.31332130325814539</v>
      </c>
      <c r="O383" s="29">
        <v>1</v>
      </c>
      <c r="R383" s="27">
        <v>496</v>
      </c>
      <c r="S383" s="28" t="s">
        <v>1146</v>
      </c>
      <c r="T383" s="28" t="s">
        <v>619</v>
      </c>
      <c r="U383" s="28">
        <v>1E-4</v>
      </c>
      <c r="V383" s="28">
        <v>2.7900000000000001E-2</v>
      </c>
      <c r="W383" s="28">
        <v>3.7199999999999997E-2</v>
      </c>
      <c r="X383" s="28">
        <v>-1E-4</v>
      </c>
      <c r="Y383" s="28">
        <v>-2.81E-2</v>
      </c>
      <c r="Z383" s="28">
        <v>-3.7499999999999999E-2</v>
      </c>
      <c r="AA383" s="29">
        <v>300</v>
      </c>
      <c r="AB383" s="29">
        <v>475</v>
      </c>
      <c r="AC383" s="30">
        <v>80.285399999999996</v>
      </c>
      <c r="AD383" s="30">
        <v>0.3219464661654135</v>
      </c>
      <c r="AE383" s="29">
        <v>1</v>
      </c>
    </row>
    <row r="384" spans="2:31" x14ac:dyDescent="0.2">
      <c r="B384" s="27">
        <v>229</v>
      </c>
      <c r="C384" s="28" t="s">
        <v>1148</v>
      </c>
      <c r="D384" s="28" t="s">
        <v>617</v>
      </c>
      <c r="E384" s="28">
        <v>1E-4</v>
      </c>
      <c r="F384" s="28">
        <v>2.7900000000000001E-2</v>
      </c>
      <c r="G384" s="28">
        <v>3.7199999999999997E-2</v>
      </c>
      <c r="H384" s="28">
        <v>-1E-4</v>
      </c>
      <c r="I384" s="28">
        <v>-2.81E-2</v>
      </c>
      <c r="J384" s="28">
        <v>-3.7499999999999999E-2</v>
      </c>
      <c r="K384" s="29">
        <v>300</v>
      </c>
      <c r="L384" s="29">
        <v>475</v>
      </c>
      <c r="M384" s="30">
        <v>-32.344200000000001</v>
      </c>
      <c r="N384" s="30">
        <v>0.12970105263157894</v>
      </c>
      <c r="O384" s="29">
        <v>1</v>
      </c>
      <c r="R384" s="27">
        <v>229</v>
      </c>
      <c r="S384" s="28" t="s">
        <v>1148</v>
      </c>
      <c r="T384" s="28" t="s">
        <v>617</v>
      </c>
      <c r="U384" s="28">
        <v>1E-4</v>
      </c>
      <c r="V384" s="28">
        <v>2.7900000000000001E-2</v>
      </c>
      <c r="W384" s="28">
        <v>3.7199999999999997E-2</v>
      </c>
      <c r="X384" s="28">
        <v>-1E-4</v>
      </c>
      <c r="Y384" s="28">
        <v>-2.81E-2</v>
      </c>
      <c r="Z384" s="28">
        <v>-3.7499999999999999E-2</v>
      </c>
      <c r="AA384" s="29">
        <v>300</v>
      </c>
      <c r="AB384" s="29">
        <v>475</v>
      </c>
      <c r="AC384" s="30">
        <v>-32.365699999999997</v>
      </c>
      <c r="AD384" s="30">
        <v>0.12978726817042605</v>
      </c>
      <c r="AE384" s="29">
        <v>1</v>
      </c>
    </row>
    <row r="385" spans="2:31" x14ac:dyDescent="0.2">
      <c r="B385" s="27">
        <v>229</v>
      </c>
      <c r="C385" s="28" t="s">
        <v>1149</v>
      </c>
      <c r="D385" s="28" t="s">
        <v>619</v>
      </c>
      <c r="E385" s="28">
        <v>1E-4</v>
      </c>
      <c r="F385" s="28">
        <v>2.7900000000000001E-2</v>
      </c>
      <c r="G385" s="28">
        <v>3.7199999999999997E-2</v>
      </c>
      <c r="H385" s="28">
        <v>-1E-4</v>
      </c>
      <c r="I385" s="28">
        <v>-2.81E-2</v>
      </c>
      <c r="J385" s="28">
        <v>-3.7499999999999999E-2</v>
      </c>
      <c r="K385" s="29">
        <v>300</v>
      </c>
      <c r="L385" s="29">
        <v>475</v>
      </c>
      <c r="M385" s="30">
        <v>78.134500000000003</v>
      </c>
      <c r="N385" s="30">
        <v>0.31332130325814539</v>
      </c>
      <c r="O385" s="29">
        <v>1</v>
      </c>
      <c r="R385" s="27">
        <v>229</v>
      </c>
      <c r="S385" s="28" t="s">
        <v>1149</v>
      </c>
      <c r="T385" s="28" t="s">
        <v>619</v>
      </c>
      <c r="U385" s="28">
        <v>1E-4</v>
      </c>
      <c r="V385" s="28">
        <v>2.7900000000000001E-2</v>
      </c>
      <c r="W385" s="28">
        <v>3.7199999999999997E-2</v>
      </c>
      <c r="X385" s="28">
        <v>-1E-4</v>
      </c>
      <c r="Y385" s="28">
        <v>-2.81E-2</v>
      </c>
      <c r="Z385" s="28">
        <v>-3.7499999999999999E-2</v>
      </c>
      <c r="AA385" s="29">
        <v>300</v>
      </c>
      <c r="AB385" s="29">
        <v>475</v>
      </c>
      <c r="AC385" s="30">
        <v>80.285399999999996</v>
      </c>
      <c r="AD385" s="30">
        <v>0.3219464661654135</v>
      </c>
      <c r="AE385" s="29">
        <v>1</v>
      </c>
    </row>
    <row r="386" spans="2:31" x14ac:dyDescent="0.2">
      <c r="B386" s="27">
        <v>230</v>
      </c>
      <c r="C386" s="28" t="s">
        <v>1151</v>
      </c>
      <c r="D386" s="28" t="s">
        <v>617</v>
      </c>
      <c r="E386" s="28">
        <v>1E-4</v>
      </c>
      <c r="F386" s="28">
        <v>2.7900000000000001E-2</v>
      </c>
      <c r="G386" s="28">
        <v>3.7199999999999997E-2</v>
      </c>
      <c r="H386" s="28">
        <v>-1E-4</v>
      </c>
      <c r="I386" s="28">
        <v>-2.81E-2</v>
      </c>
      <c r="J386" s="28">
        <v>-3.7499999999999999E-2</v>
      </c>
      <c r="K386" s="29">
        <v>300</v>
      </c>
      <c r="L386" s="29">
        <v>475</v>
      </c>
      <c r="M386" s="30">
        <v>-33.718400000000003</v>
      </c>
      <c r="N386" s="30">
        <v>0.13521162907268172</v>
      </c>
      <c r="O386" s="29">
        <v>1</v>
      </c>
      <c r="R386" s="27">
        <v>230</v>
      </c>
      <c r="S386" s="28" t="s">
        <v>1151</v>
      </c>
      <c r="T386" s="28" t="s">
        <v>617</v>
      </c>
      <c r="U386" s="28">
        <v>1E-4</v>
      </c>
      <c r="V386" s="28">
        <v>2.7900000000000001E-2</v>
      </c>
      <c r="W386" s="28">
        <v>3.7199999999999997E-2</v>
      </c>
      <c r="X386" s="28">
        <v>-1E-4</v>
      </c>
      <c r="Y386" s="28">
        <v>-2.81E-2</v>
      </c>
      <c r="Z386" s="28">
        <v>-3.7499999999999999E-2</v>
      </c>
      <c r="AA386" s="29">
        <v>300</v>
      </c>
      <c r="AB386" s="29">
        <v>475</v>
      </c>
      <c r="AC386" s="30">
        <v>-33.761000000000003</v>
      </c>
      <c r="AD386" s="30">
        <v>0.13538245614035088</v>
      </c>
      <c r="AE386" s="29">
        <v>1</v>
      </c>
    </row>
    <row r="387" spans="2:31" x14ac:dyDescent="0.2">
      <c r="B387" s="27">
        <v>230</v>
      </c>
      <c r="C387" s="28" t="s">
        <v>1152</v>
      </c>
      <c r="D387" s="28" t="s">
        <v>619</v>
      </c>
      <c r="E387" s="28">
        <v>1E-4</v>
      </c>
      <c r="F387" s="28">
        <v>2.7900000000000001E-2</v>
      </c>
      <c r="G387" s="28">
        <v>3.7199999999999997E-2</v>
      </c>
      <c r="H387" s="28">
        <v>-1E-4</v>
      </c>
      <c r="I387" s="28">
        <v>-2.81E-2</v>
      </c>
      <c r="J387" s="28">
        <v>-3.7499999999999999E-2</v>
      </c>
      <c r="K387" s="29">
        <v>300</v>
      </c>
      <c r="L387" s="29">
        <v>475</v>
      </c>
      <c r="M387" s="30">
        <v>78.134500000000003</v>
      </c>
      <c r="N387" s="30">
        <v>0.31332130325814539</v>
      </c>
      <c r="O387" s="29">
        <v>1</v>
      </c>
      <c r="R387" s="27">
        <v>230</v>
      </c>
      <c r="S387" s="28" t="s">
        <v>1152</v>
      </c>
      <c r="T387" s="28" t="s">
        <v>619</v>
      </c>
      <c r="U387" s="28">
        <v>1E-4</v>
      </c>
      <c r="V387" s="28">
        <v>2.7900000000000001E-2</v>
      </c>
      <c r="W387" s="28">
        <v>3.7199999999999997E-2</v>
      </c>
      <c r="X387" s="28">
        <v>-1E-4</v>
      </c>
      <c r="Y387" s="28">
        <v>-2.81E-2</v>
      </c>
      <c r="Z387" s="28">
        <v>-3.7499999999999999E-2</v>
      </c>
      <c r="AA387" s="29">
        <v>300</v>
      </c>
      <c r="AB387" s="29">
        <v>475</v>
      </c>
      <c r="AC387" s="30">
        <v>80.285399999999996</v>
      </c>
      <c r="AD387" s="30">
        <v>0.3219464661654135</v>
      </c>
      <c r="AE387" s="29">
        <v>1</v>
      </c>
    </row>
    <row r="388" spans="2:31" x14ac:dyDescent="0.2">
      <c r="B388" s="27">
        <v>231</v>
      </c>
      <c r="C388" s="28" t="s">
        <v>1153</v>
      </c>
      <c r="D388" s="28" t="s">
        <v>617</v>
      </c>
      <c r="E388" s="28">
        <v>1E-4</v>
      </c>
      <c r="F388" s="28">
        <v>2.7900000000000001E-2</v>
      </c>
      <c r="G388" s="28">
        <v>3.7199999999999997E-2</v>
      </c>
      <c r="H388" s="28">
        <v>-1E-4</v>
      </c>
      <c r="I388" s="28">
        <v>-2.81E-2</v>
      </c>
      <c r="J388" s="28">
        <v>-3.7499999999999999E-2</v>
      </c>
      <c r="K388" s="29">
        <v>300</v>
      </c>
      <c r="L388" s="29">
        <v>475</v>
      </c>
      <c r="M388" s="30">
        <v>-32.6755</v>
      </c>
      <c r="N388" s="30">
        <v>0.13102957393483708</v>
      </c>
      <c r="O388" s="29">
        <v>1</v>
      </c>
      <c r="R388" s="27">
        <v>231</v>
      </c>
      <c r="S388" s="28" t="s">
        <v>1153</v>
      </c>
      <c r="T388" s="28" t="s">
        <v>617</v>
      </c>
      <c r="U388" s="28">
        <v>1E-4</v>
      </c>
      <c r="V388" s="28">
        <v>2.7900000000000001E-2</v>
      </c>
      <c r="W388" s="28">
        <v>3.7199999999999997E-2</v>
      </c>
      <c r="X388" s="28">
        <v>-1E-4</v>
      </c>
      <c r="Y388" s="28">
        <v>-2.81E-2</v>
      </c>
      <c r="Z388" s="28">
        <v>-3.7499999999999999E-2</v>
      </c>
      <c r="AA388" s="29">
        <v>300</v>
      </c>
      <c r="AB388" s="29">
        <v>475</v>
      </c>
      <c r="AC388" s="30">
        <v>-32.700499999999998</v>
      </c>
      <c r="AD388" s="30">
        <v>0.13112982456140349</v>
      </c>
      <c r="AE388" s="29">
        <v>1</v>
      </c>
    </row>
    <row r="389" spans="2:31" x14ac:dyDescent="0.2">
      <c r="B389" s="27">
        <v>231</v>
      </c>
      <c r="C389" s="28" t="s">
        <v>1154</v>
      </c>
      <c r="D389" s="28" t="s">
        <v>619</v>
      </c>
      <c r="E389" s="28">
        <v>1E-4</v>
      </c>
      <c r="F389" s="28">
        <v>2.7900000000000001E-2</v>
      </c>
      <c r="G389" s="28">
        <v>3.7199999999999997E-2</v>
      </c>
      <c r="H389" s="28">
        <v>-1E-4</v>
      </c>
      <c r="I389" s="28">
        <v>-2.81E-2</v>
      </c>
      <c r="J389" s="28">
        <v>-3.7499999999999999E-2</v>
      </c>
      <c r="K389" s="29">
        <v>300</v>
      </c>
      <c r="L389" s="29">
        <v>475</v>
      </c>
      <c r="M389" s="30">
        <v>78.134500000000003</v>
      </c>
      <c r="N389" s="30">
        <v>0.31332130325814539</v>
      </c>
      <c r="O389" s="29">
        <v>1</v>
      </c>
      <c r="R389" s="27">
        <v>231</v>
      </c>
      <c r="S389" s="28" t="s">
        <v>1154</v>
      </c>
      <c r="T389" s="28" t="s">
        <v>619</v>
      </c>
      <c r="U389" s="28">
        <v>1E-4</v>
      </c>
      <c r="V389" s="28">
        <v>2.7900000000000001E-2</v>
      </c>
      <c r="W389" s="28">
        <v>3.7199999999999997E-2</v>
      </c>
      <c r="X389" s="28">
        <v>-1E-4</v>
      </c>
      <c r="Y389" s="28">
        <v>-2.81E-2</v>
      </c>
      <c r="Z389" s="28">
        <v>-3.7499999999999999E-2</v>
      </c>
      <c r="AA389" s="29">
        <v>300</v>
      </c>
      <c r="AB389" s="29">
        <v>475</v>
      </c>
      <c r="AC389" s="30">
        <v>80.285399999999996</v>
      </c>
      <c r="AD389" s="30">
        <v>0.3219464661654135</v>
      </c>
      <c r="AE389" s="29">
        <v>1</v>
      </c>
    </row>
    <row r="390" spans="2:31" x14ac:dyDescent="0.2">
      <c r="B390" s="27">
        <v>232</v>
      </c>
      <c r="C390" s="28" t="s">
        <v>1155</v>
      </c>
      <c r="D390" s="28" t="s">
        <v>617</v>
      </c>
      <c r="E390" s="28">
        <v>1E-4</v>
      </c>
      <c r="F390" s="28">
        <v>2.7900000000000001E-2</v>
      </c>
      <c r="G390" s="28">
        <v>3.7199999999999997E-2</v>
      </c>
      <c r="H390" s="28">
        <v>-1E-4</v>
      </c>
      <c r="I390" s="28">
        <v>-2.81E-2</v>
      </c>
      <c r="J390" s="28">
        <v>-3.7499999999999999E-2</v>
      </c>
      <c r="K390" s="29">
        <v>300</v>
      </c>
      <c r="L390" s="29">
        <v>475</v>
      </c>
      <c r="M390" s="30">
        <v>-32.199300000000001</v>
      </c>
      <c r="N390" s="30">
        <v>0.12911999999999998</v>
      </c>
      <c r="O390" s="29">
        <v>1</v>
      </c>
      <c r="R390" s="27">
        <v>232</v>
      </c>
      <c r="S390" s="28" t="s">
        <v>1155</v>
      </c>
      <c r="T390" s="28" t="s">
        <v>617</v>
      </c>
      <c r="U390" s="28">
        <v>1E-4</v>
      </c>
      <c r="V390" s="28">
        <v>2.7900000000000001E-2</v>
      </c>
      <c r="W390" s="28">
        <v>3.7199999999999997E-2</v>
      </c>
      <c r="X390" s="28">
        <v>-1E-4</v>
      </c>
      <c r="Y390" s="28">
        <v>-2.81E-2</v>
      </c>
      <c r="Z390" s="28">
        <v>-3.7499999999999999E-2</v>
      </c>
      <c r="AA390" s="29">
        <v>300</v>
      </c>
      <c r="AB390" s="29">
        <v>475</v>
      </c>
      <c r="AC390" s="30">
        <v>-32.200200000000002</v>
      </c>
      <c r="AD390" s="30">
        <v>0.1291236090225564</v>
      </c>
      <c r="AE390" s="29">
        <v>1</v>
      </c>
    </row>
    <row r="391" spans="2:31" x14ac:dyDescent="0.2">
      <c r="B391" s="27">
        <v>232</v>
      </c>
      <c r="C391" s="28" t="s">
        <v>1156</v>
      </c>
      <c r="D391" s="28" t="s">
        <v>619</v>
      </c>
      <c r="E391" s="28">
        <v>1E-4</v>
      </c>
      <c r="F391" s="28">
        <v>2.7900000000000001E-2</v>
      </c>
      <c r="G391" s="28">
        <v>3.7199999999999997E-2</v>
      </c>
      <c r="H391" s="28">
        <v>-1E-4</v>
      </c>
      <c r="I391" s="28">
        <v>-2.81E-2</v>
      </c>
      <c r="J391" s="28">
        <v>-3.7499999999999999E-2</v>
      </c>
      <c r="K391" s="29">
        <v>300</v>
      </c>
      <c r="L391" s="29">
        <v>475</v>
      </c>
      <c r="M391" s="30">
        <v>78.134500000000003</v>
      </c>
      <c r="N391" s="30">
        <v>0.31332130325814539</v>
      </c>
      <c r="O391" s="29">
        <v>1</v>
      </c>
      <c r="R391" s="27">
        <v>232</v>
      </c>
      <c r="S391" s="28" t="s">
        <v>1156</v>
      </c>
      <c r="T391" s="28" t="s">
        <v>619</v>
      </c>
      <c r="U391" s="28">
        <v>1E-4</v>
      </c>
      <c r="V391" s="28">
        <v>2.7900000000000001E-2</v>
      </c>
      <c r="W391" s="28">
        <v>3.7199999999999997E-2</v>
      </c>
      <c r="X391" s="28">
        <v>-1E-4</v>
      </c>
      <c r="Y391" s="28">
        <v>-2.81E-2</v>
      </c>
      <c r="Z391" s="28">
        <v>-3.7499999999999999E-2</v>
      </c>
      <c r="AA391" s="29">
        <v>300</v>
      </c>
      <c r="AB391" s="29">
        <v>475</v>
      </c>
      <c r="AC391" s="30">
        <v>80.285399999999996</v>
      </c>
      <c r="AD391" s="30">
        <v>0.3219464661654135</v>
      </c>
      <c r="AE391" s="29">
        <v>1</v>
      </c>
    </row>
    <row r="392" spans="2:31" x14ac:dyDescent="0.2">
      <c r="B392" s="27">
        <v>233</v>
      </c>
      <c r="C392" s="28" t="s">
        <v>1158</v>
      </c>
      <c r="D392" s="28" t="s">
        <v>617</v>
      </c>
      <c r="E392" s="28">
        <v>1E-4</v>
      </c>
      <c r="F392" s="28">
        <v>2.7900000000000001E-2</v>
      </c>
      <c r="G392" s="28">
        <v>3.7199999999999997E-2</v>
      </c>
      <c r="H392" s="28">
        <v>-1E-4</v>
      </c>
      <c r="I392" s="28">
        <v>-2.81E-2</v>
      </c>
      <c r="J392" s="28">
        <v>-3.7499999999999999E-2</v>
      </c>
      <c r="K392" s="29">
        <v>300</v>
      </c>
      <c r="L392" s="29">
        <v>475</v>
      </c>
      <c r="M392" s="30">
        <v>-33.986600000000003</v>
      </c>
      <c r="N392" s="30">
        <v>0.13628711779448624</v>
      </c>
      <c r="O392" s="29">
        <v>1</v>
      </c>
      <c r="R392" s="27">
        <v>233</v>
      </c>
      <c r="S392" s="28" t="s">
        <v>1158</v>
      </c>
      <c r="T392" s="28" t="s">
        <v>617</v>
      </c>
      <c r="U392" s="28">
        <v>1E-4</v>
      </c>
      <c r="V392" s="28">
        <v>2.7900000000000001E-2</v>
      </c>
      <c r="W392" s="28">
        <v>3.7199999999999997E-2</v>
      </c>
      <c r="X392" s="28">
        <v>-1E-4</v>
      </c>
      <c r="Y392" s="28">
        <v>-2.81E-2</v>
      </c>
      <c r="Z392" s="28">
        <v>-3.7499999999999999E-2</v>
      </c>
      <c r="AA392" s="29">
        <v>300</v>
      </c>
      <c r="AB392" s="29">
        <v>475</v>
      </c>
      <c r="AC392" s="30">
        <v>-34.034700000000001</v>
      </c>
      <c r="AD392" s="30">
        <v>0.13648000000000002</v>
      </c>
      <c r="AE392" s="29">
        <v>1</v>
      </c>
    </row>
    <row r="393" spans="2:31" x14ac:dyDescent="0.2">
      <c r="B393" s="27">
        <v>233</v>
      </c>
      <c r="C393" s="28" t="s">
        <v>1159</v>
      </c>
      <c r="D393" s="28" t="s">
        <v>619</v>
      </c>
      <c r="E393" s="28">
        <v>1E-4</v>
      </c>
      <c r="F393" s="28">
        <v>2.7900000000000001E-2</v>
      </c>
      <c r="G393" s="28">
        <v>3.7199999999999997E-2</v>
      </c>
      <c r="H393" s="28">
        <v>-1E-4</v>
      </c>
      <c r="I393" s="28">
        <v>-2.81E-2</v>
      </c>
      <c r="J393" s="28">
        <v>-3.7499999999999999E-2</v>
      </c>
      <c r="K393" s="29">
        <v>300</v>
      </c>
      <c r="L393" s="29">
        <v>475</v>
      </c>
      <c r="M393" s="30">
        <v>78.134500000000003</v>
      </c>
      <c r="N393" s="30">
        <v>0.31332130325814539</v>
      </c>
      <c r="O393" s="29">
        <v>1</v>
      </c>
      <c r="R393" s="27">
        <v>233</v>
      </c>
      <c r="S393" s="28" t="s">
        <v>1159</v>
      </c>
      <c r="T393" s="28" t="s">
        <v>619</v>
      </c>
      <c r="U393" s="28">
        <v>1E-4</v>
      </c>
      <c r="V393" s="28">
        <v>2.7900000000000001E-2</v>
      </c>
      <c r="W393" s="28">
        <v>3.7199999999999997E-2</v>
      </c>
      <c r="X393" s="28">
        <v>-1E-4</v>
      </c>
      <c r="Y393" s="28">
        <v>-2.81E-2</v>
      </c>
      <c r="Z393" s="28">
        <v>-3.7499999999999999E-2</v>
      </c>
      <c r="AA393" s="29">
        <v>300</v>
      </c>
      <c r="AB393" s="29">
        <v>475</v>
      </c>
      <c r="AC393" s="30">
        <v>80.285399999999996</v>
      </c>
      <c r="AD393" s="30">
        <v>0.3219464661654135</v>
      </c>
      <c r="AE393" s="29">
        <v>1</v>
      </c>
    </row>
    <row r="394" spans="2:31" x14ac:dyDescent="0.2">
      <c r="B394" s="27">
        <v>211</v>
      </c>
      <c r="C394" s="28" t="s">
        <v>1161</v>
      </c>
      <c r="D394" s="28" t="s">
        <v>617</v>
      </c>
      <c r="E394" s="28">
        <v>1E-4</v>
      </c>
      <c r="F394" s="28">
        <v>2.8400000000000002E-2</v>
      </c>
      <c r="G394" s="28">
        <v>3.78E-2</v>
      </c>
      <c r="H394" s="28">
        <v>-1E-4</v>
      </c>
      <c r="I394" s="28">
        <v>-2.8899999999999999E-2</v>
      </c>
      <c r="J394" s="28">
        <v>-3.85E-2</v>
      </c>
      <c r="K394" s="29">
        <v>300</v>
      </c>
      <c r="L394" s="29">
        <v>475</v>
      </c>
      <c r="M394" s="30">
        <v>-21.076499999999999</v>
      </c>
      <c r="N394" s="30">
        <v>8.4517293233082713E-2</v>
      </c>
      <c r="O394" s="29">
        <v>1</v>
      </c>
      <c r="R394" s="27">
        <v>211</v>
      </c>
      <c r="S394" s="28" t="s">
        <v>1161</v>
      </c>
      <c r="T394" s="28" t="s">
        <v>617</v>
      </c>
      <c r="U394" s="28">
        <v>1E-4</v>
      </c>
      <c r="V394" s="28">
        <v>2.8400000000000002E-2</v>
      </c>
      <c r="W394" s="28">
        <v>3.78E-2</v>
      </c>
      <c r="X394" s="28">
        <v>-1E-4</v>
      </c>
      <c r="Y394" s="28">
        <v>-2.8899999999999999E-2</v>
      </c>
      <c r="Z394" s="28">
        <v>-3.85E-2</v>
      </c>
      <c r="AA394" s="29">
        <v>300</v>
      </c>
      <c r="AB394" s="29">
        <v>475</v>
      </c>
      <c r="AC394" s="30">
        <v>-19.828600000000002</v>
      </c>
      <c r="AD394" s="30">
        <v>7.9513182957393486E-2</v>
      </c>
      <c r="AE394" s="29">
        <v>1</v>
      </c>
    </row>
    <row r="395" spans="2:31" x14ac:dyDescent="0.2">
      <c r="B395" s="27">
        <v>211</v>
      </c>
      <c r="C395" s="28" t="s">
        <v>1162</v>
      </c>
      <c r="D395" s="28" t="s">
        <v>619</v>
      </c>
      <c r="E395" s="28">
        <v>1E-4</v>
      </c>
      <c r="F395" s="28">
        <v>2.8400000000000002E-2</v>
      </c>
      <c r="G395" s="28">
        <v>3.78E-2</v>
      </c>
      <c r="H395" s="28">
        <v>-1E-4</v>
      </c>
      <c r="I395" s="28">
        <v>-2.8899999999999999E-2</v>
      </c>
      <c r="J395" s="28">
        <v>-3.85E-2</v>
      </c>
      <c r="K395" s="29">
        <v>300</v>
      </c>
      <c r="L395" s="29">
        <v>475</v>
      </c>
      <c r="M395" s="30">
        <v>67.289199999999994</v>
      </c>
      <c r="N395" s="30">
        <v>0.26983137844611527</v>
      </c>
      <c r="O395" s="29">
        <v>1</v>
      </c>
      <c r="R395" s="27">
        <v>211</v>
      </c>
      <c r="S395" s="28" t="s">
        <v>1162</v>
      </c>
      <c r="T395" s="28" t="s">
        <v>619</v>
      </c>
      <c r="U395" s="28">
        <v>1E-4</v>
      </c>
      <c r="V395" s="28">
        <v>2.8400000000000002E-2</v>
      </c>
      <c r="W395" s="28">
        <v>3.78E-2</v>
      </c>
      <c r="X395" s="28">
        <v>-1E-4</v>
      </c>
      <c r="Y395" s="28">
        <v>-2.8899999999999999E-2</v>
      </c>
      <c r="Z395" s="28">
        <v>-3.85E-2</v>
      </c>
      <c r="AA395" s="29">
        <v>300</v>
      </c>
      <c r="AB395" s="29">
        <v>475</v>
      </c>
      <c r="AC395" s="30">
        <v>68.119</v>
      </c>
      <c r="AD395" s="30">
        <v>0.27315889724310777</v>
      </c>
      <c r="AE395" s="29">
        <v>1</v>
      </c>
    </row>
    <row r="396" spans="2:31" x14ac:dyDescent="0.2">
      <c r="B396" s="27">
        <v>214</v>
      </c>
      <c r="C396" s="28" t="s">
        <v>1164</v>
      </c>
      <c r="D396" s="28" t="s">
        <v>617</v>
      </c>
      <c r="E396" s="28">
        <v>1E-4</v>
      </c>
      <c r="F396" s="28">
        <v>2.8500000000000001E-2</v>
      </c>
      <c r="G396" s="28">
        <v>3.7900000000000003E-2</v>
      </c>
      <c r="H396" s="28">
        <v>-1E-4</v>
      </c>
      <c r="I396" s="28">
        <v>-2.9000000000000001E-2</v>
      </c>
      <c r="J396" s="28">
        <v>-3.8600000000000002E-2</v>
      </c>
      <c r="K396" s="29">
        <v>300</v>
      </c>
      <c r="L396" s="29">
        <v>475</v>
      </c>
      <c r="M396" s="30">
        <v>-5.7808999999999999</v>
      </c>
      <c r="N396" s="30">
        <v>2.3181553884711777E-2</v>
      </c>
      <c r="O396" s="29">
        <v>1</v>
      </c>
      <c r="R396" s="27">
        <v>214</v>
      </c>
      <c r="S396" s="28" t="s">
        <v>1164</v>
      </c>
      <c r="T396" s="28" t="s">
        <v>617</v>
      </c>
      <c r="U396" s="28">
        <v>1E-4</v>
      </c>
      <c r="V396" s="28">
        <v>2.8500000000000001E-2</v>
      </c>
      <c r="W396" s="28">
        <v>3.7900000000000003E-2</v>
      </c>
      <c r="X396" s="28">
        <v>-1E-4</v>
      </c>
      <c r="Y396" s="28">
        <v>-2.9000000000000001E-2</v>
      </c>
      <c r="Z396" s="28">
        <v>-3.8600000000000002E-2</v>
      </c>
      <c r="AA396" s="29">
        <v>300</v>
      </c>
      <c r="AB396" s="29">
        <v>475</v>
      </c>
      <c r="AC396" s="30">
        <v>-4.4024000000000001</v>
      </c>
      <c r="AD396" s="30">
        <v>1.7653734335839597E-2</v>
      </c>
      <c r="AE396" s="29">
        <v>1</v>
      </c>
    </row>
    <row r="397" spans="2:31" x14ac:dyDescent="0.2">
      <c r="B397" s="27">
        <v>214</v>
      </c>
      <c r="C397" s="28" t="s">
        <v>1165</v>
      </c>
      <c r="D397" s="28" t="s">
        <v>619</v>
      </c>
      <c r="E397" s="28">
        <v>1E-4</v>
      </c>
      <c r="F397" s="28">
        <v>2.8500000000000001E-2</v>
      </c>
      <c r="G397" s="28">
        <v>3.7900000000000003E-2</v>
      </c>
      <c r="H397" s="28">
        <v>-1E-4</v>
      </c>
      <c r="I397" s="28">
        <v>-2.9000000000000001E-2</v>
      </c>
      <c r="J397" s="28">
        <v>-3.8600000000000002E-2</v>
      </c>
      <c r="K397" s="29">
        <v>300</v>
      </c>
      <c r="L397" s="29">
        <v>475</v>
      </c>
      <c r="M397" s="30">
        <v>60.243200000000002</v>
      </c>
      <c r="N397" s="30">
        <v>0.2415767418546366</v>
      </c>
      <c r="O397" s="29">
        <v>1</v>
      </c>
      <c r="R397" s="27">
        <v>214</v>
      </c>
      <c r="S397" s="28" t="s">
        <v>1165</v>
      </c>
      <c r="T397" s="28" t="s">
        <v>619</v>
      </c>
      <c r="U397" s="28">
        <v>1E-4</v>
      </c>
      <c r="V397" s="28">
        <v>2.8500000000000001E-2</v>
      </c>
      <c r="W397" s="28">
        <v>3.7900000000000003E-2</v>
      </c>
      <c r="X397" s="28">
        <v>-1E-4</v>
      </c>
      <c r="Y397" s="28">
        <v>-2.9000000000000001E-2</v>
      </c>
      <c r="Z397" s="28">
        <v>-3.8600000000000002E-2</v>
      </c>
      <c r="AA397" s="29">
        <v>300</v>
      </c>
      <c r="AB397" s="29">
        <v>475</v>
      </c>
      <c r="AC397" s="30">
        <v>61.593899999999998</v>
      </c>
      <c r="AD397" s="30">
        <v>0.24699308270676693</v>
      </c>
      <c r="AE397" s="29">
        <v>1</v>
      </c>
    </row>
    <row r="398" spans="2:31" x14ac:dyDescent="0.2">
      <c r="B398" s="27">
        <v>217</v>
      </c>
      <c r="C398" s="28" t="s">
        <v>1167</v>
      </c>
      <c r="D398" s="28" t="s">
        <v>617</v>
      </c>
      <c r="E398" s="28">
        <v>1E-4</v>
      </c>
      <c r="F398" s="28">
        <v>2.8500000000000001E-2</v>
      </c>
      <c r="G398" s="28">
        <v>3.7900000000000003E-2</v>
      </c>
      <c r="H398" s="28">
        <v>-1E-4</v>
      </c>
      <c r="I398" s="28">
        <v>-2.9000000000000001E-2</v>
      </c>
      <c r="J398" s="28">
        <v>-3.8600000000000002E-2</v>
      </c>
      <c r="K398" s="29">
        <v>300</v>
      </c>
      <c r="L398" s="29">
        <v>475</v>
      </c>
      <c r="M398" s="30">
        <v>-9.9006000000000007</v>
      </c>
      <c r="N398" s="30">
        <v>3.9701654135338348E-2</v>
      </c>
      <c r="O398" s="29">
        <v>1</v>
      </c>
      <c r="R398" s="27">
        <v>217</v>
      </c>
      <c r="S398" s="28" t="s">
        <v>1167</v>
      </c>
      <c r="T398" s="28" t="s">
        <v>617</v>
      </c>
      <c r="U398" s="28">
        <v>1E-4</v>
      </c>
      <c r="V398" s="28">
        <v>2.8500000000000001E-2</v>
      </c>
      <c r="W398" s="28">
        <v>3.7900000000000003E-2</v>
      </c>
      <c r="X398" s="28">
        <v>-1E-4</v>
      </c>
      <c r="Y398" s="28">
        <v>-2.9000000000000001E-2</v>
      </c>
      <c r="Z398" s="28">
        <v>-3.8600000000000002E-2</v>
      </c>
      <c r="AA398" s="29">
        <v>300</v>
      </c>
      <c r="AB398" s="29">
        <v>475</v>
      </c>
      <c r="AC398" s="30">
        <v>-8.5137999999999998</v>
      </c>
      <c r="AD398" s="30">
        <v>3.4140551378446113E-2</v>
      </c>
      <c r="AE398" s="29">
        <v>1</v>
      </c>
    </row>
    <row r="399" spans="2:31" x14ac:dyDescent="0.2">
      <c r="B399" s="27">
        <v>217</v>
      </c>
      <c r="C399" s="28" t="s">
        <v>1168</v>
      </c>
      <c r="D399" s="28" t="s">
        <v>619</v>
      </c>
      <c r="E399" s="28">
        <v>1E-4</v>
      </c>
      <c r="F399" s="28">
        <v>2.8500000000000001E-2</v>
      </c>
      <c r="G399" s="28">
        <v>3.7900000000000003E-2</v>
      </c>
      <c r="H399" s="28">
        <v>-1E-4</v>
      </c>
      <c r="I399" s="28">
        <v>-2.9000000000000001E-2</v>
      </c>
      <c r="J399" s="28">
        <v>-3.8600000000000002E-2</v>
      </c>
      <c r="K399" s="29">
        <v>300</v>
      </c>
      <c r="L399" s="29">
        <v>475</v>
      </c>
      <c r="M399" s="30">
        <v>63.340699999999998</v>
      </c>
      <c r="N399" s="30">
        <v>0.25399779448621551</v>
      </c>
      <c r="O399" s="29">
        <v>1</v>
      </c>
      <c r="R399" s="27">
        <v>217</v>
      </c>
      <c r="S399" s="28" t="s">
        <v>1168</v>
      </c>
      <c r="T399" s="28" t="s">
        <v>619</v>
      </c>
      <c r="U399" s="28">
        <v>1E-4</v>
      </c>
      <c r="V399" s="28">
        <v>2.8500000000000001E-2</v>
      </c>
      <c r="W399" s="28">
        <v>3.7900000000000003E-2</v>
      </c>
      <c r="X399" s="28">
        <v>-1E-4</v>
      </c>
      <c r="Y399" s="28">
        <v>-2.9000000000000001E-2</v>
      </c>
      <c r="Z399" s="28">
        <v>-3.8600000000000002E-2</v>
      </c>
      <c r="AA399" s="29">
        <v>300</v>
      </c>
      <c r="AB399" s="29">
        <v>475</v>
      </c>
      <c r="AC399" s="30">
        <v>64.780900000000003</v>
      </c>
      <c r="AD399" s="30">
        <v>0.25977303258145362</v>
      </c>
      <c r="AE399" s="29">
        <v>1</v>
      </c>
    </row>
    <row r="400" spans="2:31" x14ac:dyDescent="0.2">
      <c r="B400" s="27">
        <v>220</v>
      </c>
      <c r="C400" s="28" t="s">
        <v>1170</v>
      </c>
      <c r="D400" s="28" t="s">
        <v>617</v>
      </c>
      <c r="E400" s="28">
        <v>1E-4</v>
      </c>
      <c r="F400" s="28">
        <v>2.8500000000000001E-2</v>
      </c>
      <c r="G400" s="28">
        <v>3.7900000000000003E-2</v>
      </c>
      <c r="H400" s="28">
        <v>-1E-4</v>
      </c>
      <c r="I400" s="28">
        <v>-2.9000000000000001E-2</v>
      </c>
      <c r="J400" s="28">
        <v>-3.8600000000000002E-2</v>
      </c>
      <c r="K400" s="29">
        <v>300</v>
      </c>
      <c r="L400" s="29">
        <v>475</v>
      </c>
      <c r="M400" s="30">
        <v>-9.6676000000000002</v>
      </c>
      <c r="N400" s="30">
        <v>3.8767318295739352E-2</v>
      </c>
      <c r="O400" s="29">
        <v>1</v>
      </c>
      <c r="R400" s="27">
        <v>220</v>
      </c>
      <c r="S400" s="28" t="s">
        <v>1170</v>
      </c>
      <c r="T400" s="28" t="s">
        <v>617</v>
      </c>
      <c r="U400" s="28">
        <v>1E-4</v>
      </c>
      <c r="V400" s="28">
        <v>2.8500000000000001E-2</v>
      </c>
      <c r="W400" s="28">
        <v>3.7900000000000003E-2</v>
      </c>
      <c r="X400" s="28">
        <v>-1E-4</v>
      </c>
      <c r="Y400" s="28">
        <v>-2.9000000000000001E-2</v>
      </c>
      <c r="Z400" s="28">
        <v>-3.8600000000000002E-2</v>
      </c>
      <c r="AA400" s="29">
        <v>300</v>
      </c>
      <c r="AB400" s="29">
        <v>475</v>
      </c>
      <c r="AC400" s="30">
        <v>-8.1777999999999995</v>
      </c>
      <c r="AD400" s="30">
        <v>3.2793182957393481E-2</v>
      </c>
      <c r="AE400" s="29">
        <v>1</v>
      </c>
    </row>
    <row r="401" spans="2:31" x14ac:dyDescent="0.2">
      <c r="B401" s="27">
        <v>220</v>
      </c>
      <c r="C401" s="28" t="s">
        <v>1171</v>
      </c>
      <c r="D401" s="28" t="s">
        <v>619</v>
      </c>
      <c r="E401" s="28">
        <v>1E-4</v>
      </c>
      <c r="F401" s="28">
        <v>2.8500000000000001E-2</v>
      </c>
      <c r="G401" s="28">
        <v>3.7900000000000003E-2</v>
      </c>
      <c r="H401" s="28">
        <v>-1E-4</v>
      </c>
      <c r="I401" s="28">
        <v>-2.9000000000000001E-2</v>
      </c>
      <c r="J401" s="28">
        <v>-3.8600000000000002E-2</v>
      </c>
      <c r="K401" s="29">
        <v>300</v>
      </c>
      <c r="L401" s="29">
        <v>475</v>
      </c>
      <c r="M401" s="30">
        <v>63.571100000000001</v>
      </c>
      <c r="N401" s="30">
        <v>0.25492170426065164</v>
      </c>
      <c r="O401" s="29">
        <v>1</v>
      </c>
      <c r="R401" s="27">
        <v>220</v>
      </c>
      <c r="S401" s="28" t="s">
        <v>1171</v>
      </c>
      <c r="T401" s="28" t="s">
        <v>619</v>
      </c>
      <c r="U401" s="28">
        <v>1E-4</v>
      </c>
      <c r="V401" s="28">
        <v>2.8500000000000001E-2</v>
      </c>
      <c r="W401" s="28">
        <v>3.7900000000000003E-2</v>
      </c>
      <c r="X401" s="28">
        <v>-1E-4</v>
      </c>
      <c r="Y401" s="28">
        <v>-2.9000000000000001E-2</v>
      </c>
      <c r="Z401" s="28">
        <v>-3.8600000000000002E-2</v>
      </c>
      <c r="AA401" s="29">
        <v>300</v>
      </c>
      <c r="AB401" s="29">
        <v>475</v>
      </c>
      <c r="AC401" s="30">
        <v>65.094499999999996</v>
      </c>
      <c r="AD401" s="30">
        <v>0.26103057644110278</v>
      </c>
      <c r="AE401" s="29">
        <v>1</v>
      </c>
    </row>
    <row r="402" spans="2:31" x14ac:dyDescent="0.2">
      <c r="B402" s="27">
        <v>223</v>
      </c>
      <c r="C402" s="28" t="s">
        <v>1173</v>
      </c>
      <c r="D402" s="28" t="s">
        <v>617</v>
      </c>
      <c r="E402" s="28">
        <v>1E-4</v>
      </c>
      <c r="F402" s="28">
        <v>2.8500000000000001E-2</v>
      </c>
      <c r="G402" s="28">
        <v>3.7900000000000003E-2</v>
      </c>
      <c r="H402" s="28">
        <v>-1E-4</v>
      </c>
      <c r="I402" s="28">
        <v>-2.9000000000000001E-2</v>
      </c>
      <c r="J402" s="28">
        <v>-3.8600000000000002E-2</v>
      </c>
      <c r="K402" s="29">
        <v>300</v>
      </c>
      <c r="L402" s="29">
        <v>475</v>
      </c>
      <c r="M402" s="30">
        <v>-5.0776000000000003</v>
      </c>
      <c r="N402" s="30">
        <v>2.0361303258145363E-2</v>
      </c>
      <c r="O402" s="29">
        <v>1</v>
      </c>
      <c r="R402" s="27">
        <v>223</v>
      </c>
      <c r="S402" s="28" t="s">
        <v>1173</v>
      </c>
      <c r="T402" s="28" t="s">
        <v>617</v>
      </c>
      <c r="U402" s="28">
        <v>1E-4</v>
      </c>
      <c r="V402" s="28">
        <v>2.8500000000000001E-2</v>
      </c>
      <c r="W402" s="28">
        <v>3.7900000000000003E-2</v>
      </c>
      <c r="X402" s="28">
        <v>-1E-4</v>
      </c>
      <c r="Y402" s="28">
        <v>-2.9000000000000001E-2</v>
      </c>
      <c r="Z402" s="28">
        <v>-3.8600000000000002E-2</v>
      </c>
      <c r="AA402" s="29">
        <v>300</v>
      </c>
      <c r="AB402" s="29">
        <v>475</v>
      </c>
      <c r="AC402" s="30">
        <v>-3.3668999999999998</v>
      </c>
      <c r="AD402" s="30">
        <v>1.3501353383458646E-2</v>
      </c>
      <c r="AE402" s="29">
        <v>1</v>
      </c>
    </row>
    <row r="403" spans="2:31" x14ac:dyDescent="0.2">
      <c r="B403" s="27">
        <v>223</v>
      </c>
      <c r="C403" s="28" t="s">
        <v>1174</v>
      </c>
      <c r="D403" s="28" t="s">
        <v>619</v>
      </c>
      <c r="E403" s="28">
        <v>1E-4</v>
      </c>
      <c r="F403" s="28">
        <v>2.8500000000000001E-2</v>
      </c>
      <c r="G403" s="28">
        <v>3.7900000000000003E-2</v>
      </c>
      <c r="H403" s="28">
        <v>-1E-4</v>
      </c>
      <c r="I403" s="28">
        <v>-2.9000000000000001E-2</v>
      </c>
      <c r="J403" s="28">
        <v>-3.8600000000000002E-2</v>
      </c>
      <c r="K403" s="29">
        <v>300</v>
      </c>
      <c r="L403" s="29">
        <v>475</v>
      </c>
      <c r="M403" s="30">
        <v>60.890500000000003</v>
      </c>
      <c r="N403" s="30">
        <v>0.24417243107769424</v>
      </c>
      <c r="O403" s="29">
        <v>1</v>
      </c>
      <c r="R403" s="27">
        <v>223</v>
      </c>
      <c r="S403" s="28" t="s">
        <v>1174</v>
      </c>
      <c r="T403" s="28" t="s">
        <v>619</v>
      </c>
      <c r="U403" s="28">
        <v>1E-4</v>
      </c>
      <c r="V403" s="28">
        <v>2.8500000000000001E-2</v>
      </c>
      <c r="W403" s="28">
        <v>3.7900000000000003E-2</v>
      </c>
      <c r="X403" s="28">
        <v>-1E-4</v>
      </c>
      <c r="Y403" s="28">
        <v>-2.9000000000000001E-2</v>
      </c>
      <c r="Z403" s="28">
        <v>-3.8600000000000002E-2</v>
      </c>
      <c r="AA403" s="29">
        <v>300</v>
      </c>
      <c r="AB403" s="29">
        <v>475</v>
      </c>
      <c r="AC403" s="30">
        <v>62.940100000000001</v>
      </c>
      <c r="AD403" s="30">
        <v>0.25239137844611526</v>
      </c>
      <c r="AE403" s="29">
        <v>1</v>
      </c>
    </row>
    <row r="404" spans="2:31" x14ac:dyDescent="0.2">
      <c r="B404" s="27">
        <v>226</v>
      </c>
      <c r="C404" s="28" t="s">
        <v>1176</v>
      </c>
      <c r="D404" s="28" t="s">
        <v>617</v>
      </c>
      <c r="E404" s="28">
        <v>1E-4</v>
      </c>
      <c r="F404" s="28">
        <v>2.8400000000000002E-2</v>
      </c>
      <c r="G404" s="28">
        <v>3.78E-2</v>
      </c>
      <c r="H404" s="28">
        <v>-1E-4</v>
      </c>
      <c r="I404" s="28">
        <v>-2.8899999999999999E-2</v>
      </c>
      <c r="J404" s="28">
        <v>-3.85E-2</v>
      </c>
      <c r="K404" s="29">
        <v>300</v>
      </c>
      <c r="L404" s="29">
        <v>475</v>
      </c>
      <c r="M404" s="30">
        <v>-20.1906</v>
      </c>
      <c r="N404" s="30">
        <v>8.0964812030075176E-2</v>
      </c>
      <c r="O404" s="29">
        <v>1</v>
      </c>
      <c r="R404" s="27">
        <v>226</v>
      </c>
      <c r="S404" s="28" t="s">
        <v>1176</v>
      </c>
      <c r="T404" s="28" t="s">
        <v>617</v>
      </c>
      <c r="U404" s="28">
        <v>1E-4</v>
      </c>
      <c r="V404" s="28">
        <v>2.8400000000000002E-2</v>
      </c>
      <c r="W404" s="28">
        <v>3.78E-2</v>
      </c>
      <c r="X404" s="28">
        <v>-1E-4</v>
      </c>
      <c r="Y404" s="28">
        <v>-2.8899999999999999E-2</v>
      </c>
      <c r="Z404" s="28">
        <v>-3.85E-2</v>
      </c>
      <c r="AA404" s="29">
        <v>300</v>
      </c>
      <c r="AB404" s="29">
        <v>475</v>
      </c>
      <c r="AC404" s="30">
        <v>-18.901199999999999</v>
      </c>
      <c r="AD404" s="30">
        <v>7.5794285714285717E-2</v>
      </c>
      <c r="AE404" s="29">
        <v>1</v>
      </c>
    </row>
    <row r="405" spans="2:31" x14ac:dyDescent="0.2">
      <c r="B405" s="27">
        <v>226</v>
      </c>
      <c r="C405" s="28" t="s">
        <v>1177</v>
      </c>
      <c r="D405" s="28" t="s">
        <v>619</v>
      </c>
      <c r="E405" s="28">
        <v>1E-4</v>
      </c>
      <c r="F405" s="28">
        <v>2.8400000000000002E-2</v>
      </c>
      <c r="G405" s="28">
        <v>3.78E-2</v>
      </c>
      <c r="H405" s="28">
        <v>-1E-4</v>
      </c>
      <c r="I405" s="28">
        <v>-2.8899999999999999E-2</v>
      </c>
      <c r="J405" s="28">
        <v>-3.85E-2</v>
      </c>
      <c r="K405" s="29">
        <v>300</v>
      </c>
      <c r="L405" s="29">
        <v>475</v>
      </c>
      <c r="M405" s="30">
        <v>68.194599999999994</v>
      </c>
      <c r="N405" s="30">
        <v>0.27346205513784455</v>
      </c>
      <c r="O405" s="29">
        <v>1</v>
      </c>
      <c r="R405" s="27">
        <v>226</v>
      </c>
      <c r="S405" s="28" t="s">
        <v>1177</v>
      </c>
      <c r="T405" s="28" t="s">
        <v>619</v>
      </c>
      <c r="U405" s="28">
        <v>1E-4</v>
      </c>
      <c r="V405" s="28">
        <v>2.8400000000000002E-2</v>
      </c>
      <c r="W405" s="28">
        <v>3.78E-2</v>
      </c>
      <c r="X405" s="28">
        <v>-1E-4</v>
      </c>
      <c r="Y405" s="28">
        <v>-2.8899999999999999E-2</v>
      </c>
      <c r="Z405" s="28">
        <v>-3.85E-2</v>
      </c>
      <c r="AA405" s="29">
        <v>300</v>
      </c>
      <c r="AB405" s="29">
        <v>475</v>
      </c>
      <c r="AC405" s="30">
        <v>69.4666</v>
      </c>
      <c r="AD405" s="30">
        <v>0.27856280701754388</v>
      </c>
      <c r="AE405" s="29">
        <v>1</v>
      </c>
    </row>
    <row r="406" spans="2:31" x14ac:dyDescent="0.2">
      <c r="B406" s="27">
        <v>234</v>
      </c>
      <c r="C406" s="28" t="s">
        <v>1179</v>
      </c>
      <c r="D406" s="28" t="s">
        <v>617</v>
      </c>
      <c r="E406" s="28">
        <v>1E-4</v>
      </c>
      <c r="F406" s="28">
        <v>2.7900000000000001E-2</v>
      </c>
      <c r="G406" s="28">
        <v>3.7199999999999997E-2</v>
      </c>
      <c r="H406" s="28">
        <v>-1E-4</v>
      </c>
      <c r="I406" s="28">
        <v>-2.81E-2</v>
      </c>
      <c r="J406" s="28">
        <v>-3.7499999999999999E-2</v>
      </c>
      <c r="K406" s="29">
        <v>300</v>
      </c>
      <c r="L406" s="29">
        <v>475</v>
      </c>
      <c r="M406" s="30">
        <v>-45.625</v>
      </c>
      <c r="N406" s="30">
        <v>0.18295739348370926</v>
      </c>
      <c r="O406" s="29">
        <v>1</v>
      </c>
      <c r="R406" s="27">
        <v>234</v>
      </c>
      <c r="S406" s="28" t="s">
        <v>1179</v>
      </c>
      <c r="T406" s="28" t="s">
        <v>617</v>
      </c>
      <c r="U406" s="28">
        <v>1E-4</v>
      </c>
      <c r="V406" s="28">
        <v>2.7900000000000001E-2</v>
      </c>
      <c r="W406" s="28">
        <v>3.7199999999999997E-2</v>
      </c>
      <c r="X406" s="28">
        <v>-1E-4</v>
      </c>
      <c r="Y406" s="28">
        <v>-2.81E-2</v>
      </c>
      <c r="Z406" s="28">
        <v>-3.7499999999999999E-2</v>
      </c>
      <c r="AA406" s="29">
        <v>300</v>
      </c>
      <c r="AB406" s="29">
        <v>475</v>
      </c>
      <c r="AC406" s="30">
        <v>-45.560699999999997</v>
      </c>
      <c r="AD406" s="30">
        <v>0.18269954887218043</v>
      </c>
      <c r="AE406" s="29">
        <v>1</v>
      </c>
    </row>
    <row r="407" spans="2:31" x14ac:dyDescent="0.2">
      <c r="B407" s="27">
        <v>234</v>
      </c>
      <c r="C407" s="28" t="s">
        <v>1180</v>
      </c>
      <c r="D407" s="28" t="s">
        <v>619</v>
      </c>
      <c r="E407" s="28">
        <v>1E-4</v>
      </c>
      <c r="F407" s="28">
        <v>2.7900000000000001E-2</v>
      </c>
      <c r="G407" s="28">
        <v>3.7199999999999997E-2</v>
      </c>
      <c r="H407" s="28">
        <v>-1E-4</v>
      </c>
      <c r="I407" s="28">
        <v>-2.81E-2</v>
      </c>
      <c r="J407" s="28">
        <v>-3.7499999999999999E-2</v>
      </c>
      <c r="K407" s="29">
        <v>300</v>
      </c>
      <c r="L407" s="29">
        <v>475</v>
      </c>
      <c r="M407" s="30">
        <v>68.194599999999994</v>
      </c>
      <c r="N407" s="30">
        <v>0.27346205513784455</v>
      </c>
      <c r="O407" s="29">
        <v>1</v>
      </c>
      <c r="R407" s="27">
        <v>234</v>
      </c>
      <c r="S407" s="28" t="s">
        <v>1180</v>
      </c>
      <c r="T407" s="28" t="s">
        <v>619</v>
      </c>
      <c r="U407" s="28">
        <v>1E-4</v>
      </c>
      <c r="V407" s="28">
        <v>2.7900000000000001E-2</v>
      </c>
      <c r="W407" s="28">
        <v>3.7199999999999997E-2</v>
      </c>
      <c r="X407" s="28">
        <v>-1E-4</v>
      </c>
      <c r="Y407" s="28">
        <v>-2.81E-2</v>
      </c>
      <c r="Z407" s="28">
        <v>-3.7499999999999999E-2</v>
      </c>
      <c r="AA407" s="29">
        <v>300</v>
      </c>
      <c r="AB407" s="29">
        <v>475</v>
      </c>
      <c r="AC407" s="30">
        <v>69.4666</v>
      </c>
      <c r="AD407" s="30">
        <v>0.27856280701754388</v>
      </c>
      <c r="AE407" s="29">
        <v>1</v>
      </c>
    </row>
    <row r="408" spans="2:31" x14ac:dyDescent="0.2">
      <c r="B408" s="27">
        <v>235</v>
      </c>
      <c r="C408" s="28" t="s">
        <v>1182</v>
      </c>
      <c r="D408" s="28" t="s">
        <v>617</v>
      </c>
      <c r="E408" s="28">
        <v>1E-4</v>
      </c>
      <c r="F408" s="28">
        <v>2.7900000000000001E-2</v>
      </c>
      <c r="G408" s="28">
        <v>3.7199999999999997E-2</v>
      </c>
      <c r="H408" s="28">
        <v>-1E-4</v>
      </c>
      <c r="I408" s="28">
        <v>-2.81E-2</v>
      </c>
      <c r="J408" s="28">
        <v>-3.7499999999999999E-2</v>
      </c>
      <c r="K408" s="29">
        <v>300</v>
      </c>
      <c r="L408" s="29">
        <v>475</v>
      </c>
      <c r="M408" s="30">
        <v>-42.965000000000003</v>
      </c>
      <c r="N408" s="30">
        <v>0.17229072681704261</v>
      </c>
      <c r="O408" s="29">
        <v>1</v>
      </c>
      <c r="R408" s="27">
        <v>235</v>
      </c>
      <c r="S408" s="28" t="s">
        <v>1182</v>
      </c>
      <c r="T408" s="28" t="s">
        <v>617</v>
      </c>
      <c r="U408" s="28">
        <v>1E-4</v>
      </c>
      <c r="V408" s="28">
        <v>2.7900000000000001E-2</v>
      </c>
      <c r="W408" s="28">
        <v>3.7199999999999997E-2</v>
      </c>
      <c r="X408" s="28">
        <v>-1E-4</v>
      </c>
      <c r="Y408" s="28">
        <v>-2.81E-2</v>
      </c>
      <c r="Z408" s="28">
        <v>-3.7499999999999999E-2</v>
      </c>
      <c r="AA408" s="29">
        <v>300</v>
      </c>
      <c r="AB408" s="29">
        <v>475</v>
      </c>
      <c r="AC408" s="30">
        <v>-42.858600000000003</v>
      </c>
      <c r="AD408" s="30">
        <v>0.17186406015037597</v>
      </c>
      <c r="AE408" s="29">
        <v>1</v>
      </c>
    </row>
    <row r="409" spans="2:31" x14ac:dyDescent="0.2">
      <c r="B409" s="27">
        <v>235</v>
      </c>
      <c r="C409" s="28" t="s">
        <v>1183</v>
      </c>
      <c r="D409" s="28" t="s">
        <v>619</v>
      </c>
      <c r="E409" s="28">
        <v>1E-4</v>
      </c>
      <c r="F409" s="28">
        <v>2.7900000000000001E-2</v>
      </c>
      <c r="G409" s="28">
        <v>3.7199999999999997E-2</v>
      </c>
      <c r="H409" s="28">
        <v>-1E-4</v>
      </c>
      <c r="I409" s="28">
        <v>-2.81E-2</v>
      </c>
      <c r="J409" s="28">
        <v>-3.7499999999999999E-2</v>
      </c>
      <c r="K409" s="29">
        <v>300</v>
      </c>
      <c r="L409" s="29">
        <v>475</v>
      </c>
      <c r="M409" s="30">
        <v>68.194599999999994</v>
      </c>
      <c r="N409" s="30">
        <v>0.27346205513784455</v>
      </c>
      <c r="O409" s="29">
        <v>1</v>
      </c>
      <c r="R409" s="27">
        <v>235</v>
      </c>
      <c r="S409" s="28" t="s">
        <v>1183</v>
      </c>
      <c r="T409" s="28" t="s">
        <v>619</v>
      </c>
      <c r="U409" s="28">
        <v>1E-4</v>
      </c>
      <c r="V409" s="28">
        <v>2.7900000000000001E-2</v>
      </c>
      <c r="W409" s="28">
        <v>3.7199999999999997E-2</v>
      </c>
      <c r="X409" s="28">
        <v>-1E-4</v>
      </c>
      <c r="Y409" s="28">
        <v>-2.81E-2</v>
      </c>
      <c r="Z409" s="28">
        <v>-3.7499999999999999E-2</v>
      </c>
      <c r="AA409" s="29">
        <v>300</v>
      </c>
      <c r="AB409" s="29">
        <v>475</v>
      </c>
      <c r="AC409" s="30">
        <v>69.4666</v>
      </c>
      <c r="AD409" s="30">
        <v>0.27856280701754388</v>
      </c>
      <c r="AE409" s="29">
        <v>1</v>
      </c>
    </row>
    <row r="410" spans="2:31" x14ac:dyDescent="0.2">
      <c r="B410" s="27">
        <v>236</v>
      </c>
      <c r="C410" s="28" t="s">
        <v>1184</v>
      </c>
      <c r="D410" s="28" t="s">
        <v>617</v>
      </c>
      <c r="E410" s="28">
        <v>1E-4</v>
      </c>
      <c r="F410" s="28">
        <v>2.7900000000000001E-2</v>
      </c>
      <c r="G410" s="28">
        <v>3.7199999999999997E-2</v>
      </c>
      <c r="H410" s="28">
        <v>-1E-4</v>
      </c>
      <c r="I410" s="28">
        <v>-2.81E-2</v>
      </c>
      <c r="J410" s="28">
        <v>-3.7499999999999999E-2</v>
      </c>
      <c r="K410" s="29">
        <v>300</v>
      </c>
      <c r="L410" s="29">
        <v>475</v>
      </c>
      <c r="M410" s="30">
        <v>-45.238399999999999</v>
      </c>
      <c r="N410" s="30">
        <v>0.18140711779448623</v>
      </c>
      <c r="O410" s="29">
        <v>1</v>
      </c>
      <c r="R410" s="27">
        <v>236</v>
      </c>
      <c r="S410" s="28" t="s">
        <v>1184</v>
      </c>
      <c r="T410" s="28" t="s">
        <v>617</v>
      </c>
      <c r="U410" s="28">
        <v>1E-4</v>
      </c>
      <c r="V410" s="28">
        <v>2.7900000000000001E-2</v>
      </c>
      <c r="W410" s="28">
        <v>3.7199999999999997E-2</v>
      </c>
      <c r="X410" s="28">
        <v>-1E-4</v>
      </c>
      <c r="Y410" s="28">
        <v>-2.81E-2</v>
      </c>
      <c r="Z410" s="28">
        <v>-3.7499999999999999E-2</v>
      </c>
      <c r="AA410" s="29">
        <v>300</v>
      </c>
      <c r="AB410" s="29">
        <v>475</v>
      </c>
      <c r="AC410" s="30">
        <v>-45.164299999999997</v>
      </c>
      <c r="AD410" s="30">
        <v>0.18110997493734335</v>
      </c>
      <c r="AE410" s="29">
        <v>1</v>
      </c>
    </row>
    <row r="411" spans="2:31" x14ac:dyDescent="0.2">
      <c r="B411" s="27">
        <v>236</v>
      </c>
      <c r="C411" s="28" t="s">
        <v>1185</v>
      </c>
      <c r="D411" s="28" t="s">
        <v>619</v>
      </c>
      <c r="E411" s="28">
        <v>1E-4</v>
      </c>
      <c r="F411" s="28">
        <v>2.7900000000000001E-2</v>
      </c>
      <c r="G411" s="28">
        <v>3.7199999999999997E-2</v>
      </c>
      <c r="H411" s="28">
        <v>-1E-4</v>
      </c>
      <c r="I411" s="28">
        <v>-2.81E-2</v>
      </c>
      <c r="J411" s="28">
        <v>-3.7499999999999999E-2</v>
      </c>
      <c r="K411" s="29">
        <v>300</v>
      </c>
      <c r="L411" s="29">
        <v>475</v>
      </c>
      <c r="M411" s="30">
        <v>68.194599999999994</v>
      </c>
      <c r="N411" s="30">
        <v>0.27346205513784455</v>
      </c>
      <c r="O411" s="29">
        <v>1</v>
      </c>
      <c r="R411" s="27">
        <v>236</v>
      </c>
      <c r="S411" s="28" t="s">
        <v>1185</v>
      </c>
      <c r="T411" s="28" t="s">
        <v>619</v>
      </c>
      <c r="U411" s="28">
        <v>1E-4</v>
      </c>
      <c r="V411" s="28">
        <v>2.7900000000000001E-2</v>
      </c>
      <c r="W411" s="28">
        <v>3.7199999999999997E-2</v>
      </c>
      <c r="X411" s="28">
        <v>-1E-4</v>
      </c>
      <c r="Y411" s="28">
        <v>-2.81E-2</v>
      </c>
      <c r="Z411" s="28">
        <v>-3.7499999999999999E-2</v>
      </c>
      <c r="AA411" s="29">
        <v>300</v>
      </c>
      <c r="AB411" s="29">
        <v>475</v>
      </c>
      <c r="AC411" s="30">
        <v>69.4666</v>
      </c>
      <c r="AD411" s="30">
        <v>0.27856280701754388</v>
      </c>
      <c r="AE411" s="29">
        <v>1</v>
      </c>
    </row>
    <row r="412" spans="2:31" x14ac:dyDescent="0.2">
      <c r="B412" s="27">
        <v>237</v>
      </c>
      <c r="C412" s="28" t="s">
        <v>1186</v>
      </c>
      <c r="D412" s="28" t="s">
        <v>617</v>
      </c>
      <c r="E412" s="28">
        <v>1E-4</v>
      </c>
      <c r="F412" s="28">
        <v>2.7900000000000001E-2</v>
      </c>
      <c r="G412" s="28">
        <v>3.7199999999999997E-2</v>
      </c>
      <c r="H412" s="28">
        <v>-1E-4</v>
      </c>
      <c r="I412" s="28">
        <v>-2.81E-2</v>
      </c>
      <c r="J412" s="28">
        <v>-3.7499999999999999E-2</v>
      </c>
      <c r="K412" s="29">
        <v>300</v>
      </c>
      <c r="L412" s="29">
        <v>475</v>
      </c>
      <c r="M412" s="30">
        <v>-44.731999999999999</v>
      </c>
      <c r="N412" s="30">
        <v>0.17937644110275688</v>
      </c>
      <c r="O412" s="29">
        <v>1</v>
      </c>
      <c r="R412" s="27">
        <v>237</v>
      </c>
      <c r="S412" s="28" t="s">
        <v>1186</v>
      </c>
      <c r="T412" s="28" t="s">
        <v>617</v>
      </c>
      <c r="U412" s="28">
        <v>1E-4</v>
      </c>
      <c r="V412" s="28">
        <v>2.7900000000000001E-2</v>
      </c>
      <c r="W412" s="28">
        <v>3.7199999999999997E-2</v>
      </c>
      <c r="X412" s="28">
        <v>-1E-4</v>
      </c>
      <c r="Y412" s="28">
        <v>-2.81E-2</v>
      </c>
      <c r="Z412" s="28">
        <v>-3.7499999999999999E-2</v>
      </c>
      <c r="AA412" s="29">
        <v>300</v>
      </c>
      <c r="AB412" s="29">
        <v>475</v>
      </c>
      <c r="AC412" s="30">
        <v>-44.679200000000002</v>
      </c>
      <c r="AD412" s="30">
        <v>0.17916471177944865</v>
      </c>
      <c r="AE412" s="29">
        <v>1</v>
      </c>
    </row>
    <row r="413" spans="2:31" x14ac:dyDescent="0.2">
      <c r="B413" s="27">
        <v>237</v>
      </c>
      <c r="C413" s="28" t="s">
        <v>1187</v>
      </c>
      <c r="D413" s="28" t="s">
        <v>619</v>
      </c>
      <c r="E413" s="28">
        <v>1E-4</v>
      </c>
      <c r="F413" s="28">
        <v>2.7900000000000001E-2</v>
      </c>
      <c r="G413" s="28">
        <v>3.7199999999999997E-2</v>
      </c>
      <c r="H413" s="28">
        <v>-1E-4</v>
      </c>
      <c r="I413" s="28">
        <v>-2.81E-2</v>
      </c>
      <c r="J413" s="28">
        <v>-3.7499999999999999E-2</v>
      </c>
      <c r="K413" s="29">
        <v>300</v>
      </c>
      <c r="L413" s="29">
        <v>475</v>
      </c>
      <c r="M413" s="30">
        <v>68.194599999999994</v>
      </c>
      <c r="N413" s="30">
        <v>0.27346205513784455</v>
      </c>
      <c r="O413" s="29">
        <v>1</v>
      </c>
      <c r="R413" s="27">
        <v>237</v>
      </c>
      <c r="S413" s="28" t="s">
        <v>1187</v>
      </c>
      <c r="T413" s="28" t="s">
        <v>619</v>
      </c>
      <c r="U413" s="28">
        <v>1E-4</v>
      </c>
      <c r="V413" s="28">
        <v>2.7900000000000001E-2</v>
      </c>
      <c r="W413" s="28">
        <v>3.7199999999999997E-2</v>
      </c>
      <c r="X413" s="28">
        <v>-1E-4</v>
      </c>
      <c r="Y413" s="28">
        <v>-2.81E-2</v>
      </c>
      <c r="Z413" s="28">
        <v>-3.7499999999999999E-2</v>
      </c>
      <c r="AA413" s="29">
        <v>300</v>
      </c>
      <c r="AB413" s="29">
        <v>475</v>
      </c>
      <c r="AC413" s="30">
        <v>69.4666</v>
      </c>
      <c r="AD413" s="30">
        <v>0.27856280701754388</v>
      </c>
      <c r="AE413" s="29">
        <v>1</v>
      </c>
    </row>
    <row r="414" spans="2:31" x14ac:dyDescent="0.2">
      <c r="B414" s="27">
        <v>238</v>
      </c>
      <c r="C414" s="28" t="s">
        <v>1189</v>
      </c>
      <c r="D414" s="28" t="s">
        <v>617</v>
      </c>
      <c r="E414" s="28">
        <v>1E-4</v>
      </c>
      <c r="F414" s="28">
        <v>2.7900000000000001E-2</v>
      </c>
      <c r="G414" s="28">
        <v>3.7199999999999997E-2</v>
      </c>
      <c r="H414" s="28">
        <v>-1E-4</v>
      </c>
      <c r="I414" s="28">
        <v>-2.81E-2</v>
      </c>
      <c r="J414" s="28">
        <v>-3.7499999999999999E-2</v>
      </c>
      <c r="K414" s="29">
        <v>300</v>
      </c>
      <c r="L414" s="29">
        <v>475</v>
      </c>
      <c r="M414" s="30">
        <v>-42.030999999999999</v>
      </c>
      <c r="N414" s="30">
        <v>0.1685453634085213</v>
      </c>
      <c r="O414" s="29">
        <v>1</v>
      </c>
      <c r="R414" s="27">
        <v>238</v>
      </c>
      <c r="S414" s="28" t="s">
        <v>1189</v>
      </c>
      <c r="T414" s="28" t="s">
        <v>617</v>
      </c>
      <c r="U414" s="28">
        <v>1E-4</v>
      </c>
      <c r="V414" s="28">
        <v>2.7900000000000001E-2</v>
      </c>
      <c r="W414" s="28">
        <v>3.7199999999999997E-2</v>
      </c>
      <c r="X414" s="28">
        <v>-1E-4</v>
      </c>
      <c r="Y414" s="28">
        <v>-2.81E-2</v>
      </c>
      <c r="Z414" s="28">
        <v>-3.7499999999999999E-2</v>
      </c>
      <c r="AA414" s="29">
        <v>300</v>
      </c>
      <c r="AB414" s="29">
        <v>475</v>
      </c>
      <c r="AC414" s="30">
        <v>-41.930300000000003</v>
      </c>
      <c r="AD414" s="30">
        <v>0.1681415538847118</v>
      </c>
      <c r="AE414" s="29">
        <v>1</v>
      </c>
    </row>
    <row r="415" spans="2:31" x14ac:dyDescent="0.2">
      <c r="B415" s="27">
        <v>238</v>
      </c>
      <c r="C415" s="28" t="s">
        <v>1190</v>
      </c>
      <c r="D415" s="28" t="s">
        <v>619</v>
      </c>
      <c r="E415" s="28">
        <v>1E-4</v>
      </c>
      <c r="F415" s="28">
        <v>2.7900000000000001E-2</v>
      </c>
      <c r="G415" s="28">
        <v>3.7199999999999997E-2</v>
      </c>
      <c r="H415" s="28">
        <v>-1E-4</v>
      </c>
      <c r="I415" s="28">
        <v>-2.81E-2</v>
      </c>
      <c r="J415" s="28">
        <v>-3.7499999999999999E-2</v>
      </c>
      <c r="K415" s="29">
        <v>300</v>
      </c>
      <c r="L415" s="29">
        <v>475</v>
      </c>
      <c r="M415" s="30">
        <v>68.194599999999994</v>
      </c>
      <c r="N415" s="30">
        <v>0.27346205513784455</v>
      </c>
      <c r="O415" s="29">
        <v>1</v>
      </c>
      <c r="R415" s="27">
        <v>238</v>
      </c>
      <c r="S415" s="28" t="s">
        <v>1190</v>
      </c>
      <c r="T415" s="28" t="s">
        <v>619</v>
      </c>
      <c r="U415" s="28">
        <v>1E-4</v>
      </c>
      <c r="V415" s="28">
        <v>2.7900000000000001E-2</v>
      </c>
      <c r="W415" s="28">
        <v>3.7199999999999997E-2</v>
      </c>
      <c r="X415" s="28">
        <v>-1E-4</v>
      </c>
      <c r="Y415" s="28">
        <v>-2.81E-2</v>
      </c>
      <c r="Z415" s="28">
        <v>-3.7499999999999999E-2</v>
      </c>
      <c r="AA415" s="29">
        <v>300</v>
      </c>
      <c r="AB415" s="29">
        <v>475</v>
      </c>
      <c r="AC415" s="30">
        <v>69.4666</v>
      </c>
      <c r="AD415" s="30">
        <v>0.27856280701754388</v>
      </c>
      <c r="AE415" s="29">
        <v>1</v>
      </c>
    </row>
    <row r="416" spans="2:31" x14ac:dyDescent="0.2">
      <c r="B416" s="27">
        <v>212</v>
      </c>
      <c r="C416" s="28" t="s">
        <v>1192</v>
      </c>
      <c r="D416" s="28" t="s">
        <v>617</v>
      </c>
      <c r="E416" s="28">
        <v>1E-4</v>
      </c>
      <c r="F416" s="28">
        <v>2.8400000000000002E-2</v>
      </c>
      <c r="G416" s="28">
        <v>3.78E-2</v>
      </c>
      <c r="H416" s="28">
        <v>-1E-4</v>
      </c>
      <c r="I416" s="28">
        <v>-2.8899999999999999E-2</v>
      </c>
      <c r="J416" s="28">
        <v>-3.85E-2</v>
      </c>
      <c r="K416" s="29">
        <v>300</v>
      </c>
      <c r="L416" s="29">
        <v>475</v>
      </c>
      <c r="M416" s="30">
        <v>-23.0288</v>
      </c>
      <c r="N416" s="30">
        <v>9.2346065162907262E-2</v>
      </c>
      <c r="O416" s="29">
        <v>1</v>
      </c>
      <c r="R416" s="27">
        <v>212</v>
      </c>
      <c r="S416" s="28" t="s">
        <v>1192</v>
      </c>
      <c r="T416" s="28" t="s">
        <v>617</v>
      </c>
      <c r="U416" s="28">
        <v>1E-4</v>
      </c>
      <c r="V416" s="28">
        <v>2.8400000000000002E-2</v>
      </c>
      <c r="W416" s="28">
        <v>3.78E-2</v>
      </c>
      <c r="X416" s="28">
        <v>-1E-4</v>
      </c>
      <c r="Y416" s="28">
        <v>-2.8899999999999999E-2</v>
      </c>
      <c r="Z416" s="28">
        <v>-3.85E-2</v>
      </c>
      <c r="AA416" s="29">
        <v>300</v>
      </c>
      <c r="AB416" s="29">
        <v>475</v>
      </c>
      <c r="AC416" s="30">
        <v>-22.097000000000001</v>
      </c>
      <c r="AD416" s="30">
        <v>8.8609523809523805E-2</v>
      </c>
      <c r="AE416" s="29">
        <v>1</v>
      </c>
    </row>
    <row r="417" spans="2:31" x14ac:dyDescent="0.2">
      <c r="B417" s="27">
        <v>212</v>
      </c>
      <c r="C417" s="28" t="s">
        <v>1193</v>
      </c>
      <c r="D417" s="28" t="s">
        <v>619</v>
      </c>
      <c r="E417" s="28">
        <v>1E-4</v>
      </c>
      <c r="F417" s="28">
        <v>2.8400000000000002E-2</v>
      </c>
      <c r="G417" s="28">
        <v>3.78E-2</v>
      </c>
      <c r="H417" s="28">
        <v>-1E-4</v>
      </c>
      <c r="I417" s="28">
        <v>-2.8899999999999999E-2</v>
      </c>
      <c r="J417" s="28">
        <v>-3.85E-2</v>
      </c>
      <c r="K417" s="29">
        <v>300</v>
      </c>
      <c r="L417" s="29">
        <v>475</v>
      </c>
      <c r="M417" s="30">
        <v>65.936800000000005</v>
      </c>
      <c r="N417" s="30">
        <v>0.26440822055137847</v>
      </c>
      <c r="O417" s="29">
        <v>1</v>
      </c>
      <c r="R417" s="27">
        <v>212</v>
      </c>
      <c r="S417" s="28" t="s">
        <v>1193</v>
      </c>
      <c r="T417" s="28" t="s">
        <v>619</v>
      </c>
      <c r="U417" s="28">
        <v>1E-4</v>
      </c>
      <c r="V417" s="28">
        <v>2.8400000000000002E-2</v>
      </c>
      <c r="W417" s="28">
        <v>3.78E-2</v>
      </c>
      <c r="X417" s="28">
        <v>-1E-4</v>
      </c>
      <c r="Y417" s="28">
        <v>-2.8899999999999999E-2</v>
      </c>
      <c r="Z417" s="28">
        <v>-3.85E-2</v>
      </c>
      <c r="AA417" s="29">
        <v>300</v>
      </c>
      <c r="AB417" s="29">
        <v>475</v>
      </c>
      <c r="AC417" s="30">
        <v>66.843299999999999</v>
      </c>
      <c r="AD417" s="30">
        <v>0.26804330827067668</v>
      </c>
      <c r="AE417" s="29">
        <v>1</v>
      </c>
    </row>
    <row r="418" spans="2:31" x14ac:dyDescent="0.2">
      <c r="B418" s="27">
        <v>215</v>
      </c>
      <c r="C418" s="28" t="s">
        <v>1195</v>
      </c>
      <c r="D418" s="28" t="s">
        <v>617</v>
      </c>
      <c r="E418" s="28">
        <v>1E-4</v>
      </c>
      <c r="F418" s="28">
        <v>2.8500000000000001E-2</v>
      </c>
      <c r="G418" s="28">
        <v>3.7900000000000003E-2</v>
      </c>
      <c r="H418" s="28">
        <v>-1E-4</v>
      </c>
      <c r="I418" s="28">
        <v>-2.9000000000000001E-2</v>
      </c>
      <c r="J418" s="28">
        <v>-3.8600000000000002E-2</v>
      </c>
      <c r="K418" s="29">
        <v>300</v>
      </c>
      <c r="L418" s="29">
        <v>475</v>
      </c>
      <c r="M418" s="30">
        <v>-10.207000000000001</v>
      </c>
      <c r="N418" s="30">
        <v>4.0930325814536338E-2</v>
      </c>
      <c r="O418" s="29">
        <v>1</v>
      </c>
      <c r="R418" s="27">
        <v>215</v>
      </c>
      <c r="S418" s="28" t="s">
        <v>1195</v>
      </c>
      <c r="T418" s="28" t="s">
        <v>617</v>
      </c>
      <c r="U418" s="28">
        <v>1E-4</v>
      </c>
      <c r="V418" s="28">
        <v>2.8500000000000001E-2</v>
      </c>
      <c r="W418" s="28">
        <v>3.7900000000000003E-2</v>
      </c>
      <c r="X418" s="28">
        <v>-1E-4</v>
      </c>
      <c r="Y418" s="28">
        <v>-2.9000000000000001E-2</v>
      </c>
      <c r="Z418" s="28">
        <v>-3.8600000000000002E-2</v>
      </c>
      <c r="AA418" s="29">
        <v>300</v>
      </c>
      <c r="AB418" s="29">
        <v>475</v>
      </c>
      <c r="AC418" s="30">
        <v>-8.8666999999999998</v>
      </c>
      <c r="AD418" s="30">
        <v>3.5555689223057636E-2</v>
      </c>
      <c r="AE418" s="29">
        <v>1</v>
      </c>
    </row>
    <row r="419" spans="2:31" x14ac:dyDescent="0.2">
      <c r="B419" s="27">
        <v>215</v>
      </c>
      <c r="C419" s="28" t="s">
        <v>1196</v>
      </c>
      <c r="D419" s="28" t="s">
        <v>619</v>
      </c>
      <c r="E419" s="28">
        <v>1E-4</v>
      </c>
      <c r="F419" s="28">
        <v>2.8500000000000001E-2</v>
      </c>
      <c r="G419" s="28">
        <v>3.7900000000000003E-2</v>
      </c>
      <c r="H419" s="28">
        <v>-1E-4</v>
      </c>
      <c r="I419" s="28">
        <v>-2.9000000000000001E-2</v>
      </c>
      <c r="J419" s="28">
        <v>-3.8600000000000002E-2</v>
      </c>
      <c r="K419" s="29">
        <v>300</v>
      </c>
      <c r="L419" s="29">
        <v>475</v>
      </c>
      <c r="M419" s="30">
        <v>56.691200000000002</v>
      </c>
      <c r="N419" s="30">
        <v>0.22733313283208023</v>
      </c>
      <c r="O419" s="29">
        <v>1</v>
      </c>
      <c r="R419" s="27">
        <v>215</v>
      </c>
      <c r="S419" s="28" t="s">
        <v>1196</v>
      </c>
      <c r="T419" s="28" t="s">
        <v>619</v>
      </c>
      <c r="U419" s="28">
        <v>1E-4</v>
      </c>
      <c r="V419" s="28">
        <v>2.8500000000000001E-2</v>
      </c>
      <c r="W419" s="28">
        <v>3.7900000000000003E-2</v>
      </c>
      <c r="X419" s="28">
        <v>-1E-4</v>
      </c>
      <c r="Y419" s="28">
        <v>-2.9000000000000001E-2</v>
      </c>
      <c r="Z419" s="28">
        <v>-3.8600000000000002E-2</v>
      </c>
      <c r="AA419" s="29">
        <v>300</v>
      </c>
      <c r="AB419" s="29">
        <v>475</v>
      </c>
      <c r="AC419" s="30">
        <v>58.012799999999999</v>
      </c>
      <c r="AD419" s="30">
        <v>0.23263278195488721</v>
      </c>
      <c r="AE419" s="29">
        <v>1</v>
      </c>
    </row>
    <row r="420" spans="2:31" x14ac:dyDescent="0.2">
      <c r="B420" s="27">
        <v>218</v>
      </c>
      <c r="C420" s="28" t="s">
        <v>1198</v>
      </c>
      <c r="D420" s="28" t="s">
        <v>617</v>
      </c>
      <c r="E420" s="28">
        <v>1E-4</v>
      </c>
      <c r="F420" s="28">
        <v>2.8500000000000001E-2</v>
      </c>
      <c r="G420" s="28">
        <v>3.7900000000000003E-2</v>
      </c>
      <c r="H420" s="28">
        <v>-1E-4</v>
      </c>
      <c r="I420" s="28">
        <v>-2.9000000000000001E-2</v>
      </c>
      <c r="J420" s="28">
        <v>-3.8600000000000002E-2</v>
      </c>
      <c r="K420" s="29">
        <v>300</v>
      </c>
      <c r="L420" s="29">
        <v>475</v>
      </c>
      <c r="M420" s="30">
        <v>-12.6442</v>
      </c>
      <c r="N420" s="30">
        <v>5.0703558897243102E-2</v>
      </c>
      <c r="O420" s="29">
        <v>1</v>
      </c>
      <c r="R420" s="27">
        <v>218</v>
      </c>
      <c r="S420" s="28" t="s">
        <v>1198</v>
      </c>
      <c r="T420" s="28" t="s">
        <v>617</v>
      </c>
      <c r="U420" s="28">
        <v>1E-4</v>
      </c>
      <c r="V420" s="28">
        <v>2.8500000000000001E-2</v>
      </c>
      <c r="W420" s="28">
        <v>3.7900000000000003E-2</v>
      </c>
      <c r="X420" s="28">
        <v>-1E-4</v>
      </c>
      <c r="Y420" s="28">
        <v>-2.9000000000000001E-2</v>
      </c>
      <c r="Z420" s="28">
        <v>-3.8600000000000002E-2</v>
      </c>
      <c r="AA420" s="29">
        <v>300</v>
      </c>
      <c r="AB420" s="29">
        <v>475</v>
      </c>
      <c r="AC420" s="30">
        <v>-10.61</v>
      </c>
      <c r="AD420" s="30">
        <v>4.2546365914786964E-2</v>
      </c>
      <c r="AE420" s="29">
        <v>1</v>
      </c>
    </row>
    <row r="421" spans="2:31" x14ac:dyDescent="0.2">
      <c r="B421" s="27">
        <v>218</v>
      </c>
      <c r="C421" s="28" t="s">
        <v>1199</v>
      </c>
      <c r="D421" s="28" t="s">
        <v>619</v>
      </c>
      <c r="E421" s="28">
        <v>1E-4</v>
      </c>
      <c r="F421" s="28">
        <v>2.8500000000000001E-2</v>
      </c>
      <c r="G421" s="28">
        <v>3.7900000000000003E-2</v>
      </c>
      <c r="H421" s="28">
        <v>-1E-4</v>
      </c>
      <c r="I421" s="28">
        <v>-2.9000000000000001E-2</v>
      </c>
      <c r="J421" s="28">
        <v>-3.8600000000000002E-2</v>
      </c>
      <c r="K421" s="29">
        <v>300</v>
      </c>
      <c r="L421" s="29">
        <v>475</v>
      </c>
      <c r="M421" s="30">
        <v>59.644599999999997</v>
      </c>
      <c r="N421" s="30">
        <v>0.23917634085213033</v>
      </c>
      <c r="O421" s="29">
        <v>1</v>
      </c>
      <c r="R421" s="27">
        <v>218</v>
      </c>
      <c r="S421" s="28" t="s">
        <v>1199</v>
      </c>
      <c r="T421" s="28" t="s">
        <v>619</v>
      </c>
      <c r="U421" s="28">
        <v>1E-4</v>
      </c>
      <c r="V421" s="28">
        <v>2.8500000000000001E-2</v>
      </c>
      <c r="W421" s="28">
        <v>3.7900000000000003E-2</v>
      </c>
      <c r="X421" s="28">
        <v>-1E-4</v>
      </c>
      <c r="Y421" s="28">
        <v>-2.9000000000000001E-2</v>
      </c>
      <c r="Z421" s="28">
        <v>-3.8600000000000002E-2</v>
      </c>
      <c r="AA421" s="29">
        <v>300</v>
      </c>
      <c r="AB421" s="29">
        <v>475</v>
      </c>
      <c r="AC421" s="30">
        <v>61.285600000000002</v>
      </c>
      <c r="AD421" s="30">
        <v>0.2457567919799499</v>
      </c>
      <c r="AE421" s="29">
        <v>1</v>
      </c>
    </row>
    <row r="422" spans="2:31" x14ac:dyDescent="0.2">
      <c r="B422" s="27">
        <v>221</v>
      </c>
      <c r="C422" s="28" t="s">
        <v>1201</v>
      </c>
      <c r="D422" s="28" t="s">
        <v>617</v>
      </c>
      <c r="E422" s="28">
        <v>1E-4</v>
      </c>
      <c r="F422" s="28">
        <v>2.8500000000000001E-2</v>
      </c>
      <c r="G422" s="28">
        <v>3.7900000000000003E-2</v>
      </c>
      <c r="H422" s="28">
        <v>-1E-4</v>
      </c>
      <c r="I422" s="28">
        <v>-2.9000000000000001E-2</v>
      </c>
      <c r="J422" s="28">
        <v>-3.8600000000000002E-2</v>
      </c>
      <c r="K422" s="29">
        <v>300</v>
      </c>
      <c r="L422" s="29">
        <v>475</v>
      </c>
      <c r="M422" s="30">
        <v>-12.4008</v>
      </c>
      <c r="N422" s="30">
        <v>4.9727518796992484E-2</v>
      </c>
      <c r="O422" s="29">
        <v>1</v>
      </c>
      <c r="R422" s="27">
        <v>221</v>
      </c>
      <c r="S422" s="28" t="s">
        <v>1201</v>
      </c>
      <c r="T422" s="28" t="s">
        <v>617</v>
      </c>
      <c r="U422" s="28">
        <v>1E-4</v>
      </c>
      <c r="V422" s="28">
        <v>2.8500000000000001E-2</v>
      </c>
      <c r="W422" s="28">
        <v>3.7900000000000003E-2</v>
      </c>
      <c r="X422" s="28">
        <v>-1E-4</v>
      </c>
      <c r="Y422" s="28">
        <v>-2.9000000000000001E-2</v>
      </c>
      <c r="Z422" s="28">
        <v>-3.8600000000000002E-2</v>
      </c>
      <c r="AA422" s="29">
        <v>300</v>
      </c>
      <c r="AB422" s="29">
        <v>475</v>
      </c>
      <c r="AC422" s="30">
        <v>-10.759499999999999</v>
      </c>
      <c r="AD422" s="30">
        <v>4.3145864661654133E-2</v>
      </c>
      <c r="AE422" s="29">
        <v>1</v>
      </c>
    </row>
    <row r="423" spans="2:31" x14ac:dyDescent="0.2">
      <c r="B423" s="27">
        <v>221</v>
      </c>
      <c r="C423" s="28" t="s">
        <v>1202</v>
      </c>
      <c r="D423" s="28" t="s">
        <v>619</v>
      </c>
      <c r="E423" s="28">
        <v>1E-4</v>
      </c>
      <c r="F423" s="28">
        <v>2.8500000000000001E-2</v>
      </c>
      <c r="G423" s="28">
        <v>3.7900000000000003E-2</v>
      </c>
      <c r="H423" s="28">
        <v>-1E-4</v>
      </c>
      <c r="I423" s="28">
        <v>-2.9000000000000001E-2</v>
      </c>
      <c r="J423" s="28">
        <v>-3.8600000000000002E-2</v>
      </c>
      <c r="K423" s="29">
        <v>300</v>
      </c>
      <c r="L423" s="29">
        <v>475</v>
      </c>
      <c r="M423" s="30">
        <v>59.878300000000003</v>
      </c>
      <c r="N423" s="30">
        <v>0.24011348370927318</v>
      </c>
      <c r="O423" s="29">
        <v>1</v>
      </c>
      <c r="R423" s="27">
        <v>221</v>
      </c>
      <c r="S423" s="28" t="s">
        <v>1202</v>
      </c>
      <c r="T423" s="28" t="s">
        <v>619</v>
      </c>
      <c r="U423" s="28">
        <v>1E-4</v>
      </c>
      <c r="V423" s="28">
        <v>2.8500000000000001E-2</v>
      </c>
      <c r="W423" s="28">
        <v>3.7900000000000003E-2</v>
      </c>
      <c r="X423" s="28">
        <v>-1E-4</v>
      </c>
      <c r="Y423" s="28">
        <v>-2.9000000000000001E-2</v>
      </c>
      <c r="Z423" s="28">
        <v>-3.8600000000000002E-2</v>
      </c>
      <c r="AA423" s="29">
        <v>300</v>
      </c>
      <c r="AB423" s="29">
        <v>475</v>
      </c>
      <c r="AC423" s="30">
        <v>61.487400000000001</v>
      </c>
      <c r="AD423" s="30">
        <v>0.24656601503759398</v>
      </c>
      <c r="AE423" s="29">
        <v>1</v>
      </c>
    </row>
    <row r="424" spans="2:31" x14ac:dyDescent="0.2">
      <c r="B424" s="27">
        <v>224</v>
      </c>
      <c r="C424" s="28" t="s">
        <v>1204</v>
      </c>
      <c r="D424" s="28" t="s">
        <v>617</v>
      </c>
      <c r="E424" s="28">
        <v>1E-4</v>
      </c>
      <c r="F424" s="28">
        <v>2.8500000000000001E-2</v>
      </c>
      <c r="G424" s="28">
        <v>3.7900000000000003E-2</v>
      </c>
      <c r="H424" s="28">
        <v>-1E-4</v>
      </c>
      <c r="I424" s="28">
        <v>-2.9000000000000001E-2</v>
      </c>
      <c r="J424" s="28">
        <v>-3.8600000000000002E-2</v>
      </c>
      <c r="K424" s="29">
        <v>300</v>
      </c>
      <c r="L424" s="29">
        <v>475</v>
      </c>
      <c r="M424" s="30">
        <v>-9.5313999999999997</v>
      </c>
      <c r="N424" s="30">
        <v>3.8221152882205511E-2</v>
      </c>
      <c r="O424" s="29">
        <v>1</v>
      </c>
      <c r="R424" s="27">
        <v>224</v>
      </c>
      <c r="S424" s="28" t="s">
        <v>1204</v>
      </c>
      <c r="T424" s="28" t="s">
        <v>617</v>
      </c>
      <c r="U424" s="28">
        <v>1E-4</v>
      </c>
      <c r="V424" s="28">
        <v>2.8500000000000001E-2</v>
      </c>
      <c r="W424" s="28">
        <v>3.7900000000000003E-2</v>
      </c>
      <c r="X424" s="28">
        <v>-1E-4</v>
      </c>
      <c r="Y424" s="28">
        <v>-2.9000000000000001E-2</v>
      </c>
      <c r="Z424" s="28">
        <v>-3.8600000000000002E-2</v>
      </c>
      <c r="AA424" s="29">
        <v>300</v>
      </c>
      <c r="AB424" s="29">
        <v>475</v>
      </c>
      <c r="AC424" s="30">
        <v>-7.8818000000000001</v>
      </c>
      <c r="AD424" s="30">
        <v>3.160621553884712E-2</v>
      </c>
      <c r="AE424" s="29">
        <v>1</v>
      </c>
    </row>
    <row r="425" spans="2:31" x14ac:dyDescent="0.2">
      <c r="B425" s="27">
        <v>224</v>
      </c>
      <c r="C425" s="28" t="s">
        <v>1205</v>
      </c>
      <c r="D425" s="28" t="s">
        <v>619</v>
      </c>
      <c r="E425" s="28">
        <v>1E-4</v>
      </c>
      <c r="F425" s="28">
        <v>2.8500000000000001E-2</v>
      </c>
      <c r="G425" s="28">
        <v>3.7900000000000003E-2</v>
      </c>
      <c r="H425" s="28">
        <v>-1E-4</v>
      </c>
      <c r="I425" s="28">
        <v>-2.9000000000000001E-2</v>
      </c>
      <c r="J425" s="28">
        <v>-3.8600000000000002E-2</v>
      </c>
      <c r="K425" s="29">
        <v>300</v>
      </c>
      <c r="L425" s="29">
        <v>475</v>
      </c>
      <c r="M425" s="30">
        <v>57.3521</v>
      </c>
      <c r="N425" s="30">
        <v>0.22998335839598996</v>
      </c>
      <c r="O425" s="29">
        <v>1</v>
      </c>
      <c r="R425" s="27">
        <v>224</v>
      </c>
      <c r="S425" s="28" t="s">
        <v>1205</v>
      </c>
      <c r="T425" s="28" t="s">
        <v>619</v>
      </c>
      <c r="U425" s="28">
        <v>1E-4</v>
      </c>
      <c r="V425" s="28">
        <v>2.8500000000000001E-2</v>
      </c>
      <c r="W425" s="28">
        <v>3.7900000000000003E-2</v>
      </c>
      <c r="X425" s="28">
        <v>-1E-4</v>
      </c>
      <c r="Y425" s="28">
        <v>-2.9000000000000001E-2</v>
      </c>
      <c r="Z425" s="28">
        <v>-3.8600000000000002E-2</v>
      </c>
      <c r="AA425" s="29">
        <v>300</v>
      </c>
      <c r="AB425" s="29">
        <v>475</v>
      </c>
      <c r="AC425" s="30">
        <v>58.991</v>
      </c>
      <c r="AD425" s="30">
        <v>0.23655538847117794</v>
      </c>
      <c r="AE425" s="29">
        <v>1</v>
      </c>
    </row>
    <row r="426" spans="2:31" x14ac:dyDescent="0.2">
      <c r="B426" s="27">
        <v>227</v>
      </c>
      <c r="C426" s="28" t="s">
        <v>1207</v>
      </c>
      <c r="D426" s="28" t="s">
        <v>617</v>
      </c>
      <c r="E426" s="28">
        <v>1E-4</v>
      </c>
      <c r="F426" s="28">
        <v>2.8400000000000002E-2</v>
      </c>
      <c r="G426" s="28">
        <v>3.78E-2</v>
      </c>
      <c r="H426" s="28">
        <v>-1E-4</v>
      </c>
      <c r="I426" s="28">
        <v>-2.8899999999999999E-2</v>
      </c>
      <c r="J426" s="28">
        <v>-3.85E-2</v>
      </c>
      <c r="K426" s="29">
        <v>300</v>
      </c>
      <c r="L426" s="29">
        <v>475</v>
      </c>
      <c r="M426" s="30">
        <v>-22.1234</v>
      </c>
      <c r="N426" s="30">
        <v>8.871538847117795E-2</v>
      </c>
      <c r="O426" s="29">
        <v>1</v>
      </c>
      <c r="R426" s="27">
        <v>227</v>
      </c>
      <c r="S426" s="28" t="s">
        <v>1207</v>
      </c>
      <c r="T426" s="28" t="s">
        <v>617</v>
      </c>
      <c r="U426" s="28">
        <v>1E-4</v>
      </c>
      <c r="V426" s="28">
        <v>2.8400000000000002E-2</v>
      </c>
      <c r="W426" s="28">
        <v>3.78E-2</v>
      </c>
      <c r="X426" s="28">
        <v>-1E-4</v>
      </c>
      <c r="Y426" s="28">
        <v>-2.8899999999999999E-2</v>
      </c>
      <c r="Z426" s="28">
        <v>-3.85E-2</v>
      </c>
      <c r="AA426" s="29">
        <v>300</v>
      </c>
      <c r="AB426" s="29">
        <v>475</v>
      </c>
      <c r="AC426" s="30">
        <v>-20.573</v>
      </c>
      <c r="AD426" s="30">
        <v>8.2498245614035084E-2</v>
      </c>
      <c r="AE426" s="29">
        <v>1</v>
      </c>
    </row>
    <row r="427" spans="2:31" x14ac:dyDescent="0.2">
      <c r="B427" s="27">
        <v>227</v>
      </c>
      <c r="C427" s="28" t="s">
        <v>1208</v>
      </c>
      <c r="D427" s="28" t="s">
        <v>619</v>
      </c>
      <c r="E427" s="28">
        <v>1E-4</v>
      </c>
      <c r="F427" s="28">
        <v>2.8400000000000002E-2</v>
      </c>
      <c r="G427" s="28">
        <v>3.78E-2</v>
      </c>
      <c r="H427" s="28">
        <v>-1E-4</v>
      </c>
      <c r="I427" s="28">
        <v>-2.8899999999999999E-2</v>
      </c>
      <c r="J427" s="28">
        <v>-3.85E-2</v>
      </c>
      <c r="K427" s="29">
        <v>300</v>
      </c>
      <c r="L427" s="29">
        <v>475</v>
      </c>
      <c r="M427" s="30">
        <v>66.834299999999999</v>
      </c>
      <c r="N427" s="30">
        <v>0.26800721804511279</v>
      </c>
      <c r="O427" s="29">
        <v>1</v>
      </c>
      <c r="R427" s="27">
        <v>227</v>
      </c>
      <c r="S427" s="28" t="s">
        <v>1208</v>
      </c>
      <c r="T427" s="28" t="s">
        <v>619</v>
      </c>
      <c r="U427" s="28">
        <v>1E-4</v>
      </c>
      <c r="V427" s="28">
        <v>2.8400000000000002E-2</v>
      </c>
      <c r="W427" s="28">
        <v>3.78E-2</v>
      </c>
      <c r="X427" s="28">
        <v>-1E-4</v>
      </c>
      <c r="Y427" s="28">
        <v>-2.8899999999999999E-2</v>
      </c>
      <c r="Z427" s="28">
        <v>-3.85E-2</v>
      </c>
      <c r="AA427" s="29">
        <v>300</v>
      </c>
      <c r="AB427" s="29">
        <v>475</v>
      </c>
      <c r="AC427" s="30">
        <v>68.164400000000001</v>
      </c>
      <c r="AD427" s="30">
        <v>0.27334095238095235</v>
      </c>
      <c r="AE427" s="29">
        <v>1</v>
      </c>
    </row>
    <row r="428" spans="2:31" x14ac:dyDescent="0.2">
      <c r="B428" s="27">
        <v>239</v>
      </c>
      <c r="C428" s="28" t="s">
        <v>1210</v>
      </c>
      <c r="D428" s="28" t="s">
        <v>617</v>
      </c>
      <c r="E428" s="28">
        <v>1E-4</v>
      </c>
      <c r="F428" s="28">
        <v>2.7900000000000001E-2</v>
      </c>
      <c r="G428" s="28">
        <v>3.7199999999999997E-2</v>
      </c>
      <c r="H428" s="28">
        <v>-1E-4</v>
      </c>
      <c r="I428" s="28">
        <v>-2.81E-2</v>
      </c>
      <c r="J428" s="28">
        <v>-3.7499999999999999E-2</v>
      </c>
      <c r="K428" s="29">
        <v>300</v>
      </c>
      <c r="L428" s="29">
        <v>475</v>
      </c>
      <c r="M428" s="30">
        <v>-46.069499999999998</v>
      </c>
      <c r="N428" s="30">
        <v>0.18473984962406015</v>
      </c>
      <c r="O428" s="29">
        <v>1</v>
      </c>
      <c r="R428" s="27">
        <v>239</v>
      </c>
      <c r="S428" s="28" t="s">
        <v>1210</v>
      </c>
      <c r="T428" s="28" t="s">
        <v>617</v>
      </c>
      <c r="U428" s="28">
        <v>1E-4</v>
      </c>
      <c r="V428" s="28">
        <v>2.7900000000000001E-2</v>
      </c>
      <c r="W428" s="28">
        <v>3.7199999999999997E-2</v>
      </c>
      <c r="X428" s="28">
        <v>-1E-4</v>
      </c>
      <c r="Y428" s="28">
        <v>-2.81E-2</v>
      </c>
      <c r="Z428" s="28">
        <v>-3.7499999999999999E-2</v>
      </c>
      <c r="AA428" s="29">
        <v>300</v>
      </c>
      <c r="AB428" s="29">
        <v>475</v>
      </c>
      <c r="AC428" s="30">
        <v>-45.930999999999997</v>
      </c>
      <c r="AD428" s="30">
        <v>0.1841844611528822</v>
      </c>
      <c r="AE428" s="29">
        <v>1</v>
      </c>
    </row>
    <row r="429" spans="2:31" x14ac:dyDescent="0.2">
      <c r="B429" s="27">
        <v>239</v>
      </c>
      <c r="C429" s="28" t="s">
        <v>1211</v>
      </c>
      <c r="D429" s="28" t="s">
        <v>619</v>
      </c>
      <c r="E429" s="28">
        <v>1E-4</v>
      </c>
      <c r="F429" s="28">
        <v>2.7900000000000001E-2</v>
      </c>
      <c r="G429" s="28">
        <v>3.7199999999999997E-2</v>
      </c>
      <c r="H429" s="28">
        <v>-1E-4</v>
      </c>
      <c r="I429" s="28">
        <v>-2.81E-2</v>
      </c>
      <c r="J429" s="28">
        <v>-3.7499999999999999E-2</v>
      </c>
      <c r="K429" s="29">
        <v>300</v>
      </c>
      <c r="L429" s="29">
        <v>475</v>
      </c>
      <c r="M429" s="30">
        <v>66.834299999999999</v>
      </c>
      <c r="N429" s="30">
        <v>0.26800721804511279</v>
      </c>
      <c r="O429" s="29">
        <v>1</v>
      </c>
      <c r="R429" s="27">
        <v>239</v>
      </c>
      <c r="S429" s="28" t="s">
        <v>1211</v>
      </c>
      <c r="T429" s="28" t="s">
        <v>619</v>
      </c>
      <c r="U429" s="28">
        <v>1E-4</v>
      </c>
      <c r="V429" s="28">
        <v>2.7900000000000001E-2</v>
      </c>
      <c r="W429" s="28">
        <v>3.7199999999999997E-2</v>
      </c>
      <c r="X429" s="28">
        <v>-1E-4</v>
      </c>
      <c r="Y429" s="28">
        <v>-2.81E-2</v>
      </c>
      <c r="Z429" s="28">
        <v>-3.7499999999999999E-2</v>
      </c>
      <c r="AA429" s="29">
        <v>300</v>
      </c>
      <c r="AB429" s="29">
        <v>475</v>
      </c>
      <c r="AC429" s="30">
        <v>68.164400000000001</v>
      </c>
      <c r="AD429" s="30">
        <v>0.27334095238095235</v>
      </c>
      <c r="AE429" s="29">
        <v>1</v>
      </c>
    </row>
    <row r="430" spans="2:31" x14ac:dyDescent="0.2">
      <c r="B430" s="27">
        <v>240</v>
      </c>
      <c r="C430" s="28" t="s">
        <v>1213</v>
      </c>
      <c r="D430" s="28" t="s">
        <v>617</v>
      </c>
      <c r="E430" s="28">
        <v>1E-4</v>
      </c>
      <c r="F430" s="28">
        <v>2.7900000000000001E-2</v>
      </c>
      <c r="G430" s="28">
        <v>3.7199999999999997E-2</v>
      </c>
      <c r="H430" s="28">
        <v>-1E-4</v>
      </c>
      <c r="I430" s="28">
        <v>-2.81E-2</v>
      </c>
      <c r="J430" s="28">
        <v>-3.7499999999999999E-2</v>
      </c>
      <c r="K430" s="29">
        <v>300</v>
      </c>
      <c r="L430" s="29">
        <v>475</v>
      </c>
      <c r="M430" s="30">
        <v>-43.794499999999999</v>
      </c>
      <c r="N430" s="30">
        <v>0.17561704260651628</v>
      </c>
      <c r="O430" s="29">
        <v>1</v>
      </c>
      <c r="R430" s="27">
        <v>240</v>
      </c>
      <c r="S430" s="28" t="s">
        <v>1213</v>
      </c>
      <c r="T430" s="28" t="s">
        <v>617</v>
      </c>
      <c r="U430" s="28">
        <v>1E-4</v>
      </c>
      <c r="V430" s="28">
        <v>2.7900000000000001E-2</v>
      </c>
      <c r="W430" s="28">
        <v>3.7199999999999997E-2</v>
      </c>
      <c r="X430" s="28">
        <v>-1E-4</v>
      </c>
      <c r="Y430" s="28">
        <v>-2.81E-2</v>
      </c>
      <c r="Z430" s="28">
        <v>-3.7499999999999999E-2</v>
      </c>
      <c r="AA430" s="29">
        <v>300</v>
      </c>
      <c r="AB430" s="29">
        <v>475</v>
      </c>
      <c r="AC430" s="30">
        <v>-43.601599999999998</v>
      </c>
      <c r="AD430" s="30">
        <v>0.17484350877192981</v>
      </c>
      <c r="AE430" s="29">
        <v>1</v>
      </c>
    </row>
    <row r="431" spans="2:31" x14ac:dyDescent="0.2">
      <c r="B431" s="27">
        <v>240</v>
      </c>
      <c r="C431" s="28" t="s">
        <v>1214</v>
      </c>
      <c r="D431" s="28" t="s">
        <v>619</v>
      </c>
      <c r="E431" s="28">
        <v>1E-4</v>
      </c>
      <c r="F431" s="28">
        <v>2.7900000000000001E-2</v>
      </c>
      <c r="G431" s="28">
        <v>3.7199999999999997E-2</v>
      </c>
      <c r="H431" s="28">
        <v>-1E-4</v>
      </c>
      <c r="I431" s="28">
        <v>-2.81E-2</v>
      </c>
      <c r="J431" s="28">
        <v>-3.7499999999999999E-2</v>
      </c>
      <c r="K431" s="29">
        <v>300</v>
      </c>
      <c r="L431" s="29">
        <v>475</v>
      </c>
      <c r="M431" s="30">
        <v>66.834299999999999</v>
      </c>
      <c r="N431" s="30">
        <v>0.26800721804511279</v>
      </c>
      <c r="O431" s="29">
        <v>1</v>
      </c>
      <c r="R431" s="27">
        <v>240</v>
      </c>
      <c r="S431" s="28" t="s">
        <v>1214</v>
      </c>
      <c r="T431" s="28" t="s">
        <v>619</v>
      </c>
      <c r="U431" s="28">
        <v>1E-4</v>
      </c>
      <c r="V431" s="28">
        <v>2.7900000000000001E-2</v>
      </c>
      <c r="W431" s="28">
        <v>3.7199999999999997E-2</v>
      </c>
      <c r="X431" s="28">
        <v>-1E-4</v>
      </c>
      <c r="Y431" s="28">
        <v>-2.81E-2</v>
      </c>
      <c r="Z431" s="28">
        <v>-3.7499999999999999E-2</v>
      </c>
      <c r="AA431" s="29">
        <v>300</v>
      </c>
      <c r="AB431" s="29">
        <v>475</v>
      </c>
      <c r="AC431" s="30">
        <v>68.164400000000001</v>
      </c>
      <c r="AD431" s="30">
        <v>0.27334095238095235</v>
      </c>
      <c r="AE431" s="29">
        <v>1</v>
      </c>
    </row>
    <row r="432" spans="2:31" x14ac:dyDescent="0.2">
      <c r="B432" s="27">
        <v>241</v>
      </c>
      <c r="C432" s="28" t="s">
        <v>1215</v>
      </c>
      <c r="D432" s="28" t="s">
        <v>617</v>
      </c>
      <c r="E432" s="28">
        <v>1E-4</v>
      </c>
      <c r="F432" s="28">
        <v>2.7900000000000001E-2</v>
      </c>
      <c r="G432" s="28">
        <v>3.7199999999999997E-2</v>
      </c>
      <c r="H432" s="28">
        <v>-1E-4</v>
      </c>
      <c r="I432" s="28">
        <v>-2.81E-2</v>
      </c>
      <c r="J432" s="28">
        <v>-3.7499999999999999E-2</v>
      </c>
      <c r="K432" s="29">
        <v>300</v>
      </c>
      <c r="L432" s="29">
        <v>475</v>
      </c>
      <c r="M432" s="30">
        <v>-45.7926</v>
      </c>
      <c r="N432" s="30">
        <v>0.18362947368421051</v>
      </c>
      <c r="O432" s="29">
        <v>1</v>
      </c>
      <c r="R432" s="27">
        <v>241</v>
      </c>
      <c r="S432" s="28" t="s">
        <v>1215</v>
      </c>
      <c r="T432" s="28" t="s">
        <v>617</v>
      </c>
      <c r="U432" s="28">
        <v>1E-4</v>
      </c>
      <c r="V432" s="28">
        <v>2.7900000000000001E-2</v>
      </c>
      <c r="W432" s="28">
        <v>3.7199999999999997E-2</v>
      </c>
      <c r="X432" s="28">
        <v>-1E-4</v>
      </c>
      <c r="Y432" s="28">
        <v>-2.81E-2</v>
      </c>
      <c r="Z432" s="28">
        <v>-3.7499999999999999E-2</v>
      </c>
      <c r="AA432" s="29">
        <v>300</v>
      </c>
      <c r="AB432" s="29">
        <v>475</v>
      </c>
      <c r="AC432" s="30">
        <v>-45.631500000000003</v>
      </c>
      <c r="AD432" s="30">
        <v>0.18298345864661655</v>
      </c>
      <c r="AE432" s="29">
        <v>1</v>
      </c>
    </row>
    <row r="433" spans="2:31" x14ac:dyDescent="0.2">
      <c r="B433" s="27">
        <v>241</v>
      </c>
      <c r="C433" s="28" t="s">
        <v>1216</v>
      </c>
      <c r="D433" s="28" t="s">
        <v>619</v>
      </c>
      <c r="E433" s="28">
        <v>1E-4</v>
      </c>
      <c r="F433" s="28">
        <v>2.7900000000000001E-2</v>
      </c>
      <c r="G433" s="28">
        <v>3.7199999999999997E-2</v>
      </c>
      <c r="H433" s="28">
        <v>-1E-4</v>
      </c>
      <c r="I433" s="28">
        <v>-2.81E-2</v>
      </c>
      <c r="J433" s="28">
        <v>-3.7499999999999999E-2</v>
      </c>
      <c r="K433" s="29">
        <v>300</v>
      </c>
      <c r="L433" s="29">
        <v>475</v>
      </c>
      <c r="M433" s="30">
        <v>66.834299999999999</v>
      </c>
      <c r="N433" s="30">
        <v>0.26800721804511279</v>
      </c>
      <c r="O433" s="29">
        <v>1</v>
      </c>
      <c r="R433" s="27">
        <v>241</v>
      </c>
      <c r="S433" s="28" t="s">
        <v>1216</v>
      </c>
      <c r="T433" s="28" t="s">
        <v>619</v>
      </c>
      <c r="U433" s="28">
        <v>1E-4</v>
      </c>
      <c r="V433" s="28">
        <v>2.7900000000000001E-2</v>
      </c>
      <c r="W433" s="28">
        <v>3.7199999999999997E-2</v>
      </c>
      <c r="X433" s="28">
        <v>-1E-4</v>
      </c>
      <c r="Y433" s="28">
        <v>-2.81E-2</v>
      </c>
      <c r="Z433" s="28">
        <v>-3.7499999999999999E-2</v>
      </c>
      <c r="AA433" s="29">
        <v>300</v>
      </c>
      <c r="AB433" s="29">
        <v>475</v>
      </c>
      <c r="AC433" s="30">
        <v>68.164400000000001</v>
      </c>
      <c r="AD433" s="30">
        <v>0.27334095238095235</v>
      </c>
      <c r="AE433" s="29">
        <v>1</v>
      </c>
    </row>
    <row r="434" spans="2:31" x14ac:dyDescent="0.2">
      <c r="B434" s="27">
        <v>242</v>
      </c>
      <c r="C434" s="28" t="s">
        <v>1217</v>
      </c>
      <c r="D434" s="28" t="s">
        <v>617</v>
      </c>
      <c r="E434" s="28">
        <v>1E-4</v>
      </c>
      <c r="F434" s="28">
        <v>2.7900000000000001E-2</v>
      </c>
      <c r="G434" s="28">
        <v>3.7199999999999997E-2</v>
      </c>
      <c r="H434" s="28">
        <v>-1E-4</v>
      </c>
      <c r="I434" s="28">
        <v>-2.81E-2</v>
      </c>
      <c r="J434" s="28">
        <v>-3.7499999999999999E-2</v>
      </c>
      <c r="K434" s="29">
        <v>300</v>
      </c>
      <c r="L434" s="29">
        <v>475</v>
      </c>
      <c r="M434" s="30">
        <v>-45.003599999999999</v>
      </c>
      <c r="N434" s="30">
        <v>0.18046556390977442</v>
      </c>
      <c r="O434" s="29">
        <v>1</v>
      </c>
      <c r="R434" s="27">
        <v>242</v>
      </c>
      <c r="S434" s="28" t="s">
        <v>1217</v>
      </c>
      <c r="T434" s="28" t="s">
        <v>617</v>
      </c>
      <c r="U434" s="28">
        <v>1E-4</v>
      </c>
      <c r="V434" s="28">
        <v>2.7900000000000001E-2</v>
      </c>
      <c r="W434" s="28">
        <v>3.7199999999999997E-2</v>
      </c>
      <c r="X434" s="28">
        <v>-1E-4</v>
      </c>
      <c r="Y434" s="28">
        <v>-2.81E-2</v>
      </c>
      <c r="Z434" s="28">
        <v>-3.7499999999999999E-2</v>
      </c>
      <c r="AA434" s="29">
        <v>300</v>
      </c>
      <c r="AB434" s="29">
        <v>475</v>
      </c>
      <c r="AC434" s="30">
        <v>-44.875700000000002</v>
      </c>
      <c r="AD434" s="30">
        <v>0.17995268170426068</v>
      </c>
      <c r="AE434" s="29">
        <v>1</v>
      </c>
    </row>
    <row r="435" spans="2:31" x14ac:dyDescent="0.2">
      <c r="B435" s="27">
        <v>242</v>
      </c>
      <c r="C435" s="28" t="s">
        <v>1218</v>
      </c>
      <c r="D435" s="28" t="s">
        <v>619</v>
      </c>
      <c r="E435" s="28">
        <v>1E-4</v>
      </c>
      <c r="F435" s="28">
        <v>2.7900000000000001E-2</v>
      </c>
      <c r="G435" s="28">
        <v>3.7199999999999997E-2</v>
      </c>
      <c r="H435" s="28">
        <v>-1E-4</v>
      </c>
      <c r="I435" s="28">
        <v>-2.81E-2</v>
      </c>
      <c r="J435" s="28">
        <v>-3.7499999999999999E-2</v>
      </c>
      <c r="K435" s="29">
        <v>300</v>
      </c>
      <c r="L435" s="29">
        <v>475</v>
      </c>
      <c r="M435" s="30">
        <v>66.834299999999999</v>
      </c>
      <c r="N435" s="30">
        <v>0.26800721804511279</v>
      </c>
      <c r="O435" s="29">
        <v>1</v>
      </c>
      <c r="R435" s="27">
        <v>242</v>
      </c>
      <c r="S435" s="28" t="s">
        <v>1218</v>
      </c>
      <c r="T435" s="28" t="s">
        <v>619</v>
      </c>
      <c r="U435" s="28">
        <v>1E-4</v>
      </c>
      <c r="V435" s="28">
        <v>2.7900000000000001E-2</v>
      </c>
      <c r="W435" s="28">
        <v>3.7199999999999997E-2</v>
      </c>
      <c r="X435" s="28">
        <v>-1E-4</v>
      </c>
      <c r="Y435" s="28">
        <v>-2.81E-2</v>
      </c>
      <c r="Z435" s="28">
        <v>-3.7499999999999999E-2</v>
      </c>
      <c r="AA435" s="29">
        <v>300</v>
      </c>
      <c r="AB435" s="29">
        <v>475</v>
      </c>
      <c r="AC435" s="30">
        <v>68.164400000000001</v>
      </c>
      <c r="AD435" s="30">
        <v>0.27334095238095235</v>
      </c>
      <c r="AE435" s="29">
        <v>1</v>
      </c>
    </row>
    <row r="436" spans="2:31" x14ac:dyDescent="0.2">
      <c r="B436" s="27">
        <v>243</v>
      </c>
      <c r="C436" s="28" t="s">
        <v>1220</v>
      </c>
      <c r="D436" s="28" t="s">
        <v>617</v>
      </c>
      <c r="E436" s="28">
        <v>1E-4</v>
      </c>
      <c r="F436" s="28">
        <v>2.7900000000000001E-2</v>
      </c>
      <c r="G436" s="28">
        <v>3.7199999999999997E-2</v>
      </c>
      <c r="H436" s="28">
        <v>-1E-4</v>
      </c>
      <c r="I436" s="28">
        <v>-2.81E-2</v>
      </c>
      <c r="J436" s="28">
        <v>-3.7499999999999999E-2</v>
      </c>
      <c r="K436" s="29">
        <v>300</v>
      </c>
      <c r="L436" s="29">
        <v>475</v>
      </c>
      <c r="M436" s="30">
        <v>-42.748100000000001</v>
      </c>
      <c r="N436" s="30">
        <v>0.17142095238095237</v>
      </c>
      <c r="O436" s="29">
        <v>1</v>
      </c>
      <c r="R436" s="27">
        <v>243</v>
      </c>
      <c r="S436" s="28" t="s">
        <v>1220</v>
      </c>
      <c r="T436" s="28" t="s">
        <v>617</v>
      </c>
      <c r="U436" s="28">
        <v>1E-4</v>
      </c>
      <c r="V436" s="28">
        <v>2.7900000000000001E-2</v>
      </c>
      <c r="W436" s="28">
        <v>3.7199999999999997E-2</v>
      </c>
      <c r="X436" s="28">
        <v>-1E-4</v>
      </c>
      <c r="Y436" s="28">
        <v>-2.81E-2</v>
      </c>
      <c r="Z436" s="28">
        <v>-3.7499999999999999E-2</v>
      </c>
      <c r="AA436" s="29">
        <v>300</v>
      </c>
      <c r="AB436" s="29">
        <v>475</v>
      </c>
      <c r="AC436" s="30">
        <v>-42.561700000000002</v>
      </c>
      <c r="AD436" s="30">
        <v>0.17067348370927321</v>
      </c>
      <c r="AE436" s="29">
        <v>1</v>
      </c>
    </row>
    <row r="437" spans="2:31" x14ac:dyDescent="0.2">
      <c r="B437" s="27">
        <v>243</v>
      </c>
      <c r="C437" s="28" t="s">
        <v>1221</v>
      </c>
      <c r="D437" s="28" t="s">
        <v>619</v>
      </c>
      <c r="E437" s="28">
        <v>1E-4</v>
      </c>
      <c r="F437" s="28">
        <v>2.7900000000000001E-2</v>
      </c>
      <c r="G437" s="28">
        <v>3.7199999999999997E-2</v>
      </c>
      <c r="H437" s="28">
        <v>-1E-4</v>
      </c>
      <c r="I437" s="28">
        <v>-2.81E-2</v>
      </c>
      <c r="J437" s="28">
        <v>-3.7499999999999999E-2</v>
      </c>
      <c r="K437" s="29">
        <v>300</v>
      </c>
      <c r="L437" s="29">
        <v>475</v>
      </c>
      <c r="M437" s="30">
        <v>66.834299999999999</v>
      </c>
      <c r="N437" s="30">
        <v>0.26800721804511279</v>
      </c>
      <c r="O437" s="29">
        <v>1</v>
      </c>
      <c r="R437" s="27">
        <v>243</v>
      </c>
      <c r="S437" s="28" t="s">
        <v>1221</v>
      </c>
      <c r="T437" s="28" t="s">
        <v>619</v>
      </c>
      <c r="U437" s="28">
        <v>1E-4</v>
      </c>
      <c r="V437" s="28">
        <v>2.7900000000000001E-2</v>
      </c>
      <c r="W437" s="28">
        <v>3.7199999999999997E-2</v>
      </c>
      <c r="X437" s="28">
        <v>-1E-4</v>
      </c>
      <c r="Y437" s="28">
        <v>-2.81E-2</v>
      </c>
      <c r="Z437" s="28">
        <v>-3.7499999999999999E-2</v>
      </c>
      <c r="AA437" s="29">
        <v>300</v>
      </c>
      <c r="AB437" s="29">
        <v>475</v>
      </c>
      <c r="AC437" s="30">
        <v>68.164400000000001</v>
      </c>
      <c r="AD437" s="30">
        <v>0.27334095238095235</v>
      </c>
      <c r="AE437" s="29">
        <v>1</v>
      </c>
    </row>
    <row r="438" spans="2:31" x14ac:dyDescent="0.2">
      <c r="B438" s="27">
        <v>213</v>
      </c>
      <c r="C438" s="28" t="s">
        <v>1223</v>
      </c>
      <c r="D438" s="28" t="s">
        <v>617</v>
      </c>
      <c r="E438" s="28">
        <v>1E-4</v>
      </c>
      <c r="F438" s="28">
        <v>2.8400000000000002E-2</v>
      </c>
      <c r="G438" s="28">
        <v>3.78E-2</v>
      </c>
      <c r="H438" s="28">
        <v>-1E-4</v>
      </c>
      <c r="I438" s="28">
        <v>-2.8899999999999999E-2</v>
      </c>
      <c r="J438" s="28">
        <v>-3.85E-2</v>
      </c>
      <c r="K438" s="29">
        <v>300</v>
      </c>
      <c r="L438" s="29">
        <v>475</v>
      </c>
      <c r="M438" s="30">
        <v>-21.104600000000001</v>
      </c>
      <c r="N438" s="30">
        <v>8.4629974937343366E-2</v>
      </c>
      <c r="O438" s="29">
        <v>1</v>
      </c>
      <c r="R438" s="27">
        <v>213</v>
      </c>
      <c r="S438" s="28" t="s">
        <v>1223</v>
      </c>
      <c r="T438" s="28" t="s">
        <v>617</v>
      </c>
      <c r="U438" s="28">
        <v>1E-4</v>
      </c>
      <c r="V438" s="28">
        <v>2.8400000000000002E-2</v>
      </c>
      <c r="W438" s="28">
        <v>3.78E-2</v>
      </c>
      <c r="X438" s="28">
        <v>-1E-4</v>
      </c>
      <c r="Y438" s="28">
        <v>-2.8899999999999999E-2</v>
      </c>
      <c r="Z438" s="28">
        <v>-3.85E-2</v>
      </c>
      <c r="AA438" s="29">
        <v>300</v>
      </c>
      <c r="AB438" s="29">
        <v>475</v>
      </c>
      <c r="AC438" s="30">
        <v>-20.100000000000001</v>
      </c>
      <c r="AD438" s="30">
        <v>8.0601503759398493E-2</v>
      </c>
      <c r="AE438" s="29">
        <v>1</v>
      </c>
    </row>
    <row r="439" spans="2:31" x14ac:dyDescent="0.2">
      <c r="B439" s="27">
        <v>213</v>
      </c>
      <c r="C439" s="28" t="s">
        <v>1224</v>
      </c>
      <c r="D439" s="28" t="s">
        <v>619</v>
      </c>
      <c r="E439" s="28">
        <v>1E-4</v>
      </c>
      <c r="F439" s="28">
        <v>2.8400000000000002E-2</v>
      </c>
      <c r="G439" s="28">
        <v>3.78E-2</v>
      </c>
      <c r="H439" s="28">
        <v>-1E-4</v>
      </c>
      <c r="I439" s="28">
        <v>-2.8899999999999999E-2</v>
      </c>
      <c r="J439" s="28">
        <v>-3.85E-2</v>
      </c>
      <c r="K439" s="29">
        <v>300</v>
      </c>
      <c r="L439" s="29">
        <v>475</v>
      </c>
      <c r="M439" s="30">
        <v>62.661200000000001</v>
      </c>
      <c r="N439" s="30">
        <v>0.25127298245614038</v>
      </c>
      <c r="O439" s="29">
        <v>1</v>
      </c>
      <c r="R439" s="27">
        <v>213</v>
      </c>
      <c r="S439" s="28" t="s">
        <v>1224</v>
      </c>
      <c r="T439" s="28" t="s">
        <v>619</v>
      </c>
      <c r="U439" s="28">
        <v>1E-4</v>
      </c>
      <c r="V439" s="28">
        <v>2.8400000000000002E-2</v>
      </c>
      <c r="W439" s="28">
        <v>3.78E-2</v>
      </c>
      <c r="X439" s="28">
        <v>-1E-4</v>
      </c>
      <c r="Y439" s="28">
        <v>-2.8899999999999999E-2</v>
      </c>
      <c r="Z439" s="28">
        <v>-3.85E-2</v>
      </c>
      <c r="AA439" s="29">
        <v>300</v>
      </c>
      <c r="AB439" s="29">
        <v>475</v>
      </c>
      <c r="AC439" s="30">
        <v>63.542700000000004</v>
      </c>
      <c r="AD439" s="30">
        <v>0.25480781954887222</v>
      </c>
      <c r="AE439" s="29">
        <v>1</v>
      </c>
    </row>
    <row r="440" spans="2:31" x14ac:dyDescent="0.2">
      <c r="B440" s="27">
        <v>216</v>
      </c>
      <c r="C440" s="28" t="s">
        <v>1226</v>
      </c>
      <c r="D440" s="28" t="s">
        <v>617</v>
      </c>
      <c r="E440" s="28">
        <v>1E-4</v>
      </c>
      <c r="F440" s="28">
        <v>2.8500000000000001E-2</v>
      </c>
      <c r="G440" s="28">
        <v>3.7900000000000003E-2</v>
      </c>
      <c r="H440" s="28">
        <v>-1E-4</v>
      </c>
      <c r="I440" s="28">
        <v>-2.9000000000000001E-2</v>
      </c>
      <c r="J440" s="28">
        <v>-3.8600000000000002E-2</v>
      </c>
      <c r="K440" s="29">
        <v>300</v>
      </c>
      <c r="L440" s="29">
        <v>475</v>
      </c>
      <c r="M440" s="30">
        <v>-12.859400000000001</v>
      </c>
      <c r="N440" s="30">
        <v>5.1566516290726824E-2</v>
      </c>
      <c r="O440" s="29">
        <v>1</v>
      </c>
      <c r="R440" s="27">
        <v>216</v>
      </c>
      <c r="S440" s="28" t="s">
        <v>1226</v>
      </c>
      <c r="T440" s="28" t="s">
        <v>617</v>
      </c>
      <c r="U440" s="28">
        <v>1E-4</v>
      </c>
      <c r="V440" s="28">
        <v>2.8500000000000001E-2</v>
      </c>
      <c r="W440" s="28">
        <v>3.7900000000000003E-2</v>
      </c>
      <c r="X440" s="28">
        <v>-1E-4</v>
      </c>
      <c r="Y440" s="28">
        <v>-2.9000000000000001E-2</v>
      </c>
      <c r="Z440" s="28">
        <v>-3.8600000000000002E-2</v>
      </c>
      <c r="AA440" s="29">
        <v>300</v>
      </c>
      <c r="AB440" s="29">
        <v>475</v>
      </c>
      <c r="AC440" s="30">
        <v>-11.5524</v>
      </c>
      <c r="AD440" s="30">
        <v>4.6325413533834583E-2</v>
      </c>
      <c r="AE440" s="29">
        <v>1</v>
      </c>
    </row>
    <row r="441" spans="2:31" x14ac:dyDescent="0.2">
      <c r="B441" s="27">
        <v>216</v>
      </c>
      <c r="C441" s="28" t="s">
        <v>1227</v>
      </c>
      <c r="D441" s="28" t="s">
        <v>619</v>
      </c>
      <c r="E441" s="28">
        <v>1E-4</v>
      </c>
      <c r="F441" s="28">
        <v>2.8500000000000001E-2</v>
      </c>
      <c r="G441" s="28">
        <v>3.7900000000000003E-2</v>
      </c>
      <c r="H441" s="28">
        <v>-1E-4</v>
      </c>
      <c r="I441" s="28">
        <v>-2.9000000000000001E-2</v>
      </c>
      <c r="J441" s="28">
        <v>-3.8600000000000002E-2</v>
      </c>
      <c r="K441" s="29">
        <v>300</v>
      </c>
      <c r="L441" s="29">
        <v>475</v>
      </c>
      <c r="M441" s="30">
        <v>60.366100000000003</v>
      </c>
      <c r="N441" s="30">
        <v>0.24206957393483711</v>
      </c>
      <c r="O441" s="29">
        <v>1</v>
      </c>
      <c r="R441" s="27">
        <v>216</v>
      </c>
      <c r="S441" s="28" t="s">
        <v>1227</v>
      </c>
      <c r="T441" s="28" t="s">
        <v>619</v>
      </c>
      <c r="U441" s="28">
        <v>1E-4</v>
      </c>
      <c r="V441" s="28">
        <v>2.8500000000000001E-2</v>
      </c>
      <c r="W441" s="28">
        <v>3.7900000000000003E-2</v>
      </c>
      <c r="X441" s="28">
        <v>-1E-4</v>
      </c>
      <c r="Y441" s="28">
        <v>-2.9000000000000001E-2</v>
      </c>
      <c r="Z441" s="28">
        <v>-3.8600000000000002E-2</v>
      </c>
      <c r="AA441" s="29">
        <v>300</v>
      </c>
      <c r="AB441" s="29">
        <v>475</v>
      </c>
      <c r="AC441" s="30">
        <v>61.6389</v>
      </c>
      <c r="AD441" s="30">
        <v>0.24717353383458648</v>
      </c>
      <c r="AE441" s="29">
        <v>1</v>
      </c>
    </row>
    <row r="442" spans="2:31" x14ac:dyDescent="0.2">
      <c r="B442" s="27">
        <v>219</v>
      </c>
      <c r="C442" s="28" t="s">
        <v>1229</v>
      </c>
      <c r="D442" s="28" t="s">
        <v>617</v>
      </c>
      <c r="E442" s="28">
        <v>1E-4</v>
      </c>
      <c r="F442" s="28">
        <v>2.8500000000000001E-2</v>
      </c>
      <c r="G442" s="28">
        <v>3.7900000000000003E-2</v>
      </c>
      <c r="H442" s="28">
        <v>-1E-4</v>
      </c>
      <c r="I442" s="28">
        <v>-2.9000000000000001E-2</v>
      </c>
      <c r="J442" s="28">
        <v>-3.8600000000000002E-2</v>
      </c>
      <c r="K442" s="29">
        <v>300</v>
      </c>
      <c r="L442" s="29">
        <v>475</v>
      </c>
      <c r="M442" s="30">
        <v>-12.2547</v>
      </c>
      <c r="N442" s="30">
        <v>4.9141654135338345E-2</v>
      </c>
      <c r="O442" s="29">
        <v>1</v>
      </c>
      <c r="R442" s="27">
        <v>219</v>
      </c>
      <c r="S442" s="28" t="s">
        <v>1229</v>
      </c>
      <c r="T442" s="28" t="s">
        <v>617</v>
      </c>
      <c r="U442" s="28">
        <v>1E-4</v>
      </c>
      <c r="V442" s="28">
        <v>2.8500000000000001E-2</v>
      </c>
      <c r="W442" s="28">
        <v>3.7900000000000003E-2</v>
      </c>
      <c r="X442" s="28">
        <v>-1E-4</v>
      </c>
      <c r="Y442" s="28">
        <v>-2.9000000000000001E-2</v>
      </c>
      <c r="Z442" s="28">
        <v>-3.8600000000000002E-2</v>
      </c>
      <c r="AA442" s="29">
        <v>300</v>
      </c>
      <c r="AB442" s="29">
        <v>475</v>
      </c>
      <c r="AC442" s="30">
        <v>-10.6761</v>
      </c>
      <c r="AD442" s="30">
        <v>4.281142857142857E-2</v>
      </c>
      <c r="AE442" s="29">
        <v>1</v>
      </c>
    </row>
    <row r="443" spans="2:31" x14ac:dyDescent="0.2">
      <c r="B443" s="27">
        <v>219</v>
      </c>
      <c r="C443" s="28" t="s">
        <v>1230</v>
      </c>
      <c r="D443" s="28" t="s">
        <v>619</v>
      </c>
      <c r="E443" s="28">
        <v>1E-4</v>
      </c>
      <c r="F443" s="28">
        <v>2.8500000000000001E-2</v>
      </c>
      <c r="G443" s="28">
        <v>3.7900000000000003E-2</v>
      </c>
      <c r="H443" s="28">
        <v>-1E-4</v>
      </c>
      <c r="I443" s="28">
        <v>-2.9000000000000001E-2</v>
      </c>
      <c r="J443" s="28">
        <v>-3.8600000000000002E-2</v>
      </c>
      <c r="K443" s="29">
        <v>300</v>
      </c>
      <c r="L443" s="29">
        <v>475</v>
      </c>
      <c r="M443" s="30">
        <v>56.160400000000003</v>
      </c>
      <c r="N443" s="30">
        <v>0.22520461152882207</v>
      </c>
      <c r="O443" s="29">
        <v>1</v>
      </c>
      <c r="R443" s="27">
        <v>219</v>
      </c>
      <c r="S443" s="28" t="s">
        <v>1230</v>
      </c>
      <c r="T443" s="28" t="s">
        <v>619</v>
      </c>
      <c r="U443" s="28">
        <v>1E-4</v>
      </c>
      <c r="V443" s="28">
        <v>2.8500000000000001E-2</v>
      </c>
      <c r="W443" s="28">
        <v>3.7900000000000003E-2</v>
      </c>
      <c r="X443" s="28">
        <v>-1E-4</v>
      </c>
      <c r="Y443" s="28">
        <v>-2.9000000000000001E-2</v>
      </c>
      <c r="Z443" s="28">
        <v>-3.8600000000000002E-2</v>
      </c>
      <c r="AA443" s="29">
        <v>300</v>
      </c>
      <c r="AB443" s="29">
        <v>475</v>
      </c>
      <c r="AC443" s="30">
        <v>57.610199999999999</v>
      </c>
      <c r="AD443" s="30">
        <v>0.23101834586466163</v>
      </c>
      <c r="AE443" s="29">
        <v>1</v>
      </c>
    </row>
    <row r="444" spans="2:31" x14ac:dyDescent="0.2">
      <c r="B444" s="27">
        <v>222</v>
      </c>
      <c r="C444" s="28" t="s">
        <v>1232</v>
      </c>
      <c r="D444" s="28" t="s">
        <v>617</v>
      </c>
      <c r="E444" s="28">
        <v>1E-4</v>
      </c>
      <c r="F444" s="28">
        <v>2.8500000000000001E-2</v>
      </c>
      <c r="G444" s="28">
        <v>3.7900000000000003E-2</v>
      </c>
      <c r="H444" s="28">
        <v>-1E-4</v>
      </c>
      <c r="I444" s="28">
        <v>-2.9000000000000001E-2</v>
      </c>
      <c r="J444" s="28">
        <v>-3.8600000000000002E-2</v>
      </c>
      <c r="K444" s="29">
        <v>300</v>
      </c>
      <c r="L444" s="29">
        <v>475</v>
      </c>
      <c r="M444" s="30">
        <v>-12.0175</v>
      </c>
      <c r="N444" s="30">
        <v>4.8190476190476193E-2</v>
      </c>
      <c r="O444" s="29">
        <v>1</v>
      </c>
      <c r="R444" s="27">
        <v>222</v>
      </c>
      <c r="S444" s="28" t="s">
        <v>1232</v>
      </c>
      <c r="T444" s="28" t="s">
        <v>617</v>
      </c>
      <c r="U444" s="28">
        <v>1E-4</v>
      </c>
      <c r="V444" s="28">
        <v>2.8500000000000001E-2</v>
      </c>
      <c r="W444" s="28">
        <v>3.7900000000000003E-2</v>
      </c>
      <c r="X444" s="28">
        <v>-1E-4</v>
      </c>
      <c r="Y444" s="28">
        <v>-2.9000000000000001E-2</v>
      </c>
      <c r="Z444" s="28">
        <v>-3.8600000000000002E-2</v>
      </c>
      <c r="AA444" s="29">
        <v>300</v>
      </c>
      <c r="AB444" s="29">
        <v>475</v>
      </c>
      <c r="AC444" s="30">
        <v>-10.344900000000001</v>
      </c>
      <c r="AD444" s="30">
        <v>4.14833082706767E-2</v>
      </c>
      <c r="AE444" s="29">
        <v>1</v>
      </c>
    </row>
    <row r="445" spans="2:31" x14ac:dyDescent="0.2">
      <c r="B445" s="27">
        <v>222</v>
      </c>
      <c r="C445" s="28" t="s">
        <v>1233</v>
      </c>
      <c r="D445" s="28" t="s">
        <v>619</v>
      </c>
      <c r="E445" s="28">
        <v>1E-4</v>
      </c>
      <c r="F445" s="28">
        <v>2.8500000000000001E-2</v>
      </c>
      <c r="G445" s="28">
        <v>3.7900000000000003E-2</v>
      </c>
      <c r="H445" s="28">
        <v>-1E-4</v>
      </c>
      <c r="I445" s="28">
        <v>-2.9000000000000001E-2</v>
      </c>
      <c r="J445" s="28">
        <v>-3.8600000000000002E-2</v>
      </c>
      <c r="K445" s="29">
        <v>300</v>
      </c>
      <c r="L445" s="29">
        <v>475</v>
      </c>
      <c r="M445" s="30">
        <v>56.386400000000002</v>
      </c>
      <c r="N445" s="30">
        <v>0.22611087719298245</v>
      </c>
      <c r="O445" s="29">
        <v>1</v>
      </c>
      <c r="R445" s="27">
        <v>222</v>
      </c>
      <c r="S445" s="28" t="s">
        <v>1233</v>
      </c>
      <c r="T445" s="28" t="s">
        <v>619</v>
      </c>
      <c r="U445" s="28">
        <v>1E-4</v>
      </c>
      <c r="V445" s="28">
        <v>2.8500000000000001E-2</v>
      </c>
      <c r="W445" s="28">
        <v>3.7900000000000003E-2</v>
      </c>
      <c r="X445" s="28">
        <v>-1E-4</v>
      </c>
      <c r="Y445" s="28">
        <v>-2.9000000000000001E-2</v>
      </c>
      <c r="Z445" s="28">
        <v>-3.8600000000000002E-2</v>
      </c>
      <c r="AA445" s="29">
        <v>300</v>
      </c>
      <c r="AB445" s="29">
        <v>475</v>
      </c>
      <c r="AC445" s="30">
        <v>57.9343</v>
      </c>
      <c r="AD445" s="30">
        <v>0.23231799498746869</v>
      </c>
      <c r="AE445" s="29">
        <v>1</v>
      </c>
    </row>
    <row r="446" spans="2:31" x14ac:dyDescent="0.2">
      <c r="B446" s="27">
        <v>225</v>
      </c>
      <c r="C446" s="28" t="s">
        <v>1235</v>
      </c>
      <c r="D446" s="28" t="s">
        <v>617</v>
      </c>
      <c r="E446" s="28">
        <v>1E-4</v>
      </c>
      <c r="F446" s="28">
        <v>2.8500000000000001E-2</v>
      </c>
      <c r="G446" s="28">
        <v>3.7900000000000003E-2</v>
      </c>
      <c r="H446" s="28">
        <v>-1E-4</v>
      </c>
      <c r="I446" s="28">
        <v>-2.9000000000000001E-2</v>
      </c>
      <c r="J446" s="28">
        <v>-3.8600000000000002E-2</v>
      </c>
      <c r="K446" s="29">
        <v>300</v>
      </c>
      <c r="L446" s="29">
        <v>475</v>
      </c>
      <c r="M446" s="30">
        <v>-12.1716</v>
      </c>
      <c r="N446" s="30">
        <v>4.8808421052631577E-2</v>
      </c>
      <c r="O446" s="29">
        <v>1</v>
      </c>
      <c r="R446" s="27">
        <v>225</v>
      </c>
      <c r="S446" s="28" t="s">
        <v>1235</v>
      </c>
      <c r="T446" s="28" t="s">
        <v>617</v>
      </c>
      <c r="U446" s="28">
        <v>1E-4</v>
      </c>
      <c r="V446" s="28">
        <v>2.8500000000000001E-2</v>
      </c>
      <c r="W446" s="28">
        <v>3.7900000000000003E-2</v>
      </c>
      <c r="X446" s="28">
        <v>-1E-4</v>
      </c>
      <c r="Y446" s="28">
        <v>-2.9000000000000001E-2</v>
      </c>
      <c r="Z446" s="28">
        <v>-3.8600000000000002E-2</v>
      </c>
      <c r="AA446" s="29">
        <v>300</v>
      </c>
      <c r="AB446" s="29">
        <v>475</v>
      </c>
      <c r="AC446" s="30">
        <v>-10.566800000000001</v>
      </c>
      <c r="AD446" s="30">
        <v>4.2373132832080204E-2</v>
      </c>
      <c r="AE446" s="29">
        <v>1</v>
      </c>
    </row>
    <row r="447" spans="2:31" x14ac:dyDescent="0.2">
      <c r="B447" s="27">
        <v>225</v>
      </c>
      <c r="C447" s="28" t="s">
        <v>1236</v>
      </c>
      <c r="D447" s="28" t="s">
        <v>619</v>
      </c>
      <c r="E447" s="28">
        <v>1E-4</v>
      </c>
      <c r="F447" s="28">
        <v>2.8500000000000001E-2</v>
      </c>
      <c r="G447" s="28">
        <v>3.7900000000000003E-2</v>
      </c>
      <c r="H447" s="28">
        <v>-1E-4</v>
      </c>
      <c r="I447" s="28">
        <v>-2.9000000000000001E-2</v>
      </c>
      <c r="J447" s="28">
        <v>-3.8600000000000002E-2</v>
      </c>
      <c r="K447" s="29">
        <v>300</v>
      </c>
      <c r="L447" s="29">
        <v>475</v>
      </c>
      <c r="M447" s="30">
        <v>61.065100000000001</v>
      </c>
      <c r="N447" s="30">
        <v>0.24487258145363408</v>
      </c>
      <c r="O447" s="29">
        <v>1</v>
      </c>
      <c r="R447" s="27">
        <v>225</v>
      </c>
      <c r="S447" s="28" t="s">
        <v>1236</v>
      </c>
      <c r="T447" s="28" t="s">
        <v>619</v>
      </c>
      <c r="U447" s="28">
        <v>1E-4</v>
      </c>
      <c r="V447" s="28">
        <v>2.8500000000000001E-2</v>
      </c>
      <c r="W447" s="28">
        <v>3.7900000000000003E-2</v>
      </c>
      <c r="X447" s="28">
        <v>-1E-4</v>
      </c>
      <c r="Y447" s="28">
        <v>-2.9000000000000001E-2</v>
      </c>
      <c r="Z447" s="28">
        <v>-3.8600000000000002E-2</v>
      </c>
      <c r="AA447" s="29">
        <v>300</v>
      </c>
      <c r="AB447" s="29">
        <v>475</v>
      </c>
      <c r="AC447" s="30">
        <v>62.652500000000003</v>
      </c>
      <c r="AD447" s="30">
        <v>0.25123809523809526</v>
      </c>
      <c r="AE447" s="29">
        <v>1</v>
      </c>
    </row>
    <row r="448" spans="2:31" x14ac:dyDescent="0.2">
      <c r="B448" s="27">
        <v>228</v>
      </c>
      <c r="C448" s="28" t="s">
        <v>1238</v>
      </c>
      <c r="D448" s="28" t="s">
        <v>617</v>
      </c>
      <c r="E448" s="28">
        <v>1E-4</v>
      </c>
      <c r="F448" s="28">
        <v>2.8400000000000002E-2</v>
      </c>
      <c r="G448" s="28">
        <v>3.78E-2</v>
      </c>
      <c r="H448" s="28">
        <v>-1E-4</v>
      </c>
      <c r="I448" s="28">
        <v>-2.8899999999999999E-2</v>
      </c>
      <c r="J448" s="28">
        <v>-3.85E-2</v>
      </c>
      <c r="K448" s="29">
        <v>300</v>
      </c>
      <c r="L448" s="29">
        <v>475</v>
      </c>
      <c r="M448" s="30">
        <v>-20.177499999999998</v>
      </c>
      <c r="N448" s="30">
        <v>8.091228070175438E-2</v>
      </c>
      <c r="O448" s="29">
        <v>1</v>
      </c>
      <c r="R448" s="27">
        <v>228</v>
      </c>
      <c r="S448" s="28" t="s">
        <v>1238</v>
      </c>
      <c r="T448" s="28" t="s">
        <v>617</v>
      </c>
      <c r="U448" s="28">
        <v>1E-4</v>
      </c>
      <c r="V448" s="28">
        <v>2.8400000000000002E-2</v>
      </c>
      <c r="W448" s="28">
        <v>3.78E-2</v>
      </c>
      <c r="X448" s="28">
        <v>-1E-4</v>
      </c>
      <c r="Y448" s="28">
        <v>-2.8899999999999999E-2</v>
      </c>
      <c r="Z448" s="28">
        <v>-3.85E-2</v>
      </c>
      <c r="AA448" s="29">
        <v>300</v>
      </c>
      <c r="AB448" s="29">
        <v>475</v>
      </c>
      <c r="AC448" s="30">
        <v>-18.759</v>
      </c>
      <c r="AD448" s="30">
        <v>7.5224060150375943E-2</v>
      </c>
      <c r="AE448" s="29">
        <v>1</v>
      </c>
    </row>
    <row r="449" spans="2:31" x14ac:dyDescent="0.2">
      <c r="B449" s="27">
        <v>228</v>
      </c>
      <c r="C449" s="28" t="s">
        <v>1239</v>
      </c>
      <c r="D449" s="28" t="s">
        <v>619</v>
      </c>
      <c r="E449" s="28">
        <v>1E-4</v>
      </c>
      <c r="F449" s="28">
        <v>2.8400000000000002E-2</v>
      </c>
      <c r="G449" s="28">
        <v>3.78E-2</v>
      </c>
      <c r="H449" s="28">
        <v>-1E-4</v>
      </c>
      <c r="I449" s="28">
        <v>-2.8899999999999999E-2</v>
      </c>
      <c r="J449" s="28">
        <v>-3.85E-2</v>
      </c>
      <c r="K449" s="29">
        <v>300</v>
      </c>
      <c r="L449" s="29">
        <v>475</v>
      </c>
      <c r="M449" s="30">
        <v>63.506999999999998</v>
      </c>
      <c r="N449" s="30">
        <v>0.25466466165413532</v>
      </c>
      <c r="O449" s="29">
        <v>1</v>
      </c>
      <c r="R449" s="27">
        <v>228</v>
      </c>
      <c r="S449" s="28" t="s">
        <v>1239</v>
      </c>
      <c r="T449" s="28" t="s">
        <v>619</v>
      </c>
      <c r="U449" s="28">
        <v>1E-4</v>
      </c>
      <c r="V449" s="28">
        <v>2.8400000000000002E-2</v>
      </c>
      <c r="W449" s="28">
        <v>3.78E-2</v>
      </c>
      <c r="X449" s="28">
        <v>-1E-4</v>
      </c>
      <c r="Y449" s="28">
        <v>-2.8899999999999999E-2</v>
      </c>
      <c r="Z449" s="28">
        <v>-3.85E-2</v>
      </c>
      <c r="AA449" s="29">
        <v>300</v>
      </c>
      <c r="AB449" s="29">
        <v>475</v>
      </c>
      <c r="AC449" s="30">
        <v>64.790499999999994</v>
      </c>
      <c r="AD449" s="30">
        <v>0.2598115288220551</v>
      </c>
      <c r="AE449" s="29">
        <v>1</v>
      </c>
    </row>
    <row r="450" spans="2:31" x14ac:dyDescent="0.2">
      <c r="B450" s="27">
        <v>244</v>
      </c>
      <c r="C450" s="28" t="s">
        <v>1241</v>
      </c>
      <c r="D450" s="28" t="s">
        <v>617</v>
      </c>
      <c r="E450" s="28">
        <v>1E-4</v>
      </c>
      <c r="F450" s="28">
        <v>2.7900000000000001E-2</v>
      </c>
      <c r="G450" s="28">
        <v>3.7199999999999997E-2</v>
      </c>
      <c r="H450" s="28">
        <v>-1E-4</v>
      </c>
      <c r="I450" s="28">
        <v>-2.81E-2</v>
      </c>
      <c r="J450" s="28">
        <v>-3.7499999999999999E-2</v>
      </c>
      <c r="K450" s="29">
        <v>300</v>
      </c>
      <c r="L450" s="29">
        <v>475</v>
      </c>
      <c r="M450" s="30">
        <v>-45.137599999999999</v>
      </c>
      <c r="N450" s="30">
        <v>0.18100290726817042</v>
      </c>
      <c r="O450" s="29">
        <v>1</v>
      </c>
      <c r="R450" s="27">
        <v>244</v>
      </c>
      <c r="S450" s="28" t="s">
        <v>1241</v>
      </c>
      <c r="T450" s="28" t="s">
        <v>617</v>
      </c>
      <c r="U450" s="28">
        <v>1E-4</v>
      </c>
      <c r="V450" s="28">
        <v>2.7900000000000001E-2</v>
      </c>
      <c r="W450" s="28">
        <v>3.7199999999999997E-2</v>
      </c>
      <c r="X450" s="28">
        <v>-1E-4</v>
      </c>
      <c r="Y450" s="28">
        <v>-2.81E-2</v>
      </c>
      <c r="Z450" s="28">
        <v>-3.7499999999999999E-2</v>
      </c>
      <c r="AA450" s="29">
        <v>300</v>
      </c>
      <c r="AB450" s="29">
        <v>475</v>
      </c>
      <c r="AC450" s="30">
        <v>-44.823599999999999</v>
      </c>
      <c r="AD450" s="30">
        <v>0.17974375939849624</v>
      </c>
      <c r="AE450" s="29">
        <v>1</v>
      </c>
    </row>
    <row r="451" spans="2:31" x14ac:dyDescent="0.2">
      <c r="B451" s="27">
        <v>244</v>
      </c>
      <c r="C451" s="28" t="s">
        <v>1242</v>
      </c>
      <c r="D451" s="28" t="s">
        <v>619</v>
      </c>
      <c r="E451" s="28">
        <v>1E-4</v>
      </c>
      <c r="F451" s="28">
        <v>2.7900000000000001E-2</v>
      </c>
      <c r="G451" s="28">
        <v>3.7199999999999997E-2</v>
      </c>
      <c r="H451" s="28">
        <v>-1E-4</v>
      </c>
      <c r="I451" s="28">
        <v>-2.81E-2</v>
      </c>
      <c r="J451" s="28">
        <v>-3.7499999999999999E-2</v>
      </c>
      <c r="K451" s="29">
        <v>300</v>
      </c>
      <c r="L451" s="29">
        <v>475</v>
      </c>
      <c r="M451" s="30">
        <v>63.506999999999998</v>
      </c>
      <c r="N451" s="30">
        <v>0.25466466165413532</v>
      </c>
      <c r="O451" s="29">
        <v>1</v>
      </c>
      <c r="R451" s="27">
        <v>244</v>
      </c>
      <c r="S451" s="28" t="s">
        <v>1242</v>
      </c>
      <c r="T451" s="28" t="s">
        <v>619</v>
      </c>
      <c r="U451" s="28">
        <v>1E-4</v>
      </c>
      <c r="V451" s="28">
        <v>2.7900000000000001E-2</v>
      </c>
      <c r="W451" s="28">
        <v>3.7199999999999997E-2</v>
      </c>
      <c r="X451" s="28">
        <v>-1E-4</v>
      </c>
      <c r="Y451" s="28">
        <v>-2.81E-2</v>
      </c>
      <c r="Z451" s="28">
        <v>-3.7499999999999999E-2</v>
      </c>
      <c r="AA451" s="29">
        <v>300</v>
      </c>
      <c r="AB451" s="29">
        <v>475</v>
      </c>
      <c r="AC451" s="30">
        <v>64.790499999999994</v>
      </c>
      <c r="AD451" s="30">
        <v>0.2598115288220551</v>
      </c>
      <c r="AE451" s="29">
        <v>1</v>
      </c>
    </row>
    <row r="452" spans="2:31" x14ac:dyDescent="0.2">
      <c r="B452" s="27">
        <v>245</v>
      </c>
      <c r="C452" s="28" t="s">
        <v>1244</v>
      </c>
      <c r="D452" s="28" t="s">
        <v>617</v>
      </c>
      <c r="E452" s="28">
        <v>1E-4</v>
      </c>
      <c r="F452" s="28">
        <v>2.7900000000000001E-2</v>
      </c>
      <c r="G452" s="28">
        <v>3.7199999999999997E-2</v>
      </c>
      <c r="H452" s="28">
        <v>-1E-4</v>
      </c>
      <c r="I452" s="28">
        <v>-2.81E-2</v>
      </c>
      <c r="J452" s="28">
        <v>-3.7499999999999999E-2</v>
      </c>
      <c r="K452" s="29">
        <v>300</v>
      </c>
      <c r="L452" s="29">
        <v>475</v>
      </c>
      <c r="M452" s="30">
        <v>-44.578299999999999</v>
      </c>
      <c r="N452" s="30">
        <v>0.17876010025062655</v>
      </c>
      <c r="O452" s="29">
        <v>1</v>
      </c>
      <c r="R452" s="27">
        <v>245</v>
      </c>
      <c r="S452" s="28" t="s">
        <v>1244</v>
      </c>
      <c r="T452" s="28" t="s">
        <v>617</v>
      </c>
      <c r="U452" s="28">
        <v>1E-4</v>
      </c>
      <c r="V452" s="28">
        <v>2.7900000000000001E-2</v>
      </c>
      <c r="W452" s="28">
        <v>3.7199999999999997E-2</v>
      </c>
      <c r="X452" s="28">
        <v>-1E-4</v>
      </c>
      <c r="Y452" s="28">
        <v>-2.81E-2</v>
      </c>
      <c r="Z452" s="28">
        <v>-3.7499999999999999E-2</v>
      </c>
      <c r="AA452" s="29">
        <v>300</v>
      </c>
      <c r="AB452" s="29">
        <v>475</v>
      </c>
      <c r="AC452" s="30">
        <v>-44.3337</v>
      </c>
      <c r="AD452" s="30">
        <v>0.17777924812030074</v>
      </c>
      <c r="AE452" s="29">
        <v>1</v>
      </c>
    </row>
    <row r="453" spans="2:31" x14ac:dyDescent="0.2">
      <c r="B453" s="27">
        <v>245</v>
      </c>
      <c r="C453" s="28" t="s">
        <v>1245</v>
      </c>
      <c r="D453" s="28" t="s">
        <v>619</v>
      </c>
      <c r="E453" s="28">
        <v>1E-4</v>
      </c>
      <c r="F453" s="28">
        <v>2.7900000000000001E-2</v>
      </c>
      <c r="G453" s="28">
        <v>3.7199999999999997E-2</v>
      </c>
      <c r="H453" s="28">
        <v>-1E-4</v>
      </c>
      <c r="I453" s="28">
        <v>-2.81E-2</v>
      </c>
      <c r="J453" s="28">
        <v>-3.7499999999999999E-2</v>
      </c>
      <c r="K453" s="29">
        <v>300</v>
      </c>
      <c r="L453" s="29">
        <v>475</v>
      </c>
      <c r="M453" s="30">
        <v>63.506999999999998</v>
      </c>
      <c r="N453" s="30">
        <v>0.25466466165413532</v>
      </c>
      <c r="O453" s="29">
        <v>1</v>
      </c>
      <c r="R453" s="27">
        <v>245</v>
      </c>
      <c r="S453" s="28" t="s">
        <v>1245</v>
      </c>
      <c r="T453" s="28" t="s">
        <v>619</v>
      </c>
      <c r="U453" s="28">
        <v>1E-4</v>
      </c>
      <c r="V453" s="28">
        <v>2.7900000000000001E-2</v>
      </c>
      <c r="W453" s="28">
        <v>3.7199999999999997E-2</v>
      </c>
      <c r="X453" s="28">
        <v>-1E-4</v>
      </c>
      <c r="Y453" s="28">
        <v>-2.81E-2</v>
      </c>
      <c r="Z453" s="28">
        <v>-3.7499999999999999E-2</v>
      </c>
      <c r="AA453" s="29">
        <v>300</v>
      </c>
      <c r="AB453" s="29">
        <v>475</v>
      </c>
      <c r="AC453" s="30">
        <v>64.790499999999994</v>
      </c>
      <c r="AD453" s="30">
        <v>0.2598115288220551</v>
      </c>
      <c r="AE453" s="29">
        <v>1</v>
      </c>
    </row>
    <row r="454" spans="2:31" x14ac:dyDescent="0.2">
      <c r="B454" s="27">
        <v>246</v>
      </c>
      <c r="C454" s="28" t="s">
        <v>1246</v>
      </c>
      <c r="D454" s="28" t="s">
        <v>617</v>
      </c>
      <c r="E454" s="28">
        <v>1E-4</v>
      </c>
      <c r="F454" s="28">
        <v>2.7900000000000001E-2</v>
      </c>
      <c r="G454" s="28">
        <v>3.7199999999999997E-2</v>
      </c>
      <c r="H454" s="28">
        <v>-1E-4</v>
      </c>
      <c r="I454" s="28">
        <v>-2.81E-2</v>
      </c>
      <c r="J454" s="28">
        <v>-3.7499999999999999E-2</v>
      </c>
      <c r="K454" s="29">
        <v>300</v>
      </c>
      <c r="L454" s="29">
        <v>475</v>
      </c>
      <c r="M454" s="30">
        <v>-43.560899999999997</v>
      </c>
      <c r="N454" s="30">
        <v>0.17468030075187968</v>
      </c>
      <c r="O454" s="29">
        <v>1</v>
      </c>
      <c r="R454" s="27">
        <v>246</v>
      </c>
      <c r="S454" s="28" t="s">
        <v>1246</v>
      </c>
      <c r="T454" s="28" t="s">
        <v>617</v>
      </c>
      <c r="U454" s="28">
        <v>1E-4</v>
      </c>
      <c r="V454" s="28">
        <v>2.7900000000000001E-2</v>
      </c>
      <c r="W454" s="28">
        <v>3.7199999999999997E-2</v>
      </c>
      <c r="X454" s="28">
        <v>-1E-4</v>
      </c>
      <c r="Y454" s="28">
        <v>-2.81E-2</v>
      </c>
      <c r="Z454" s="28">
        <v>-3.7499999999999999E-2</v>
      </c>
      <c r="AA454" s="29">
        <v>300</v>
      </c>
      <c r="AB454" s="29">
        <v>475</v>
      </c>
      <c r="AC454" s="30">
        <v>-43.283499999999997</v>
      </c>
      <c r="AD454" s="30">
        <v>0.17356791979949876</v>
      </c>
      <c r="AE454" s="29">
        <v>1</v>
      </c>
    </row>
    <row r="455" spans="2:31" x14ac:dyDescent="0.2">
      <c r="B455" s="27">
        <v>246</v>
      </c>
      <c r="C455" s="28" t="s">
        <v>1247</v>
      </c>
      <c r="D455" s="28" t="s">
        <v>619</v>
      </c>
      <c r="E455" s="28">
        <v>1E-4</v>
      </c>
      <c r="F455" s="28">
        <v>2.7900000000000001E-2</v>
      </c>
      <c r="G455" s="28">
        <v>3.7199999999999997E-2</v>
      </c>
      <c r="H455" s="28">
        <v>-1E-4</v>
      </c>
      <c r="I455" s="28">
        <v>-2.81E-2</v>
      </c>
      <c r="J455" s="28">
        <v>-3.7499999999999999E-2</v>
      </c>
      <c r="K455" s="29">
        <v>300</v>
      </c>
      <c r="L455" s="29">
        <v>475</v>
      </c>
      <c r="M455" s="30">
        <v>63.506999999999998</v>
      </c>
      <c r="N455" s="30">
        <v>0.25466466165413532</v>
      </c>
      <c r="O455" s="29">
        <v>1</v>
      </c>
      <c r="R455" s="27">
        <v>246</v>
      </c>
      <c r="S455" s="28" t="s">
        <v>1247</v>
      </c>
      <c r="T455" s="28" t="s">
        <v>619</v>
      </c>
      <c r="U455" s="28">
        <v>1E-4</v>
      </c>
      <c r="V455" s="28">
        <v>2.7900000000000001E-2</v>
      </c>
      <c r="W455" s="28">
        <v>3.7199999999999997E-2</v>
      </c>
      <c r="X455" s="28">
        <v>-1E-4</v>
      </c>
      <c r="Y455" s="28">
        <v>-2.81E-2</v>
      </c>
      <c r="Z455" s="28">
        <v>-3.7499999999999999E-2</v>
      </c>
      <c r="AA455" s="29">
        <v>300</v>
      </c>
      <c r="AB455" s="29">
        <v>475</v>
      </c>
      <c r="AC455" s="30">
        <v>64.790499999999994</v>
      </c>
      <c r="AD455" s="30">
        <v>0.2598115288220551</v>
      </c>
      <c r="AE455" s="29">
        <v>1</v>
      </c>
    </row>
    <row r="456" spans="2:31" x14ac:dyDescent="0.2">
      <c r="B456" s="27">
        <v>247</v>
      </c>
      <c r="C456" s="28" t="s">
        <v>1248</v>
      </c>
      <c r="D456" s="28" t="s">
        <v>617</v>
      </c>
      <c r="E456" s="28">
        <v>1E-4</v>
      </c>
      <c r="F456" s="28">
        <v>2.7900000000000001E-2</v>
      </c>
      <c r="G456" s="28">
        <v>3.7199999999999997E-2</v>
      </c>
      <c r="H456" s="28">
        <v>-1E-4</v>
      </c>
      <c r="I456" s="28">
        <v>-2.81E-2</v>
      </c>
      <c r="J456" s="28">
        <v>-3.7499999999999999E-2</v>
      </c>
      <c r="K456" s="29">
        <v>300</v>
      </c>
      <c r="L456" s="29">
        <v>475</v>
      </c>
      <c r="M456" s="30">
        <v>-43.110799999999998</v>
      </c>
      <c r="N456" s="30">
        <v>0.17287538847117792</v>
      </c>
      <c r="O456" s="29">
        <v>1</v>
      </c>
      <c r="R456" s="27">
        <v>247</v>
      </c>
      <c r="S456" s="28" t="s">
        <v>1248</v>
      </c>
      <c r="T456" s="28" t="s">
        <v>617</v>
      </c>
      <c r="U456" s="28">
        <v>1E-4</v>
      </c>
      <c r="V456" s="28">
        <v>2.7900000000000001E-2</v>
      </c>
      <c r="W456" s="28">
        <v>3.7199999999999997E-2</v>
      </c>
      <c r="X456" s="28">
        <v>-1E-4</v>
      </c>
      <c r="Y456" s="28">
        <v>-2.81E-2</v>
      </c>
      <c r="Z456" s="28">
        <v>-3.7499999999999999E-2</v>
      </c>
      <c r="AA456" s="29">
        <v>300</v>
      </c>
      <c r="AB456" s="29">
        <v>475</v>
      </c>
      <c r="AC456" s="30">
        <v>-42.802399999999999</v>
      </c>
      <c r="AD456" s="30">
        <v>0.17163869674185464</v>
      </c>
      <c r="AE456" s="29">
        <v>1</v>
      </c>
    </row>
    <row r="457" spans="2:31" x14ac:dyDescent="0.2">
      <c r="B457" s="27">
        <v>247</v>
      </c>
      <c r="C457" s="28" t="s">
        <v>1249</v>
      </c>
      <c r="D457" s="28" t="s">
        <v>619</v>
      </c>
      <c r="E457" s="28">
        <v>1E-4</v>
      </c>
      <c r="F457" s="28">
        <v>2.7900000000000001E-2</v>
      </c>
      <c r="G457" s="28">
        <v>3.7199999999999997E-2</v>
      </c>
      <c r="H457" s="28">
        <v>-1E-4</v>
      </c>
      <c r="I457" s="28">
        <v>-2.81E-2</v>
      </c>
      <c r="J457" s="28">
        <v>-3.7499999999999999E-2</v>
      </c>
      <c r="K457" s="29">
        <v>300</v>
      </c>
      <c r="L457" s="29">
        <v>475</v>
      </c>
      <c r="M457" s="30">
        <v>63.506999999999998</v>
      </c>
      <c r="N457" s="30">
        <v>0.25466466165413532</v>
      </c>
      <c r="O457" s="29">
        <v>1</v>
      </c>
      <c r="R457" s="27">
        <v>247</v>
      </c>
      <c r="S457" s="28" t="s">
        <v>1249</v>
      </c>
      <c r="T457" s="28" t="s">
        <v>619</v>
      </c>
      <c r="U457" s="28">
        <v>1E-4</v>
      </c>
      <c r="V457" s="28">
        <v>2.7900000000000001E-2</v>
      </c>
      <c r="W457" s="28">
        <v>3.7199999999999997E-2</v>
      </c>
      <c r="X457" s="28">
        <v>-1E-4</v>
      </c>
      <c r="Y457" s="28">
        <v>-2.81E-2</v>
      </c>
      <c r="Z457" s="28">
        <v>-3.7499999999999999E-2</v>
      </c>
      <c r="AA457" s="29">
        <v>300</v>
      </c>
      <c r="AB457" s="29">
        <v>475</v>
      </c>
      <c r="AC457" s="30">
        <v>64.790499999999994</v>
      </c>
      <c r="AD457" s="30">
        <v>0.2598115288220551</v>
      </c>
      <c r="AE457" s="29">
        <v>1</v>
      </c>
    </row>
    <row r="458" spans="2:31" x14ac:dyDescent="0.2">
      <c r="B458" s="27">
        <v>248</v>
      </c>
      <c r="C458" s="28" t="s">
        <v>1251</v>
      </c>
      <c r="D458" s="28" t="s">
        <v>617</v>
      </c>
      <c r="E458" s="28">
        <v>1E-4</v>
      </c>
      <c r="F458" s="28">
        <v>2.7900000000000001E-2</v>
      </c>
      <c r="G458" s="28">
        <v>3.7199999999999997E-2</v>
      </c>
      <c r="H458" s="28">
        <v>-1E-4</v>
      </c>
      <c r="I458" s="28">
        <v>-2.81E-2</v>
      </c>
      <c r="J458" s="28">
        <v>-3.7499999999999999E-2</v>
      </c>
      <c r="K458" s="29">
        <v>300</v>
      </c>
      <c r="L458" s="29">
        <v>475</v>
      </c>
      <c r="M458" s="30">
        <v>-43.615900000000003</v>
      </c>
      <c r="N458" s="30">
        <v>0.17490085213032583</v>
      </c>
      <c r="O458" s="29">
        <v>1</v>
      </c>
      <c r="R458" s="27">
        <v>248</v>
      </c>
      <c r="S458" s="28" t="s">
        <v>1251</v>
      </c>
      <c r="T458" s="28" t="s">
        <v>617</v>
      </c>
      <c r="U458" s="28">
        <v>1E-4</v>
      </c>
      <c r="V458" s="28">
        <v>2.7900000000000001E-2</v>
      </c>
      <c r="W458" s="28">
        <v>3.7199999999999997E-2</v>
      </c>
      <c r="X458" s="28">
        <v>-1E-4</v>
      </c>
      <c r="Y458" s="28">
        <v>-2.81E-2</v>
      </c>
      <c r="Z458" s="28">
        <v>-3.7499999999999999E-2</v>
      </c>
      <c r="AA458" s="29">
        <v>300</v>
      </c>
      <c r="AB458" s="29">
        <v>475</v>
      </c>
      <c r="AC458" s="30">
        <v>-43.382800000000003</v>
      </c>
      <c r="AD458" s="30">
        <v>0.17396611528822056</v>
      </c>
      <c r="AE458" s="29">
        <v>1</v>
      </c>
    </row>
    <row r="459" spans="2:31" x14ac:dyDescent="0.2">
      <c r="B459" s="27">
        <v>248</v>
      </c>
      <c r="C459" s="28" t="s">
        <v>1252</v>
      </c>
      <c r="D459" s="28" t="s">
        <v>619</v>
      </c>
      <c r="E459" s="28">
        <v>1E-4</v>
      </c>
      <c r="F459" s="28">
        <v>2.7900000000000001E-2</v>
      </c>
      <c r="G459" s="28">
        <v>3.7199999999999997E-2</v>
      </c>
      <c r="H459" s="28">
        <v>-1E-4</v>
      </c>
      <c r="I459" s="28">
        <v>-2.81E-2</v>
      </c>
      <c r="J459" s="28">
        <v>-3.7499999999999999E-2</v>
      </c>
      <c r="K459" s="29">
        <v>300</v>
      </c>
      <c r="L459" s="29">
        <v>475</v>
      </c>
      <c r="M459" s="30">
        <v>63.506999999999998</v>
      </c>
      <c r="N459" s="30">
        <v>0.25466466165413532</v>
      </c>
      <c r="O459" s="29">
        <v>1</v>
      </c>
      <c r="R459" s="27">
        <v>248</v>
      </c>
      <c r="S459" s="28" t="s">
        <v>1252</v>
      </c>
      <c r="T459" s="28" t="s">
        <v>619</v>
      </c>
      <c r="U459" s="28">
        <v>1E-4</v>
      </c>
      <c r="V459" s="28">
        <v>2.7900000000000001E-2</v>
      </c>
      <c r="W459" s="28">
        <v>3.7199999999999997E-2</v>
      </c>
      <c r="X459" s="28">
        <v>-1E-4</v>
      </c>
      <c r="Y459" s="28">
        <v>-2.81E-2</v>
      </c>
      <c r="Z459" s="28">
        <v>-3.7499999999999999E-2</v>
      </c>
      <c r="AA459" s="29">
        <v>300</v>
      </c>
      <c r="AB459" s="29">
        <v>475</v>
      </c>
      <c r="AC459" s="30">
        <v>64.790499999999994</v>
      </c>
      <c r="AD459" s="30">
        <v>0.2598115288220551</v>
      </c>
      <c r="AE459" s="29">
        <v>1</v>
      </c>
    </row>
    <row r="460" spans="2:31" x14ac:dyDescent="0.2">
      <c r="B460" s="27">
        <v>291</v>
      </c>
      <c r="C460" s="28" t="s">
        <v>1254</v>
      </c>
      <c r="D460" s="28" t="s">
        <v>617</v>
      </c>
      <c r="E460" s="28">
        <v>1E-4</v>
      </c>
      <c r="F460" s="28">
        <v>2.7900000000000001E-2</v>
      </c>
      <c r="G460" s="28">
        <v>3.7199999999999997E-2</v>
      </c>
      <c r="H460" s="28">
        <v>-1E-4</v>
      </c>
      <c r="I460" s="28">
        <v>-2.81E-2</v>
      </c>
      <c r="J460" s="28">
        <v>-3.7499999999999999E-2</v>
      </c>
      <c r="K460" s="29">
        <v>300</v>
      </c>
      <c r="L460" s="29">
        <v>475</v>
      </c>
      <c r="M460" s="30">
        <v>-31.337299999999999</v>
      </c>
      <c r="N460" s="30">
        <v>0.12566335839598997</v>
      </c>
      <c r="O460" s="29">
        <v>1</v>
      </c>
      <c r="R460" s="27">
        <v>291</v>
      </c>
      <c r="S460" s="28" t="s">
        <v>1254</v>
      </c>
      <c r="T460" s="28" t="s">
        <v>617</v>
      </c>
      <c r="U460" s="28">
        <v>1E-4</v>
      </c>
      <c r="V460" s="28">
        <v>2.7900000000000001E-2</v>
      </c>
      <c r="W460" s="28">
        <v>3.7199999999999997E-2</v>
      </c>
      <c r="X460" s="28">
        <v>-1E-4</v>
      </c>
      <c r="Y460" s="28">
        <v>-2.81E-2</v>
      </c>
      <c r="Z460" s="28">
        <v>-3.7499999999999999E-2</v>
      </c>
      <c r="AA460" s="29">
        <v>300</v>
      </c>
      <c r="AB460" s="29">
        <v>475</v>
      </c>
      <c r="AC460" s="30">
        <v>-31.2668</v>
      </c>
      <c r="AD460" s="30">
        <v>0.12538065162907269</v>
      </c>
      <c r="AE460" s="29">
        <v>1</v>
      </c>
    </row>
    <row r="461" spans="2:31" x14ac:dyDescent="0.2">
      <c r="B461" s="27">
        <v>291</v>
      </c>
      <c r="C461" s="28" t="s">
        <v>1255</v>
      </c>
      <c r="D461" s="28" t="s">
        <v>619</v>
      </c>
      <c r="E461" s="28">
        <v>1E-4</v>
      </c>
      <c r="F461" s="28">
        <v>2.7900000000000001E-2</v>
      </c>
      <c r="G461" s="28">
        <v>3.7199999999999997E-2</v>
      </c>
      <c r="H461" s="28">
        <v>-1E-4</v>
      </c>
      <c r="I461" s="28">
        <v>-2.81E-2</v>
      </c>
      <c r="J461" s="28">
        <v>-3.7499999999999999E-2</v>
      </c>
      <c r="K461" s="29">
        <v>300</v>
      </c>
      <c r="L461" s="29">
        <v>475</v>
      </c>
      <c r="M461" s="30">
        <v>63.506999999999998</v>
      </c>
      <c r="N461" s="30">
        <v>0.25466466165413532</v>
      </c>
      <c r="O461" s="29">
        <v>1</v>
      </c>
      <c r="R461" s="27">
        <v>291</v>
      </c>
      <c r="S461" s="28" t="s">
        <v>1255</v>
      </c>
      <c r="T461" s="28" t="s">
        <v>619</v>
      </c>
      <c r="U461" s="28">
        <v>1E-4</v>
      </c>
      <c r="V461" s="28">
        <v>2.7900000000000001E-2</v>
      </c>
      <c r="W461" s="28">
        <v>3.7199999999999997E-2</v>
      </c>
      <c r="X461" s="28">
        <v>-1E-4</v>
      </c>
      <c r="Y461" s="28">
        <v>-2.81E-2</v>
      </c>
      <c r="Z461" s="28">
        <v>-3.7499999999999999E-2</v>
      </c>
      <c r="AA461" s="29">
        <v>300</v>
      </c>
      <c r="AB461" s="29">
        <v>475</v>
      </c>
      <c r="AC461" s="30">
        <v>64.790499999999994</v>
      </c>
      <c r="AD461" s="30">
        <v>0.2598115288220551</v>
      </c>
      <c r="AE461" s="29">
        <v>1</v>
      </c>
    </row>
    <row r="462" spans="2:31" x14ac:dyDescent="0.2">
      <c r="B462" s="27">
        <v>292</v>
      </c>
      <c r="C462" s="28" t="s">
        <v>1257</v>
      </c>
      <c r="D462" s="28" t="s">
        <v>617</v>
      </c>
      <c r="E462" s="28">
        <v>1E-4</v>
      </c>
      <c r="F462" s="28">
        <v>2.7900000000000001E-2</v>
      </c>
      <c r="G462" s="28">
        <v>3.7199999999999997E-2</v>
      </c>
      <c r="H462" s="28">
        <v>-1E-4</v>
      </c>
      <c r="I462" s="28">
        <v>-2.81E-2</v>
      </c>
      <c r="J462" s="28">
        <v>-3.7499999999999999E-2</v>
      </c>
      <c r="K462" s="29">
        <v>300</v>
      </c>
      <c r="L462" s="29">
        <v>475</v>
      </c>
      <c r="M462" s="30">
        <v>-33.197000000000003</v>
      </c>
      <c r="N462" s="30">
        <v>0.13312080200501253</v>
      </c>
      <c r="O462" s="29">
        <v>1</v>
      </c>
      <c r="R462" s="27">
        <v>292</v>
      </c>
      <c r="S462" s="28" t="s">
        <v>1257</v>
      </c>
      <c r="T462" s="28" t="s">
        <v>617</v>
      </c>
      <c r="U462" s="28">
        <v>1E-4</v>
      </c>
      <c r="V462" s="28">
        <v>2.7900000000000001E-2</v>
      </c>
      <c r="W462" s="28">
        <v>3.7199999999999997E-2</v>
      </c>
      <c r="X462" s="28">
        <v>-1E-4</v>
      </c>
      <c r="Y462" s="28">
        <v>-2.81E-2</v>
      </c>
      <c r="Z462" s="28">
        <v>-3.7499999999999999E-2</v>
      </c>
      <c r="AA462" s="29">
        <v>300</v>
      </c>
      <c r="AB462" s="29">
        <v>475</v>
      </c>
      <c r="AC462" s="30">
        <v>-33.178100000000001</v>
      </c>
      <c r="AD462" s="30">
        <v>0.1330450125313283</v>
      </c>
      <c r="AE462" s="29">
        <v>1</v>
      </c>
    </row>
    <row r="463" spans="2:31" x14ac:dyDescent="0.2">
      <c r="B463" s="27">
        <v>292</v>
      </c>
      <c r="C463" s="28" t="s">
        <v>1258</v>
      </c>
      <c r="D463" s="28" t="s">
        <v>619</v>
      </c>
      <c r="E463" s="28">
        <v>1E-4</v>
      </c>
      <c r="F463" s="28">
        <v>2.7900000000000001E-2</v>
      </c>
      <c r="G463" s="28">
        <v>3.7199999999999997E-2</v>
      </c>
      <c r="H463" s="28">
        <v>-1E-4</v>
      </c>
      <c r="I463" s="28">
        <v>-2.81E-2</v>
      </c>
      <c r="J463" s="28">
        <v>-3.7499999999999999E-2</v>
      </c>
      <c r="K463" s="29">
        <v>300</v>
      </c>
      <c r="L463" s="29">
        <v>475</v>
      </c>
      <c r="M463" s="30">
        <v>63.506999999999998</v>
      </c>
      <c r="N463" s="30">
        <v>0.25466466165413532</v>
      </c>
      <c r="O463" s="29">
        <v>1</v>
      </c>
      <c r="R463" s="27">
        <v>292</v>
      </c>
      <c r="S463" s="28" t="s">
        <v>1258</v>
      </c>
      <c r="T463" s="28" t="s">
        <v>619</v>
      </c>
      <c r="U463" s="28">
        <v>1E-4</v>
      </c>
      <c r="V463" s="28">
        <v>2.7900000000000001E-2</v>
      </c>
      <c r="W463" s="28">
        <v>3.7199999999999997E-2</v>
      </c>
      <c r="X463" s="28">
        <v>-1E-4</v>
      </c>
      <c r="Y463" s="28">
        <v>-2.81E-2</v>
      </c>
      <c r="Z463" s="28">
        <v>-3.7499999999999999E-2</v>
      </c>
      <c r="AA463" s="29">
        <v>300</v>
      </c>
      <c r="AB463" s="29">
        <v>475</v>
      </c>
      <c r="AC463" s="30">
        <v>64.790499999999994</v>
      </c>
      <c r="AD463" s="30">
        <v>0.2598115288220551</v>
      </c>
      <c r="AE463" s="29">
        <v>1</v>
      </c>
    </row>
    <row r="464" spans="2:31" x14ac:dyDescent="0.2">
      <c r="B464" s="27">
        <v>293</v>
      </c>
      <c r="C464" s="28" t="s">
        <v>1259</v>
      </c>
      <c r="D464" s="28" t="s">
        <v>617</v>
      </c>
      <c r="E464" s="28">
        <v>1E-4</v>
      </c>
      <c r="F464" s="28">
        <v>2.7900000000000001E-2</v>
      </c>
      <c r="G464" s="28">
        <v>3.7199999999999997E-2</v>
      </c>
      <c r="H464" s="28">
        <v>-1E-4</v>
      </c>
      <c r="I464" s="28">
        <v>-2.81E-2</v>
      </c>
      <c r="J464" s="28">
        <v>-3.7499999999999999E-2</v>
      </c>
      <c r="K464" s="29">
        <v>300</v>
      </c>
      <c r="L464" s="29">
        <v>475</v>
      </c>
      <c r="M464" s="30">
        <v>-31.68</v>
      </c>
      <c r="N464" s="30">
        <v>0.12703759398496239</v>
      </c>
      <c r="O464" s="29">
        <v>1</v>
      </c>
      <c r="R464" s="27">
        <v>293</v>
      </c>
      <c r="S464" s="28" t="s">
        <v>1259</v>
      </c>
      <c r="T464" s="28" t="s">
        <v>617</v>
      </c>
      <c r="U464" s="28">
        <v>1E-4</v>
      </c>
      <c r="V464" s="28">
        <v>2.7900000000000001E-2</v>
      </c>
      <c r="W464" s="28">
        <v>3.7199999999999997E-2</v>
      </c>
      <c r="X464" s="28">
        <v>-1E-4</v>
      </c>
      <c r="Y464" s="28">
        <v>-2.81E-2</v>
      </c>
      <c r="Z464" s="28">
        <v>-3.7499999999999999E-2</v>
      </c>
      <c r="AA464" s="29">
        <v>300</v>
      </c>
      <c r="AB464" s="29">
        <v>475</v>
      </c>
      <c r="AC464" s="30">
        <v>-31.644200000000001</v>
      </c>
      <c r="AD464" s="30">
        <v>0.12689403508771929</v>
      </c>
      <c r="AE464" s="29">
        <v>1</v>
      </c>
    </row>
    <row r="465" spans="2:31" x14ac:dyDescent="0.2">
      <c r="B465" s="27">
        <v>293</v>
      </c>
      <c r="C465" s="28" t="s">
        <v>1260</v>
      </c>
      <c r="D465" s="28" t="s">
        <v>619</v>
      </c>
      <c r="E465" s="28">
        <v>1E-4</v>
      </c>
      <c r="F465" s="28">
        <v>2.7900000000000001E-2</v>
      </c>
      <c r="G465" s="28">
        <v>3.7199999999999997E-2</v>
      </c>
      <c r="H465" s="28">
        <v>-1E-4</v>
      </c>
      <c r="I465" s="28">
        <v>-2.81E-2</v>
      </c>
      <c r="J465" s="28">
        <v>-3.7499999999999999E-2</v>
      </c>
      <c r="K465" s="29">
        <v>300</v>
      </c>
      <c r="L465" s="29">
        <v>475</v>
      </c>
      <c r="M465" s="30">
        <v>63.506999999999998</v>
      </c>
      <c r="N465" s="30">
        <v>0.25466466165413532</v>
      </c>
      <c r="O465" s="29">
        <v>1</v>
      </c>
      <c r="R465" s="27">
        <v>293</v>
      </c>
      <c r="S465" s="28" t="s">
        <v>1260</v>
      </c>
      <c r="T465" s="28" t="s">
        <v>619</v>
      </c>
      <c r="U465" s="28">
        <v>1E-4</v>
      </c>
      <c r="V465" s="28">
        <v>2.7900000000000001E-2</v>
      </c>
      <c r="W465" s="28">
        <v>3.7199999999999997E-2</v>
      </c>
      <c r="X465" s="28">
        <v>-1E-4</v>
      </c>
      <c r="Y465" s="28">
        <v>-2.81E-2</v>
      </c>
      <c r="Z465" s="28">
        <v>-3.7499999999999999E-2</v>
      </c>
      <c r="AA465" s="29">
        <v>300</v>
      </c>
      <c r="AB465" s="29">
        <v>475</v>
      </c>
      <c r="AC465" s="30">
        <v>64.790499999999994</v>
      </c>
      <c r="AD465" s="30">
        <v>0.2598115288220551</v>
      </c>
      <c r="AE465" s="29">
        <v>1</v>
      </c>
    </row>
    <row r="466" spans="2:31" x14ac:dyDescent="0.2">
      <c r="B466" s="27">
        <v>294</v>
      </c>
      <c r="C466" s="28" t="s">
        <v>1261</v>
      </c>
      <c r="D466" s="28" t="s">
        <v>617</v>
      </c>
      <c r="E466" s="28">
        <v>1E-4</v>
      </c>
      <c r="F466" s="28">
        <v>2.7900000000000001E-2</v>
      </c>
      <c r="G466" s="28">
        <v>3.7199999999999997E-2</v>
      </c>
      <c r="H466" s="28">
        <v>-1E-4</v>
      </c>
      <c r="I466" s="28">
        <v>-2.81E-2</v>
      </c>
      <c r="J466" s="28">
        <v>-3.7499999999999999E-2</v>
      </c>
      <c r="K466" s="29">
        <v>300</v>
      </c>
      <c r="L466" s="29">
        <v>475</v>
      </c>
      <c r="M466" s="30">
        <v>-30.955100000000002</v>
      </c>
      <c r="N466" s="30">
        <v>0.12413072681704261</v>
      </c>
      <c r="O466" s="29">
        <v>1</v>
      </c>
      <c r="R466" s="27">
        <v>294</v>
      </c>
      <c r="S466" s="28" t="s">
        <v>1261</v>
      </c>
      <c r="T466" s="28" t="s">
        <v>617</v>
      </c>
      <c r="U466" s="28">
        <v>1E-4</v>
      </c>
      <c r="V466" s="28">
        <v>2.7900000000000001E-2</v>
      </c>
      <c r="W466" s="28">
        <v>3.7199999999999997E-2</v>
      </c>
      <c r="X466" s="28">
        <v>-1E-4</v>
      </c>
      <c r="Y466" s="28">
        <v>-2.81E-2</v>
      </c>
      <c r="Z466" s="28">
        <v>-3.7499999999999999E-2</v>
      </c>
      <c r="AA466" s="29">
        <v>300</v>
      </c>
      <c r="AB466" s="29">
        <v>475</v>
      </c>
      <c r="AC466" s="30">
        <v>-30.899100000000001</v>
      </c>
      <c r="AD466" s="30">
        <v>0.12390616541353384</v>
      </c>
      <c r="AE466" s="29">
        <v>1</v>
      </c>
    </row>
    <row r="467" spans="2:31" x14ac:dyDescent="0.2">
      <c r="B467" s="27">
        <v>294</v>
      </c>
      <c r="C467" s="28" t="s">
        <v>1262</v>
      </c>
      <c r="D467" s="28" t="s">
        <v>619</v>
      </c>
      <c r="E467" s="28">
        <v>1E-4</v>
      </c>
      <c r="F467" s="28">
        <v>2.7900000000000001E-2</v>
      </c>
      <c r="G467" s="28">
        <v>3.7199999999999997E-2</v>
      </c>
      <c r="H467" s="28">
        <v>-1E-4</v>
      </c>
      <c r="I467" s="28">
        <v>-2.81E-2</v>
      </c>
      <c r="J467" s="28">
        <v>-3.7499999999999999E-2</v>
      </c>
      <c r="K467" s="29">
        <v>300</v>
      </c>
      <c r="L467" s="29">
        <v>475</v>
      </c>
      <c r="M467" s="30">
        <v>63.506999999999998</v>
      </c>
      <c r="N467" s="30">
        <v>0.25466466165413532</v>
      </c>
      <c r="O467" s="29">
        <v>1</v>
      </c>
      <c r="R467" s="27">
        <v>294</v>
      </c>
      <c r="S467" s="28" t="s">
        <v>1262</v>
      </c>
      <c r="T467" s="28" t="s">
        <v>619</v>
      </c>
      <c r="U467" s="28">
        <v>1E-4</v>
      </c>
      <c r="V467" s="28">
        <v>2.7900000000000001E-2</v>
      </c>
      <c r="W467" s="28">
        <v>3.7199999999999997E-2</v>
      </c>
      <c r="X467" s="28">
        <v>-1E-4</v>
      </c>
      <c r="Y467" s="28">
        <v>-2.81E-2</v>
      </c>
      <c r="Z467" s="28">
        <v>-3.7499999999999999E-2</v>
      </c>
      <c r="AA467" s="29">
        <v>300</v>
      </c>
      <c r="AB467" s="29">
        <v>475</v>
      </c>
      <c r="AC467" s="30">
        <v>64.790499999999994</v>
      </c>
      <c r="AD467" s="30">
        <v>0.2598115288220551</v>
      </c>
      <c r="AE467" s="29">
        <v>1</v>
      </c>
    </row>
    <row r="468" spans="2:31" x14ac:dyDescent="0.2">
      <c r="B468" s="27">
        <v>295</v>
      </c>
      <c r="C468" s="28" t="s">
        <v>1264</v>
      </c>
      <c r="D468" s="28" t="s">
        <v>617</v>
      </c>
      <c r="E468" s="28">
        <v>1E-4</v>
      </c>
      <c r="F468" s="28">
        <v>2.7900000000000001E-2</v>
      </c>
      <c r="G468" s="28">
        <v>3.7199999999999997E-2</v>
      </c>
      <c r="H468" s="28">
        <v>-1E-4</v>
      </c>
      <c r="I468" s="28">
        <v>-2.81E-2</v>
      </c>
      <c r="J468" s="28">
        <v>-3.7499999999999999E-2</v>
      </c>
      <c r="K468" s="29">
        <v>300</v>
      </c>
      <c r="L468" s="29">
        <v>475</v>
      </c>
      <c r="M468" s="30">
        <v>-35.729799999999997</v>
      </c>
      <c r="N468" s="30">
        <v>0.14327739348370924</v>
      </c>
      <c r="O468" s="29">
        <v>1</v>
      </c>
      <c r="R468" s="27">
        <v>295</v>
      </c>
      <c r="S468" s="28" t="s">
        <v>1264</v>
      </c>
      <c r="T468" s="28" t="s">
        <v>617</v>
      </c>
      <c r="U468" s="28">
        <v>1E-4</v>
      </c>
      <c r="V468" s="28">
        <v>2.7900000000000001E-2</v>
      </c>
      <c r="W468" s="28">
        <v>3.7199999999999997E-2</v>
      </c>
      <c r="X468" s="28">
        <v>-1E-4</v>
      </c>
      <c r="Y468" s="28">
        <v>-2.81E-2</v>
      </c>
      <c r="Z468" s="28">
        <v>-3.7499999999999999E-2</v>
      </c>
      <c r="AA468" s="29">
        <v>300</v>
      </c>
      <c r="AB468" s="29">
        <v>475</v>
      </c>
      <c r="AC468" s="30">
        <v>-35.732500000000002</v>
      </c>
      <c r="AD468" s="30">
        <v>0.14328822055137844</v>
      </c>
      <c r="AE468" s="29">
        <v>1</v>
      </c>
    </row>
    <row r="469" spans="2:31" x14ac:dyDescent="0.2">
      <c r="B469" s="27">
        <v>295</v>
      </c>
      <c r="C469" s="28" t="s">
        <v>1265</v>
      </c>
      <c r="D469" s="28" t="s">
        <v>619</v>
      </c>
      <c r="E469" s="28">
        <v>1E-4</v>
      </c>
      <c r="F469" s="28">
        <v>2.7900000000000001E-2</v>
      </c>
      <c r="G469" s="28">
        <v>3.7199999999999997E-2</v>
      </c>
      <c r="H469" s="28">
        <v>-1E-4</v>
      </c>
      <c r="I469" s="28">
        <v>-2.81E-2</v>
      </c>
      <c r="J469" s="28">
        <v>-3.7499999999999999E-2</v>
      </c>
      <c r="K469" s="29">
        <v>300</v>
      </c>
      <c r="L469" s="29">
        <v>475</v>
      </c>
      <c r="M469" s="30">
        <v>63.506999999999998</v>
      </c>
      <c r="N469" s="30">
        <v>0.25466466165413532</v>
      </c>
      <c r="O469" s="29">
        <v>1</v>
      </c>
      <c r="R469" s="27">
        <v>295</v>
      </c>
      <c r="S469" s="28" t="s">
        <v>1265</v>
      </c>
      <c r="T469" s="28" t="s">
        <v>619</v>
      </c>
      <c r="U469" s="28">
        <v>1E-4</v>
      </c>
      <c r="V469" s="28">
        <v>2.7900000000000001E-2</v>
      </c>
      <c r="W469" s="28">
        <v>3.7199999999999997E-2</v>
      </c>
      <c r="X469" s="28">
        <v>-1E-4</v>
      </c>
      <c r="Y469" s="28">
        <v>-2.81E-2</v>
      </c>
      <c r="Z469" s="28">
        <v>-3.7499999999999999E-2</v>
      </c>
      <c r="AA469" s="29">
        <v>300</v>
      </c>
      <c r="AB469" s="29">
        <v>475</v>
      </c>
      <c r="AC469" s="30">
        <v>64.790499999999994</v>
      </c>
      <c r="AD469" s="30">
        <v>0.2598115288220551</v>
      </c>
      <c r="AE469" s="29">
        <v>1</v>
      </c>
    </row>
    <row r="470" spans="2:31" x14ac:dyDescent="0.2">
      <c r="B470" s="27">
        <v>273</v>
      </c>
      <c r="C470" s="28" t="s">
        <v>1267</v>
      </c>
      <c r="D470" s="28" t="s">
        <v>617</v>
      </c>
      <c r="E470" s="28">
        <v>1E-4</v>
      </c>
      <c r="F470" s="28">
        <v>2.8400000000000002E-2</v>
      </c>
      <c r="G470" s="28">
        <v>3.78E-2</v>
      </c>
      <c r="H470" s="28">
        <v>-1E-4</v>
      </c>
      <c r="I470" s="28">
        <v>-2.8899999999999999E-2</v>
      </c>
      <c r="J470" s="28">
        <v>-3.85E-2</v>
      </c>
      <c r="K470" s="29">
        <v>300</v>
      </c>
      <c r="L470" s="29">
        <v>475</v>
      </c>
      <c r="M470" s="30">
        <v>-31.688099999999999</v>
      </c>
      <c r="N470" s="30">
        <v>0.12707007518796992</v>
      </c>
      <c r="O470" s="29">
        <v>1</v>
      </c>
      <c r="R470" s="27">
        <v>273</v>
      </c>
      <c r="S470" s="28" t="s">
        <v>1267</v>
      </c>
      <c r="T470" s="28" t="s">
        <v>617</v>
      </c>
      <c r="U470" s="28">
        <v>1E-4</v>
      </c>
      <c r="V470" s="28">
        <v>2.8400000000000002E-2</v>
      </c>
      <c r="W470" s="28">
        <v>3.78E-2</v>
      </c>
      <c r="X470" s="28">
        <v>-1E-4</v>
      </c>
      <c r="Y470" s="28">
        <v>-2.8899999999999999E-2</v>
      </c>
      <c r="Z470" s="28">
        <v>-3.85E-2</v>
      </c>
      <c r="AA470" s="29">
        <v>300</v>
      </c>
      <c r="AB470" s="29">
        <v>475</v>
      </c>
      <c r="AC470" s="30">
        <v>-32.116399999999999</v>
      </c>
      <c r="AD470" s="30">
        <v>0.12878756892230575</v>
      </c>
      <c r="AE470" s="29">
        <v>1</v>
      </c>
    </row>
    <row r="471" spans="2:31" x14ac:dyDescent="0.2">
      <c r="B471" s="27">
        <v>273</v>
      </c>
      <c r="C471" s="28" t="s">
        <v>1268</v>
      </c>
      <c r="D471" s="28" t="s">
        <v>619</v>
      </c>
      <c r="E471" s="28">
        <v>1E-4</v>
      </c>
      <c r="F471" s="28">
        <v>2.8400000000000002E-2</v>
      </c>
      <c r="G471" s="28">
        <v>3.78E-2</v>
      </c>
      <c r="H471" s="28">
        <v>-1E-4</v>
      </c>
      <c r="I471" s="28">
        <v>-2.8899999999999999E-2</v>
      </c>
      <c r="J471" s="28">
        <v>-3.85E-2</v>
      </c>
      <c r="K471" s="29">
        <v>300</v>
      </c>
      <c r="L471" s="29">
        <v>475</v>
      </c>
      <c r="M471" s="30">
        <v>56.075600000000001</v>
      </c>
      <c r="N471" s="30">
        <v>0.22486456140350877</v>
      </c>
      <c r="O471" s="29">
        <v>1</v>
      </c>
      <c r="R471" s="27">
        <v>273</v>
      </c>
      <c r="S471" s="28" t="s">
        <v>1268</v>
      </c>
      <c r="T471" s="28" t="s">
        <v>619</v>
      </c>
      <c r="U471" s="28">
        <v>1E-4</v>
      </c>
      <c r="V471" s="28">
        <v>2.8400000000000002E-2</v>
      </c>
      <c r="W471" s="28">
        <v>3.78E-2</v>
      </c>
      <c r="X471" s="28">
        <v>-1E-4</v>
      </c>
      <c r="Y471" s="28">
        <v>-2.8899999999999999E-2</v>
      </c>
      <c r="Z471" s="28">
        <v>-3.85E-2</v>
      </c>
      <c r="AA471" s="29">
        <v>300</v>
      </c>
      <c r="AB471" s="29">
        <v>475</v>
      </c>
      <c r="AC471" s="30">
        <v>55.6494</v>
      </c>
      <c r="AD471" s="30">
        <v>0.22315548872180452</v>
      </c>
      <c r="AE471" s="29">
        <v>1</v>
      </c>
    </row>
    <row r="472" spans="2:31" x14ac:dyDescent="0.2">
      <c r="B472" s="27">
        <v>276</v>
      </c>
      <c r="C472" s="28" t="s">
        <v>1270</v>
      </c>
      <c r="D472" s="28" t="s">
        <v>617</v>
      </c>
      <c r="E472" s="28">
        <v>1E-4</v>
      </c>
      <c r="F472" s="28">
        <v>2.8500000000000001E-2</v>
      </c>
      <c r="G472" s="28">
        <v>3.7900000000000003E-2</v>
      </c>
      <c r="H472" s="28">
        <v>-1E-4</v>
      </c>
      <c r="I472" s="28">
        <v>-2.9000000000000001E-2</v>
      </c>
      <c r="J472" s="28">
        <v>-3.8600000000000002E-2</v>
      </c>
      <c r="K472" s="29">
        <v>300</v>
      </c>
      <c r="L472" s="29">
        <v>475</v>
      </c>
      <c r="M472" s="30">
        <v>-19.482099999999999</v>
      </c>
      <c r="N472" s="30">
        <v>7.8123709273182948E-2</v>
      </c>
      <c r="O472" s="29">
        <v>1</v>
      </c>
      <c r="R472" s="27">
        <v>276</v>
      </c>
      <c r="S472" s="28" t="s">
        <v>1270</v>
      </c>
      <c r="T472" s="28" t="s">
        <v>617</v>
      </c>
      <c r="U472" s="28">
        <v>1E-4</v>
      </c>
      <c r="V472" s="28">
        <v>2.8500000000000001E-2</v>
      </c>
      <c r="W472" s="28">
        <v>3.7900000000000003E-2</v>
      </c>
      <c r="X472" s="28">
        <v>-1E-4</v>
      </c>
      <c r="Y472" s="28">
        <v>-2.9000000000000001E-2</v>
      </c>
      <c r="Z472" s="28">
        <v>-3.8600000000000002E-2</v>
      </c>
      <c r="AA472" s="29">
        <v>300</v>
      </c>
      <c r="AB472" s="29">
        <v>475</v>
      </c>
      <c r="AC472" s="30">
        <v>-19.836200000000002</v>
      </c>
      <c r="AD472" s="30">
        <v>7.9543659147869678E-2</v>
      </c>
      <c r="AE472" s="29">
        <v>1</v>
      </c>
    </row>
    <row r="473" spans="2:31" x14ac:dyDescent="0.2">
      <c r="B473" s="27">
        <v>276</v>
      </c>
      <c r="C473" s="28" t="s">
        <v>1271</v>
      </c>
      <c r="D473" s="28" t="s">
        <v>619</v>
      </c>
      <c r="E473" s="28">
        <v>1E-4</v>
      </c>
      <c r="F473" s="28">
        <v>2.8500000000000001E-2</v>
      </c>
      <c r="G473" s="28">
        <v>3.7900000000000003E-2</v>
      </c>
      <c r="H473" s="28">
        <v>-1E-4</v>
      </c>
      <c r="I473" s="28">
        <v>-2.9000000000000001E-2</v>
      </c>
      <c r="J473" s="28">
        <v>-3.8600000000000002E-2</v>
      </c>
      <c r="K473" s="29">
        <v>300</v>
      </c>
      <c r="L473" s="29">
        <v>475</v>
      </c>
      <c r="M473" s="30">
        <v>44.704999999999998</v>
      </c>
      <c r="N473" s="30">
        <v>0.17926817042606516</v>
      </c>
      <c r="O473" s="29">
        <v>1</v>
      </c>
      <c r="R473" s="27">
        <v>276</v>
      </c>
      <c r="S473" s="28" t="s">
        <v>1271</v>
      </c>
      <c r="T473" s="28" t="s">
        <v>619</v>
      </c>
      <c r="U473" s="28">
        <v>1E-4</v>
      </c>
      <c r="V473" s="28">
        <v>2.8500000000000001E-2</v>
      </c>
      <c r="W473" s="28">
        <v>3.7900000000000003E-2</v>
      </c>
      <c r="X473" s="28">
        <v>-1E-4</v>
      </c>
      <c r="Y473" s="28">
        <v>-2.9000000000000001E-2</v>
      </c>
      <c r="Z473" s="28">
        <v>-3.8600000000000002E-2</v>
      </c>
      <c r="AA473" s="29">
        <v>300</v>
      </c>
      <c r="AB473" s="29">
        <v>475</v>
      </c>
      <c r="AC473" s="30">
        <v>44.365099999999998</v>
      </c>
      <c r="AD473" s="30">
        <v>0.17790516290726816</v>
      </c>
      <c r="AE473" s="29">
        <v>1</v>
      </c>
    </row>
    <row r="474" spans="2:31" x14ac:dyDescent="0.2">
      <c r="B474" s="27">
        <v>279</v>
      </c>
      <c r="C474" s="28" t="s">
        <v>1273</v>
      </c>
      <c r="D474" s="28" t="s">
        <v>617</v>
      </c>
      <c r="E474" s="28">
        <v>1E-4</v>
      </c>
      <c r="F474" s="28">
        <v>2.8400000000000002E-2</v>
      </c>
      <c r="G474" s="28">
        <v>3.7900000000000003E-2</v>
      </c>
      <c r="H474" s="28">
        <v>-1E-4</v>
      </c>
      <c r="I474" s="28">
        <v>-2.9700000000000001E-2</v>
      </c>
      <c r="J474" s="28">
        <v>-3.9699999999999999E-2</v>
      </c>
      <c r="K474" s="29">
        <v>300</v>
      </c>
      <c r="L474" s="29">
        <v>475</v>
      </c>
      <c r="M474" s="30">
        <v>-44.747</v>
      </c>
      <c r="N474" s="30">
        <v>0.17943659147869676</v>
      </c>
      <c r="O474" s="29">
        <v>1</v>
      </c>
      <c r="R474" s="27">
        <v>279</v>
      </c>
      <c r="S474" s="28" t="s">
        <v>1273</v>
      </c>
      <c r="T474" s="28" t="s">
        <v>617</v>
      </c>
      <c r="U474" s="28">
        <v>1E-4</v>
      </c>
      <c r="V474" s="28">
        <v>2.8400000000000002E-2</v>
      </c>
      <c r="W474" s="28">
        <v>3.7900000000000003E-2</v>
      </c>
      <c r="X474" s="28">
        <v>-1E-4</v>
      </c>
      <c r="Y474" s="28">
        <v>-2.9700000000000001E-2</v>
      </c>
      <c r="Z474" s="28">
        <v>-3.9699999999999999E-2</v>
      </c>
      <c r="AA474" s="29">
        <v>300</v>
      </c>
      <c r="AB474" s="29">
        <v>475</v>
      </c>
      <c r="AC474" s="30">
        <v>-45.084299999999999</v>
      </c>
      <c r="AD474" s="30">
        <v>0.18078917293233082</v>
      </c>
      <c r="AE474" s="29">
        <v>1</v>
      </c>
    </row>
    <row r="475" spans="2:31" x14ac:dyDescent="0.2">
      <c r="B475" s="27">
        <v>279</v>
      </c>
      <c r="C475" s="28" t="s">
        <v>1274</v>
      </c>
      <c r="D475" s="28" t="s">
        <v>619</v>
      </c>
      <c r="E475" s="28">
        <v>1E-4</v>
      </c>
      <c r="F475" s="28">
        <v>2.8400000000000002E-2</v>
      </c>
      <c r="G475" s="28">
        <v>3.7900000000000003E-2</v>
      </c>
      <c r="H475" s="28">
        <v>-1E-4</v>
      </c>
      <c r="I475" s="28">
        <v>-2.9700000000000001E-2</v>
      </c>
      <c r="J475" s="28">
        <v>-3.9699999999999999E-2</v>
      </c>
      <c r="K475" s="29">
        <v>300</v>
      </c>
      <c r="L475" s="29">
        <v>475</v>
      </c>
      <c r="M475" s="30">
        <v>81.822500000000005</v>
      </c>
      <c r="N475" s="30">
        <v>0.32811027568922307</v>
      </c>
      <c r="O475" s="29">
        <v>1</v>
      </c>
      <c r="R475" s="27">
        <v>279</v>
      </c>
      <c r="S475" s="28" t="s">
        <v>1274</v>
      </c>
      <c r="T475" s="28" t="s">
        <v>619</v>
      </c>
      <c r="U475" s="28">
        <v>1E-4</v>
      </c>
      <c r="V475" s="28">
        <v>2.8400000000000002E-2</v>
      </c>
      <c r="W475" s="28">
        <v>3.7900000000000003E-2</v>
      </c>
      <c r="X475" s="28">
        <v>-1E-4</v>
      </c>
      <c r="Y475" s="28">
        <v>-2.9700000000000001E-2</v>
      </c>
      <c r="Z475" s="28">
        <v>-3.9699999999999999E-2</v>
      </c>
      <c r="AA475" s="29">
        <v>300</v>
      </c>
      <c r="AB475" s="29">
        <v>475</v>
      </c>
      <c r="AC475" s="30">
        <v>81.480599999999995</v>
      </c>
      <c r="AD475" s="30">
        <v>0.3267392481203007</v>
      </c>
      <c r="AE475" s="29">
        <v>1</v>
      </c>
    </row>
    <row r="476" spans="2:31" x14ac:dyDescent="0.2">
      <c r="B476" s="27">
        <v>282</v>
      </c>
      <c r="C476" s="28" t="s">
        <v>1276</v>
      </c>
      <c r="D476" s="28" t="s">
        <v>617</v>
      </c>
      <c r="E476" s="28">
        <v>1E-4</v>
      </c>
      <c r="F476" s="28">
        <v>2.8400000000000002E-2</v>
      </c>
      <c r="G476" s="28">
        <v>3.7900000000000003E-2</v>
      </c>
      <c r="H476" s="28">
        <v>-1E-4</v>
      </c>
      <c r="I476" s="28">
        <v>-2.9700000000000001E-2</v>
      </c>
      <c r="J476" s="28">
        <v>-3.9699999999999999E-2</v>
      </c>
      <c r="K476" s="29">
        <v>300</v>
      </c>
      <c r="L476" s="29">
        <v>475</v>
      </c>
      <c r="M476" s="30">
        <v>-44.337299999999999</v>
      </c>
      <c r="N476" s="30">
        <v>0.1777936842105263</v>
      </c>
      <c r="O476" s="29">
        <v>1</v>
      </c>
      <c r="R476" s="27">
        <v>282</v>
      </c>
      <c r="S476" s="28" t="s">
        <v>1276</v>
      </c>
      <c r="T476" s="28" t="s">
        <v>617</v>
      </c>
      <c r="U476" s="28">
        <v>1E-4</v>
      </c>
      <c r="V476" s="28">
        <v>2.8400000000000002E-2</v>
      </c>
      <c r="W476" s="28">
        <v>3.7900000000000003E-2</v>
      </c>
      <c r="X476" s="28">
        <v>-1E-4</v>
      </c>
      <c r="Y476" s="28">
        <v>-2.9700000000000001E-2</v>
      </c>
      <c r="Z476" s="28">
        <v>-3.9699999999999999E-2</v>
      </c>
      <c r="AA476" s="29">
        <v>300</v>
      </c>
      <c r="AB476" s="29">
        <v>475</v>
      </c>
      <c r="AC476" s="30">
        <v>-44.552799999999998</v>
      </c>
      <c r="AD476" s="30">
        <v>0.17865784461152881</v>
      </c>
      <c r="AE476" s="29">
        <v>1</v>
      </c>
    </row>
    <row r="477" spans="2:31" x14ac:dyDescent="0.2">
      <c r="B477" s="27">
        <v>282</v>
      </c>
      <c r="C477" s="28" t="s">
        <v>1277</v>
      </c>
      <c r="D477" s="28" t="s">
        <v>619</v>
      </c>
      <c r="E477" s="28">
        <v>1E-4</v>
      </c>
      <c r="F477" s="28">
        <v>2.8400000000000002E-2</v>
      </c>
      <c r="G477" s="28">
        <v>3.7900000000000003E-2</v>
      </c>
      <c r="H477" s="28">
        <v>-1E-4</v>
      </c>
      <c r="I477" s="28">
        <v>-2.9700000000000001E-2</v>
      </c>
      <c r="J477" s="28">
        <v>-3.9699999999999999E-2</v>
      </c>
      <c r="K477" s="29">
        <v>300</v>
      </c>
      <c r="L477" s="29">
        <v>475</v>
      </c>
      <c r="M477" s="30">
        <v>82.096000000000004</v>
      </c>
      <c r="N477" s="30">
        <v>0.32920701754385967</v>
      </c>
      <c r="O477" s="29">
        <v>1</v>
      </c>
      <c r="R477" s="27">
        <v>282</v>
      </c>
      <c r="S477" s="28" t="s">
        <v>1277</v>
      </c>
      <c r="T477" s="28" t="s">
        <v>619</v>
      </c>
      <c r="U477" s="28">
        <v>1E-4</v>
      </c>
      <c r="V477" s="28">
        <v>2.8400000000000002E-2</v>
      </c>
      <c r="W477" s="28">
        <v>3.7900000000000003E-2</v>
      </c>
      <c r="X477" s="28">
        <v>-1E-4</v>
      </c>
      <c r="Y477" s="28">
        <v>-2.9700000000000001E-2</v>
      </c>
      <c r="Z477" s="28">
        <v>-3.9699999999999999E-2</v>
      </c>
      <c r="AA477" s="29">
        <v>300</v>
      </c>
      <c r="AB477" s="29">
        <v>475</v>
      </c>
      <c r="AC477" s="30">
        <v>81.878299999999996</v>
      </c>
      <c r="AD477" s="30">
        <v>0.3283340350877193</v>
      </c>
      <c r="AE477" s="29">
        <v>1</v>
      </c>
    </row>
    <row r="478" spans="2:31" x14ac:dyDescent="0.2">
      <c r="B478" s="27">
        <v>285</v>
      </c>
      <c r="C478" s="28" t="s">
        <v>1279</v>
      </c>
      <c r="D478" s="28" t="s">
        <v>617</v>
      </c>
      <c r="E478" s="28">
        <v>1E-4</v>
      </c>
      <c r="F478" s="28">
        <v>2.8500000000000001E-2</v>
      </c>
      <c r="G478" s="28">
        <v>3.7900000000000003E-2</v>
      </c>
      <c r="H478" s="28">
        <v>-1E-4</v>
      </c>
      <c r="I478" s="28">
        <v>-2.9000000000000001E-2</v>
      </c>
      <c r="J478" s="28">
        <v>-3.8600000000000002E-2</v>
      </c>
      <c r="K478" s="29">
        <v>300</v>
      </c>
      <c r="L478" s="29">
        <v>475</v>
      </c>
      <c r="M478" s="30">
        <v>-15.5481</v>
      </c>
      <c r="N478" s="30">
        <v>6.2348270676691728E-2</v>
      </c>
      <c r="O478" s="29">
        <v>1</v>
      </c>
      <c r="R478" s="27">
        <v>285</v>
      </c>
      <c r="S478" s="28" t="s">
        <v>1279</v>
      </c>
      <c r="T478" s="28" t="s">
        <v>617</v>
      </c>
      <c r="U478" s="28">
        <v>1E-4</v>
      </c>
      <c r="V478" s="28">
        <v>2.8500000000000001E-2</v>
      </c>
      <c r="W478" s="28">
        <v>3.7900000000000003E-2</v>
      </c>
      <c r="X478" s="28">
        <v>-1E-4</v>
      </c>
      <c r="Y478" s="28">
        <v>-2.9000000000000001E-2</v>
      </c>
      <c r="Z478" s="28">
        <v>-3.8600000000000002E-2</v>
      </c>
      <c r="AA478" s="29">
        <v>300</v>
      </c>
      <c r="AB478" s="29">
        <v>475</v>
      </c>
      <c r="AC478" s="30">
        <v>-15.5532</v>
      </c>
      <c r="AD478" s="30">
        <v>6.2368721804511279E-2</v>
      </c>
      <c r="AE478" s="29">
        <v>1</v>
      </c>
    </row>
    <row r="479" spans="2:31" x14ac:dyDescent="0.2">
      <c r="B479" s="27">
        <v>285</v>
      </c>
      <c r="C479" s="28" t="s">
        <v>1280</v>
      </c>
      <c r="D479" s="28" t="s">
        <v>619</v>
      </c>
      <c r="E479" s="28">
        <v>1E-4</v>
      </c>
      <c r="F479" s="28">
        <v>2.8500000000000001E-2</v>
      </c>
      <c r="G479" s="28">
        <v>3.7900000000000003E-2</v>
      </c>
      <c r="H479" s="28">
        <v>-1E-4</v>
      </c>
      <c r="I479" s="28">
        <v>-2.9000000000000001E-2</v>
      </c>
      <c r="J479" s="28">
        <v>-3.8600000000000002E-2</v>
      </c>
      <c r="K479" s="29">
        <v>300</v>
      </c>
      <c r="L479" s="29">
        <v>475</v>
      </c>
      <c r="M479" s="30">
        <v>43.247199999999999</v>
      </c>
      <c r="N479" s="30">
        <v>0.17342235588972429</v>
      </c>
      <c r="O479" s="29">
        <v>1</v>
      </c>
      <c r="R479" s="27">
        <v>285</v>
      </c>
      <c r="S479" s="28" t="s">
        <v>1280</v>
      </c>
      <c r="T479" s="28" t="s">
        <v>619</v>
      </c>
      <c r="U479" s="28">
        <v>1E-4</v>
      </c>
      <c r="V479" s="28">
        <v>2.8500000000000001E-2</v>
      </c>
      <c r="W479" s="28">
        <v>3.7900000000000003E-2</v>
      </c>
      <c r="X479" s="28">
        <v>-1E-4</v>
      </c>
      <c r="Y479" s="28">
        <v>-2.9000000000000001E-2</v>
      </c>
      <c r="Z479" s="28">
        <v>-3.8600000000000002E-2</v>
      </c>
      <c r="AA479" s="29">
        <v>300</v>
      </c>
      <c r="AB479" s="29">
        <v>475</v>
      </c>
      <c r="AC479" s="30">
        <v>43.249499999999998</v>
      </c>
      <c r="AD479" s="30">
        <v>0.17343157894736841</v>
      </c>
      <c r="AE479" s="29">
        <v>1</v>
      </c>
    </row>
    <row r="480" spans="2:31" x14ac:dyDescent="0.2">
      <c r="B480" s="27">
        <v>288</v>
      </c>
      <c r="C480" s="28" t="s">
        <v>1282</v>
      </c>
      <c r="D480" s="28" t="s">
        <v>617</v>
      </c>
      <c r="E480" s="28">
        <v>1E-4</v>
      </c>
      <c r="F480" s="28">
        <v>2.8299999999999999E-2</v>
      </c>
      <c r="G480" s="28">
        <v>3.78E-2</v>
      </c>
      <c r="H480" s="28">
        <v>-1E-4</v>
      </c>
      <c r="I480" s="28">
        <v>-2.9600000000000001E-2</v>
      </c>
      <c r="J480" s="28">
        <v>-3.95E-2</v>
      </c>
      <c r="K480" s="29">
        <v>300</v>
      </c>
      <c r="L480" s="29">
        <v>475</v>
      </c>
      <c r="M480" s="30">
        <v>-50.070599999999999</v>
      </c>
      <c r="N480" s="30">
        <v>0.20078436090225563</v>
      </c>
      <c r="O480" s="29">
        <v>1</v>
      </c>
      <c r="R480" s="27">
        <v>288</v>
      </c>
      <c r="S480" s="28" t="s">
        <v>1282</v>
      </c>
      <c r="T480" s="28" t="s">
        <v>617</v>
      </c>
      <c r="U480" s="28">
        <v>1E-4</v>
      </c>
      <c r="V480" s="28">
        <v>2.8299999999999999E-2</v>
      </c>
      <c r="W480" s="28">
        <v>3.78E-2</v>
      </c>
      <c r="X480" s="28">
        <v>-1E-4</v>
      </c>
      <c r="Y480" s="28">
        <v>-2.9600000000000001E-2</v>
      </c>
      <c r="Z480" s="28">
        <v>-3.95E-2</v>
      </c>
      <c r="AA480" s="29">
        <v>300</v>
      </c>
      <c r="AB480" s="29">
        <v>475</v>
      </c>
      <c r="AC480" s="30">
        <v>-50.018099999999997</v>
      </c>
      <c r="AD480" s="30">
        <v>0.20057383458646616</v>
      </c>
      <c r="AE480" s="29">
        <v>1</v>
      </c>
    </row>
    <row r="481" spans="2:31" x14ac:dyDescent="0.2">
      <c r="B481" s="27">
        <v>288</v>
      </c>
      <c r="C481" s="28" t="s">
        <v>1283</v>
      </c>
      <c r="D481" s="28" t="s">
        <v>619</v>
      </c>
      <c r="E481" s="28">
        <v>1E-4</v>
      </c>
      <c r="F481" s="28">
        <v>2.8299999999999999E-2</v>
      </c>
      <c r="G481" s="28">
        <v>3.78E-2</v>
      </c>
      <c r="H481" s="28">
        <v>-1E-4</v>
      </c>
      <c r="I481" s="28">
        <v>-2.9600000000000001E-2</v>
      </c>
      <c r="J481" s="28">
        <v>-3.95E-2</v>
      </c>
      <c r="K481" s="29">
        <v>300</v>
      </c>
      <c r="L481" s="29">
        <v>475</v>
      </c>
      <c r="M481" s="30">
        <v>87.8078</v>
      </c>
      <c r="N481" s="30">
        <v>0.35211147869674186</v>
      </c>
      <c r="O481" s="29">
        <v>1</v>
      </c>
      <c r="R481" s="27">
        <v>288</v>
      </c>
      <c r="S481" s="28" t="s">
        <v>1283</v>
      </c>
      <c r="T481" s="28" t="s">
        <v>619</v>
      </c>
      <c r="U481" s="28">
        <v>1E-4</v>
      </c>
      <c r="V481" s="28">
        <v>2.8299999999999999E-2</v>
      </c>
      <c r="W481" s="28">
        <v>3.78E-2</v>
      </c>
      <c r="X481" s="28">
        <v>-1E-4</v>
      </c>
      <c r="Y481" s="28">
        <v>-2.9600000000000001E-2</v>
      </c>
      <c r="Z481" s="28">
        <v>-3.95E-2</v>
      </c>
      <c r="AA481" s="29">
        <v>300</v>
      </c>
      <c r="AB481" s="29">
        <v>475</v>
      </c>
      <c r="AC481" s="30">
        <v>87.864500000000007</v>
      </c>
      <c r="AD481" s="30">
        <v>0.35233884711779451</v>
      </c>
      <c r="AE481" s="29">
        <v>1</v>
      </c>
    </row>
    <row r="482" spans="2:31" x14ac:dyDescent="0.2">
      <c r="B482" s="27">
        <v>296</v>
      </c>
      <c r="C482" s="28" t="s">
        <v>1285</v>
      </c>
      <c r="D482" s="28" t="s">
        <v>617</v>
      </c>
      <c r="E482" s="28">
        <v>1E-4</v>
      </c>
      <c r="F482" s="28">
        <v>2.7900000000000001E-2</v>
      </c>
      <c r="G482" s="28">
        <v>3.7199999999999997E-2</v>
      </c>
      <c r="H482" s="28">
        <v>-1E-4</v>
      </c>
      <c r="I482" s="28">
        <v>-2.8400000000000002E-2</v>
      </c>
      <c r="J482" s="28">
        <v>-3.78E-2</v>
      </c>
      <c r="K482" s="29">
        <v>300</v>
      </c>
      <c r="L482" s="29">
        <v>475</v>
      </c>
      <c r="M482" s="30">
        <v>-47.413899999999998</v>
      </c>
      <c r="N482" s="30">
        <v>0.19013092731829576</v>
      </c>
      <c r="O482" s="29">
        <v>1</v>
      </c>
      <c r="R482" s="27">
        <v>296</v>
      </c>
      <c r="S482" s="28" t="s">
        <v>1285</v>
      </c>
      <c r="T482" s="28" t="s">
        <v>617</v>
      </c>
      <c r="U482" s="28">
        <v>1E-4</v>
      </c>
      <c r="V482" s="28">
        <v>2.7900000000000001E-2</v>
      </c>
      <c r="W482" s="28">
        <v>3.7199999999999997E-2</v>
      </c>
      <c r="X482" s="28">
        <v>-1E-4</v>
      </c>
      <c r="Y482" s="28">
        <v>-2.8400000000000002E-2</v>
      </c>
      <c r="Z482" s="28">
        <v>-3.78E-2</v>
      </c>
      <c r="AA482" s="29">
        <v>300</v>
      </c>
      <c r="AB482" s="29">
        <v>475</v>
      </c>
      <c r="AC482" s="30">
        <v>-47.341500000000003</v>
      </c>
      <c r="AD482" s="30">
        <v>0.18984060150375939</v>
      </c>
      <c r="AE482" s="29">
        <v>1</v>
      </c>
    </row>
    <row r="483" spans="2:31" x14ac:dyDescent="0.2">
      <c r="B483" s="27">
        <v>296</v>
      </c>
      <c r="C483" s="28" t="s">
        <v>1286</v>
      </c>
      <c r="D483" s="28" t="s">
        <v>619</v>
      </c>
      <c r="E483" s="28">
        <v>1E-4</v>
      </c>
      <c r="F483" s="28">
        <v>2.7900000000000001E-2</v>
      </c>
      <c r="G483" s="28">
        <v>3.7199999999999997E-2</v>
      </c>
      <c r="H483" s="28">
        <v>-1E-4</v>
      </c>
      <c r="I483" s="28">
        <v>-2.8400000000000002E-2</v>
      </c>
      <c r="J483" s="28">
        <v>-3.78E-2</v>
      </c>
      <c r="K483" s="29">
        <v>300</v>
      </c>
      <c r="L483" s="29">
        <v>475</v>
      </c>
      <c r="M483" s="30">
        <v>87.8078</v>
      </c>
      <c r="N483" s="30">
        <v>0.35211147869674186</v>
      </c>
      <c r="O483" s="29">
        <v>1</v>
      </c>
      <c r="R483" s="27">
        <v>296</v>
      </c>
      <c r="S483" s="28" t="s">
        <v>1286</v>
      </c>
      <c r="T483" s="28" t="s">
        <v>619</v>
      </c>
      <c r="U483" s="28">
        <v>1E-4</v>
      </c>
      <c r="V483" s="28">
        <v>2.7900000000000001E-2</v>
      </c>
      <c r="W483" s="28">
        <v>3.7199999999999997E-2</v>
      </c>
      <c r="X483" s="28">
        <v>-1E-4</v>
      </c>
      <c r="Y483" s="28">
        <v>-2.8400000000000002E-2</v>
      </c>
      <c r="Z483" s="28">
        <v>-3.78E-2</v>
      </c>
      <c r="AA483" s="29">
        <v>300</v>
      </c>
      <c r="AB483" s="29">
        <v>475</v>
      </c>
      <c r="AC483" s="30">
        <v>87.864500000000007</v>
      </c>
      <c r="AD483" s="30">
        <v>0.35233884711779451</v>
      </c>
      <c r="AE483" s="29">
        <v>1</v>
      </c>
    </row>
    <row r="484" spans="2:31" x14ac:dyDescent="0.2">
      <c r="B484" s="27">
        <v>297</v>
      </c>
      <c r="C484" s="28" t="s">
        <v>1288</v>
      </c>
      <c r="D484" s="28" t="s">
        <v>617</v>
      </c>
      <c r="E484" s="28">
        <v>1E-4</v>
      </c>
      <c r="F484" s="28">
        <v>2.7900000000000001E-2</v>
      </c>
      <c r="G484" s="28">
        <v>3.7199999999999997E-2</v>
      </c>
      <c r="H484" s="28">
        <v>-1E-4</v>
      </c>
      <c r="I484" s="28">
        <v>-2.8400000000000002E-2</v>
      </c>
      <c r="J484" s="28">
        <v>-3.78E-2</v>
      </c>
      <c r="K484" s="29">
        <v>300</v>
      </c>
      <c r="L484" s="29">
        <v>475</v>
      </c>
      <c r="M484" s="30">
        <v>-44.611800000000002</v>
      </c>
      <c r="N484" s="30">
        <v>0.17889443609022557</v>
      </c>
      <c r="O484" s="29">
        <v>1</v>
      </c>
      <c r="R484" s="27">
        <v>297</v>
      </c>
      <c r="S484" s="28" t="s">
        <v>1288</v>
      </c>
      <c r="T484" s="28" t="s">
        <v>617</v>
      </c>
      <c r="U484" s="28">
        <v>1E-4</v>
      </c>
      <c r="V484" s="28">
        <v>2.7900000000000001E-2</v>
      </c>
      <c r="W484" s="28">
        <v>3.7199999999999997E-2</v>
      </c>
      <c r="X484" s="28">
        <v>-1E-4</v>
      </c>
      <c r="Y484" s="28">
        <v>-2.8400000000000002E-2</v>
      </c>
      <c r="Z484" s="28">
        <v>-3.78E-2</v>
      </c>
      <c r="AA484" s="29">
        <v>300</v>
      </c>
      <c r="AB484" s="29">
        <v>475</v>
      </c>
      <c r="AC484" s="30">
        <v>-44.479799999999997</v>
      </c>
      <c r="AD484" s="30">
        <v>0.17836511278195488</v>
      </c>
      <c r="AE484" s="29">
        <v>1</v>
      </c>
    </row>
    <row r="485" spans="2:31" x14ac:dyDescent="0.2">
      <c r="B485" s="27">
        <v>297</v>
      </c>
      <c r="C485" s="28" t="s">
        <v>1289</v>
      </c>
      <c r="D485" s="28" t="s">
        <v>619</v>
      </c>
      <c r="E485" s="28">
        <v>1E-4</v>
      </c>
      <c r="F485" s="28">
        <v>2.7900000000000001E-2</v>
      </c>
      <c r="G485" s="28">
        <v>3.7199999999999997E-2</v>
      </c>
      <c r="H485" s="28">
        <v>-1E-4</v>
      </c>
      <c r="I485" s="28">
        <v>-2.8400000000000002E-2</v>
      </c>
      <c r="J485" s="28">
        <v>-3.78E-2</v>
      </c>
      <c r="K485" s="29">
        <v>300</v>
      </c>
      <c r="L485" s="29">
        <v>475</v>
      </c>
      <c r="M485" s="30">
        <v>87.8078</v>
      </c>
      <c r="N485" s="30">
        <v>0.35211147869674186</v>
      </c>
      <c r="O485" s="29">
        <v>1</v>
      </c>
      <c r="R485" s="27">
        <v>297</v>
      </c>
      <c r="S485" s="28" t="s">
        <v>1289</v>
      </c>
      <c r="T485" s="28" t="s">
        <v>619</v>
      </c>
      <c r="U485" s="28">
        <v>1E-4</v>
      </c>
      <c r="V485" s="28">
        <v>2.7900000000000001E-2</v>
      </c>
      <c r="W485" s="28">
        <v>3.7199999999999997E-2</v>
      </c>
      <c r="X485" s="28">
        <v>-1E-4</v>
      </c>
      <c r="Y485" s="28">
        <v>-2.8400000000000002E-2</v>
      </c>
      <c r="Z485" s="28">
        <v>-3.78E-2</v>
      </c>
      <c r="AA485" s="29">
        <v>300</v>
      </c>
      <c r="AB485" s="29">
        <v>475</v>
      </c>
      <c r="AC485" s="30">
        <v>87.864500000000007</v>
      </c>
      <c r="AD485" s="30">
        <v>0.35233884711779451</v>
      </c>
      <c r="AE485" s="29">
        <v>1</v>
      </c>
    </row>
    <row r="486" spans="2:31" x14ac:dyDescent="0.2">
      <c r="B486" s="27">
        <v>298</v>
      </c>
      <c r="C486" s="28" t="s">
        <v>1290</v>
      </c>
      <c r="D486" s="28" t="s">
        <v>617</v>
      </c>
      <c r="E486" s="28">
        <v>1E-4</v>
      </c>
      <c r="F486" s="28">
        <v>2.7900000000000001E-2</v>
      </c>
      <c r="G486" s="28">
        <v>3.7199999999999997E-2</v>
      </c>
      <c r="H486" s="28">
        <v>-1E-4</v>
      </c>
      <c r="I486" s="28">
        <v>-2.8400000000000002E-2</v>
      </c>
      <c r="J486" s="28">
        <v>-3.78E-2</v>
      </c>
      <c r="K486" s="29">
        <v>300</v>
      </c>
      <c r="L486" s="29">
        <v>475</v>
      </c>
      <c r="M486" s="30">
        <v>-46.680199999999999</v>
      </c>
      <c r="N486" s="30">
        <v>0.18718877192982455</v>
      </c>
      <c r="O486" s="29">
        <v>1</v>
      </c>
      <c r="R486" s="27">
        <v>298</v>
      </c>
      <c r="S486" s="28" t="s">
        <v>1290</v>
      </c>
      <c r="T486" s="28" t="s">
        <v>617</v>
      </c>
      <c r="U486" s="28">
        <v>1E-4</v>
      </c>
      <c r="V486" s="28">
        <v>2.7900000000000001E-2</v>
      </c>
      <c r="W486" s="28">
        <v>3.7199999999999997E-2</v>
      </c>
      <c r="X486" s="28">
        <v>-1E-4</v>
      </c>
      <c r="Y486" s="28">
        <v>-2.8400000000000002E-2</v>
      </c>
      <c r="Z486" s="28">
        <v>-3.78E-2</v>
      </c>
      <c r="AA486" s="29">
        <v>300</v>
      </c>
      <c r="AB486" s="29">
        <v>475</v>
      </c>
      <c r="AC486" s="30">
        <v>-46.586399999999998</v>
      </c>
      <c r="AD486" s="30">
        <v>0.18681263157894734</v>
      </c>
      <c r="AE486" s="29">
        <v>1</v>
      </c>
    </row>
    <row r="487" spans="2:31" x14ac:dyDescent="0.2">
      <c r="B487" s="27">
        <v>298</v>
      </c>
      <c r="C487" s="28" t="s">
        <v>1291</v>
      </c>
      <c r="D487" s="28" t="s">
        <v>619</v>
      </c>
      <c r="E487" s="28">
        <v>1E-4</v>
      </c>
      <c r="F487" s="28">
        <v>2.7900000000000001E-2</v>
      </c>
      <c r="G487" s="28">
        <v>3.7199999999999997E-2</v>
      </c>
      <c r="H487" s="28">
        <v>-1E-4</v>
      </c>
      <c r="I487" s="28">
        <v>-2.8400000000000002E-2</v>
      </c>
      <c r="J487" s="28">
        <v>-3.78E-2</v>
      </c>
      <c r="K487" s="29">
        <v>300</v>
      </c>
      <c r="L487" s="29">
        <v>475</v>
      </c>
      <c r="M487" s="30">
        <v>87.8078</v>
      </c>
      <c r="N487" s="30">
        <v>0.35211147869674186</v>
      </c>
      <c r="O487" s="29">
        <v>1</v>
      </c>
      <c r="R487" s="27">
        <v>298</v>
      </c>
      <c r="S487" s="28" t="s">
        <v>1291</v>
      </c>
      <c r="T487" s="28" t="s">
        <v>619</v>
      </c>
      <c r="U487" s="28">
        <v>1E-4</v>
      </c>
      <c r="V487" s="28">
        <v>2.7900000000000001E-2</v>
      </c>
      <c r="W487" s="28">
        <v>3.7199999999999997E-2</v>
      </c>
      <c r="X487" s="28">
        <v>-1E-4</v>
      </c>
      <c r="Y487" s="28">
        <v>-2.8400000000000002E-2</v>
      </c>
      <c r="Z487" s="28">
        <v>-3.78E-2</v>
      </c>
      <c r="AA487" s="29">
        <v>300</v>
      </c>
      <c r="AB487" s="29">
        <v>475</v>
      </c>
      <c r="AC487" s="30">
        <v>87.864500000000007</v>
      </c>
      <c r="AD487" s="30">
        <v>0.35233884711779451</v>
      </c>
      <c r="AE487" s="29">
        <v>1</v>
      </c>
    </row>
    <row r="488" spans="2:31" x14ac:dyDescent="0.2">
      <c r="B488" s="27">
        <v>299</v>
      </c>
      <c r="C488" s="28" t="s">
        <v>1292</v>
      </c>
      <c r="D488" s="28" t="s">
        <v>617</v>
      </c>
      <c r="E488" s="28">
        <v>1E-4</v>
      </c>
      <c r="F488" s="28">
        <v>2.7900000000000001E-2</v>
      </c>
      <c r="G488" s="28">
        <v>3.7199999999999997E-2</v>
      </c>
      <c r="H488" s="28">
        <v>-1E-4</v>
      </c>
      <c r="I488" s="28">
        <v>-2.8400000000000002E-2</v>
      </c>
      <c r="J488" s="28">
        <v>-3.78E-2</v>
      </c>
      <c r="K488" s="29">
        <v>300</v>
      </c>
      <c r="L488" s="29">
        <v>475</v>
      </c>
      <c r="M488" s="30">
        <v>-46.111699999999999</v>
      </c>
      <c r="N488" s="30">
        <v>0.18490907268170426</v>
      </c>
      <c r="O488" s="29">
        <v>1</v>
      </c>
      <c r="R488" s="27">
        <v>299</v>
      </c>
      <c r="S488" s="28" t="s">
        <v>1292</v>
      </c>
      <c r="T488" s="28" t="s">
        <v>617</v>
      </c>
      <c r="U488" s="28">
        <v>1E-4</v>
      </c>
      <c r="V488" s="28">
        <v>2.7900000000000001E-2</v>
      </c>
      <c r="W488" s="28">
        <v>3.7199999999999997E-2</v>
      </c>
      <c r="X488" s="28">
        <v>-1E-4</v>
      </c>
      <c r="Y488" s="28">
        <v>-2.8400000000000002E-2</v>
      </c>
      <c r="Z488" s="28">
        <v>-3.78E-2</v>
      </c>
      <c r="AA488" s="29">
        <v>300</v>
      </c>
      <c r="AB488" s="29">
        <v>475</v>
      </c>
      <c r="AC488" s="30">
        <v>-46.047699999999999</v>
      </c>
      <c r="AD488" s="30">
        <v>0.18465243107769422</v>
      </c>
      <c r="AE488" s="29">
        <v>1</v>
      </c>
    </row>
    <row r="489" spans="2:31" x14ac:dyDescent="0.2">
      <c r="B489" s="27">
        <v>299</v>
      </c>
      <c r="C489" s="28" t="s">
        <v>1293</v>
      </c>
      <c r="D489" s="28" t="s">
        <v>619</v>
      </c>
      <c r="E489" s="28">
        <v>1E-4</v>
      </c>
      <c r="F489" s="28">
        <v>2.7900000000000001E-2</v>
      </c>
      <c r="G489" s="28">
        <v>3.7199999999999997E-2</v>
      </c>
      <c r="H489" s="28">
        <v>-1E-4</v>
      </c>
      <c r="I489" s="28">
        <v>-2.8400000000000002E-2</v>
      </c>
      <c r="J489" s="28">
        <v>-3.78E-2</v>
      </c>
      <c r="K489" s="29">
        <v>300</v>
      </c>
      <c r="L489" s="29">
        <v>475</v>
      </c>
      <c r="M489" s="30">
        <v>87.8078</v>
      </c>
      <c r="N489" s="30">
        <v>0.35211147869674186</v>
      </c>
      <c r="O489" s="29">
        <v>1</v>
      </c>
      <c r="R489" s="27">
        <v>299</v>
      </c>
      <c r="S489" s="28" t="s">
        <v>1293</v>
      </c>
      <c r="T489" s="28" t="s">
        <v>619</v>
      </c>
      <c r="U489" s="28">
        <v>1E-4</v>
      </c>
      <c r="V489" s="28">
        <v>2.7900000000000001E-2</v>
      </c>
      <c r="W489" s="28">
        <v>3.7199999999999997E-2</v>
      </c>
      <c r="X489" s="28">
        <v>-1E-4</v>
      </c>
      <c r="Y489" s="28">
        <v>-2.8400000000000002E-2</v>
      </c>
      <c r="Z489" s="28">
        <v>-3.78E-2</v>
      </c>
      <c r="AA489" s="29">
        <v>300</v>
      </c>
      <c r="AB489" s="29">
        <v>475</v>
      </c>
      <c r="AC489" s="30">
        <v>87.864500000000007</v>
      </c>
      <c r="AD489" s="30">
        <v>0.35233884711779451</v>
      </c>
      <c r="AE489" s="29">
        <v>1</v>
      </c>
    </row>
    <row r="490" spans="2:31" x14ac:dyDescent="0.2">
      <c r="B490" s="27">
        <v>300</v>
      </c>
      <c r="C490" s="28" t="s">
        <v>1295</v>
      </c>
      <c r="D490" s="28" t="s">
        <v>617</v>
      </c>
      <c r="E490" s="28">
        <v>1E-4</v>
      </c>
      <c r="F490" s="28">
        <v>2.7900000000000001E-2</v>
      </c>
      <c r="G490" s="28">
        <v>3.7199999999999997E-2</v>
      </c>
      <c r="H490" s="28">
        <v>-1E-4</v>
      </c>
      <c r="I490" s="28">
        <v>-2.8400000000000002E-2</v>
      </c>
      <c r="J490" s="28">
        <v>-3.78E-2</v>
      </c>
      <c r="K490" s="29">
        <v>300</v>
      </c>
      <c r="L490" s="29">
        <v>475</v>
      </c>
      <c r="M490" s="30">
        <v>-45.392499999999998</v>
      </c>
      <c r="N490" s="30">
        <v>0.18202506265664162</v>
      </c>
      <c r="O490" s="29">
        <v>1</v>
      </c>
      <c r="R490" s="27">
        <v>300</v>
      </c>
      <c r="S490" s="28" t="s">
        <v>1295</v>
      </c>
      <c r="T490" s="28" t="s">
        <v>617</v>
      </c>
      <c r="U490" s="28">
        <v>1E-4</v>
      </c>
      <c r="V490" s="28">
        <v>2.7900000000000001E-2</v>
      </c>
      <c r="W490" s="28">
        <v>3.7199999999999997E-2</v>
      </c>
      <c r="X490" s="28">
        <v>-1E-4</v>
      </c>
      <c r="Y490" s="28">
        <v>-2.8400000000000002E-2</v>
      </c>
      <c r="Z490" s="28">
        <v>-3.78E-2</v>
      </c>
      <c r="AA490" s="29">
        <v>300</v>
      </c>
      <c r="AB490" s="29">
        <v>475</v>
      </c>
      <c r="AC490" s="30">
        <v>-45.270699999999998</v>
      </c>
      <c r="AD490" s="30">
        <v>0.18153664160401001</v>
      </c>
      <c r="AE490" s="29">
        <v>1</v>
      </c>
    </row>
    <row r="491" spans="2:31" x14ac:dyDescent="0.2">
      <c r="B491" s="27">
        <v>300</v>
      </c>
      <c r="C491" s="28" t="s">
        <v>1296</v>
      </c>
      <c r="D491" s="28" t="s">
        <v>619</v>
      </c>
      <c r="E491" s="28">
        <v>1E-4</v>
      </c>
      <c r="F491" s="28">
        <v>2.7900000000000001E-2</v>
      </c>
      <c r="G491" s="28">
        <v>3.7199999999999997E-2</v>
      </c>
      <c r="H491" s="28">
        <v>-1E-4</v>
      </c>
      <c r="I491" s="28">
        <v>-2.8400000000000002E-2</v>
      </c>
      <c r="J491" s="28">
        <v>-3.78E-2</v>
      </c>
      <c r="K491" s="29">
        <v>300</v>
      </c>
      <c r="L491" s="29">
        <v>475</v>
      </c>
      <c r="M491" s="30">
        <v>87.8078</v>
      </c>
      <c r="N491" s="30">
        <v>0.35211147869674186</v>
      </c>
      <c r="O491" s="29">
        <v>1</v>
      </c>
      <c r="R491" s="27">
        <v>300</v>
      </c>
      <c r="S491" s="28" t="s">
        <v>1296</v>
      </c>
      <c r="T491" s="28" t="s">
        <v>619</v>
      </c>
      <c r="U491" s="28">
        <v>1E-4</v>
      </c>
      <c r="V491" s="28">
        <v>2.7900000000000001E-2</v>
      </c>
      <c r="W491" s="28">
        <v>3.7199999999999997E-2</v>
      </c>
      <c r="X491" s="28">
        <v>-1E-4</v>
      </c>
      <c r="Y491" s="28">
        <v>-2.8400000000000002E-2</v>
      </c>
      <c r="Z491" s="28">
        <v>-3.78E-2</v>
      </c>
      <c r="AA491" s="29">
        <v>300</v>
      </c>
      <c r="AB491" s="29">
        <v>475</v>
      </c>
      <c r="AC491" s="30">
        <v>87.864500000000007</v>
      </c>
      <c r="AD491" s="30">
        <v>0.35233884711779451</v>
      </c>
      <c r="AE491" s="29">
        <v>1</v>
      </c>
    </row>
    <row r="492" spans="2:31" x14ac:dyDescent="0.2">
      <c r="B492" s="27">
        <v>274</v>
      </c>
      <c r="C492" s="28" t="s">
        <v>1298</v>
      </c>
      <c r="D492" s="28" t="s">
        <v>617</v>
      </c>
      <c r="E492" s="28">
        <v>1E-4</v>
      </c>
      <c r="F492" s="28">
        <v>2.8400000000000002E-2</v>
      </c>
      <c r="G492" s="28">
        <v>3.78E-2</v>
      </c>
      <c r="H492" s="28">
        <v>-1E-4</v>
      </c>
      <c r="I492" s="28">
        <v>-2.8899999999999999E-2</v>
      </c>
      <c r="J492" s="28">
        <v>-3.85E-2</v>
      </c>
      <c r="K492" s="29">
        <v>300</v>
      </c>
      <c r="L492" s="29">
        <v>475</v>
      </c>
      <c r="M492" s="30">
        <v>-33.927399999999999</v>
      </c>
      <c r="N492" s="30">
        <v>0.13604972431077694</v>
      </c>
      <c r="O492" s="29">
        <v>1</v>
      </c>
      <c r="R492" s="27">
        <v>274</v>
      </c>
      <c r="S492" s="28" t="s">
        <v>1298</v>
      </c>
      <c r="T492" s="28" t="s">
        <v>617</v>
      </c>
      <c r="U492" s="28">
        <v>1E-4</v>
      </c>
      <c r="V492" s="28">
        <v>2.8400000000000002E-2</v>
      </c>
      <c r="W492" s="28">
        <v>3.78E-2</v>
      </c>
      <c r="X492" s="28">
        <v>-1E-4</v>
      </c>
      <c r="Y492" s="28">
        <v>-2.8899999999999999E-2</v>
      </c>
      <c r="Z492" s="28">
        <v>-3.85E-2</v>
      </c>
      <c r="AA492" s="29">
        <v>300</v>
      </c>
      <c r="AB492" s="29">
        <v>475</v>
      </c>
      <c r="AC492" s="30">
        <v>-34.340499999999999</v>
      </c>
      <c r="AD492" s="30">
        <v>0.13770626566416039</v>
      </c>
      <c r="AE492" s="29">
        <v>1</v>
      </c>
    </row>
    <row r="493" spans="2:31" x14ac:dyDescent="0.2">
      <c r="B493" s="27">
        <v>274</v>
      </c>
      <c r="C493" s="28" t="s">
        <v>1299</v>
      </c>
      <c r="D493" s="28" t="s">
        <v>619</v>
      </c>
      <c r="E493" s="28">
        <v>1E-4</v>
      </c>
      <c r="F493" s="28">
        <v>2.8400000000000002E-2</v>
      </c>
      <c r="G493" s="28">
        <v>3.78E-2</v>
      </c>
      <c r="H493" s="28">
        <v>-1E-4</v>
      </c>
      <c r="I493" s="28">
        <v>-2.8899999999999999E-2</v>
      </c>
      <c r="J493" s="28">
        <v>-3.85E-2</v>
      </c>
      <c r="K493" s="29">
        <v>300</v>
      </c>
      <c r="L493" s="29">
        <v>475</v>
      </c>
      <c r="M493" s="30">
        <v>54.943399999999997</v>
      </c>
      <c r="N493" s="30">
        <v>0.22032441102756889</v>
      </c>
      <c r="O493" s="29">
        <v>1</v>
      </c>
      <c r="R493" s="27">
        <v>274</v>
      </c>
      <c r="S493" s="28" t="s">
        <v>1299</v>
      </c>
      <c r="T493" s="28" t="s">
        <v>619</v>
      </c>
      <c r="U493" s="28">
        <v>1E-4</v>
      </c>
      <c r="V493" s="28">
        <v>2.8400000000000002E-2</v>
      </c>
      <c r="W493" s="28">
        <v>3.78E-2</v>
      </c>
      <c r="X493" s="28">
        <v>-1E-4</v>
      </c>
      <c r="Y493" s="28">
        <v>-2.8899999999999999E-2</v>
      </c>
      <c r="Z493" s="28">
        <v>-3.85E-2</v>
      </c>
      <c r="AA493" s="29">
        <v>300</v>
      </c>
      <c r="AB493" s="29">
        <v>475</v>
      </c>
      <c r="AC493" s="30">
        <v>54.555700000000002</v>
      </c>
      <c r="AD493" s="30">
        <v>0.21876972431077696</v>
      </c>
      <c r="AE493" s="29">
        <v>1</v>
      </c>
    </row>
    <row r="494" spans="2:31" x14ac:dyDescent="0.2">
      <c r="B494" s="27">
        <v>277</v>
      </c>
      <c r="C494" s="28" t="s">
        <v>1301</v>
      </c>
      <c r="D494" s="28" t="s">
        <v>617</v>
      </c>
      <c r="E494" s="28">
        <v>1E-4</v>
      </c>
      <c r="F494" s="28">
        <v>2.8500000000000001E-2</v>
      </c>
      <c r="G494" s="28">
        <v>3.7900000000000003E-2</v>
      </c>
      <c r="H494" s="28">
        <v>-1E-4</v>
      </c>
      <c r="I494" s="28">
        <v>-2.9000000000000001E-2</v>
      </c>
      <c r="J494" s="28">
        <v>-3.8600000000000002E-2</v>
      </c>
      <c r="K494" s="29">
        <v>300</v>
      </c>
      <c r="L494" s="29">
        <v>475</v>
      </c>
      <c r="M494" s="30">
        <v>-23.467500000000001</v>
      </c>
      <c r="N494" s="30">
        <v>9.4105263157894734E-2</v>
      </c>
      <c r="O494" s="29">
        <v>1</v>
      </c>
      <c r="R494" s="27">
        <v>277</v>
      </c>
      <c r="S494" s="28" t="s">
        <v>1301</v>
      </c>
      <c r="T494" s="28" t="s">
        <v>617</v>
      </c>
      <c r="U494" s="28">
        <v>1E-4</v>
      </c>
      <c r="V494" s="28">
        <v>2.8500000000000001E-2</v>
      </c>
      <c r="W494" s="28">
        <v>3.7900000000000003E-2</v>
      </c>
      <c r="X494" s="28">
        <v>-1E-4</v>
      </c>
      <c r="Y494" s="28">
        <v>-2.9000000000000001E-2</v>
      </c>
      <c r="Z494" s="28">
        <v>-3.8600000000000002E-2</v>
      </c>
      <c r="AA494" s="29">
        <v>300</v>
      </c>
      <c r="AB494" s="29">
        <v>475</v>
      </c>
      <c r="AC494" s="30">
        <v>-23.845199999999998</v>
      </c>
      <c r="AD494" s="30">
        <v>9.5619849624060144E-2</v>
      </c>
      <c r="AE494" s="29">
        <v>1</v>
      </c>
    </row>
    <row r="495" spans="2:31" x14ac:dyDescent="0.2">
      <c r="B495" s="27">
        <v>277</v>
      </c>
      <c r="C495" s="28" t="s">
        <v>1302</v>
      </c>
      <c r="D495" s="28" t="s">
        <v>619</v>
      </c>
      <c r="E495" s="28">
        <v>1E-4</v>
      </c>
      <c r="F495" s="28">
        <v>2.8500000000000001E-2</v>
      </c>
      <c r="G495" s="28">
        <v>3.7900000000000003E-2</v>
      </c>
      <c r="H495" s="28">
        <v>-1E-4</v>
      </c>
      <c r="I495" s="28">
        <v>-2.9000000000000001E-2</v>
      </c>
      <c r="J495" s="28">
        <v>-3.8600000000000002E-2</v>
      </c>
      <c r="K495" s="29">
        <v>300</v>
      </c>
      <c r="L495" s="29">
        <v>475</v>
      </c>
      <c r="M495" s="30">
        <v>41.823399999999999</v>
      </c>
      <c r="N495" s="30">
        <v>0.16771288220551378</v>
      </c>
      <c r="O495" s="29">
        <v>1</v>
      </c>
      <c r="R495" s="27">
        <v>277</v>
      </c>
      <c r="S495" s="28" t="s">
        <v>1302</v>
      </c>
      <c r="T495" s="28" t="s">
        <v>619</v>
      </c>
      <c r="U495" s="28">
        <v>1E-4</v>
      </c>
      <c r="V495" s="28">
        <v>2.8500000000000001E-2</v>
      </c>
      <c r="W495" s="28">
        <v>3.7900000000000003E-2</v>
      </c>
      <c r="X495" s="28">
        <v>-1E-4</v>
      </c>
      <c r="Y495" s="28">
        <v>-2.9000000000000001E-2</v>
      </c>
      <c r="Z495" s="28">
        <v>-3.8600000000000002E-2</v>
      </c>
      <c r="AA495" s="29">
        <v>300</v>
      </c>
      <c r="AB495" s="29">
        <v>475</v>
      </c>
      <c r="AC495" s="30">
        <v>41.470399999999998</v>
      </c>
      <c r="AD495" s="30">
        <v>0.16629734335839599</v>
      </c>
      <c r="AE495" s="29">
        <v>1</v>
      </c>
    </row>
    <row r="496" spans="2:31" x14ac:dyDescent="0.2">
      <c r="B496" s="27">
        <v>280</v>
      </c>
      <c r="C496" s="28" t="s">
        <v>1304</v>
      </c>
      <c r="D496" s="28" t="s">
        <v>617</v>
      </c>
      <c r="E496" s="28">
        <v>1E-4</v>
      </c>
      <c r="F496" s="28">
        <v>2.8400000000000002E-2</v>
      </c>
      <c r="G496" s="28">
        <v>3.7900000000000003E-2</v>
      </c>
      <c r="H496" s="28">
        <v>-1E-4</v>
      </c>
      <c r="I496" s="28">
        <v>-2.9700000000000001E-2</v>
      </c>
      <c r="J496" s="28">
        <v>-3.9699999999999999E-2</v>
      </c>
      <c r="K496" s="29">
        <v>300</v>
      </c>
      <c r="L496" s="29">
        <v>475</v>
      </c>
      <c r="M496" s="30">
        <v>-48.869700000000002</v>
      </c>
      <c r="N496" s="30">
        <v>0.1959687218045113</v>
      </c>
      <c r="O496" s="29">
        <v>1</v>
      </c>
      <c r="R496" s="27">
        <v>280</v>
      </c>
      <c r="S496" s="28" t="s">
        <v>1304</v>
      </c>
      <c r="T496" s="28" t="s">
        <v>617</v>
      </c>
      <c r="U496" s="28">
        <v>1E-4</v>
      </c>
      <c r="V496" s="28">
        <v>2.8400000000000002E-2</v>
      </c>
      <c r="W496" s="28">
        <v>3.7900000000000003E-2</v>
      </c>
      <c r="X496" s="28">
        <v>-1E-4</v>
      </c>
      <c r="Y496" s="28">
        <v>-2.9700000000000001E-2</v>
      </c>
      <c r="Z496" s="28">
        <v>-3.9699999999999999E-2</v>
      </c>
      <c r="AA496" s="29">
        <v>300</v>
      </c>
      <c r="AB496" s="29">
        <v>475</v>
      </c>
      <c r="AC496" s="30">
        <v>-49.151000000000003</v>
      </c>
      <c r="AD496" s="30">
        <v>0.1970967418546366</v>
      </c>
      <c r="AE496" s="29">
        <v>1</v>
      </c>
    </row>
    <row r="497" spans="2:31" x14ac:dyDescent="0.2">
      <c r="B497" s="27">
        <v>280</v>
      </c>
      <c r="C497" s="28" t="s">
        <v>1305</v>
      </c>
      <c r="D497" s="28" t="s">
        <v>619</v>
      </c>
      <c r="E497" s="28">
        <v>1E-4</v>
      </c>
      <c r="F497" s="28">
        <v>2.8400000000000002E-2</v>
      </c>
      <c r="G497" s="28">
        <v>3.7900000000000003E-2</v>
      </c>
      <c r="H497" s="28">
        <v>-1E-4</v>
      </c>
      <c r="I497" s="28">
        <v>-2.9700000000000001E-2</v>
      </c>
      <c r="J497" s="28">
        <v>-3.9699999999999999E-2</v>
      </c>
      <c r="K497" s="29">
        <v>300</v>
      </c>
      <c r="L497" s="29">
        <v>475</v>
      </c>
      <c r="M497" s="30">
        <v>78.4161</v>
      </c>
      <c r="N497" s="30">
        <v>0.31445052631578951</v>
      </c>
      <c r="O497" s="29">
        <v>1</v>
      </c>
      <c r="R497" s="27">
        <v>280</v>
      </c>
      <c r="S497" s="28" t="s">
        <v>1305</v>
      </c>
      <c r="T497" s="28" t="s">
        <v>619</v>
      </c>
      <c r="U497" s="28">
        <v>1E-4</v>
      </c>
      <c r="V497" s="28">
        <v>2.8400000000000002E-2</v>
      </c>
      <c r="W497" s="28">
        <v>3.7900000000000003E-2</v>
      </c>
      <c r="X497" s="28">
        <v>-1E-4</v>
      </c>
      <c r="Y497" s="28">
        <v>-2.9700000000000001E-2</v>
      </c>
      <c r="Z497" s="28">
        <v>-3.9699999999999999E-2</v>
      </c>
      <c r="AA497" s="29">
        <v>300</v>
      </c>
      <c r="AB497" s="29">
        <v>475</v>
      </c>
      <c r="AC497" s="30">
        <v>78.133700000000005</v>
      </c>
      <c r="AD497" s="30">
        <v>0.31331809523809528</v>
      </c>
      <c r="AE497" s="29">
        <v>1</v>
      </c>
    </row>
    <row r="498" spans="2:31" x14ac:dyDescent="0.2">
      <c r="B498" s="27">
        <v>283</v>
      </c>
      <c r="C498" s="28" t="s">
        <v>1307</v>
      </c>
      <c r="D498" s="28" t="s">
        <v>617</v>
      </c>
      <c r="E498" s="28">
        <v>1E-4</v>
      </c>
      <c r="F498" s="28">
        <v>2.8400000000000002E-2</v>
      </c>
      <c r="G498" s="28">
        <v>3.7900000000000003E-2</v>
      </c>
      <c r="H498" s="28">
        <v>-1E-4</v>
      </c>
      <c r="I498" s="28">
        <v>-2.9700000000000001E-2</v>
      </c>
      <c r="J498" s="28">
        <v>-3.9699999999999999E-2</v>
      </c>
      <c r="K498" s="29">
        <v>300</v>
      </c>
      <c r="L498" s="29">
        <v>475</v>
      </c>
      <c r="M498" s="30">
        <v>-48.212299999999999</v>
      </c>
      <c r="N498" s="30">
        <v>0.19333253132832079</v>
      </c>
      <c r="O498" s="29">
        <v>1</v>
      </c>
      <c r="R498" s="27">
        <v>283</v>
      </c>
      <c r="S498" s="28" t="s">
        <v>1307</v>
      </c>
      <c r="T498" s="28" t="s">
        <v>617</v>
      </c>
      <c r="U498" s="28">
        <v>1E-4</v>
      </c>
      <c r="V498" s="28">
        <v>2.8400000000000002E-2</v>
      </c>
      <c r="W498" s="28">
        <v>3.7900000000000003E-2</v>
      </c>
      <c r="X498" s="28">
        <v>-1E-4</v>
      </c>
      <c r="Y498" s="28">
        <v>-2.9700000000000001E-2</v>
      </c>
      <c r="Z498" s="28">
        <v>-3.9699999999999999E-2</v>
      </c>
      <c r="AA498" s="29">
        <v>300</v>
      </c>
      <c r="AB498" s="29">
        <v>475</v>
      </c>
      <c r="AC498" s="30">
        <v>-48.378900000000002</v>
      </c>
      <c r="AD498" s="30">
        <v>0.19400060150375942</v>
      </c>
      <c r="AE498" s="29">
        <v>1</v>
      </c>
    </row>
    <row r="499" spans="2:31" x14ac:dyDescent="0.2">
      <c r="B499" s="27">
        <v>283</v>
      </c>
      <c r="C499" s="28" t="s">
        <v>1308</v>
      </c>
      <c r="D499" s="28" t="s">
        <v>619</v>
      </c>
      <c r="E499" s="28">
        <v>1E-4</v>
      </c>
      <c r="F499" s="28">
        <v>2.8400000000000002E-2</v>
      </c>
      <c r="G499" s="28">
        <v>3.7900000000000003E-2</v>
      </c>
      <c r="H499" s="28">
        <v>-1E-4</v>
      </c>
      <c r="I499" s="28">
        <v>-2.9700000000000001E-2</v>
      </c>
      <c r="J499" s="28">
        <v>-3.9699999999999999E-2</v>
      </c>
      <c r="K499" s="29">
        <v>300</v>
      </c>
      <c r="L499" s="29">
        <v>475</v>
      </c>
      <c r="M499" s="30">
        <v>78.377399999999994</v>
      </c>
      <c r="N499" s="30">
        <v>0.31429533834586465</v>
      </c>
      <c r="O499" s="29">
        <v>1</v>
      </c>
      <c r="R499" s="27">
        <v>283</v>
      </c>
      <c r="S499" s="28" t="s">
        <v>1308</v>
      </c>
      <c r="T499" s="28" t="s">
        <v>619</v>
      </c>
      <c r="U499" s="28">
        <v>1E-4</v>
      </c>
      <c r="V499" s="28">
        <v>2.8400000000000002E-2</v>
      </c>
      <c r="W499" s="28">
        <v>3.7900000000000003E-2</v>
      </c>
      <c r="X499" s="28">
        <v>-1E-4</v>
      </c>
      <c r="Y499" s="28">
        <v>-2.9700000000000001E-2</v>
      </c>
      <c r="Z499" s="28">
        <v>-3.9699999999999999E-2</v>
      </c>
      <c r="AA499" s="29">
        <v>300</v>
      </c>
      <c r="AB499" s="29">
        <v>475</v>
      </c>
      <c r="AC499" s="30">
        <v>78.2149</v>
      </c>
      <c r="AD499" s="30">
        <v>0.31364370927318291</v>
      </c>
      <c r="AE499" s="29">
        <v>1</v>
      </c>
    </row>
    <row r="500" spans="2:31" x14ac:dyDescent="0.2">
      <c r="B500" s="27">
        <v>286</v>
      </c>
      <c r="C500" s="28" t="s">
        <v>1310</v>
      </c>
      <c r="D500" s="28" t="s">
        <v>617</v>
      </c>
      <c r="E500" s="28">
        <v>1E-4</v>
      </c>
      <c r="F500" s="28">
        <v>2.8500000000000001E-2</v>
      </c>
      <c r="G500" s="28">
        <v>3.7900000000000003E-2</v>
      </c>
      <c r="H500" s="28">
        <v>-1E-4</v>
      </c>
      <c r="I500" s="28">
        <v>-2.9000000000000001E-2</v>
      </c>
      <c r="J500" s="28">
        <v>-3.8600000000000002E-2</v>
      </c>
      <c r="K500" s="29">
        <v>300</v>
      </c>
      <c r="L500" s="29">
        <v>475</v>
      </c>
      <c r="M500" s="30">
        <v>-20.9344</v>
      </c>
      <c r="N500" s="30">
        <v>8.394746867167921E-2</v>
      </c>
      <c r="O500" s="29">
        <v>1</v>
      </c>
      <c r="R500" s="27">
        <v>286</v>
      </c>
      <c r="S500" s="28" t="s">
        <v>1310</v>
      </c>
      <c r="T500" s="28" t="s">
        <v>617</v>
      </c>
      <c r="U500" s="28">
        <v>1E-4</v>
      </c>
      <c r="V500" s="28">
        <v>2.8500000000000001E-2</v>
      </c>
      <c r="W500" s="28">
        <v>3.7900000000000003E-2</v>
      </c>
      <c r="X500" s="28">
        <v>-1E-4</v>
      </c>
      <c r="Y500" s="28">
        <v>-2.9000000000000001E-2</v>
      </c>
      <c r="Z500" s="28">
        <v>-3.8600000000000002E-2</v>
      </c>
      <c r="AA500" s="29">
        <v>300</v>
      </c>
      <c r="AB500" s="29">
        <v>475</v>
      </c>
      <c r="AC500" s="30">
        <v>-20.9785</v>
      </c>
      <c r="AD500" s="30">
        <v>8.4124310776942351E-2</v>
      </c>
      <c r="AE500" s="29">
        <v>1</v>
      </c>
    </row>
    <row r="501" spans="2:31" x14ac:dyDescent="0.2">
      <c r="B501" s="27">
        <v>286</v>
      </c>
      <c r="C501" s="28" t="s">
        <v>1311</v>
      </c>
      <c r="D501" s="28" t="s">
        <v>619</v>
      </c>
      <c r="E501" s="28">
        <v>1E-4</v>
      </c>
      <c r="F501" s="28">
        <v>2.8500000000000001E-2</v>
      </c>
      <c r="G501" s="28">
        <v>3.7900000000000003E-2</v>
      </c>
      <c r="H501" s="28">
        <v>-1E-4</v>
      </c>
      <c r="I501" s="28">
        <v>-2.9000000000000001E-2</v>
      </c>
      <c r="J501" s="28">
        <v>-3.8600000000000002E-2</v>
      </c>
      <c r="K501" s="29">
        <v>300</v>
      </c>
      <c r="L501" s="29">
        <v>475</v>
      </c>
      <c r="M501" s="30">
        <v>41.106000000000002</v>
      </c>
      <c r="N501" s="30">
        <v>0.16483609022556392</v>
      </c>
      <c r="O501" s="29">
        <v>1</v>
      </c>
      <c r="R501" s="27">
        <v>286</v>
      </c>
      <c r="S501" s="28" t="s">
        <v>1311</v>
      </c>
      <c r="T501" s="28" t="s">
        <v>619</v>
      </c>
      <c r="U501" s="28">
        <v>1E-4</v>
      </c>
      <c r="V501" s="28">
        <v>2.8500000000000001E-2</v>
      </c>
      <c r="W501" s="28">
        <v>3.7900000000000003E-2</v>
      </c>
      <c r="X501" s="28">
        <v>-1E-4</v>
      </c>
      <c r="Y501" s="28">
        <v>-2.9000000000000001E-2</v>
      </c>
      <c r="Z501" s="28">
        <v>-3.8600000000000002E-2</v>
      </c>
      <c r="AA501" s="29">
        <v>300</v>
      </c>
      <c r="AB501" s="29">
        <v>475</v>
      </c>
      <c r="AC501" s="30">
        <v>41.193100000000001</v>
      </c>
      <c r="AD501" s="30">
        <v>0.1651853634085213</v>
      </c>
      <c r="AE501" s="29">
        <v>1</v>
      </c>
    </row>
    <row r="502" spans="2:31" x14ac:dyDescent="0.2">
      <c r="B502" s="27">
        <v>289</v>
      </c>
      <c r="C502" s="28" t="s">
        <v>1313</v>
      </c>
      <c r="D502" s="28" t="s">
        <v>617</v>
      </c>
      <c r="E502" s="28">
        <v>1E-4</v>
      </c>
      <c r="F502" s="28">
        <v>2.8299999999999999E-2</v>
      </c>
      <c r="G502" s="28">
        <v>3.78E-2</v>
      </c>
      <c r="H502" s="28">
        <v>-1E-4</v>
      </c>
      <c r="I502" s="28">
        <v>-2.9600000000000001E-2</v>
      </c>
      <c r="J502" s="28">
        <v>-3.95E-2</v>
      </c>
      <c r="K502" s="29">
        <v>300</v>
      </c>
      <c r="L502" s="29">
        <v>475</v>
      </c>
      <c r="M502" s="30">
        <v>-53.839100000000002</v>
      </c>
      <c r="N502" s="30">
        <v>0.21589614035087717</v>
      </c>
      <c r="O502" s="29">
        <v>1</v>
      </c>
      <c r="R502" s="27">
        <v>289</v>
      </c>
      <c r="S502" s="28" t="s">
        <v>1313</v>
      </c>
      <c r="T502" s="28" t="s">
        <v>617</v>
      </c>
      <c r="U502" s="28">
        <v>1E-4</v>
      </c>
      <c r="V502" s="28">
        <v>2.8299999999999999E-2</v>
      </c>
      <c r="W502" s="28">
        <v>3.78E-2</v>
      </c>
      <c r="X502" s="28">
        <v>-1E-4</v>
      </c>
      <c r="Y502" s="28">
        <v>-2.9600000000000001E-2</v>
      </c>
      <c r="Z502" s="28">
        <v>-3.95E-2</v>
      </c>
      <c r="AA502" s="29">
        <v>300</v>
      </c>
      <c r="AB502" s="29">
        <v>475</v>
      </c>
      <c r="AC502" s="30">
        <v>-53.7196</v>
      </c>
      <c r="AD502" s="30">
        <v>0.21541694235588971</v>
      </c>
      <c r="AE502" s="29">
        <v>1</v>
      </c>
    </row>
    <row r="503" spans="2:31" x14ac:dyDescent="0.2">
      <c r="B503" s="27">
        <v>289</v>
      </c>
      <c r="C503" s="28" t="s">
        <v>1314</v>
      </c>
      <c r="D503" s="28" t="s">
        <v>619</v>
      </c>
      <c r="E503" s="28">
        <v>1E-4</v>
      </c>
      <c r="F503" s="28">
        <v>2.8299999999999999E-2</v>
      </c>
      <c r="G503" s="28">
        <v>3.78E-2</v>
      </c>
      <c r="H503" s="28">
        <v>-1E-4</v>
      </c>
      <c r="I503" s="28">
        <v>-2.9600000000000001E-2</v>
      </c>
      <c r="J503" s="28">
        <v>-3.95E-2</v>
      </c>
      <c r="K503" s="29">
        <v>300</v>
      </c>
      <c r="L503" s="29">
        <v>475</v>
      </c>
      <c r="M503" s="30">
        <v>86.822100000000006</v>
      </c>
      <c r="N503" s="30">
        <v>0.3481587969924812</v>
      </c>
      <c r="O503" s="29">
        <v>1</v>
      </c>
      <c r="R503" s="27">
        <v>289</v>
      </c>
      <c r="S503" s="28" t="s">
        <v>1314</v>
      </c>
      <c r="T503" s="28" t="s">
        <v>619</v>
      </c>
      <c r="U503" s="28">
        <v>1E-4</v>
      </c>
      <c r="V503" s="28">
        <v>2.8299999999999999E-2</v>
      </c>
      <c r="W503" s="28">
        <v>3.78E-2</v>
      </c>
      <c r="X503" s="28">
        <v>-1E-4</v>
      </c>
      <c r="Y503" s="28">
        <v>-2.9600000000000001E-2</v>
      </c>
      <c r="Z503" s="28">
        <v>-3.95E-2</v>
      </c>
      <c r="AA503" s="29">
        <v>300</v>
      </c>
      <c r="AB503" s="29">
        <v>475</v>
      </c>
      <c r="AC503" s="30">
        <v>86.916899999999998</v>
      </c>
      <c r="AD503" s="30">
        <v>0.348538947368421</v>
      </c>
      <c r="AE503" s="29">
        <v>1</v>
      </c>
    </row>
    <row r="504" spans="2:31" x14ac:dyDescent="0.2">
      <c r="B504" s="27">
        <v>301</v>
      </c>
      <c r="C504" s="28" t="s">
        <v>1316</v>
      </c>
      <c r="D504" s="28" t="s">
        <v>617</v>
      </c>
      <c r="E504" s="28">
        <v>1E-4</v>
      </c>
      <c r="F504" s="28">
        <v>2.7900000000000001E-2</v>
      </c>
      <c r="G504" s="28">
        <v>3.7199999999999997E-2</v>
      </c>
      <c r="H504" s="28">
        <v>-1E-4</v>
      </c>
      <c r="I504" s="28">
        <v>-2.8400000000000002E-2</v>
      </c>
      <c r="J504" s="28">
        <v>-3.78E-2</v>
      </c>
      <c r="K504" s="29">
        <v>300</v>
      </c>
      <c r="L504" s="29">
        <v>475</v>
      </c>
      <c r="M504" s="30">
        <v>-47.820599999999999</v>
      </c>
      <c r="N504" s="30">
        <v>0.19176180451127819</v>
      </c>
      <c r="O504" s="29">
        <v>1</v>
      </c>
      <c r="R504" s="27">
        <v>301</v>
      </c>
      <c r="S504" s="28" t="s">
        <v>1316</v>
      </c>
      <c r="T504" s="28" t="s">
        <v>617</v>
      </c>
      <c r="U504" s="28">
        <v>1E-4</v>
      </c>
      <c r="V504" s="28">
        <v>2.7900000000000001E-2</v>
      </c>
      <c r="W504" s="28">
        <v>3.7199999999999997E-2</v>
      </c>
      <c r="X504" s="28">
        <v>-1E-4</v>
      </c>
      <c r="Y504" s="28">
        <v>-2.8400000000000002E-2</v>
      </c>
      <c r="Z504" s="28">
        <v>-3.78E-2</v>
      </c>
      <c r="AA504" s="29">
        <v>300</v>
      </c>
      <c r="AB504" s="29">
        <v>475</v>
      </c>
      <c r="AC504" s="30">
        <v>-47.6526</v>
      </c>
      <c r="AD504" s="30">
        <v>0.19108812030075187</v>
      </c>
      <c r="AE504" s="29">
        <v>1</v>
      </c>
    </row>
    <row r="505" spans="2:31" x14ac:dyDescent="0.2">
      <c r="B505" s="27">
        <v>301</v>
      </c>
      <c r="C505" s="28" t="s">
        <v>1317</v>
      </c>
      <c r="D505" s="28" t="s">
        <v>619</v>
      </c>
      <c r="E505" s="28">
        <v>1E-4</v>
      </c>
      <c r="F505" s="28">
        <v>2.7900000000000001E-2</v>
      </c>
      <c r="G505" s="28">
        <v>3.7199999999999997E-2</v>
      </c>
      <c r="H505" s="28">
        <v>-1E-4</v>
      </c>
      <c r="I505" s="28">
        <v>-2.8400000000000002E-2</v>
      </c>
      <c r="J505" s="28">
        <v>-3.78E-2</v>
      </c>
      <c r="K505" s="29">
        <v>300</v>
      </c>
      <c r="L505" s="29">
        <v>475</v>
      </c>
      <c r="M505" s="30">
        <v>86.822100000000006</v>
      </c>
      <c r="N505" s="30">
        <v>0.3481587969924812</v>
      </c>
      <c r="O505" s="29">
        <v>1</v>
      </c>
      <c r="R505" s="27">
        <v>301</v>
      </c>
      <c r="S505" s="28" t="s">
        <v>1317</v>
      </c>
      <c r="T505" s="28" t="s">
        <v>619</v>
      </c>
      <c r="U505" s="28">
        <v>1E-4</v>
      </c>
      <c r="V505" s="28">
        <v>2.7900000000000001E-2</v>
      </c>
      <c r="W505" s="28">
        <v>3.7199999999999997E-2</v>
      </c>
      <c r="X505" s="28">
        <v>-1E-4</v>
      </c>
      <c r="Y505" s="28">
        <v>-2.8400000000000002E-2</v>
      </c>
      <c r="Z505" s="28">
        <v>-3.78E-2</v>
      </c>
      <c r="AA505" s="29">
        <v>300</v>
      </c>
      <c r="AB505" s="29">
        <v>475</v>
      </c>
      <c r="AC505" s="30">
        <v>86.916899999999998</v>
      </c>
      <c r="AD505" s="30">
        <v>0.348538947368421</v>
      </c>
      <c r="AE505" s="29">
        <v>1</v>
      </c>
    </row>
    <row r="506" spans="2:31" x14ac:dyDescent="0.2">
      <c r="B506" s="27">
        <v>302</v>
      </c>
      <c r="C506" s="28" t="s">
        <v>1319</v>
      </c>
      <c r="D506" s="28" t="s">
        <v>617</v>
      </c>
      <c r="E506" s="28">
        <v>1E-4</v>
      </c>
      <c r="F506" s="28">
        <v>2.7900000000000001E-2</v>
      </c>
      <c r="G506" s="28">
        <v>3.7199999999999997E-2</v>
      </c>
      <c r="H506" s="28">
        <v>-1E-4</v>
      </c>
      <c r="I506" s="28">
        <v>-2.8400000000000002E-2</v>
      </c>
      <c r="J506" s="28">
        <v>-3.78E-2</v>
      </c>
      <c r="K506" s="29">
        <v>300</v>
      </c>
      <c r="L506" s="29">
        <v>475</v>
      </c>
      <c r="M506" s="30">
        <v>-45.585099999999997</v>
      </c>
      <c r="N506" s="30">
        <v>0.18279739348370927</v>
      </c>
      <c r="O506" s="29">
        <v>1</v>
      </c>
      <c r="R506" s="27">
        <v>302</v>
      </c>
      <c r="S506" s="28" t="s">
        <v>1319</v>
      </c>
      <c r="T506" s="28" t="s">
        <v>617</v>
      </c>
      <c r="U506" s="28">
        <v>1E-4</v>
      </c>
      <c r="V506" s="28">
        <v>2.7900000000000001E-2</v>
      </c>
      <c r="W506" s="28">
        <v>3.7199999999999997E-2</v>
      </c>
      <c r="X506" s="28">
        <v>-1E-4</v>
      </c>
      <c r="Y506" s="28">
        <v>-2.8400000000000002E-2</v>
      </c>
      <c r="Z506" s="28">
        <v>-3.78E-2</v>
      </c>
      <c r="AA506" s="29">
        <v>300</v>
      </c>
      <c r="AB506" s="29">
        <v>475</v>
      </c>
      <c r="AC506" s="30">
        <v>-45.364199999999997</v>
      </c>
      <c r="AD506" s="30">
        <v>0.1819115789473684</v>
      </c>
      <c r="AE506" s="29">
        <v>1</v>
      </c>
    </row>
    <row r="507" spans="2:31" x14ac:dyDescent="0.2">
      <c r="B507" s="27">
        <v>302</v>
      </c>
      <c r="C507" s="28" t="s">
        <v>1320</v>
      </c>
      <c r="D507" s="28" t="s">
        <v>619</v>
      </c>
      <c r="E507" s="28">
        <v>1E-4</v>
      </c>
      <c r="F507" s="28">
        <v>2.7900000000000001E-2</v>
      </c>
      <c r="G507" s="28">
        <v>3.7199999999999997E-2</v>
      </c>
      <c r="H507" s="28">
        <v>-1E-4</v>
      </c>
      <c r="I507" s="28">
        <v>-2.8400000000000002E-2</v>
      </c>
      <c r="J507" s="28">
        <v>-3.78E-2</v>
      </c>
      <c r="K507" s="29">
        <v>300</v>
      </c>
      <c r="L507" s="29">
        <v>475</v>
      </c>
      <c r="M507" s="30">
        <v>86.822100000000006</v>
      </c>
      <c r="N507" s="30">
        <v>0.3481587969924812</v>
      </c>
      <c r="O507" s="29">
        <v>1</v>
      </c>
      <c r="R507" s="27">
        <v>302</v>
      </c>
      <c r="S507" s="28" t="s">
        <v>1320</v>
      </c>
      <c r="T507" s="28" t="s">
        <v>619</v>
      </c>
      <c r="U507" s="28">
        <v>1E-4</v>
      </c>
      <c r="V507" s="28">
        <v>2.7900000000000001E-2</v>
      </c>
      <c r="W507" s="28">
        <v>3.7199999999999997E-2</v>
      </c>
      <c r="X507" s="28">
        <v>-1E-4</v>
      </c>
      <c r="Y507" s="28">
        <v>-2.8400000000000002E-2</v>
      </c>
      <c r="Z507" s="28">
        <v>-3.78E-2</v>
      </c>
      <c r="AA507" s="29">
        <v>300</v>
      </c>
      <c r="AB507" s="29">
        <v>475</v>
      </c>
      <c r="AC507" s="30">
        <v>86.916899999999998</v>
      </c>
      <c r="AD507" s="30">
        <v>0.348538947368421</v>
      </c>
      <c r="AE507" s="29">
        <v>1</v>
      </c>
    </row>
    <row r="508" spans="2:31" x14ac:dyDescent="0.2">
      <c r="B508" s="27">
        <v>303</v>
      </c>
      <c r="C508" s="28" t="s">
        <v>1321</v>
      </c>
      <c r="D508" s="28" t="s">
        <v>617</v>
      </c>
      <c r="E508" s="28">
        <v>1E-4</v>
      </c>
      <c r="F508" s="28">
        <v>2.7900000000000001E-2</v>
      </c>
      <c r="G508" s="28">
        <v>3.7199999999999997E-2</v>
      </c>
      <c r="H508" s="28">
        <v>-1E-4</v>
      </c>
      <c r="I508" s="28">
        <v>-2.8400000000000002E-2</v>
      </c>
      <c r="J508" s="28">
        <v>-3.78E-2</v>
      </c>
      <c r="K508" s="29">
        <v>300</v>
      </c>
      <c r="L508" s="29">
        <v>475</v>
      </c>
      <c r="M508" s="30">
        <v>-47.271599999999999</v>
      </c>
      <c r="N508" s="30">
        <v>0.18956030075187968</v>
      </c>
      <c r="O508" s="29">
        <v>1</v>
      </c>
      <c r="R508" s="27">
        <v>303</v>
      </c>
      <c r="S508" s="28" t="s">
        <v>1321</v>
      </c>
      <c r="T508" s="28" t="s">
        <v>617</v>
      </c>
      <c r="U508" s="28">
        <v>1E-4</v>
      </c>
      <c r="V508" s="28">
        <v>2.7900000000000001E-2</v>
      </c>
      <c r="W508" s="28">
        <v>3.7199999999999997E-2</v>
      </c>
      <c r="X508" s="28">
        <v>-1E-4</v>
      </c>
      <c r="Y508" s="28">
        <v>-2.8400000000000002E-2</v>
      </c>
      <c r="Z508" s="28">
        <v>-3.78E-2</v>
      </c>
      <c r="AA508" s="29">
        <v>300</v>
      </c>
      <c r="AB508" s="29">
        <v>475</v>
      </c>
      <c r="AC508" s="30">
        <v>-47.085000000000001</v>
      </c>
      <c r="AD508" s="30">
        <v>0.18881203007518796</v>
      </c>
      <c r="AE508" s="29">
        <v>1</v>
      </c>
    </row>
    <row r="509" spans="2:31" x14ac:dyDescent="0.2">
      <c r="B509" s="27">
        <v>303</v>
      </c>
      <c r="C509" s="28" t="s">
        <v>1322</v>
      </c>
      <c r="D509" s="28" t="s">
        <v>619</v>
      </c>
      <c r="E509" s="28">
        <v>1E-4</v>
      </c>
      <c r="F509" s="28">
        <v>2.7900000000000001E-2</v>
      </c>
      <c r="G509" s="28">
        <v>3.7199999999999997E-2</v>
      </c>
      <c r="H509" s="28">
        <v>-1E-4</v>
      </c>
      <c r="I509" s="28">
        <v>-2.8400000000000002E-2</v>
      </c>
      <c r="J509" s="28">
        <v>-3.78E-2</v>
      </c>
      <c r="K509" s="29">
        <v>300</v>
      </c>
      <c r="L509" s="29">
        <v>475</v>
      </c>
      <c r="M509" s="30">
        <v>86.822100000000006</v>
      </c>
      <c r="N509" s="30">
        <v>0.3481587969924812</v>
      </c>
      <c r="O509" s="29">
        <v>1</v>
      </c>
      <c r="R509" s="27">
        <v>303</v>
      </c>
      <c r="S509" s="28" t="s">
        <v>1322</v>
      </c>
      <c r="T509" s="28" t="s">
        <v>619</v>
      </c>
      <c r="U509" s="28">
        <v>1E-4</v>
      </c>
      <c r="V509" s="28">
        <v>2.7900000000000001E-2</v>
      </c>
      <c r="W509" s="28">
        <v>3.7199999999999997E-2</v>
      </c>
      <c r="X509" s="28">
        <v>-1E-4</v>
      </c>
      <c r="Y509" s="28">
        <v>-2.8400000000000002E-2</v>
      </c>
      <c r="Z509" s="28">
        <v>-3.78E-2</v>
      </c>
      <c r="AA509" s="29">
        <v>300</v>
      </c>
      <c r="AB509" s="29">
        <v>475</v>
      </c>
      <c r="AC509" s="30">
        <v>86.916899999999998</v>
      </c>
      <c r="AD509" s="30">
        <v>0.348538947368421</v>
      </c>
      <c r="AE509" s="29">
        <v>1</v>
      </c>
    </row>
    <row r="510" spans="2:31" x14ac:dyDescent="0.2">
      <c r="B510" s="27">
        <v>304</v>
      </c>
      <c r="C510" s="28" t="s">
        <v>1323</v>
      </c>
      <c r="D510" s="28" t="s">
        <v>617</v>
      </c>
      <c r="E510" s="28">
        <v>1E-4</v>
      </c>
      <c r="F510" s="28">
        <v>2.7900000000000001E-2</v>
      </c>
      <c r="G510" s="28">
        <v>3.7199999999999997E-2</v>
      </c>
      <c r="H510" s="28">
        <v>-1E-4</v>
      </c>
      <c r="I510" s="28">
        <v>-2.8400000000000002E-2</v>
      </c>
      <c r="J510" s="28">
        <v>-3.78E-2</v>
      </c>
      <c r="K510" s="29">
        <v>300</v>
      </c>
      <c r="L510" s="29">
        <v>475</v>
      </c>
      <c r="M510" s="30">
        <v>-46.348100000000002</v>
      </c>
      <c r="N510" s="30">
        <v>0.18585704260651631</v>
      </c>
      <c r="O510" s="29">
        <v>1</v>
      </c>
      <c r="R510" s="27">
        <v>304</v>
      </c>
      <c r="S510" s="28" t="s">
        <v>1323</v>
      </c>
      <c r="T510" s="28" t="s">
        <v>617</v>
      </c>
      <c r="U510" s="28">
        <v>1E-4</v>
      </c>
      <c r="V510" s="28">
        <v>2.7900000000000001E-2</v>
      </c>
      <c r="W510" s="28">
        <v>3.7199999999999997E-2</v>
      </c>
      <c r="X510" s="28">
        <v>-1E-4</v>
      </c>
      <c r="Y510" s="28">
        <v>-2.8400000000000002E-2</v>
      </c>
      <c r="Z510" s="28">
        <v>-3.78E-2</v>
      </c>
      <c r="AA510" s="29">
        <v>300</v>
      </c>
      <c r="AB510" s="29">
        <v>475</v>
      </c>
      <c r="AC510" s="30">
        <v>-46.192399999999999</v>
      </c>
      <c r="AD510" s="30">
        <v>0.18523268170426066</v>
      </c>
      <c r="AE510" s="29">
        <v>1</v>
      </c>
    </row>
    <row r="511" spans="2:31" x14ac:dyDescent="0.2">
      <c r="B511" s="27">
        <v>304</v>
      </c>
      <c r="C511" s="28" t="s">
        <v>1324</v>
      </c>
      <c r="D511" s="28" t="s">
        <v>619</v>
      </c>
      <c r="E511" s="28">
        <v>1E-4</v>
      </c>
      <c r="F511" s="28">
        <v>2.7900000000000001E-2</v>
      </c>
      <c r="G511" s="28">
        <v>3.7199999999999997E-2</v>
      </c>
      <c r="H511" s="28">
        <v>-1E-4</v>
      </c>
      <c r="I511" s="28">
        <v>-2.8400000000000002E-2</v>
      </c>
      <c r="J511" s="28">
        <v>-3.78E-2</v>
      </c>
      <c r="K511" s="29">
        <v>300</v>
      </c>
      <c r="L511" s="29">
        <v>475</v>
      </c>
      <c r="M511" s="30">
        <v>86.822100000000006</v>
      </c>
      <c r="N511" s="30">
        <v>0.3481587969924812</v>
      </c>
      <c r="O511" s="29">
        <v>1</v>
      </c>
      <c r="R511" s="27">
        <v>304</v>
      </c>
      <c r="S511" s="28" t="s">
        <v>1324</v>
      </c>
      <c r="T511" s="28" t="s">
        <v>619</v>
      </c>
      <c r="U511" s="28">
        <v>1E-4</v>
      </c>
      <c r="V511" s="28">
        <v>2.7900000000000001E-2</v>
      </c>
      <c r="W511" s="28">
        <v>3.7199999999999997E-2</v>
      </c>
      <c r="X511" s="28">
        <v>-1E-4</v>
      </c>
      <c r="Y511" s="28">
        <v>-2.8400000000000002E-2</v>
      </c>
      <c r="Z511" s="28">
        <v>-3.78E-2</v>
      </c>
      <c r="AA511" s="29">
        <v>300</v>
      </c>
      <c r="AB511" s="29">
        <v>475</v>
      </c>
      <c r="AC511" s="30">
        <v>86.916899999999998</v>
      </c>
      <c r="AD511" s="30">
        <v>0.348538947368421</v>
      </c>
      <c r="AE511" s="29">
        <v>1</v>
      </c>
    </row>
    <row r="512" spans="2:31" x14ac:dyDescent="0.2">
      <c r="B512" s="27">
        <v>305</v>
      </c>
      <c r="C512" s="28" t="s">
        <v>1326</v>
      </c>
      <c r="D512" s="28" t="s">
        <v>617</v>
      </c>
      <c r="E512" s="28">
        <v>1E-4</v>
      </c>
      <c r="F512" s="28">
        <v>2.7900000000000001E-2</v>
      </c>
      <c r="G512" s="28">
        <v>3.7199999999999997E-2</v>
      </c>
      <c r="H512" s="28">
        <v>-1E-4</v>
      </c>
      <c r="I512" s="28">
        <v>-2.8400000000000002E-2</v>
      </c>
      <c r="J512" s="28">
        <v>-3.78E-2</v>
      </c>
      <c r="K512" s="29">
        <v>300</v>
      </c>
      <c r="L512" s="29">
        <v>475</v>
      </c>
      <c r="M512" s="30">
        <v>-44.72</v>
      </c>
      <c r="N512" s="30">
        <v>0.179328320802005</v>
      </c>
      <c r="O512" s="29">
        <v>1</v>
      </c>
      <c r="R512" s="27">
        <v>305</v>
      </c>
      <c r="S512" s="28" t="s">
        <v>1326</v>
      </c>
      <c r="T512" s="28" t="s">
        <v>617</v>
      </c>
      <c r="U512" s="28">
        <v>1E-4</v>
      </c>
      <c r="V512" s="28">
        <v>2.7900000000000001E-2</v>
      </c>
      <c r="W512" s="28">
        <v>3.7199999999999997E-2</v>
      </c>
      <c r="X512" s="28">
        <v>-1E-4</v>
      </c>
      <c r="Y512" s="28">
        <v>-2.8400000000000002E-2</v>
      </c>
      <c r="Z512" s="28">
        <v>-3.78E-2</v>
      </c>
      <c r="AA512" s="29">
        <v>300</v>
      </c>
      <c r="AB512" s="29">
        <v>475</v>
      </c>
      <c r="AC512" s="30">
        <v>-44.505600000000001</v>
      </c>
      <c r="AD512" s="30">
        <v>0.17846857142857142</v>
      </c>
      <c r="AE512" s="29">
        <v>1</v>
      </c>
    </row>
    <row r="513" spans="2:31" x14ac:dyDescent="0.2">
      <c r="B513" s="27">
        <v>305</v>
      </c>
      <c r="C513" s="28" t="s">
        <v>1327</v>
      </c>
      <c r="D513" s="28" t="s">
        <v>619</v>
      </c>
      <c r="E513" s="28">
        <v>1E-4</v>
      </c>
      <c r="F513" s="28">
        <v>2.7900000000000001E-2</v>
      </c>
      <c r="G513" s="28">
        <v>3.7199999999999997E-2</v>
      </c>
      <c r="H513" s="28">
        <v>-1E-4</v>
      </c>
      <c r="I513" s="28">
        <v>-2.8400000000000002E-2</v>
      </c>
      <c r="J513" s="28">
        <v>-3.78E-2</v>
      </c>
      <c r="K513" s="29">
        <v>300</v>
      </c>
      <c r="L513" s="29">
        <v>475</v>
      </c>
      <c r="M513" s="30">
        <v>86.822100000000006</v>
      </c>
      <c r="N513" s="30">
        <v>0.3481587969924812</v>
      </c>
      <c r="O513" s="29">
        <v>1</v>
      </c>
      <c r="R513" s="27">
        <v>305</v>
      </c>
      <c r="S513" s="28" t="s">
        <v>1327</v>
      </c>
      <c r="T513" s="28" t="s">
        <v>619</v>
      </c>
      <c r="U513" s="28">
        <v>1E-4</v>
      </c>
      <c r="V513" s="28">
        <v>2.7900000000000001E-2</v>
      </c>
      <c r="W513" s="28">
        <v>3.7199999999999997E-2</v>
      </c>
      <c r="X513" s="28">
        <v>-1E-4</v>
      </c>
      <c r="Y513" s="28">
        <v>-2.8400000000000002E-2</v>
      </c>
      <c r="Z513" s="28">
        <v>-3.78E-2</v>
      </c>
      <c r="AA513" s="29">
        <v>300</v>
      </c>
      <c r="AB513" s="29">
        <v>475</v>
      </c>
      <c r="AC513" s="30">
        <v>86.916899999999998</v>
      </c>
      <c r="AD513" s="30">
        <v>0.348538947368421</v>
      </c>
      <c r="AE513" s="29">
        <v>1</v>
      </c>
    </row>
    <row r="514" spans="2:31" x14ac:dyDescent="0.2">
      <c r="B514" s="27">
        <v>275</v>
      </c>
      <c r="C514" s="28" t="s">
        <v>1329</v>
      </c>
      <c r="D514" s="28" t="s">
        <v>617</v>
      </c>
      <c r="E514" s="28">
        <v>1E-4</v>
      </c>
      <c r="F514" s="28">
        <v>2.8400000000000002E-2</v>
      </c>
      <c r="G514" s="28">
        <v>3.78E-2</v>
      </c>
      <c r="H514" s="28">
        <v>-1E-4</v>
      </c>
      <c r="I514" s="28">
        <v>-2.8899999999999999E-2</v>
      </c>
      <c r="J514" s="28">
        <v>-3.85E-2</v>
      </c>
      <c r="K514" s="29">
        <v>300</v>
      </c>
      <c r="L514" s="29">
        <v>475</v>
      </c>
      <c r="M514" s="30">
        <v>-31.947299999999998</v>
      </c>
      <c r="N514" s="30">
        <v>0.12810947368421052</v>
      </c>
      <c r="O514" s="29">
        <v>1</v>
      </c>
      <c r="R514" s="27">
        <v>275</v>
      </c>
      <c r="S514" s="28" t="s">
        <v>1329</v>
      </c>
      <c r="T514" s="28" t="s">
        <v>617</v>
      </c>
      <c r="U514" s="28">
        <v>1E-4</v>
      </c>
      <c r="V514" s="28">
        <v>2.8400000000000002E-2</v>
      </c>
      <c r="W514" s="28">
        <v>3.78E-2</v>
      </c>
      <c r="X514" s="28">
        <v>-1E-4</v>
      </c>
      <c r="Y514" s="28">
        <v>-2.8899999999999999E-2</v>
      </c>
      <c r="Z514" s="28">
        <v>-3.85E-2</v>
      </c>
      <c r="AA514" s="29">
        <v>300</v>
      </c>
      <c r="AB514" s="29">
        <v>475</v>
      </c>
      <c r="AC514" s="30">
        <v>-32.344499999999996</v>
      </c>
      <c r="AD514" s="30">
        <v>0.12970225563909774</v>
      </c>
      <c r="AE514" s="29">
        <v>1</v>
      </c>
    </row>
    <row r="515" spans="2:31" x14ac:dyDescent="0.2">
      <c r="B515" s="27">
        <v>275</v>
      </c>
      <c r="C515" s="28" t="s">
        <v>1330</v>
      </c>
      <c r="D515" s="28" t="s">
        <v>619</v>
      </c>
      <c r="E515" s="28">
        <v>1E-4</v>
      </c>
      <c r="F515" s="28">
        <v>2.8400000000000002E-2</v>
      </c>
      <c r="G515" s="28">
        <v>3.78E-2</v>
      </c>
      <c r="H515" s="28">
        <v>-1E-4</v>
      </c>
      <c r="I515" s="28">
        <v>-2.8899999999999999E-2</v>
      </c>
      <c r="J515" s="28">
        <v>-3.85E-2</v>
      </c>
      <c r="K515" s="29">
        <v>300</v>
      </c>
      <c r="L515" s="29">
        <v>475</v>
      </c>
      <c r="M515" s="30">
        <v>52.094499999999996</v>
      </c>
      <c r="N515" s="30">
        <v>0.20890025062656642</v>
      </c>
      <c r="O515" s="29">
        <v>1</v>
      </c>
      <c r="R515" s="27">
        <v>275</v>
      </c>
      <c r="S515" s="28" t="s">
        <v>1330</v>
      </c>
      <c r="T515" s="28" t="s">
        <v>619</v>
      </c>
      <c r="U515" s="28">
        <v>1E-4</v>
      </c>
      <c r="V515" s="28">
        <v>2.8400000000000002E-2</v>
      </c>
      <c r="W515" s="28">
        <v>3.78E-2</v>
      </c>
      <c r="X515" s="28">
        <v>-1E-4</v>
      </c>
      <c r="Y515" s="28">
        <v>-2.8899999999999999E-2</v>
      </c>
      <c r="Z515" s="28">
        <v>-3.85E-2</v>
      </c>
      <c r="AA515" s="29">
        <v>300</v>
      </c>
      <c r="AB515" s="29">
        <v>475</v>
      </c>
      <c r="AC515" s="30">
        <v>51.754899999999999</v>
      </c>
      <c r="AD515" s="30">
        <v>0.20753844611528824</v>
      </c>
      <c r="AE515" s="29">
        <v>1</v>
      </c>
    </row>
    <row r="516" spans="2:31" x14ac:dyDescent="0.2">
      <c r="B516" s="27">
        <v>278</v>
      </c>
      <c r="C516" s="28" t="s">
        <v>1332</v>
      </c>
      <c r="D516" s="28" t="s">
        <v>617</v>
      </c>
      <c r="E516" s="28">
        <v>1E-4</v>
      </c>
      <c r="F516" s="28">
        <v>2.8500000000000001E-2</v>
      </c>
      <c r="G516" s="28">
        <v>3.7900000000000003E-2</v>
      </c>
      <c r="H516" s="28">
        <v>-1E-4</v>
      </c>
      <c r="I516" s="28">
        <v>-2.9000000000000001E-2</v>
      </c>
      <c r="J516" s="28">
        <v>-3.8600000000000002E-2</v>
      </c>
      <c r="K516" s="29">
        <v>300</v>
      </c>
      <c r="L516" s="29">
        <v>475</v>
      </c>
      <c r="M516" s="30">
        <v>-26.154599999999999</v>
      </c>
      <c r="N516" s="30">
        <v>0.1048806015037594</v>
      </c>
      <c r="O516" s="29">
        <v>1</v>
      </c>
      <c r="R516" s="27">
        <v>278</v>
      </c>
      <c r="S516" s="28" t="s">
        <v>1332</v>
      </c>
      <c r="T516" s="28" t="s">
        <v>617</v>
      </c>
      <c r="U516" s="28">
        <v>1E-4</v>
      </c>
      <c r="V516" s="28">
        <v>2.8500000000000001E-2</v>
      </c>
      <c r="W516" s="28">
        <v>3.7900000000000003E-2</v>
      </c>
      <c r="X516" s="28">
        <v>-1E-4</v>
      </c>
      <c r="Y516" s="28">
        <v>-2.9000000000000001E-2</v>
      </c>
      <c r="Z516" s="28">
        <v>-3.8600000000000002E-2</v>
      </c>
      <c r="AA516" s="29">
        <v>300</v>
      </c>
      <c r="AB516" s="29">
        <v>475</v>
      </c>
      <c r="AC516" s="30">
        <v>-26.577400000000001</v>
      </c>
      <c r="AD516" s="30">
        <v>0.10657604010025064</v>
      </c>
      <c r="AE516" s="29">
        <v>1</v>
      </c>
    </row>
    <row r="517" spans="2:31" x14ac:dyDescent="0.2">
      <c r="B517" s="27">
        <v>278</v>
      </c>
      <c r="C517" s="28" t="s">
        <v>1333</v>
      </c>
      <c r="D517" s="28" t="s">
        <v>619</v>
      </c>
      <c r="E517" s="28">
        <v>1E-4</v>
      </c>
      <c r="F517" s="28">
        <v>2.8500000000000001E-2</v>
      </c>
      <c r="G517" s="28">
        <v>3.7900000000000003E-2</v>
      </c>
      <c r="H517" s="28">
        <v>-1E-4</v>
      </c>
      <c r="I517" s="28">
        <v>-2.9000000000000001E-2</v>
      </c>
      <c r="J517" s="28">
        <v>-3.8600000000000002E-2</v>
      </c>
      <c r="K517" s="29">
        <v>300</v>
      </c>
      <c r="L517" s="29">
        <v>475</v>
      </c>
      <c r="M517" s="30">
        <v>44.813800000000001</v>
      </c>
      <c r="N517" s="30">
        <v>0.17970446115288222</v>
      </c>
      <c r="O517" s="29">
        <v>1</v>
      </c>
      <c r="R517" s="27">
        <v>278</v>
      </c>
      <c r="S517" s="28" t="s">
        <v>1333</v>
      </c>
      <c r="T517" s="28" t="s">
        <v>619</v>
      </c>
      <c r="U517" s="28">
        <v>1E-4</v>
      </c>
      <c r="V517" s="28">
        <v>2.8500000000000001E-2</v>
      </c>
      <c r="W517" s="28">
        <v>3.7900000000000003E-2</v>
      </c>
      <c r="X517" s="28">
        <v>-1E-4</v>
      </c>
      <c r="Y517" s="28">
        <v>-2.9000000000000001E-2</v>
      </c>
      <c r="Z517" s="28">
        <v>-3.8600000000000002E-2</v>
      </c>
      <c r="AA517" s="29">
        <v>300</v>
      </c>
      <c r="AB517" s="29">
        <v>475</v>
      </c>
      <c r="AC517" s="30">
        <v>44.383699999999997</v>
      </c>
      <c r="AD517" s="30">
        <v>0.17797974937343358</v>
      </c>
      <c r="AE517" s="29">
        <v>1</v>
      </c>
    </row>
    <row r="518" spans="2:31" x14ac:dyDescent="0.2">
      <c r="B518" s="27">
        <v>281</v>
      </c>
      <c r="C518" s="28" t="s">
        <v>1335</v>
      </c>
      <c r="D518" s="28" t="s">
        <v>617</v>
      </c>
      <c r="E518" s="28">
        <v>1E-4</v>
      </c>
      <c r="F518" s="28">
        <v>2.8400000000000002E-2</v>
      </c>
      <c r="G518" s="28">
        <v>3.7900000000000003E-2</v>
      </c>
      <c r="H518" s="28">
        <v>-1E-4</v>
      </c>
      <c r="I518" s="28">
        <v>-2.9700000000000001E-2</v>
      </c>
      <c r="J518" s="28">
        <v>-3.9699999999999999E-2</v>
      </c>
      <c r="K518" s="29">
        <v>300</v>
      </c>
      <c r="L518" s="29">
        <v>475</v>
      </c>
      <c r="M518" s="30">
        <v>-48.325000000000003</v>
      </c>
      <c r="N518" s="30">
        <v>0.1937844611528822</v>
      </c>
      <c r="O518" s="29">
        <v>1</v>
      </c>
      <c r="R518" s="27">
        <v>281</v>
      </c>
      <c r="S518" s="28" t="s">
        <v>1335</v>
      </c>
      <c r="T518" s="28" t="s">
        <v>617</v>
      </c>
      <c r="U518" s="28">
        <v>1E-4</v>
      </c>
      <c r="V518" s="28">
        <v>2.8400000000000002E-2</v>
      </c>
      <c r="W518" s="28">
        <v>3.7900000000000003E-2</v>
      </c>
      <c r="X518" s="28">
        <v>-1E-4</v>
      </c>
      <c r="Y518" s="28">
        <v>-2.9700000000000001E-2</v>
      </c>
      <c r="Z518" s="28">
        <v>-3.9699999999999999E-2</v>
      </c>
      <c r="AA518" s="29">
        <v>300</v>
      </c>
      <c r="AB518" s="29">
        <v>475</v>
      </c>
      <c r="AC518" s="30">
        <v>-48.570900000000002</v>
      </c>
      <c r="AD518" s="30">
        <v>0.19477052631578948</v>
      </c>
      <c r="AE518" s="29">
        <v>1</v>
      </c>
    </row>
    <row r="519" spans="2:31" x14ac:dyDescent="0.2">
      <c r="B519" s="27">
        <v>281</v>
      </c>
      <c r="C519" s="28" t="s">
        <v>1336</v>
      </c>
      <c r="D519" s="28" t="s">
        <v>619</v>
      </c>
      <c r="E519" s="28">
        <v>1E-4</v>
      </c>
      <c r="F519" s="28">
        <v>2.8400000000000002E-2</v>
      </c>
      <c r="G519" s="28">
        <v>3.7900000000000003E-2</v>
      </c>
      <c r="H519" s="28">
        <v>-1E-4</v>
      </c>
      <c r="I519" s="28">
        <v>-2.9700000000000001E-2</v>
      </c>
      <c r="J519" s="28">
        <v>-3.9699999999999999E-2</v>
      </c>
      <c r="K519" s="29">
        <v>300</v>
      </c>
      <c r="L519" s="29">
        <v>475</v>
      </c>
      <c r="M519" s="30">
        <v>73.759699999999995</v>
      </c>
      <c r="N519" s="30">
        <v>0.2957782456140351</v>
      </c>
      <c r="O519" s="29">
        <v>1</v>
      </c>
      <c r="R519" s="27">
        <v>281</v>
      </c>
      <c r="S519" s="28" t="s">
        <v>1336</v>
      </c>
      <c r="T519" s="28" t="s">
        <v>619</v>
      </c>
      <c r="U519" s="28">
        <v>1E-4</v>
      </c>
      <c r="V519" s="28">
        <v>2.8400000000000002E-2</v>
      </c>
      <c r="W519" s="28">
        <v>3.7900000000000003E-2</v>
      </c>
      <c r="X519" s="28">
        <v>-1E-4</v>
      </c>
      <c r="Y519" s="28">
        <v>-2.9700000000000001E-2</v>
      </c>
      <c r="Z519" s="28">
        <v>-3.9699999999999999E-2</v>
      </c>
      <c r="AA519" s="29">
        <v>300</v>
      </c>
      <c r="AB519" s="29">
        <v>475</v>
      </c>
      <c r="AC519" s="30">
        <v>73.576800000000006</v>
      </c>
      <c r="AD519" s="30">
        <v>0.29504481203007521</v>
      </c>
      <c r="AE519" s="29">
        <v>1</v>
      </c>
    </row>
    <row r="520" spans="2:31" x14ac:dyDescent="0.2">
      <c r="B520" s="27">
        <v>284</v>
      </c>
      <c r="C520" s="28" t="s">
        <v>1338</v>
      </c>
      <c r="D520" s="28" t="s">
        <v>617</v>
      </c>
      <c r="E520" s="28">
        <v>1E-4</v>
      </c>
      <c r="F520" s="28">
        <v>2.8400000000000002E-2</v>
      </c>
      <c r="G520" s="28">
        <v>3.7900000000000003E-2</v>
      </c>
      <c r="H520" s="28">
        <v>-1E-4</v>
      </c>
      <c r="I520" s="28">
        <v>-2.9700000000000001E-2</v>
      </c>
      <c r="J520" s="28">
        <v>-3.9699999999999999E-2</v>
      </c>
      <c r="K520" s="29">
        <v>300</v>
      </c>
      <c r="L520" s="29">
        <v>475</v>
      </c>
      <c r="M520" s="30">
        <v>-47.895000000000003</v>
      </c>
      <c r="N520" s="30">
        <v>0.19206015037593985</v>
      </c>
      <c r="O520" s="29">
        <v>1</v>
      </c>
      <c r="R520" s="27">
        <v>284</v>
      </c>
      <c r="S520" s="28" t="s">
        <v>1338</v>
      </c>
      <c r="T520" s="28" t="s">
        <v>617</v>
      </c>
      <c r="U520" s="28">
        <v>1E-4</v>
      </c>
      <c r="V520" s="28">
        <v>2.8400000000000002E-2</v>
      </c>
      <c r="W520" s="28">
        <v>3.7900000000000003E-2</v>
      </c>
      <c r="X520" s="28">
        <v>-1E-4</v>
      </c>
      <c r="Y520" s="28">
        <v>-2.9700000000000001E-2</v>
      </c>
      <c r="Z520" s="28">
        <v>-3.9699999999999999E-2</v>
      </c>
      <c r="AA520" s="29">
        <v>300</v>
      </c>
      <c r="AB520" s="29">
        <v>475</v>
      </c>
      <c r="AC520" s="30">
        <v>-48.023200000000003</v>
      </c>
      <c r="AD520" s="30">
        <v>0.19257423558897244</v>
      </c>
      <c r="AE520" s="29">
        <v>1</v>
      </c>
    </row>
    <row r="521" spans="2:31" x14ac:dyDescent="0.2">
      <c r="B521" s="27">
        <v>284</v>
      </c>
      <c r="C521" s="28" t="s">
        <v>1339</v>
      </c>
      <c r="D521" s="28" t="s">
        <v>619</v>
      </c>
      <c r="E521" s="28">
        <v>1E-4</v>
      </c>
      <c r="F521" s="28">
        <v>2.8400000000000002E-2</v>
      </c>
      <c r="G521" s="28">
        <v>3.7900000000000003E-2</v>
      </c>
      <c r="H521" s="28">
        <v>-1E-4</v>
      </c>
      <c r="I521" s="28">
        <v>-2.9700000000000001E-2</v>
      </c>
      <c r="J521" s="28">
        <v>-3.9699999999999999E-2</v>
      </c>
      <c r="K521" s="29">
        <v>300</v>
      </c>
      <c r="L521" s="29">
        <v>475</v>
      </c>
      <c r="M521" s="30">
        <v>74.133799999999994</v>
      </c>
      <c r="N521" s="30">
        <v>0.29727839598997491</v>
      </c>
      <c r="O521" s="29">
        <v>1</v>
      </c>
      <c r="R521" s="27">
        <v>284</v>
      </c>
      <c r="S521" s="28" t="s">
        <v>1339</v>
      </c>
      <c r="T521" s="28" t="s">
        <v>619</v>
      </c>
      <c r="U521" s="28">
        <v>1E-4</v>
      </c>
      <c r="V521" s="28">
        <v>2.8400000000000002E-2</v>
      </c>
      <c r="W521" s="28">
        <v>3.7900000000000003E-2</v>
      </c>
      <c r="X521" s="28">
        <v>-1E-4</v>
      </c>
      <c r="Y521" s="28">
        <v>-2.9700000000000001E-2</v>
      </c>
      <c r="Z521" s="28">
        <v>-3.9699999999999999E-2</v>
      </c>
      <c r="AA521" s="29">
        <v>300</v>
      </c>
      <c r="AB521" s="29">
        <v>475</v>
      </c>
      <c r="AC521" s="30">
        <v>74.025099999999995</v>
      </c>
      <c r="AD521" s="30">
        <v>0.29684250626566411</v>
      </c>
      <c r="AE521" s="29">
        <v>1</v>
      </c>
    </row>
    <row r="522" spans="2:31" x14ac:dyDescent="0.2">
      <c r="B522" s="27">
        <v>287</v>
      </c>
      <c r="C522" s="28" t="s">
        <v>1341</v>
      </c>
      <c r="D522" s="28" t="s">
        <v>617</v>
      </c>
      <c r="E522" s="28">
        <v>1E-4</v>
      </c>
      <c r="F522" s="28">
        <v>2.8500000000000001E-2</v>
      </c>
      <c r="G522" s="28">
        <v>3.7900000000000003E-2</v>
      </c>
      <c r="H522" s="28">
        <v>-1E-4</v>
      </c>
      <c r="I522" s="28">
        <v>-2.9000000000000001E-2</v>
      </c>
      <c r="J522" s="28">
        <v>-3.8600000000000002E-2</v>
      </c>
      <c r="K522" s="29">
        <v>300</v>
      </c>
      <c r="L522" s="29">
        <v>475</v>
      </c>
      <c r="M522" s="30">
        <v>-24.6145</v>
      </c>
      <c r="N522" s="30">
        <v>9.8704761904761906E-2</v>
      </c>
      <c r="O522" s="29">
        <v>1</v>
      </c>
      <c r="R522" s="27">
        <v>287</v>
      </c>
      <c r="S522" s="28" t="s">
        <v>1341</v>
      </c>
      <c r="T522" s="28" t="s">
        <v>617</v>
      </c>
      <c r="U522" s="28">
        <v>1E-4</v>
      </c>
      <c r="V522" s="28">
        <v>2.8500000000000001E-2</v>
      </c>
      <c r="W522" s="28">
        <v>3.7900000000000003E-2</v>
      </c>
      <c r="X522" s="28">
        <v>-1E-4</v>
      </c>
      <c r="Y522" s="28">
        <v>-2.9000000000000001E-2</v>
      </c>
      <c r="Z522" s="28">
        <v>-3.8600000000000002E-2</v>
      </c>
      <c r="AA522" s="29">
        <v>300</v>
      </c>
      <c r="AB522" s="29">
        <v>475</v>
      </c>
      <c r="AC522" s="30">
        <v>-24.7117</v>
      </c>
      <c r="AD522" s="30">
        <v>9.9094536340852135E-2</v>
      </c>
      <c r="AE522" s="29">
        <v>1</v>
      </c>
    </row>
    <row r="523" spans="2:31" x14ac:dyDescent="0.2">
      <c r="B523" s="27">
        <v>287</v>
      </c>
      <c r="C523" s="28" t="s">
        <v>1342</v>
      </c>
      <c r="D523" s="28" t="s">
        <v>619</v>
      </c>
      <c r="E523" s="28">
        <v>1E-4</v>
      </c>
      <c r="F523" s="28">
        <v>2.8500000000000001E-2</v>
      </c>
      <c r="G523" s="28">
        <v>3.7900000000000003E-2</v>
      </c>
      <c r="H523" s="28">
        <v>-1E-4</v>
      </c>
      <c r="I523" s="28">
        <v>-2.9000000000000001E-2</v>
      </c>
      <c r="J523" s="28">
        <v>-3.8600000000000002E-2</v>
      </c>
      <c r="K523" s="29">
        <v>300</v>
      </c>
      <c r="L523" s="29">
        <v>475</v>
      </c>
      <c r="M523" s="30">
        <v>46.336199999999998</v>
      </c>
      <c r="N523" s="30">
        <v>0.18580932330827066</v>
      </c>
      <c r="O523" s="29">
        <v>1</v>
      </c>
      <c r="R523" s="27">
        <v>287</v>
      </c>
      <c r="S523" s="28" t="s">
        <v>1342</v>
      </c>
      <c r="T523" s="28" t="s">
        <v>619</v>
      </c>
      <c r="U523" s="28">
        <v>1E-4</v>
      </c>
      <c r="V523" s="28">
        <v>2.8500000000000001E-2</v>
      </c>
      <c r="W523" s="28">
        <v>3.7900000000000003E-2</v>
      </c>
      <c r="X523" s="28">
        <v>-1E-4</v>
      </c>
      <c r="Y523" s="28">
        <v>-2.9000000000000001E-2</v>
      </c>
      <c r="Z523" s="28">
        <v>-3.8600000000000002E-2</v>
      </c>
      <c r="AA523" s="29">
        <v>300</v>
      </c>
      <c r="AB523" s="29">
        <v>475</v>
      </c>
      <c r="AC523" s="30">
        <v>46.256599999999999</v>
      </c>
      <c r="AD523" s="30">
        <v>0.18549012531328321</v>
      </c>
      <c r="AE523" s="29">
        <v>1</v>
      </c>
    </row>
    <row r="524" spans="2:31" x14ac:dyDescent="0.2">
      <c r="B524" s="27">
        <v>290</v>
      </c>
      <c r="C524" s="28" t="s">
        <v>1344</v>
      </c>
      <c r="D524" s="28" t="s">
        <v>617</v>
      </c>
      <c r="E524" s="28">
        <v>1E-4</v>
      </c>
      <c r="F524" s="28">
        <v>2.8299999999999999E-2</v>
      </c>
      <c r="G524" s="28">
        <v>3.78E-2</v>
      </c>
      <c r="H524" s="28">
        <v>-1E-4</v>
      </c>
      <c r="I524" s="28">
        <v>-2.9600000000000001E-2</v>
      </c>
      <c r="J524" s="28">
        <v>-3.95E-2</v>
      </c>
      <c r="K524" s="29">
        <v>300</v>
      </c>
      <c r="L524" s="29">
        <v>475</v>
      </c>
      <c r="M524" s="30">
        <v>-39.560899999999997</v>
      </c>
      <c r="N524" s="30">
        <v>0.1586402005012531</v>
      </c>
      <c r="O524" s="29">
        <v>1</v>
      </c>
      <c r="R524" s="27">
        <v>290</v>
      </c>
      <c r="S524" s="28" t="s">
        <v>1344</v>
      </c>
      <c r="T524" s="28" t="s">
        <v>617</v>
      </c>
      <c r="U524" s="28">
        <v>1E-4</v>
      </c>
      <c r="V524" s="28">
        <v>2.8299999999999999E-2</v>
      </c>
      <c r="W524" s="28">
        <v>3.78E-2</v>
      </c>
      <c r="X524" s="28">
        <v>-1E-4</v>
      </c>
      <c r="Y524" s="28">
        <v>-2.9600000000000001E-2</v>
      </c>
      <c r="Z524" s="28">
        <v>-3.95E-2</v>
      </c>
      <c r="AA524" s="29">
        <v>300</v>
      </c>
      <c r="AB524" s="29">
        <v>475</v>
      </c>
      <c r="AC524" s="30">
        <v>-39.426200000000001</v>
      </c>
      <c r="AD524" s="30">
        <v>0.15810005012531331</v>
      </c>
      <c r="AE524" s="29">
        <v>1</v>
      </c>
    </row>
    <row r="525" spans="2:31" x14ac:dyDescent="0.2">
      <c r="B525" s="27">
        <v>290</v>
      </c>
      <c r="C525" s="28" t="s">
        <v>1345</v>
      </c>
      <c r="D525" s="28" t="s">
        <v>619</v>
      </c>
      <c r="E525" s="28">
        <v>1E-4</v>
      </c>
      <c r="F525" s="28">
        <v>2.8400000000000002E-2</v>
      </c>
      <c r="G525" s="28">
        <v>3.78E-2</v>
      </c>
      <c r="H525" s="28">
        <v>-1E-4</v>
      </c>
      <c r="I525" s="28">
        <v>-2.8899999999999999E-2</v>
      </c>
      <c r="J525" s="28">
        <v>-3.85E-2</v>
      </c>
      <c r="K525" s="29">
        <v>300</v>
      </c>
      <c r="L525" s="29">
        <v>475</v>
      </c>
      <c r="M525" s="30">
        <v>45.6023</v>
      </c>
      <c r="N525" s="30">
        <v>0.18286636591478697</v>
      </c>
      <c r="O525" s="29">
        <v>1</v>
      </c>
      <c r="R525" s="27">
        <v>290</v>
      </c>
      <c r="S525" s="28" t="s">
        <v>1345</v>
      </c>
      <c r="T525" s="28" t="s">
        <v>619</v>
      </c>
      <c r="U525" s="28">
        <v>1E-4</v>
      </c>
      <c r="V525" s="28">
        <v>2.8400000000000002E-2</v>
      </c>
      <c r="W525" s="28">
        <v>3.78E-2</v>
      </c>
      <c r="X525" s="28">
        <v>-1E-4</v>
      </c>
      <c r="Y525" s="28">
        <v>-2.8899999999999999E-2</v>
      </c>
      <c r="Z525" s="28">
        <v>-3.85E-2</v>
      </c>
      <c r="AA525" s="29">
        <v>300</v>
      </c>
      <c r="AB525" s="29">
        <v>475</v>
      </c>
      <c r="AC525" s="30">
        <v>45.705599999999997</v>
      </c>
      <c r="AD525" s="30">
        <v>0.18328060150375938</v>
      </c>
      <c r="AE525" s="29">
        <v>1</v>
      </c>
    </row>
    <row r="526" spans="2:31" x14ac:dyDescent="0.2">
      <c r="B526" s="27">
        <v>306</v>
      </c>
      <c r="C526" s="28" t="s">
        <v>1347</v>
      </c>
      <c r="D526" s="28" t="s">
        <v>617</v>
      </c>
      <c r="E526" s="28">
        <v>1E-4</v>
      </c>
      <c r="F526" s="28">
        <v>2.7900000000000001E-2</v>
      </c>
      <c r="G526" s="28">
        <v>3.7199999999999997E-2</v>
      </c>
      <c r="H526" s="28">
        <v>-1E-4</v>
      </c>
      <c r="I526" s="28">
        <v>-2.81E-2</v>
      </c>
      <c r="J526" s="28">
        <v>-3.7499999999999999E-2</v>
      </c>
      <c r="K526" s="29">
        <v>300</v>
      </c>
      <c r="L526" s="29">
        <v>475</v>
      </c>
      <c r="M526" s="30">
        <v>-45.428600000000003</v>
      </c>
      <c r="N526" s="30">
        <v>0.18216982456140354</v>
      </c>
      <c r="O526" s="29">
        <v>1</v>
      </c>
      <c r="R526" s="27">
        <v>306</v>
      </c>
      <c r="S526" s="28" t="s">
        <v>1347</v>
      </c>
      <c r="T526" s="28" t="s">
        <v>617</v>
      </c>
      <c r="U526" s="28">
        <v>1E-4</v>
      </c>
      <c r="V526" s="28">
        <v>2.7900000000000001E-2</v>
      </c>
      <c r="W526" s="28">
        <v>3.7199999999999997E-2</v>
      </c>
      <c r="X526" s="28">
        <v>-1E-4</v>
      </c>
      <c r="Y526" s="28">
        <v>-2.81E-2</v>
      </c>
      <c r="Z526" s="28">
        <v>-3.7499999999999999E-2</v>
      </c>
      <c r="AA526" s="29">
        <v>300</v>
      </c>
      <c r="AB526" s="29">
        <v>475</v>
      </c>
      <c r="AC526" s="30">
        <v>-45.180300000000003</v>
      </c>
      <c r="AD526" s="30">
        <v>0.18117413533834587</v>
      </c>
      <c r="AE526" s="29">
        <v>1</v>
      </c>
    </row>
    <row r="527" spans="2:31" x14ac:dyDescent="0.2">
      <c r="B527" s="27">
        <v>306</v>
      </c>
      <c r="C527" s="28" t="s">
        <v>1348</v>
      </c>
      <c r="D527" s="28" t="s">
        <v>619</v>
      </c>
      <c r="E527" s="28">
        <v>1E-4</v>
      </c>
      <c r="F527" s="28">
        <v>2.7900000000000001E-2</v>
      </c>
      <c r="G527" s="28">
        <v>3.7199999999999997E-2</v>
      </c>
      <c r="H527" s="28">
        <v>-1E-4</v>
      </c>
      <c r="I527" s="28">
        <v>-2.81E-2</v>
      </c>
      <c r="J527" s="28">
        <v>-3.7499999999999999E-2</v>
      </c>
      <c r="K527" s="29">
        <v>300</v>
      </c>
      <c r="L527" s="29">
        <v>475</v>
      </c>
      <c r="M527" s="30">
        <v>45.6023</v>
      </c>
      <c r="N527" s="30">
        <v>0.18286636591478697</v>
      </c>
      <c r="O527" s="29">
        <v>1</v>
      </c>
      <c r="R527" s="27">
        <v>306</v>
      </c>
      <c r="S527" s="28" t="s">
        <v>1348</v>
      </c>
      <c r="T527" s="28" t="s">
        <v>619</v>
      </c>
      <c r="U527" s="28">
        <v>1E-4</v>
      </c>
      <c r="V527" s="28">
        <v>2.7900000000000001E-2</v>
      </c>
      <c r="W527" s="28">
        <v>3.7199999999999997E-2</v>
      </c>
      <c r="X527" s="28">
        <v>-1E-4</v>
      </c>
      <c r="Y527" s="28">
        <v>-2.81E-2</v>
      </c>
      <c r="Z527" s="28">
        <v>-3.7499999999999999E-2</v>
      </c>
      <c r="AA527" s="29">
        <v>300</v>
      </c>
      <c r="AB527" s="29">
        <v>475</v>
      </c>
      <c r="AC527" s="30">
        <v>45.705599999999997</v>
      </c>
      <c r="AD527" s="30">
        <v>0.18328060150375938</v>
      </c>
      <c r="AE527" s="29">
        <v>1</v>
      </c>
    </row>
    <row r="528" spans="2:31" x14ac:dyDescent="0.2">
      <c r="B528" s="27">
        <v>307</v>
      </c>
      <c r="C528" s="28" t="s">
        <v>1350</v>
      </c>
      <c r="D528" s="28" t="s">
        <v>617</v>
      </c>
      <c r="E528" s="28">
        <v>1E-4</v>
      </c>
      <c r="F528" s="28">
        <v>2.7900000000000001E-2</v>
      </c>
      <c r="G528" s="28">
        <v>3.7199999999999997E-2</v>
      </c>
      <c r="H528" s="28">
        <v>-1E-4</v>
      </c>
      <c r="I528" s="28">
        <v>-2.81E-2</v>
      </c>
      <c r="J528" s="28">
        <v>-3.7499999999999999E-2</v>
      </c>
      <c r="K528" s="29">
        <v>300</v>
      </c>
      <c r="L528" s="29">
        <v>475</v>
      </c>
      <c r="M528" s="30">
        <v>-44.944699999999997</v>
      </c>
      <c r="N528" s="30">
        <v>0.18022937343358394</v>
      </c>
      <c r="O528" s="29">
        <v>1</v>
      </c>
      <c r="R528" s="27">
        <v>307</v>
      </c>
      <c r="S528" s="28" t="s">
        <v>1350</v>
      </c>
      <c r="T528" s="28" t="s">
        <v>617</v>
      </c>
      <c r="U528" s="28">
        <v>1E-4</v>
      </c>
      <c r="V528" s="28">
        <v>2.7900000000000001E-2</v>
      </c>
      <c r="W528" s="28">
        <v>3.7199999999999997E-2</v>
      </c>
      <c r="X528" s="28">
        <v>-1E-4</v>
      </c>
      <c r="Y528" s="28">
        <v>-2.81E-2</v>
      </c>
      <c r="Z528" s="28">
        <v>-3.7499999999999999E-2</v>
      </c>
      <c r="AA528" s="29">
        <v>300</v>
      </c>
      <c r="AB528" s="29">
        <v>475</v>
      </c>
      <c r="AC528" s="30">
        <v>-44.744700000000002</v>
      </c>
      <c r="AD528" s="30">
        <v>0.17942736842105264</v>
      </c>
      <c r="AE528" s="29">
        <v>1</v>
      </c>
    </row>
    <row r="529" spans="2:31" x14ac:dyDescent="0.2">
      <c r="B529" s="27">
        <v>307</v>
      </c>
      <c r="C529" s="28" t="s">
        <v>1351</v>
      </c>
      <c r="D529" s="28" t="s">
        <v>619</v>
      </c>
      <c r="E529" s="28">
        <v>1E-4</v>
      </c>
      <c r="F529" s="28">
        <v>2.7900000000000001E-2</v>
      </c>
      <c r="G529" s="28">
        <v>3.7199999999999997E-2</v>
      </c>
      <c r="H529" s="28">
        <v>-1E-4</v>
      </c>
      <c r="I529" s="28">
        <v>-2.81E-2</v>
      </c>
      <c r="J529" s="28">
        <v>-3.7499999999999999E-2</v>
      </c>
      <c r="K529" s="29">
        <v>300</v>
      </c>
      <c r="L529" s="29">
        <v>475</v>
      </c>
      <c r="M529" s="30">
        <v>45.6023</v>
      </c>
      <c r="N529" s="30">
        <v>0.18286636591478697</v>
      </c>
      <c r="O529" s="29">
        <v>1</v>
      </c>
      <c r="R529" s="27">
        <v>307</v>
      </c>
      <c r="S529" s="28" t="s">
        <v>1351</v>
      </c>
      <c r="T529" s="28" t="s">
        <v>619</v>
      </c>
      <c r="U529" s="28">
        <v>1E-4</v>
      </c>
      <c r="V529" s="28">
        <v>2.7900000000000001E-2</v>
      </c>
      <c r="W529" s="28">
        <v>3.7199999999999997E-2</v>
      </c>
      <c r="X529" s="28">
        <v>-1E-4</v>
      </c>
      <c r="Y529" s="28">
        <v>-2.81E-2</v>
      </c>
      <c r="Z529" s="28">
        <v>-3.7499999999999999E-2</v>
      </c>
      <c r="AA529" s="29">
        <v>300</v>
      </c>
      <c r="AB529" s="29">
        <v>475</v>
      </c>
      <c r="AC529" s="30">
        <v>45.705599999999997</v>
      </c>
      <c r="AD529" s="30">
        <v>0.18328060150375938</v>
      </c>
      <c r="AE529" s="29">
        <v>1</v>
      </c>
    </row>
    <row r="530" spans="2:31" x14ac:dyDescent="0.2">
      <c r="B530" s="27">
        <v>308</v>
      </c>
      <c r="C530" s="28" t="s">
        <v>1352</v>
      </c>
      <c r="D530" s="28" t="s">
        <v>617</v>
      </c>
      <c r="E530" s="28">
        <v>1E-4</v>
      </c>
      <c r="F530" s="28">
        <v>2.7900000000000001E-2</v>
      </c>
      <c r="G530" s="28">
        <v>3.7199999999999997E-2</v>
      </c>
      <c r="H530" s="28">
        <v>-1E-4</v>
      </c>
      <c r="I530" s="28">
        <v>-2.81E-2</v>
      </c>
      <c r="J530" s="28">
        <v>-3.7499999999999999E-2</v>
      </c>
      <c r="K530" s="29">
        <v>300</v>
      </c>
      <c r="L530" s="29">
        <v>475</v>
      </c>
      <c r="M530" s="30">
        <v>-43.535600000000002</v>
      </c>
      <c r="N530" s="30">
        <v>0.17457884711779451</v>
      </c>
      <c r="O530" s="29">
        <v>1</v>
      </c>
      <c r="R530" s="27">
        <v>308</v>
      </c>
      <c r="S530" s="28" t="s">
        <v>1352</v>
      </c>
      <c r="T530" s="28" t="s">
        <v>617</v>
      </c>
      <c r="U530" s="28">
        <v>1E-4</v>
      </c>
      <c r="V530" s="28">
        <v>2.7900000000000001E-2</v>
      </c>
      <c r="W530" s="28">
        <v>3.7199999999999997E-2</v>
      </c>
      <c r="X530" s="28">
        <v>-1E-4</v>
      </c>
      <c r="Y530" s="28">
        <v>-2.81E-2</v>
      </c>
      <c r="Z530" s="28">
        <v>-3.7499999999999999E-2</v>
      </c>
      <c r="AA530" s="29">
        <v>300</v>
      </c>
      <c r="AB530" s="29">
        <v>475</v>
      </c>
      <c r="AC530" s="30">
        <v>-43.302100000000003</v>
      </c>
      <c r="AD530" s="30">
        <v>0.17364250626566419</v>
      </c>
      <c r="AE530" s="29">
        <v>1</v>
      </c>
    </row>
    <row r="531" spans="2:31" x14ac:dyDescent="0.2">
      <c r="B531" s="27">
        <v>308</v>
      </c>
      <c r="C531" s="28" t="s">
        <v>1353</v>
      </c>
      <c r="D531" s="28" t="s">
        <v>619</v>
      </c>
      <c r="E531" s="28">
        <v>1E-4</v>
      </c>
      <c r="F531" s="28">
        <v>2.7900000000000001E-2</v>
      </c>
      <c r="G531" s="28">
        <v>3.7199999999999997E-2</v>
      </c>
      <c r="H531" s="28">
        <v>-1E-4</v>
      </c>
      <c r="I531" s="28">
        <v>-2.81E-2</v>
      </c>
      <c r="J531" s="28">
        <v>-3.7499999999999999E-2</v>
      </c>
      <c r="K531" s="29">
        <v>300</v>
      </c>
      <c r="L531" s="29">
        <v>475</v>
      </c>
      <c r="M531" s="30">
        <v>45.6023</v>
      </c>
      <c r="N531" s="30">
        <v>0.18286636591478697</v>
      </c>
      <c r="O531" s="29">
        <v>1</v>
      </c>
      <c r="R531" s="27">
        <v>308</v>
      </c>
      <c r="S531" s="28" t="s">
        <v>1353</v>
      </c>
      <c r="T531" s="28" t="s">
        <v>619</v>
      </c>
      <c r="U531" s="28">
        <v>1E-4</v>
      </c>
      <c r="V531" s="28">
        <v>2.7900000000000001E-2</v>
      </c>
      <c r="W531" s="28">
        <v>3.7199999999999997E-2</v>
      </c>
      <c r="X531" s="28">
        <v>-1E-4</v>
      </c>
      <c r="Y531" s="28">
        <v>-2.81E-2</v>
      </c>
      <c r="Z531" s="28">
        <v>-3.7499999999999999E-2</v>
      </c>
      <c r="AA531" s="29">
        <v>300</v>
      </c>
      <c r="AB531" s="29">
        <v>475</v>
      </c>
      <c r="AC531" s="30">
        <v>45.705599999999997</v>
      </c>
      <c r="AD531" s="30">
        <v>0.18328060150375938</v>
      </c>
      <c r="AE531" s="29">
        <v>1</v>
      </c>
    </row>
    <row r="532" spans="2:31" x14ac:dyDescent="0.2">
      <c r="B532" s="27">
        <v>309</v>
      </c>
      <c r="C532" s="28" t="s">
        <v>1354</v>
      </c>
      <c r="D532" s="28" t="s">
        <v>617</v>
      </c>
      <c r="E532" s="28">
        <v>1E-4</v>
      </c>
      <c r="F532" s="28">
        <v>2.7900000000000001E-2</v>
      </c>
      <c r="G532" s="28">
        <v>3.7199999999999997E-2</v>
      </c>
      <c r="H532" s="28">
        <v>-1E-4</v>
      </c>
      <c r="I532" s="28">
        <v>-2.81E-2</v>
      </c>
      <c r="J532" s="28">
        <v>-3.7499999999999999E-2</v>
      </c>
      <c r="K532" s="29">
        <v>300</v>
      </c>
      <c r="L532" s="29">
        <v>475</v>
      </c>
      <c r="M532" s="30">
        <v>-42.843699999999998</v>
      </c>
      <c r="N532" s="30">
        <v>0.17180431077694233</v>
      </c>
      <c r="O532" s="29">
        <v>1</v>
      </c>
      <c r="R532" s="27">
        <v>309</v>
      </c>
      <c r="S532" s="28" t="s">
        <v>1354</v>
      </c>
      <c r="T532" s="28" t="s">
        <v>617</v>
      </c>
      <c r="U532" s="28">
        <v>1E-4</v>
      </c>
      <c r="V532" s="28">
        <v>2.7900000000000001E-2</v>
      </c>
      <c r="W532" s="28">
        <v>3.7199999999999997E-2</v>
      </c>
      <c r="X532" s="28">
        <v>-1E-4</v>
      </c>
      <c r="Y532" s="28">
        <v>-2.81E-2</v>
      </c>
      <c r="Z532" s="28">
        <v>-3.7499999999999999E-2</v>
      </c>
      <c r="AA532" s="29">
        <v>300</v>
      </c>
      <c r="AB532" s="29">
        <v>475</v>
      </c>
      <c r="AC532" s="30">
        <v>-42.579300000000003</v>
      </c>
      <c r="AD532" s="30">
        <v>0.17074406015037596</v>
      </c>
      <c r="AE532" s="29">
        <v>1</v>
      </c>
    </row>
    <row r="533" spans="2:31" x14ac:dyDescent="0.2">
      <c r="B533" s="27">
        <v>309</v>
      </c>
      <c r="C533" s="28" t="s">
        <v>1355</v>
      </c>
      <c r="D533" s="28" t="s">
        <v>619</v>
      </c>
      <c r="E533" s="28">
        <v>1E-4</v>
      </c>
      <c r="F533" s="28">
        <v>2.7900000000000001E-2</v>
      </c>
      <c r="G533" s="28">
        <v>3.7199999999999997E-2</v>
      </c>
      <c r="H533" s="28">
        <v>-1E-4</v>
      </c>
      <c r="I533" s="28">
        <v>-2.81E-2</v>
      </c>
      <c r="J533" s="28">
        <v>-3.7499999999999999E-2</v>
      </c>
      <c r="K533" s="29">
        <v>300</v>
      </c>
      <c r="L533" s="29">
        <v>475</v>
      </c>
      <c r="M533" s="30">
        <v>45.6023</v>
      </c>
      <c r="N533" s="30">
        <v>0.18286636591478697</v>
      </c>
      <c r="O533" s="29">
        <v>1</v>
      </c>
      <c r="R533" s="27">
        <v>309</v>
      </c>
      <c r="S533" s="28" t="s">
        <v>1355</v>
      </c>
      <c r="T533" s="28" t="s">
        <v>619</v>
      </c>
      <c r="U533" s="28">
        <v>1E-4</v>
      </c>
      <c r="V533" s="28">
        <v>2.7900000000000001E-2</v>
      </c>
      <c r="W533" s="28">
        <v>3.7199999999999997E-2</v>
      </c>
      <c r="X533" s="28">
        <v>-1E-4</v>
      </c>
      <c r="Y533" s="28">
        <v>-2.81E-2</v>
      </c>
      <c r="Z533" s="28">
        <v>-3.7499999999999999E-2</v>
      </c>
      <c r="AA533" s="29">
        <v>300</v>
      </c>
      <c r="AB533" s="29">
        <v>475</v>
      </c>
      <c r="AC533" s="30">
        <v>45.705599999999997</v>
      </c>
      <c r="AD533" s="30">
        <v>0.18328060150375938</v>
      </c>
      <c r="AE533" s="29">
        <v>1</v>
      </c>
    </row>
    <row r="534" spans="2:31" x14ac:dyDescent="0.2">
      <c r="B534" s="27">
        <v>310</v>
      </c>
      <c r="C534" s="28" t="s">
        <v>1357</v>
      </c>
      <c r="D534" s="28" t="s">
        <v>617</v>
      </c>
      <c r="E534" s="28">
        <v>1E-4</v>
      </c>
      <c r="F534" s="28">
        <v>2.7900000000000001E-2</v>
      </c>
      <c r="G534" s="28">
        <v>3.7199999999999997E-2</v>
      </c>
      <c r="H534" s="28">
        <v>-1E-4</v>
      </c>
      <c r="I534" s="28">
        <v>-2.81E-2</v>
      </c>
      <c r="J534" s="28">
        <v>-3.7499999999999999E-2</v>
      </c>
      <c r="K534" s="29">
        <v>300</v>
      </c>
      <c r="L534" s="29">
        <v>475</v>
      </c>
      <c r="M534" s="30">
        <v>-43.480899999999998</v>
      </c>
      <c r="N534" s="30">
        <v>0.17435949874686718</v>
      </c>
      <c r="O534" s="29">
        <v>1</v>
      </c>
      <c r="R534" s="27">
        <v>310</v>
      </c>
      <c r="S534" s="28" t="s">
        <v>1357</v>
      </c>
      <c r="T534" s="28" t="s">
        <v>617</v>
      </c>
      <c r="U534" s="28">
        <v>1E-4</v>
      </c>
      <c r="V534" s="28">
        <v>2.7900000000000001E-2</v>
      </c>
      <c r="W534" s="28">
        <v>3.7199999999999997E-2</v>
      </c>
      <c r="X534" s="28">
        <v>-1E-4</v>
      </c>
      <c r="Y534" s="28">
        <v>-2.81E-2</v>
      </c>
      <c r="Z534" s="28">
        <v>-3.7499999999999999E-2</v>
      </c>
      <c r="AA534" s="29">
        <v>300</v>
      </c>
      <c r="AB534" s="29">
        <v>475</v>
      </c>
      <c r="AC534" s="30">
        <v>-43.274000000000001</v>
      </c>
      <c r="AD534" s="30">
        <v>0.17352982456140351</v>
      </c>
      <c r="AE534" s="29">
        <v>1</v>
      </c>
    </row>
    <row r="535" spans="2:31" x14ac:dyDescent="0.2">
      <c r="B535" s="27">
        <v>310</v>
      </c>
      <c r="C535" s="28" t="s">
        <v>1358</v>
      </c>
      <c r="D535" s="28" t="s">
        <v>619</v>
      </c>
      <c r="E535" s="28">
        <v>1E-4</v>
      </c>
      <c r="F535" s="28">
        <v>2.7900000000000001E-2</v>
      </c>
      <c r="G535" s="28">
        <v>3.7199999999999997E-2</v>
      </c>
      <c r="H535" s="28">
        <v>-1E-4</v>
      </c>
      <c r="I535" s="28">
        <v>-2.81E-2</v>
      </c>
      <c r="J535" s="28">
        <v>-3.7499999999999999E-2</v>
      </c>
      <c r="K535" s="29">
        <v>300</v>
      </c>
      <c r="L535" s="29">
        <v>475</v>
      </c>
      <c r="M535" s="30">
        <v>45.6023</v>
      </c>
      <c r="N535" s="30">
        <v>0.18286636591478697</v>
      </c>
      <c r="O535" s="29">
        <v>1</v>
      </c>
      <c r="R535" s="27">
        <v>310</v>
      </c>
      <c r="S535" s="28" t="s">
        <v>1358</v>
      </c>
      <c r="T535" s="28" t="s">
        <v>619</v>
      </c>
      <c r="U535" s="28">
        <v>1E-4</v>
      </c>
      <c r="V535" s="28">
        <v>2.7900000000000001E-2</v>
      </c>
      <c r="W535" s="28">
        <v>3.7199999999999997E-2</v>
      </c>
      <c r="X535" s="28">
        <v>-1E-4</v>
      </c>
      <c r="Y535" s="28">
        <v>-2.81E-2</v>
      </c>
      <c r="Z535" s="28">
        <v>-3.7499999999999999E-2</v>
      </c>
      <c r="AA535" s="29">
        <v>300</v>
      </c>
      <c r="AB535" s="29">
        <v>475</v>
      </c>
      <c r="AC535" s="30">
        <v>45.705599999999997</v>
      </c>
      <c r="AD535" s="30">
        <v>0.18328060150375938</v>
      </c>
      <c r="AE535" s="29">
        <v>1</v>
      </c>
    </row>
    <row r="536" spans="2:31" x14ac:dyDescent="0.2">
      <c r="B536" s="27">
        <v>105</v>
      </c>
      <c r="C536" s="28" t="s">
        <v>1360</v>
      </c>
      <c r="D536" s="28" t="s">
        <v>617</v>
      </c>
      <c r="E536" s="28">
        <v>1E-4</v>
      </c>
      <c r="F536" s="28">
        <v>2.7900000000000001E-2</v>
      </c>
      <c r="G536" s="28">
        <v>3.7199999999999997E-2</v>
      </c>
      <c r="H536" s="28">
        <v>-1E-4</v>
      </c>
      <c r="I536" s="28">
        <v>-2.81E-2</v>
      </c>
      <c r="J536" s="28">
        <v>-3.7499999999999999E-2</v>
      </c>
      <c r="K536" s="29">
        <v>300</v>
      </c>
      <c r="L536" s="29">
        <v>475</v>
      </c>
      <c r="M536" s="30">
        <v>-30.822600000000001</v>
      </c>
      <c r="N536" s="30">
        <v>0.1235993984962406</v>
      </c>
      <c r="O536" s="29">
        <v>1</v>
      </c>
      <c r="R536" s="27">
        <v>105</v>
      </c>
      <c r="S536" s="28" t="s">
        <v>1360</v>
      </c>
      <c r="T536" s="28" t="s">
        <v>617</v>
      </c>
      <c r="U536" s="28">
        <v>1E-4</v>
      </c>
      <c r="V536" s="28">
        <v>2.7900000000000001E-2</v>
      </c>
      <c r="W536" s="28">
        <v>3.7199999999999997E-2</v>
      </c>
      <c r="X536" s="28">
        <v>-1E-4</v>
      </c>
      <c r="Y536" s="28">
        <v>-2.81E-2</v>
      </c>
      <c r="Z536" s="28">
        <v>-3.7499999999999999E-2</v>
      </c>
      <c r="AA536" s="29">
        <v>300</v>
      </c>
      <c r="AB536" s="29">
        <v>475</v>
      </c>
      <c r="AC536" s="30">
        <v>-30.658799999999999</v>
      </c>
      <c r="AD536" s="30">
        <v>0.12294255639097744</v>
      </c>
      <c r="AE536" s="29">
        <v>1</v>
      </c>
    </row>
    <row r="537" spans="2:31" x14ac:dyDescent="0.2">
      <c r="B537" s="27">
        <v>105</v>
      </c>
      <c r="C537" s="28" t="s">
        <v>1361</v>
      </c>
      <c r="D537" s="28" t="s">
        <v>619</v>
      </c>
      <c r="E537" s="28">
        <v>1E-4</v>
      </c>
      <c r="F537" s="28">
        <v>2.7900000000000001E-2</v>
      </c>
      <c r="G537" s="28">
        <v>3.7199999999999997E-2</v>
      </c>
      <c r="H537" s="28">
        <v>-1E-4</v>
      </c>
      <c r="I537" s="28">
        <v>-2.81E-2</v>
      </c>
      <c r="J537" s="28">
        <v>-3.7499999999999999E-2</v>
      </c>
      <c r="K537" s="29">
        <v>300</v>
      </c>
      <c r="L537" s="29">
        <v>475</v>
      </c>
      <c r="M537" s="30">
        <v>45.6023</v>
      </c>
      <c r="N537" s="30">
        <v>0.18286636591478697</v>
      </c>
      <c r="O537" s="29">
        <v>1</v>
      </c>
      <c r="R537" s="27">
        <v>105</v>
      </c>
      <c r="S537" s="28" t="s">
        <v>1361</v>
      </c>
      <c r="T537" s="28" t="s">
        <v>619</v>
      </c>
      <c r="U537" s="28">
        <v>1E-4</v>
      </c>
      <c r="V537" s="28">
        <v>2.7900000000000001E-2</v>
      </c>
      <c r="W537" s="28">
        <v>3.7199999999999997E-2</v>
      </c>
      <c r="X537" s="28">
        <v>-1E-4</v>
      </c>
      <c r="Y537" s="28">
        <v>-2.81E-2</v>
      </c>
      <c r="Z537" s="28">
        <v>-3.7499999999999999E-2</v>
      </c>
      <c r="AA537" s="29">
        <v>300</v>
      </c>
      <c r="AB537" s="29">
        <v>475</v>
      </c>
      <c r="AC537" s="30">
        <v>45.705599999999997</v>
      </c>
      <c r="AD537" s="30">
        <v>0.18328060150375938</v>
      </c>
      <c r="AE537" s="29">
        <v>1</v>
      </c>
    </row>
    <row r="538" spans="2:31" x14ac:dyDescent="0.2">
      <c r="B538" s="27">
        <v>106</v>
      </c>
      <c r="C538" s="28" t="s">
        <v>1363</v>
      </c>
      <c r="D538" s="28" t="s">
        <v>617</v>
      </c>
      <c r="E538" s="28">
        <v>1E-4</v>
      </c>
      <c r="F538" s="28">
        <v>2.7900000000000001E-2</v>
      </c>
      <c r="G538" s="28">
        <v>3.7199999999999997E-2</v>
      </c>
      <c r="H538" s="28">
        <v>-1E-4</v>
      </c>
      <c r="I538" s="28">
        <v>-2.81E-2</v>
      </c>
      <c r="J538" s="28">
        <v>-3.7499999999999999E-2</v>
      </c>
      <c r="K538" s="29">
        <v>300</v>
      </c>
      <c r="L538" s="29">
        <v>475</v>
      </c>
      <c r="M538" s="30">
        <v>-32.709200000000003</v>
      </c>
      <c r="N538" s="30">
        <v>0.13116471177944863</v>
      </c>
      <c r="O538" s="29">
        <v>1</v>
      </c>
      <c r="R538" s="27">
        <v>106</v>
      </c>
      <c r="S538" s="28" t="s">
        <v>1363</v>
      </c>
      <c r="T538" s="28" t="s">
        <v>617</v>
      </c>
      <c r="U538" s="28">
        <v>1E-4</v>
      </c>
      <c r="V538" s="28">
        <v>2.7900000000000001E-2</v>
      </c>
      <c r="W538" s="28">
        <v>3.7199999999999997E-2</v>
      </c>
      <c r="X538" s="28">
        <v>-1E-4</v>
      </c>
      <c r="Y538" s="28">
        <v>-2.81E-2</v>
      </c>
      <c r="Z538" s="28">
        <v>-3.7499999999999999E-2</v>
      </c>
      <c r="AA538" s="29">
        <v>300</v>
      </c>
      <c r="AB538" s="29">
        <v>475</v>
      </c>
      <c r="AC538" s="30">
        <v>-32.624099999999999</v>
      </c>
      <c r="AD538" s="30">
        <v>0.13082345864661654</v>
      </c>
      <c r="AE538" s="29">
        <v>1</v>
      </c>
    </row>
    <row r="539" spans="2:31" x14ac:dyDescent="0.2">
      <c r="B539" s="27">
        <v>106</v>
      </c>
      <c r="C539" s="28" t="s">
        <v>1364</v>
      </c>
      <c r="D539" s="28" t="s">
        <v>619</v>
      </c>
      <c r="E539" s="28">
        <v>1E-4</v>
      </c>
      <c r="F539" s="28">
        <v>2.7900000000000001E-2</v>
      </c>
      <c r="G539" s="28">
        <v>3.7199999999999997E-2</v>
      </c>
      <c r="H539" s="28">
        <v>-1E-4</v>
      </c>
      <c r="I539" s="28">
        <v>-2.81E-2</v>
      </c>
      <c r="J539" s="28">
        <v>-3.7499999999999999E-2</v>
      </c>
      <c r="K539" s="29">
        <v>300</v>
      </c>
      <c r="L539" s="29">
        <v>475</v>
      </c>
      <c r="M539" s="30">
        <v>45.6023</v>
      </c>
      <c r="N539" s="30">
        <v>0.18286636591478697</v>
      </c>
      <c r="O539" s="29">
        <v>1</v>
      </c>
      <c r="R539" s="27">
        <v>106</v>
      </c>
      <c r="S539" s="28" t="s">
        <v>1364</v>
      </c>
      <c r="T539" s="28" t="s">
        <v>619</v>
      </c>
      <c r="U539" s="28">
        <v>1E-4</v>
      </c>
      <c r="V539" s="28">
        <v>2.7900000000000001E-2</v>
      </c>
      <c r="W539" s="28">
        <v>3.7199999999999997E-2</v>
      </c>
      <c r="X539" s="28">
        <v>-1E-4</v>
      </c>
      <c r="Y539" s="28">
        <v>-2.81E-2</v>
      </c>
      <c r="Z539" s="28">
        <v>-3.7499999999999999E-2</v>
      </c>
      <c r="AA539" s="29">
        <v>300</v>
      </c>
      <c r="AB539" s="29">
        <v>475</v>
      </c>
      <c r="AC539" s="30">
        <v>45.705599999999997</v>
      </c>
      <c r="AD539" s="30">
        <v>0.18328060150375938</v>
      </c>
      <c r="AE539" s="29">
        <v>1</v>
      </c>
    </row>
    <row r="540" spans="2:31" x14ac:dyDescent="0.2">
      <c r="B540" s="27">
        <v>107</v>
      </c>
      <c r="C540" s="28" t="s">
        <v>1365</v>
      </c>
      <c r="D540" s="28" t="s">
        <v>617</v>
      </c>
      <c r="E540" s="28">
        <v>1E-4</v>
      </c>
      <c r="F540" s="28">
        <v>2.7900000000000001E-2</v>
      </c>
      <c r="G540" s="28">
        <v>3.7199999999999997E-2</v>
      </c>
      <c r="H540" s="28">
        <v>-1E-4</v>
      </c>
      <c r="I540" s="28">
        <v>-2.81E-2</v>
      </c>
      <c r="J540" s="28">
        <v>-3.7499999999999999E-2</v>
      </c>
      <c r="K540" s="29">
        <v>300</v>
      </c>
      <c r="L540" s="29">
        <v>475</v>
      </c>
      <c r="M540" s="30">
        <v>-31.622</v>
      </c>
      <c r="N540" s="30">
        <v>0.12680501253132831</v>
      </c>
      <c r="O540" s="29">
        <v>1</v>
      </c>
      <c r="R540" s="27">
        <v>107</v>
      </c>
      <c r="S540" s="28" t="s">
        <v>1365</v>
      </c>
      <c r="T540" s="28" t="s">
        <v>617</v>
      </c>
      <c r="U540" s="28">
        <v>1E-4</v>
      </c>
      <c r="V540" s="28">
        <v>2.7900000000000001E-2</v>
      </c>
      <c r="W540" s="28">
        <v>3.7199999999999997E-2</v>
      </c>
      <c r="X540" s="28">
        <v>-1E-4</v>
      </c>
      <c r="Y540" s="28">
        <v>-2.81E-2</v>
      </c>
      <c r="Z540" s="28">
        <v>-3.7499999999999999E-2</v>
      </c>
      <c r="AA540" s="29">
        <v>300</v>
      </c>
      <c r="AB540" s="29">
        <v>475</v>
      </c>
      <c r="AC540" s="30">
        <v>-31.5198</v>
      </c>
      <c r="AD540" s="30">
        <v>0.1263951879699248</v>
      </c>
      <c r="AE540" s="29">
        <v>1</v>
      </c>
    </row>
    <row r="541" spans="2:31" x14ac:dyDescent="0.2">
      <c r="B541" s="27">
        <v>107</v>
      </c>
      <c r="C541" s="28" t="s">
        <v>1366</v>
      </c>
      <c r="D541" s="28" t="s">
        <v>619</v>
      </c>
      <c r="E541" s="28">
        <v>1E-4</v>
      </c>
      <c r="F541" s="28">
        <v>2.7900000000000001E-2</v>
      </c>
      <c r="G541" s="28">
        <v>3.7199999999999997E-2</v>
      </c>
      <c r="H541" s="28">
        <v>-1E-4</v>
      </c>
      <c r="I541" s="28">
        <v>-2.81E-2</v>
      </c>
      <c r="J541" s="28">
        <v>-3.7499999999999999E-2</v>
      </c>
      <c r="K541" s="29">
        <v>300</v>
      </c>
      <c r="L541" s="29">
        <v>475</v>
      </c>
      <c r="M541" s="30">
        <v>45.6023</v>
      </c>
      <c r="N541" s="30">
        <v>0.18286636591478697</v>
      </c>
      <c r="O541" s="29">
        <v>1</v>
      </c>
      <c r="R541" s="27">
        <v>107</v>
      </c>
      <c r="S541" s="28" t="s">
        <v>1366</v>
      </c>
      <c r="T541" s="28" t="s">
        <v>619</v>
      </c>
      <c r="U541" s="28">
        <v>1E-4</v>
      </c>
      <c r="V541" s="28">
        <v>2.7900000000000001E-2</v>
      </c>
      <c r="W541" s="28">
        <v>3.7199999999999997E-2</v>
      </c>
      <c r="X541" s="28">
        <v>-1E-4</v>
      </c>
      <c r="Y541" s="28">
        <v>-2.81E-2</v>
      </c>
      <c r="Z541" s="28">
        <v>-3.7499999999999999E-2</v>
      </c>
      <c r="AA541" s="29">
        <v>300</v>
      </c>
      <c r="AB541" s="29">
        <v>475</v>
      </c>
      <c r="AC541" s="30">
        <v>45.705599999999997</v>
      </c>
      <c r="AD541" s="30">
        <v>0.18328060150375938</v>
      </c>
      <c r="AE541" s="29">
        <v>1</v>
      </c>
    </row>
    <row r="542" spans="2:31" x14ac:dyDescent="0.2">
      <c r="B542" s="27">
        <v>108</v>
      </c>
      <c r="C542" s="28" t="s">
        <v>1367</v>
      </c>
      <c r="D542" s="28" t="s">
        <v>617</v>
      </c>
      <c r="E542" s="28">
        <v>1E-4</v>
      </c>
      <c r="F542" s="28">
        <v>2.7900000000000001E-2</v>
      </c>
      <c r="G542" s="28">
        <v>3.7199999999999997E-2</v>
      </c>
      <c r="H542" s="28">
        <v>-1E-4</v>
      </c>
      <c r="I542" s="28">
        <v>-2.81E-2</v>
      </c>
      <c r="J542" s="28">
        <v>-3.7499999999999999E-2</v>
      </c>
      <c r="K542" s="29">
        <v>300</v>
      </c>
      <c r="L542" s="29">
        <v>475</v>
      </c>
      <c r="M542" s="30">
        <v>-31.1205</v>
      </c>
      <c r="N542" s="30">
        <v>0.12479398496240601</v>
      </c>
      <c r="O542" s="29">
        <v>1</v>
      </c>
      <c r="R542" s="27">
        <v>108</v>
      </c>
      <c r="S542" s="28" t="s">
        <v>1367</v>
      </c>
      <c r="T542" s="28" t="s">
        <v>617</v>
      </c>
      <c r="U542" s="28">
        <v>1E-4</v>
      </c>
      <c r="V542" s="28">
        <v>2.7900000000000001E-2</v>
      </c>
      <c r="W542" s="28">
        <v>3.7199999999999997E-2</v>
      </c>
      <c r="X542" s="28">
        <v>-1E-4</v>
      </c>
      <c r="Y542" s="28">
        <v>-2.81E-2</v>
      </c>
      <c r="Z542" s="28">
        <v>-3.7499999999999999E-2</v>
      </c>
      <c r="AA542" s="29">
        <v>300</v>
      </c>
      <c r="AB542" s="29">
        <v>475</v>
      </c>
      <c r="AC542" s="30">
        <v>-30.997699999999998</v>
      </c>
      <c r="AD542" s="30">
        <v>0.12430155388471177</v>
      </c>
      <c r="AE542" s="29">
        <v>1</v>
      </c>
    </row>
    <row r="543" spans="2:31" x14ac:dyDescent="0.2">
      <c r="B543" s="27">
        <v>108</v>
      </c>
      <c r="C543" s="28" t="s">
        <v>1368</v>
      </c>
      <c r="D543" s="28" t="s">
        <v>619</v>
      </c>
      <c r="E543" s="28">
        <v>1E-4</v>
      </c>
      <c r="F543" s="28">
        <v>2.7900000000000001E-2</v>
      </c>
      <c r="G543" s="28">
        <v>3.7199999999999997E-2</v>
      </c>
      <c r="H543" s="28">
        <v>-1E-4</v>
      </c>
      <c r="I543" s="28">
        <v>-2.81E-2</v>
      </c>
      <c r="J543" s="28">
        <v>-3.7499999999999999E-2</v>
      </c>
      <c r="K543" s="29">
        <v>300</v>
      </c>
      <c r="L543" s="29">
        <v>475</v>
      </c>
      <c r="M543" s="30">
        <v>45.6023</v>
      </c>
      <c r="N543" s="30">
        <v>0.18286636591478697</v>
      </c>
      <c r="O543" s="29">
        <v>1</v>
      </c>
      <c r="R543" s="27">
        <v>108</v>
      </c>
      <c r="S543" s="28" t="s">
        <v>1368</v>
      </c>
      <c r="T543" s="28" t="s">
        <v>619</v>
      </c>
      <c r="U543" s="28">
        <v>1E-4</v>
      </c>
      <c r="V543" s="28">
        <v>2.7900000000000001E-2</v>
      </c>
      <c r="W543" s="28">
        <v>3.7199999999999997E-2</v>
      </c>
      <c r="X543" s="28">
        <v>-1E-4</v>
      </c>
      <c r="Y543" s="28">
        <v>-2.81E-2</v>
      </c>
      <c r="Z543" s="28">
        <v>-3.7499999999999999E-2</v>
      </c>
      <c r="AA543" s="29">
        <v>300</v>
      </c>
      <c r="AB543" s="29">
        <v>475</v>
      </c>
      <c r="AC543" s="30">
        <v>45.705599999999997</v>
      </c>
      <c r="AD543" s="30">
        <v>0.18328060150375938</v>
      </c>
      <c r="AE543" s="29">
        <v>1</v>
      </c>
    </row>
    <row r="544" spans="2:31" x14ac:dyDescent="0.2">
      <c r="B544" s="27">
        <v>109</v>
      </c>
      <c r="C544" s="28" t="s">
        <v>1370</v>
      </c>
      <c r="D544" s="28" t="s">
        <v>617</v>
      </c>
      <c r="E544" s="28">
        <v>1E-4</v>
      </c>
      <c r="F544" s="28">
        <v>2.7900000000000001E-2</v>
      </c>
      <c r="G544" s="28">
        <v>3.7199999999999997E-2</v>
      </c>
      <c r="H544" s="28">
        <v>-1E-4</v>
      </c>
      <c r="I544" s="28">
        <v>-2.81E-2</v>
      </c>
      <c r="J544" s="28">
        <v>-3.7499999999999999E-2</v>
      </c>
      <c r="K544" s="29">
        <v>300</v>
      </c>
      <c r="L544" s="29">
        <v>475</v>
      </c>
      <c r="M544" s="30">
        <v>-33.3598</v>
      </c>
      <c r="N544" s="30">
        <v>0.13377363408521303</v>
      </c>
      <c r="O544" s="29">
        <v>1</v>
      </c>
      <c r="R544" s="27">
        <v>109</v>
      </c>
      <c r="S544" s="28" t="s">
        <v>1370</v>
      </c>
      <c r="T544" s="28" t="s">
        <v>617</v>
      </c>
      <c r="U544" s="28">
        <v>1E-4</v>
      </c>
      <c r="V544" s="28">
        <v>2.7900000000000001E-2</v>
      </c>
      <c r="W544" s="28">
        <v>3.7199999999999997E-2</v>
      </c>
      <c r="X544" s="28">
        <v>-1E-4</v>
      </c>
      <c r="Y544" s="28">
        <v>-2.81E-2</v>
      </c>
      <c r="Z544" s="28">
        <v>-3.7499999999999999E-2</v>
      </c>
      <c r="AA544" s="29">
        <v>300</v>
      </c>
      <c r="AB544" s="29">
        <v>475</v>
      </c>
      <c r="AC544" s="30">
        <v>-33.317399999999999</v>
      </c>
      <c r="AD544" s="30">
        <v>0.13360360902255639</v>
      </c>
      <c r="AE544" s="29">
        <v>1</v>
      </c>
    </row>
    <row r="545" spans="2:31" x14ac:dyDescent="0.2">
      <c r="B545" s="27">
        <v>109</v>
      </c>
      <c r="C545" s="28" t="s">
        <v>1371</v>
      </c>
      <c r="D545" s="28" t="s">
        <v>619</v>
      </c>
      <c r="E545" s="28">
        <v>1E-4</v>
      </c>
      <c r="F545" s="28">
        <v>2.7900000000000001E-2</v>
      </c>
      <c r="G545" s="28">
        <v>3.7199999999999997E-2</v>
      </c>
      <c r="H545" s="28">
        <v>-1E-4</v>
      </c>
      <c r="I545" s="28">
        <v>-2.81E-2</v>
      </c>
      <c r="J545" s="28">
        <v>-3.7499999999999999E-2</v>
      </c>
      <c r="K545" s="29">
        <v>300</v>
      </c>
      <c r="L545" s="29">
        <v>475</v>
      </c>
      <c r="M545" s="30">
        <v>45.6023</v>
      </c>
      <c r="N545" s="30">
        <v>0.18286636591478697</v>
      </c>
      <c r="O545" s="29">
        <v>1</v>
      </c>
      <c r="R545" s="27">
        <v>109</v>
      </c>
      <c r="S545" s="28" t="s">
        <v>1371</v>
      </c>
      <c r="T545" s="28" t="s">
        <v>619</v>
      </c>
      <c r="U545" s="28">
        <v>1E-4</v>
      </c>
      <c r="V545" s="28">
        <v>2.7900000000000001E-2</v>
      </c>
      <c r="W545" s="28">
        <v>3.7199999999999997E-2</v>
      </c>
      <c r="X545" s="28">
        <v>-1E-4</v>
      </c>
      <c r="Y545" s="28">
        <v>-2.81E-2</v>
      </c>
      <c r="Z545" s="28">
        <v>-3.7499999999999999E-2</v>
      </c>
      <c r="AA545" s="29">
        <v>300</v>
      </c>
      <c r="AB545" s="29">
        <v>475</v>
      </c>
      <c r="AC545" s="30">
        <v>45.705599999999997</v>
      </c>
      <c r="AD545" s="30">
        <v>0.18328060150375938</v>
      </c>
      <c r="AE545" s="29">
        <v>1</v>
      </c>
    </row>
    <row r="546" spans="2:31" x14ac:dyDescent="0.2">
      <c r="B546" s="27">
        <v>87</v>
      </c>
      <c r="C546" s="28" t="s">
        <v>1373</v>
      </c>
      <c r="D546" s="28" t="s">
        <v>617</v>
      </c>
      <c r="E546" s="28">
        <v>1E-4</v>
      </c>
      <c r="F546" s="28">
        <v>2.8400000000000002E-2</v>
      </c>
      <c r="G546" s="28">
        <v>3.78E-2</v>
      </c>
      <c r="H546" s="28">
        <v>-1E-4</v>
      </c>
      <c r="I546" s="28">
        <v>-2.8899999999999999E-2</v>
      </c>
      <c r="J546" s="28">
        <v>-3.85E-2</v>
      </c>
      <c r="K546" s="29">
        <v>300</v>
      </c>
      <c r="L546" s="29">
        <v>475</v>
      </c>
      <c r="M546" s="30">
        <v>-36.482700000000001</v>
      </c>
      <c r="N546" s="30">
        <v>0.14629654135338346</v>
      </c>
      <c r="O546" s="29">
        <v>1</v>
      </c>
      <c r="R546" s="27">
        <v>87</v>
      </c>
      <c r="S546" s="28" t="s">
        <v>1373</v>
      </c>
      <c r="T546" s="28" t="s">
        <v>617</v>
      </c>
      <c r="U546" s="28">
        <v>1E-4</v>
      </c>
      <c r="V546" s="28">
        <v>2.8400000000000002E-2</v>
      </c>
      <c r="W546" s="28">
        <v>3.78E-2</v>
      </c>
      <c r="X546" s="28">
        <v>-1E-4</v>
      </c>
      <c r="Y546" s="28">
        <v>-2.8899999999999999E-2</v>
      </c>
      <c r="Z546" s="28">
        <v>-3.85E-2</v>
      </c>
      <c r="AA546" s="29">
        <v>300</v>
      </c>
      <c r="AB546" s="29">
        <v>475</v>
      </c>
      <c r="AC546" s="30">
        <v>-38.385800000000003</v>
      </c>
      <c r="AD546" s="30">
        <v>0.15392802005012532</v>
      </c>
      <c r="AE546" s="29">
        <v>1</v>
      </c>
    </row>
    <row r="547" spans="2:31" x14ac:dyDescent="0.2">
      <c r="B547" s="27">
        <v>87</v>
      </c>
      <c r="C547" s="28" t="s">
        <v>1374</v>
      </c>
      <c r="D547" s="28" t="s">
        <v>619</v>
      </c>
      <c r="E547" s="28">
        <v>1E-4</v>
      </c>
      <c r="F547" s="28">
        <v>2.8400000000000002E-2</v>
      </c>
      <c r="G547" s="28">
        <v>3.78E-2</v>
      </c>
      <c r="H547" s="28">
        <v>-1E-4</v>
      </c>
      <c r="I547" s="28">
        <v>-2.8899999999999999E-2</v>
      </c>
      <c r="J547" s="28">
        <v>-3.85E-2</v>
      </c>
      <c r="K547" s="29">
        <v>300</v>
      </c>
      <c r="L547" s="29">
        <v>475</v>
      </c>
      <c r="M547" s="30">
        <v>52.010599999999997</v>
      </c>
      <c r="N547" s="30">
        <v>0.20856380952380951</v>
      </c>
      <c r="O547" s="29">
        <v>1</v>
      </c>
      <c r="R547" s="27">
        <v>87</v>
      </c>
      <c r="S547" s="28" t="s">
        <v>1374</v>
      </c>
      <c r="T547" s="28" t="s">
        <v>619</v>
      </c>
      <c r="U547" s="28">
        <v>1E-4</v>
      </c>
      <c r="V547" s="28">
        <v>2.8400000000000002E-2</v>
      </c>
      <c r="W547" s="28">
        <v>3.78E-2</v>
      </c>
      <c r="X547" s="28">
        <v>-1E-4</v>
      </c>
      <c r="Y547" s="28">
        <v>-2.8899999999999999E-2</v>
      </c>
      <c r="Z547" s="28">
        <v>-3.85E-2</v>
      </c>
      <c r="AA547" s="29">
        <v>300</v>
      </c>
      <c r="AB547" s="29">
        <v>475</v>
      </c>
      <c r="AC547" s="30">
        <v>50.105499999999999</v>
      </c>
      <c r="AD547" s="30">
        <v>0.20092431077694237</v>
      </c>
      <c r="AE547" s="29">
        <v>1</v>
      </c>
    </row>
    <row r="548" spans="2:31" x14ac:dyDescent="0.2">
      <c r="B548" s="27">
        <v>90</v>
      </c>
      <c r="C548" s="28" t="s">
        <v>1376</v>
      </c>
      <c r="D548" s="28" t="s">
        <v>617</v>
      </c>
      <c r="E548" s="28">
        <v>1E-4</v>
      </c>
      <c r="F548" s="28">
        <v>2.8500000000000001E-2</v>
      </c>
      <c r="G548" s="28">
        <v>3.7900000000000003E-2</v>
      </c>
      <c r="H548" s="28">
        <v>-1E-4</v>
      </c>
      <c r="I548" s="28">
        <v>-2.9000000000000001E-2</v>
      </c>
      <c r="J548" s="28">
        <v>-3.8600000000000002E-2</v>
      </c>
      <c r="K548" s="29">
        <v>300</v>
      </c>
      <c r="L548" s="29">
        <v>475</v>
      </c>
      <c r="M548" s="30">
        <v>-27.208600000000001</v>
      </c>
      <c r="N548" s="30">
        <v>0.10910716791979951</v>
      </c>
      <c r="O548" s="29">
        <v>1</v>
      </c>
      <c r="R548" s="27">
        <v>90</v>
      </c>
      <c r="S548" s="28" t="s">
        <v>1376</v>
      </c>
      <c r="T548" s="28" t="s">
        <v>617</v>
      </c>
      <c r="U548" s="28">
        <v>1E-4</v>
      </c>
      <c r="V548" s="28">
        <v>2.8500000000000001E-2</v>
      </c>
      <c r="W548" s="28">
        <v>3.7900000000000003E-2</v>
      </c>
      <c r="X548" s="28">
        <v>-1E-4</v>
      </c>
      <c r="Y548" s="28">
        <v>-2.9000000000000001E-2</v>
      </c>
      <c r="Z548" s="28">
        <v>-3.8600000000000002E-2</v>
      </c>
      <c r="AA548" s="29">
        <v>300</v>
      </c>
      <c r="AB548" s="29">
        <v>475</v>
      </c>
      <c r="AC548" s="30">
        <v>-29.587299999999999</v>
      </c>
      <c r="AD548" s="30">
        <v>0.11864581453634085</v>
      </c>
      <c r="AE548" s="29">
        <v>1</v>
      </c>
    </row>
    <row r="549" spans="2:31" x14ac:dyDescent="0.2">
      <c r="B549" s="27">
        <v>90</v>
      </c>
      <c r="C549" s="28" t="s">
        <v>1377</v>
      </c>
      <c r="D549" s="28" t="s">
        <v>619</v>
      </c>
      <c r="E549" s="28">
        <v>1E-4</v>
      </c>
      <c r="F549" s="28">
        <v>2.8500000000000001E-2</v>
      </c>
      <c r="G549" s="28">
        <v>3.7900000000000003E-2</v>
      </c>
      <c r="H549" s="28">
        <v>-1E-4</v>
      </c>
      <c r="I549" s="28">
        <v>-2.9000000000000001E-2</v>
      </c>
      <c r="J549" s="28">
        <v>-3.8600000000000002E-2</v>
      </c>
      <c r="K549" s="29">
        <v>300</v>
      </c>
      <c r="L549" s="29">
        <v>475</v>
      </c>
      <c r="M549" s="30">
        <v>39.6785</v>
      </c>
      <c r="N549" s="30">
        <v>0.15911177944862157</v>
      </c>
      <c r="O549" s="29">
        <v>1</v>
      </c>
      <c r="R549" s="27">
        <v>90</v>
      </c>
      <c r="S549" s="28" t="s">
        <v>1377</v>
      </c>
      <c r="T549" s="28" t="s">
        <v>619</v>
      </c>
      <c r="U549" s="28">
        <v>1E-4</v>
      </c>
      <c r="V549" s="28">
        <v>2.8500000000000001E-2</v>
      </c>
      <c r="W549" s="28">
        <v>3.7900000000000003E-2</v>
      </c>
      <c r="X549" s="28">
        <v>-1E-4</v>
      </c>
      <c r="Y549" s="28">
        <v>-2.9000000000000001E-2</v>
      </c>
      <c r="Z549" s="28">
        <v>-3.8600000000000002E-2</v>
      </c>
      <c r="AA549" s="29">
        <v>300</v>
      </c>
      <c r="AB549" s="29">
        <v>475</v>
      </c>
      <c r="AC549" s="30">
        <v>37.389600000000002</v>
      </c>
      <c r="AD549" s="30">
        <v>0.14993323308270676</v>
      </c>
      <c r="AE549" s="29">
        <v>1</v>
      </c>
    </row>
    <row r="550" spans="2:31" x14ac:dyDescent="0.2">
      <c r="B550" s="27">
        <v>93</v>
      </c>
      <c r="C550" s="28" t="s">
        <v>1379</v>
      </c>
      <c r="D550" s="28" t="s">
        <v>617</v>
      </c>
      <c r="E550" s="28">
        <v>1E-4</v>
      </c>
      <c r="F550" s="28">
        <v>2.8500000000000001E-2</v>
      </c>
      <c r="G550" s="28">
        <v>3.7900000000000003E-2</v>
      </c>
      <c r="H550" s="28">
        <v>-1E-4</v>
      </c>
      <c r="I550" s="28">
        <v>-2.9000000000000001E-2</v>
      </c>
      <c r="J550" s="28">
        <v>-3.8600000000000002E-2</v>
      </c>
      <c r="K550" s="29">
        <v>300</v>
      </c>
      <c r="L550" s="29">
        <v>475</v>
      </c>
      <c r="M550" s="30">
        <v>-31.109000000000002</v>
      </c>
      <c r="N550" s="30">
        <v>0.12474786967418547</v>
      </c>
      <c r="O550" s="29">
        <v>1</v>
      </c>
      <c r="R550" s="27">
        <v>93</v>
      </c>
      <c r="S550" s="28" t="s">
        <v>1379</v>
      </c>
      <c r="T550" s="28" t="s">
        <v>617</v>
      </c>
      <c r="U550" s="28">
        <v>1E-4</v>
      </c>
      <c r="V550" s="28">
        <v>2.8500000000000001E-2</v>
      </c>
      <c r="W550" s="28">
        <v>3.7900000000000003E-2</v>
      </c>
      <c r="X550" s="28">
        <v>-1E-4</v>
      </c>
      <c r="Y550" s="28">
        <v>-2.9000000000000001E-2</v>
      </c>
      <c r="Z550" s="28">
        <v>-3.8600000000000002E-2</v>
      </c>
      <c r="AA550" s="29">
        <v>300</v>
      </c>
      <c r="AB550" s="29">
        <v>475</v>
      </c>
      <c r="AC550" s="30">
        <v>-33.408700000000003</v>
      </c>
      <c r="AD550" s="30">
        <v>0.13396972431077697</v>
      </c>
      <c r="AE550" s="29">
        <v>1</v>
      </c>
    </row>
    <row r="551" spans="2:31" x14ac:dyDescent="0.2">
      <c r="B551" s="27">
        <v>93</v>
      </c>
      <c r="C551" s="28" t="s">
        <v>1380</v>
      </c>
      <c r="D551" s="28" t="s">
        <v>619</v>
      </c>
      <c r="E551" s="28">
        <v>1E-4</v>
      </c>
      <c r="F551" s="28">
        <v>2.8500000000000001E-2</v>
      </c>
      <c r="G551" s="28">
        <v>3.7900000000000003E-2</v>
      </c>
      <c r="H551" s="28">
        <v>-1E-4</v>
      </c>
      <c r="I551" s="28">
        <v>-2.9000000000000001E-2</v>
      </c>
      <c r="J551" s="28">
        <v>-3.8600000000000002E-2</v>
      </c>
      <c r="K551" s="29">
        <v>300</v>
      </c>
      <c r="L551" s="29">
        <v>475</v>
      </c>
      <c r="M551" s="30">
        <v>41.717199999999998</v>
      </c>
      <c r="N551" s="30">
        <v>0.16728701754385963</v>
      </c>
      <c r="O551" s="29">
        <v>1</v>
      </c>
      <c r="R551" s="27">
        <v>93</v>
      </c>
      <c r="S551" s="28" t="s">
        <v>1380</v>
      </c>
      <c r="T551" s="28" t="s">
        <v>619</v>
      </c>
      <c r="U551" s="28">
        <v>1E-4</v>
      </c>
      <c r="V551" s="28">
        <v>2.8500000000000001E-2</v>
      </c>
      <c r="W551" s="28">
        <v>3.7900000000000003E-2</v>
      </c>
      <c r="X551" s="28">
        <v>-1E-4</v>
      </c>
      <c r="Y551" s="28">
        <v>-2.9000000000000001E-2</v>
      </c>
      <c r="Z551" s="28">
        <v>-3.8600000000000002E-2</v>
      </c>
      <c r="AA551" s="29">
        <v>300</v>
      </c>
      <c r="AB551" s="29">
        <v>475</v>
      </c>
      <c r="AC551" s="30">
        <v>39.354999999999997</v>
      </c>
      <c r="AD551" s="30">
        <v>0.15781453634085213</v>
      </c>
      <c r="AE551" s="29">
        <v>1</v>
      </c>
    </row>
    <row r="552" spans="2:31" x14ac:dyDescent="0.2">
      <c r="B552" s="27">
        <v>96</v>
      </c>
      <c r="C552" s="28" t="s">
        <v>1382</v>
      </c>
      <c r="D552" s="28" t="s">
        <v>617</v>
      </c>
      <c r="E552" s="28">
        <v>1E-4</v>
      </c>
      <c r="F552" s="28">
        <v>2.8500000000000001E-2</v>
      </c>
      <c r="G552" s="28">
        <v>3.7900000000000003E-2</v>
      </c>
      <c r="H552" s="28">
        <v>-1E-4</v>
      </c>
      <c r="I552" s="28">
        <v>-2.9000000000000001E-2</v>
      </c>
      <c r="J552" s="28">
        <v>-3.8600000000000002E-2</v>
      </c>
      <c r="K552" s="29">
        <v>300</v>
      </c>
      <c r="L552" s="29">
        <v>475</v>
      </c>
      <c r="M552" s="30">
        <v>-30.869299999999999</v>
      </c>
      <c r="N552" s="30">
        <v>0.12378666666666667</v>
      </c>
      <c r="O552" s="29">
        <v>1</v>
      </c>
      <c r="R552" s="27">
        <v>96</v>
      </c>
      <c r="S552" s="28" t="s">
        <v>1382</v>
      </c>
      <c r="T552" s="28" t="s">
        <v>617</v>
      </c>
      <c r="U552" s="28">
        <v>1E-4</v>
      </c>
      <c r="V552" s="28">
        <v>2.8500000000000001E-2</v>
      </c>
      <c r="W552" s="28">
        <v>3.7900000000000003E-2</v>
      </c>
      <c r="X552" s="28">
        <v>-1E-4</v>
      </c>
      <c r="Y552" s="28">
        <v>-2.9000000000000001E-2</v>
      </c>
      <c r="Z552" s="28">
        <v>-3.8600000000000002E-2</v>
      </c>
      <c r="AA552" s="29">
        <v>300</v>
      </c>
      <c r="AB552" s="29">
        <v>475</v>
      </c>
      <c r="AC552" s="30">
        <v>-33.049700000000001</v>
      </c>
      <c r="AD552" s="30">
        <v>0.13253012531328323</v>
      </c>
      <c r="AE552" s="29">
        <v>1</v>
      </c>
    </row>
    <row r="553" spans="2:31" x14ac:dyDescent="0.2">
      <c r="B553" s="27">
        <v>96</v>
      </c>
      <c r="C553" s="28" t="s">
        <v>1383</v>
      </c>
      <c r="D553" s="28" t="s">
        <v>619</v>
      </c>
      <c r="E553" s="28">
        <v>1E-4</v>
      </c>
      <c r="F553" s="28">
        <v>2.8500000000000001E-2</v>
      </c>
      <c r="G553" s="28">
        <v>3.7900000000000003E-2</v>
      </c>
      <c r="H553" s="28">
        <v>-1E-4</v>
      </c>
      <c r="I553" s="28">
        <v>-2.9000000000000001E-2</v>
      </c>
      <c r="J553" s="28">
        <v>-3.8600000000000002E-2</v>
      </c>
      <c r="K553" s="29">
        <v>300</v>
      </c>
      <c r="L553" s="29">
        <v>475</v>
      </c>
      <c r="M553" s="30">
        <v>41.95</v>
      </c>
      <c r="N553" s="30">
        <v>0.1682205513784461</v>
      </c>
      <c r="O553" s="29">
        <v>1</v>
      </c>
      <c r="R553" s="27">
        <v>96</v>
      </c>
      <c r="S553" s="28" t="s">
        <v>1383</v>
      </c>
      <c r="T553" s="28" t="s">
        <v>619</v>
      </c>
      <c r="U553" s="28">
        <v>1E-4</v>
      </c>
      <c r="V553" s="28">
        <v>2.8500000000000001E-2</v>
      </c>
      <c r="W553" s="28">
        <v>3.7900000000000003E-2</v>
      </c>
      <c r="X553" s="28">
        <v>-1E-4</v>
      </c>
      <c r="Y553" s="28">
        <v>-2.9000000000000001E-2</v>
      </c>
      <c r="Z553" s="28">
        <v>-3.8600000000000002E-2</v>
      </c>
      <c r="AA553" s="29">
        <v>300</v>
      </c>
      <c r="AB553" s="29">
        <v>475</v>
      </c>
      <c r="AC553" s="30">
        <v>39.707900000000002</v>
      </c>
      <c r="AD553" s="30">
        <v>0.15922967418546366</v>
      </c>
      <c r="AE553" s="29">
        <v>1</v>
      </c>
    </row>
    <row r="554" spans="2:31" x14ac:dyDescent="0.2">
      <c r="B554" s="27">
        <v>99</v>
      </c>
      <c r="C554" s="28" t="s">
        <v>1385</v>
      </c>
      <c r="D554" s="28" t="s">
        <v>617</v>
      </c>
      <c r="E554" s="28">
        <v>1E-4</v>
      </c>
      <c r="F554" s="28">
        <v>2.8500000000000001E-2</v>
      </c>
      <c r="G554" s="28">
        <v>3.7900000000000003E-2</v>
      </c>
      <c r="H554" s="28">
        <v>-1E-4</v>
      </c>
      <c r="I554" s="28">
        <v>-2.9000000000000001E-2</v>
      </c>
      <c r="J554" s="28">
        <v>-3.8600000000000002E-2</v>
      </c>
      <c r="K554" s="29">
        <v>300</v>
      </c>
      <c r="L554" s="29">
        <v>475</v>
      </c>
      <c r="M554" s="30">
        <v>-26.478200000000001</v>
      </c>
      <c r="N554" s="30">
        <v>0.10617824561403509</v>
      </c>
      <c r="O554" s="29">
        <v>1</v>
      </c>
      <c r="R554" s="27">
        <v>99</v>
      </c>
      <c r="S554" s="28" t="s">
        <v>1385</v>
      </c>
      <c r="T554" s="28" t="s">
        <v>617</v>
      </c>
      <c r="U554" s="28">
        <v>1E-4</v>
      </c>
      <c r="V554" s="28">
        <v>2.8500000000000001E-2</v>
      </c>
      <c r="W554" s="28">
        <v>3.7900000000000003E-2</v>
      </c>
      <c r="X554" s="28">
        <v>-1E-4</v>
      </c>
      <c r="Y554" s="28">
        <v>-2.9000000000000001E-2</v>
      </c>
      <c r="Z554" s="28">
        <v>-3.8600000000000002E-2</v>
      </c>
      <c r="AA554" s="29">
        <v>300</v>
      </c>
      <c r="AB554" s="29">
        <v>475</v>
      </c>
      <c r="AC554" s="30">
        <v>-28.482299999999999</v>
      </c>
      <c r="AD554" s="30">
        <v>0.11421473684210526</v>
      </c>
      <c r="AE554" s="29">
        <v>1</v>
      </c>
    </row>
    <row r="555" spans="2:31" x14ac:dyDescent="0.2">
      <c r="B555" s="27">
        <v>99</v>
      </c>
      <c r="C555" s="28" t="s">
        <v>1386</v>
      </c>
      <c r="D555" s="28" t="s">
        <v>619</v>
      </c>
      <c r="E555" s="28">
        <v>1E-4</v>
      </c>
      <c r="F555" s="28">
        <v>2.8500000000000001E-2</v>
      </c>
      <c r="G555" s="28">
        <v>3.7900000000000003E-2</v>
      </c>
      <c r="H555" s="28">
        <v>-1E-4</v>
      </c>
      <c r="I555" s="28">
        <v>-2.9000000000000001E-2</v>
      </c>
      <c r="J555" s="28">
        <v>-3.8600000000000002E-2</v>
      </c>
      <c r="K555" s="29">
        <v>300</v>
      </c>
      <c r="L555" s="29">
        <v>475</v>
      </c>
      <c r="M555" s="30">
        <v>40.345300000000002</v>
      </c>
      <c r="N555" s="30">
        <v>0.16178566416040102</v>
      </c>
      <c r="O555" s="29">
        <v>1</v>
      </c>
      <c r="R555" s="27">
        <v>99</v>
      </c>
      <c r="S555" s="28" t="s">
        <v>1386</v>
      </c>
      <c r="T555" s="28" t="s">
        <v>619</v>
      </c>
      <c r="U555" s="28">
        <v>1E-4</v>
      </c>
      <c r="V555" s="28">
        <v>2.8500000000000001E-2</v>
      </c>
      <c r="W555" s="28">
        <v>3.7900000000000003E-2</v>
      </c>
      <c r="X555" s="28">
        <v>-1E-4</v>
      </c>
      <c r="Y555" s="28">
        <v>-2.9000000000000001E-2</v>
      </c>
      <c r="Z555" s="28">
        <v>-3.8600000000000002E-2</v>
      </c>
      <c r="AA555" s="29">
        <v>300</v>
      </c>
      <c r="AB555" s="29">
        <v>475</v>
      </c>
      <c r="AC555" s="30">
        <v>38.421399999999998</v>
      </c>
      <c r="AD555" s="30">
        <v>0.15407077694235591</v>
      </c>
      <c r="AE555" s="29">
        <v>1</v>
      </c>
    </row>
    <row r="556" spans="2:31" x14ac:dyDescent="0.2">
      <c r="B556" s="27">
        <v>102</v>
      </c>
      <c r="C556" s="28" t="s">
        <v>1388</v>
      </c>
      <c r="D556" s="28" t="s">
        <v>617</v>
      </c>
      <c r="E556" s="28">
        <v>1E-4</v>
      </c>
      <c r="F556" s="28">
        <v>2.8400000000000002E-2</v>
      </c>
      <c r="G556" s="28">
        <v>3.78E-2</v>
      </c>
      <c r="H556" s="28">
        <v>-1E-4</v>
      </c>
      <c r="I556" s="28">
        <v>-2.8899999999999999E-2</v>
      </c>
      <c r="J556" s="28">
        <v>-3.85E-2</v>
      </c>
      <c r="K556" s="29">
        <v>300</v>
      </c>
      <c r="L556" s="29">
        <v>475</v>
      </c>
      <c r="M556" s="30">
        <v>-35.573</v>
      </c>
      <c r="N556" s="30">
        <v>0.14264862155388472</v>
      </c>
      <c r="O556" s="29">
        <v>1</v>
      </c>
      <c r="R556" s="27">
        <v>102</v>
      </c>
      <c r="S556" s="28" t="s">
        <v>1388</v>
      </c>
      <c r="T556" s="28" t="s">
        <v>617</v>
      </c>
      <c r="U556" s="28">
        <v>1E-4</v>
      </c>
      <c r="V556" s="28">
        <v>2.8400000000000002E-2</v>
      </c>
      <c r="W556" s="28">
        <v>3.78E-2</v>
      </c>
      <c r="X556" s="28">
        <v>-1E-4</v>
      </c>
      <c r="Y556" s="28">
        <v>-2.8899999999999999E-2</v>
      </c>
      <c r="Z556" s="28">
        <v>-3.85E-2</v>
      </c>
      <c r="AA556" s="29">
        <v>300</v>
      </c>
      <c r="AB556" s="29">
        <v>475</v>
      </c>
      <c r="AC556" s="30">
        <v>-36.975499999999997</v>
      </c>
      <c r="AD556" s="30">
        <v>0.14827268170426064</v>
      </c>
      <c r="AE556" s="29">
        <v>1</v>
      </c>
    </row>
    <row r="557" spans="2:31" x14ac:dyDescent="0.2">
      <c r="B557" s="27">
        <v>102</v>
      </c>
      <c r="C557" s="28" t="s">
        <v>1389</v>
      </c>
      <c r="D557" s="28" t="s">
        <v>619</v>
      </c>
      <c r="E557" s="28">
        <v>1E-4</v>
      </c>
      <c r="F557" s="28">
        <v>2.8400000000000002E-2</v>
      </c>
      <c r="G557" s="28">
        <v>3.78E-2</v>
      </c>
      <c r="H557" s="28">
        <v>-1E-4</v>
      </c>
      <c r="I557" s="28">
        <v>-2.8899999999999999E-2</v>
      </c>
      <c r="J557" s="28">
        <v>-3.85E-2</v>
      </c>
      <c r="K557" s="29">
        <v>300</v>
      </c>
      <c r="L557" s="29">
        <v>475</v>
      </c>
      <c r="M557" s="30">
        <v>52.941099999999999</v>
      </c>
      <c r="N557" s="30">
        <v>0.21229513784461151</v>
      </c>
      <c r="O557" s="29">
        <v>1</v>
      </c>
      <c r="R557" s="27">
        <v>102</v>
      </c>
      <c r="S557" s="28" t="s">
        <v>1389</v>
      </c>
      <c r="T557" s="28" t="s">
        <v>619</v>
      </c>
      <c r="U557" s="28">
        <v>1E-4</v>
      </c>
      <c r="V557" s="28">
        <v>2.8400000000000002E-2</v>
      </c>
      <c r="W557" s="28">
        <v>3.78E-2</v>
      </c>
      <c r="X557" s="28">
        <v>-1E-4</v>
      </c>
      <c r="Y557" s="28">
        <v>-2.8899999999999999E-2</v>
      </c>
      <c r="Z557" s="28">
        <v>-3.85E-2</v>
      </c>
      <c r="AA557" s="29">
        <v>300</v>
      </c>
      <c r="AB557" s="29">
        <v>475</v>
      </c>
      <c r="AC557" s="30">
        <v>51.541499999999999</v>
      </c>
      <c r="AD557" s="30">
        <v>0.2066827067669173</v>
      </c>
      <c r="AE557" s="29">
        <v>1</v>
      </c>
    </row>
    <row r="558" spans="2:31" x14ac:dyDescent="0.2">
      <c r="B558" s="27">
        <v>110</v>
      </c>
      <c r="C558" s="28" t="s">
        <v>1391</v>
      </c>
      <c r="D558" s="28" t="s">
        <v>617</v>
      </c>
      <c r="E558" s="28">
        <v>1E-4</v>
      </c>
      <c r="F558" s="28">
        <v>2.7900000000000001E-2</v>
      </c>
      <c r="G558" s="28">
        <v>3.7199999999999997E-2</v>
      </c>
      <c r="H558" s="28">
        <v>-1E-4</v>
      </c>
      <c r="I558" s="28">
        <v>-2.8400000000000002E-2</v>
      </c>
      <c r="J558" s="28">
        <v>-3.78E-2</v>
      </c>
      <c r="K558" s="29">
        <v>300</v>
      </c>
      <c r="L558" s="29">
        <v>475</v>
      </c>
      <c r="M558" s="30">
        <v>-47.083599999999997</v>
      </c>
      <c r="N558" s="30">
        <v>0.18880641604010023</v>
      </c>
      <c r="O558" s="29">
        <v>1</v>
      </c>
      <c r="R558" s="27">
        <v>110</v>
      </c>
      <c r="S558" s="28" t="s">
        <v>1391</v>
      </c>
      <c r="T558" s="28" t="s">
        <v>617</v>
      </c>
      <c r="U558" s="28">
        <v>1E-4</v>
      </c>
      <c r="V558" s="28">
        <v>2.7900000000000001E-2</v>
      </c>
      <c r="W558" s="28">
        <v>3.7199999999999997E-2</v>
      </c>
      <c r="X558" s="28">
        <v>-1E-4</v>
      </c>
      <c r="Y558" s="28">
        <v>-2.8400000000000002E-2</v>
      </c>
      <c r="Z558" s="28">
        <v>-3.78E-2</v>
      </c>
      <c r="AA558" s="29">
        <v>300</v>
      </c>
      <c r="AB558" s="29">
        <v>475</v>
      </c>
      <c r="AC558" s="30">
        <v>-47.013100000000001</v>
      </c>
      <c r="AD558" s="30">
        <v>0.18852370927318296</v>
      </c>
      <c r="AE558" s="29">
        <v>1</v>
      </c>
    </row>
    <row r="559" spans="2:31" x14ac:dyDescent="0.2">
      <c r="B559" s="27">
        <v>110</v>
      </c>
      <c r="C559" s="28" t="s">
        <v>1392</v>
      </c>
      <c r="D559" s="28" t="s">
        <v>619</v>
      </c>
      <c r="E559" s="28">
        <v>1E-4</v>
      </c>
      <c r="F559" s="28">
        <v>2.7900000000000001E-2</v>
      </c>
      <c r="G559" s="28">
        <v>3.7199999999999997E-2</v>
      </c>
      <c r="H559" s="28">
        <v>-1E-4</v>
      </c>
      <c r="I559" s="28">
        <v>-2.8400000000000002E-2</v>
      </c>
      <c r="J559" s="28">
        <v>-3.78E-2</v>
      </c>
      <c r="K559" s="29">
        <v>300</v>
      </c>
      <c r="L559" s="29">
        <v>475</v>
      </c>
      <c r="M559" s="30">
        <v>52.941099999999999</v>
      </c>
      <c r="N559" s="30">
        <v>0.21229513784461151</v>
      </c>
      <c r="O559" s="29">
        <v>1</v>
      </c>
      <c r="R559" s="27">
        <v>110</v>
      </c>
      <c r="S559" s="28" t="s">
        <v>1392</v>
      </c>
      <c r="T559" s="28" t="s">
        <v>619</v>
      </c>
      <c r="U559" s="28">
        <v>1E-4</v>
      </c>
      <c r="V559" s="28">
        <v>2.7900000000000001E-2</v>
      </c>
      <c r="W559" s="28">
        <v>3.7199999999999997E-2</v>
      </c>
      <c r="X559" s="28">
        <v>-1E-4</v>
      </c>
      <c r="Y559" s="28">
        <v>-2.8400000000000002E-2</v>
      </c>
      <c r="Z559" s="28">
        <v>-3.78E-2</v>
      </c>
      <c r="AA559" s="29">
        <v>300</v>
      </c>
      <c r="AB559" s="29">
        <v>475</v>
      </c>
      <c r="AC559" s="30">
        <v>51.541499999999999</v>
      </c>
      <c r="AD559" s="30">
        <v>0.2066827067669173</v>
      </c>
      <c r="AE559" s="29">
        <v>1</v>
      </c>
    </row>
    <row r="560" spans="2:31" x14ac:dyDescent="0.2">
      <c r="B560" s="27">
        <v>111</v>
      </c>
      <c r="C560" s="28" t="s">
        <v>1394</v>
      </c>
      <c r="D560" s="28" t="s">
        <v>617</v>
      </c>
      <c r="E560" s="28">
        <v>1E-4</v>
      </c>
      <c r="F560" s="28">
        <v>2.7900000000000001E-2</v>
      </c>
      <c r="G560" s="28">
        <v>3.7199999999999997E-2</v>
      </c>
      <c r="H560" s="28">
        <v>-1E-4</v>
      </c>
      <c r="I560" s="28">
        <v>-2.8400000000000002E-2</v>
      </c>
      <c r="J560" s="28">
        <v>-3.78E-2</v>
      </c>
      <c r="K560" s="29">
        <v>300</v>
      </c>
      <c r="L560" s="29">
        <v>475</v>
      </c>
      <c r="M560" s="30">
        <v>-44.411700000000003</v>
      </c>
      <c r="N560" s="30">
        <v>0.17809203007518798</v>
      </c>
      <c r="O560" s="29">
        <v>1</v>
      </c>
      <c r="R560" s="27">
        <v>111</v>
      </c>
      <c r="S560" s="28" t="s">
        <v>1394</v>
      </c>
      <c r="T560" s="28" t="s">
        <v>617</v>
      </c>
      <c r="U560" s="28">
        <v>1E-4</v>
      </c>
      <c r="V560" s="28">
        <v>2.7900000000000001E-2</v>
      </c>
      <c r="W560" s="28">
        <v>3.7199999999999997E-2</v>
      </c>
      <c r="X560" s="28">
        <v>-1E-4</v>
      </c>
      <c r="Y560" s="28">
        <v>-2.8400000000000002E-2</v>
      </c>
      <c r="Z560" s="28">
        <v>-3.78E-2</v>
      </c>
      <c r="AA560" s="29">
        <v>300</v>
      </c>
      <c r="AB560" s="29">
        <v>475</v>
      </c>
      <c r="AC560" s="30">
        <v>-44.2699</v>
      </c>
      <c r="AD560" s="30">
        <v>0.17752340852130327</v>
      </c>
      <c r="AE560" s="29">
        <v>1</v>
      </c>
    </row>
    <row r="561" spans="2:31" x14ac:dyDescent="0.2">
      <c r="B561" s="27">
        <v>111</v>
      </c>
      <c r="C561" s="28" t="s">
        <v>1395</v>
      </c>
      <c r="D561" s="28" t="s">
        <v>619</v>
      </c>
      <c r="E561" s="28">
        <v>1E-4</v>
      </c>
      <c r="F561" s="28">
        <v>2.7900000000000001E-2</v>
      </c>
      <c r="G561" s="28">
        <v>3.7199999999999997E-2</v>
      </c>
      <c r="H561" s="28">
        <v>-1E-4</v>
      </c>
      <c r="I561" s="28">
        <v>-2.8400000000000002E-2</v>
      </c>
      <c r="J561" s="28">
        <v>-3.78E-2</v>
      </c>
      <c r="K561" s="29">
        <v>300</v>
      </c>
      <c r="L561" s="29">
        <v>475</v>
      </c>
      <c r="M561" s="30">
        <v>52.941099999999999</v>
      </c>
      <c r="N561" s="30">
        <v>0.21229513784461151</v>
      </c>
      <c r="O561" s="29">
        <v>1</v>
      </c>
      <c r="R561" s="27">
        <v>111</v>
      </c>
      <c r="S561" s="28" t="s">
        <v>1395</v>
      </c>
      <c r="T561" s="28" t="s">
        <v>619</v>
      </c>
      <c r="U561" s="28">
        <v>1E-4</v>
      </c>
      <c r="V561" s="28">
        <v>2.7900000000000001E-2</v>
      </c>
      <c r="W561" s="28">
        <v>3.7199999999999997E-2</v>
      </c>
      <c r="X561" s="28">
        <v>-1E-4</v>
      </c>
      <c r="Y561" s="28">
        <v>-2.8400000000000002E-2</v>
      </c>
      <c r="Z561" s="28">
        <v>-3.78E-2</v>
      </c>
      <c r="AA561" s="29">
        <v>300</v>
      </c>
      <c r="AB561" s="29">
        <v>475</v>
      </c>
      <c r="AC561" s="30">
        <v>51.541499999999999</v>
      </c>
      <c r="AD561" s="30">
        <v>0.2066827067669173</v>
      </c>
      <c r="AE561" s="29">
        <v>1</v>
      </c>
    </row>
    <row r="562" spans="2:31" x14ac:dyDescent="0.2">
      <c r="B562" s="27">
        <v>112</v>
      </c>
      <c r="C562" s="28" t="s">
        <v>1396</v>
      </c>
      <c r="D562" s="28" t="s">
        <v>617</v>
      </c>
      <c r="E562" s="28">
        <v>1E-4</v>
      </c>
      <c r="F562" s="28">
        <v>2.7900000000000001E-2</v>
      </c>
      <c r="G562" s="28">
        <v>3.7199999999999997E-2</v>
      </c>
      <c r="H562" s="28">
        <v>-1E-4</v>
      </c>
      <c r="I562" s="28">
        <v>-2.8400000000000002E-2</v>
      </c>
      <c r="J562" s="28">
        <v>-3.78E-2</v>
      </c>
      <c r="K562" s="29">
        <v>300</v>
      </c>
      <c r="L562" s="29">
        <v>475</v>
      </c>
      <c r="M562" s="30">
        <v>-46.950299999999999</v>
      </c>
      <c r="N562" s="30">
        <v>0.18827187969924811</v>
      </c>
      <c r="O562" s="29">
        <v>1</v>
      </c>
      <c r="R562" s="27">
        <v>112</v>
      </c>
      <c r="S562" s="28" t="s">
        <v>1396</v>
      </c>
      <c r="T562" s="28" t="s">
        <v>617</v>
      </c>
      <c r="U562" s="28">
        <v>1E-4</v>
      </c>
      <c r="V562" s="28">
        <v>2.7900000000000001E-2</v>
      </c>
      <c r="W562" s="28">
        <v>3.7199999999999997E-2</v>
      </c>
      <c r="X562" s="28">
        <v>-1E-4</v>
      </c>
      <c r="Y562" s="28">
        <v>-2.8400000000000002E-2</v>
      </c>
      <c r="Z562" s="28">
        <v>-3.78E-2</v>
      </c>
      <c r="AA562" s="29">
        <v>300</v>
      </c>
      <c r="AB562" s="29">
        <v>475</v>
      </c>
      <c r="AC562" s="30">
        <v>-46.853499999999997</v>
      </c>
      <c r="AD562" s="30">
        <v>0.18788370927318296</v>
      </c>
      <c r="AE562" s="29">
        <v>1</v>
      </c>
    </row>
    <row r="563" spans="2:31" x14ac:dyDescent="0.2">
      <c r="B563" s="27">
        <v>112</v>
      </c>
      <c r="C563" s="28" t="s">
        <v>1397</v>
      </c>
      <c r="D563" s="28" t="s">
        <v>619</v>
      </c>
      <c r="E563" s="28">
        <v>1E-4</v>
      </c>
      <c r="F563" s="28">
        <v>2.7900000000000001E-2</v>
      </c>
      <c r="G563" s="28">
        <v>3.7199999999999997E-2</v>
      </c>
      <c r="H563" s="28">
        <v>-1E-4</v>
      </c>
      <c r="I563" s="28">
        <v>-2.8400000000000002E-2</v>
      </c>
      <c r="J563" s="28">
        <v>-3.78E-2</v>
      </c>
      <c r="K563" s="29">
        <v>300</v>
      </c>
      <c r="L563" s="29">
        <v>475</v>
      </c>
      <c r="M563" s="30">
        <v>52.941099999999999</v>
      </c>
      <c r="N563" s="30">
        <v>0.21229513784461151</v>
      </c>
      <c r="O563" s="29">
        <v>1</v>
      </c>
      <c r="R563" s="27">
        <v>112</v>
      </c>
      <c r="S563" s="28" t="s">
        <v>1397</v>
      </c>
      <c r="T563" s="28" t="s">
        <v>619</v>
      </c>
      <c r="U563" s="28">
        <v>1E-4</v>
      </c>
      <c r="V563" s="28">
        <v>2.7900000000000001E-2</v>
      </c>
      <c r="W563" s="28">
        <v>3.7199999999999997E-2</v>
      </c>
      <c r="X563" s="28">
        <v>-1E-4</v>
      </c>
      <c r="Y563" s="28">
        <v>-2.8400000000000002E-2</v>
      </c>
      <c r="Z563" s="28">
        <v>-3.78E-2</v>
      </c>
      <c r="AA563" s="29">
        <v>300</v>
      </c>
      <c r="AB563" s="29">
        <v>475</v>
      </c>
      <c r="AC563" s="30">
        <v>51.541499999999999</v>
      </c>
      <c r="AD563" s="30">
        <v>0.2066827067669173</v>
      </c>
      <c r="AE563" s="29">
        <v>1</v>
      </c>
    </row>
    <row r="564" spans="2:31" x14ac:dyDescent="0.2">
      <c r="B564" s="27">
        <v>113</v>
      </c>
      <c r="C564" s="28" t="s">
        <v>1398</v>
      </c>
      <c r="D564" s="28" t="s">
        <v>617</v>
      </c>
      <c r="E564" s="28">
        <v>1E-4</v>
      </c>
      <c r="F564" s="28">
        <v>2.7900000000000001E-2</v>
      </c>
      <c r="G564" s="28">
        <v>3.7199999999999997E-2</v>
      </c>
      <c r="H564" s="28">
        <v>-1E-4</v>
      </c>
      <c r="I564" s="28">
        <v>-2.8400000000000002E-2</v>
      </c>
      <c r="J564" s="28">
        <v>-3.78E-2</v>
      </c>
      <c r="K564" s="29">
        <v>300</v>
      </c>
      <c r="L564" s="29">
        <v>475</v>
      </c>
      <c r="M564" s="30">
        <v>-46.565800000000003</v>
      </c>
      <c r="N564" s="30">
        <v>0.18673002506265665</v>
      </c>
      <c r="O564" s="29">
        <v>1</v>
      </c>
      <c r="R564" s="27">
        <v>113</v>
      </c>
      <c r="S564" s="28" t="s">
        <v>1398</v>
      </c>
      <c r="T564" s="28" t="s">
        <v>617</v>
      </c>
      <c r="U564" s="28">
        <v>1E-4</v>
      </c>
      <c r="V564" s="28">
        <v>2.7900000000000001E-2</v>
      </c>
      <c r="W564" s="28">
        <v>3.7199999999999997E-2</v>
      </c>
      <c r="X564" s="28">
        <v>-1E-4</v>
      </c>
      <c r="Y564" s="28">
        <v>-2.8400000000000002E-2</v>
      </c>
      <c r="Z564" s="28">
        <v>-3.78E-2</v>
      </c>
      <c r="AA564" s="29">
        <v>300</v>
      </c>
      <c r="AB564" s="29">
        <v>475</v>
      </c>
      <c r="AC564" s="30">
        <v>-46.506599999999999</v>
      </c>
      <c r="AD564" s="30">
        <v>0.18649263157894735</v>
      </c>
      <c r="AE564" s="29">
        <v>1</v>
      </c>
    </row>
    <row r="565" spans="2:31" x14ac:dyDescent="0.2">
      <c r="B565" s="27">
        <v>113</v>
      </c>
      <c r="C565" s="28" t="s">
        <v>1399</v>
      </c>
      <c r="D565" s="28" t="s">
        <v>619</v>
      </c>
      <c r="E565" s="28">
        <v>1E-4</v>
      </c>
      <c r="F565" s="28">
        <v>2.7900000000000001E-2</v>
      </c>
      <c r="G565" s="28">
        <v>3.7199999999999997E-2</v>
      </c>
      <c r="H565" s="28">
        <v>-1E-4</v>
      </c>
      <c r="I565" s="28">
        <v>-2.8400000000000002E-2</v>
      </c>
      <c r="J565" s="28">
        <v>-3.78E-2</v>
      </c>
      <c r="K565" s="29">
        <v>300</v>
      </c>
      <c r="L565" s="29">
        <v>475</v>
      </c>
      <c r="M565" s="30">
        <v>52.941099999999999</v>
      </c>
      <c r="N565" s="30">
        <v>0.21229513784461151</v>
      </c>
      <c r="O565" s="29">
        <v>1</v>
      </c>
      <c r="R565" s="27">
        <v>113</v>
      </c>
      <c r="S565" s="28" t="s">
        <v>1399</v>
      </c>
      <c r="T565" s="28" t="s">
        <v>619</v>
      </c>
      <c r="U565" s="28">
        <v>1E-4</v>
      </c>
      <c r="V565" s="28">
        <v>2.7900000000000001E-2</v>
      </c>
      <c r="W565" s="28">
        <v>3.7199999999999997E-2</v>
      </c>
      <c r="X565" s="28">
        <v>-1E-4</v>
      </c>
      <c r="Y565" s="28">
        <v>-2.8400000000000002E-2</v>
      </c>
      <c r="Z565" s="28">
        <v>-3.78E-2</v>
      </c>
      <c r="AA565" s="29">
        <v>300</v>
      </c>
      <c r="AB565" s="29">
        <v>475</v>
      </c>
      <c r="AC565" s="30">
        <v>51.541499999999999</v>
      </c>
      <c r="AD565" s="30">
        <v>0.2066827067669173</v>
      </c>
      <c r="AE565" s="29">
        <v>1</v>
      </c>
    </row>
    <row r="566" spans="2:31" x14ac:dyDescent="0.2">
      <c r="B566" s="27">
        <v>114</v>
      </c>
      <c r="C566" s="28" t="s">
        <v>1401</v>
      </c>
      <c r="D566" s="28" t="s">
        <v>617</v>
      </c>
      <c r="E566" s="28">
        <v>1E-4</v>
      </c>
      <c r="F566" s="28">
        <v>2.7900000000000001E-2</v>
      </c>
      <c r="G566" s="28">
        <v>3.7199999999999997E-2</v>
      </c>
      <c r="H566" s="28">
        <v>-1E-4</v>
      </c>
      <c r="I566" s="28">
        <v>-2.8400000000000002E-2</v>
      </c>
      <c r="J566" s="28">
        <v>-3.78E-2</v>
      </c>
      <c r="K566" s="29">
        <v>300</v>
      </c>
      <c r="L566" s="29">
        <v>475</v>
      </c>
      <c r="M566" s="30">
        <v>-43.831899999999997</v>
      </c>
      <c r="N566" s="30">
        <v>0.17576701754385962</v>
      </c>
      <c r="O566" s="29">
        <v>1</v>
      </c>
      <c r="R566" s="27">
        <v>114</v>
      </c>
      <c r="S566" s="28" t="s">
        <v>1401</v>
      </c>
      <c r="T566" s="28" t="s">
        <v>617</v>
      </c>
      <c r="U566" s="28">
        <v>1E-4</v>
      </c>
      <c r="V566" s="28">
        <v>2.7900000000000001E-2</v>
      </c>
      <c r="W566" s="28">
        <v>3.7199999999999997E-2</v>
      </c>
      <c r="X566" s="28">
        <v>-1E-4</v>
      </c>
      <c r="Y566" s="28">
        <v>-2.8400000000000002E-2</v>
      </c>
      <c r="Z566" s="28">
        <v>-3.78E-2</v>
      </c>
      <c r="AA566" s="29">
        <v>300</v>
      </c>
      <c r="AB566" s="29">
        <v>475</v>
      </c>
      <c r="AC566" s="30">
        <v>-43.699199999999998</v>
      </c>
      <c r="AD566" s="30">
        <v>0.17523488721804509</v>
      </c>
      <c r="AE566" s="29">
        <v>1</v>
      </c>
    </row>
    <row r="567" spans="2:31" x14ac:dyDescent="0.2">
      <c r="B567" s="27">
        <v>114</v>
      </c>
      <c r="C567" s="28" t="s">
        <v>1402</v>
      </c>
      <c r="D567" s="28" t="s">
        <v>619</v>
      </c>
      <c r="E567" s="28">
        <v>1E-4</v>
      </c>
      <c r="F567" s="28">
        <v>2.7900000000000001E-2</v>
      </c>
      <c r="G567" s="28">
        <v>3.7199999999999997E-2</v>
      </c>
      <c r="H567" s="28">
        <v>-1E-4</v>
      </c>
      <c r="I567" s="28">
        <v>-2.8400000000000002E-2</v>
      </c>
      <c r="J567" s="28">
        <v>-3.78E-2</v>
      </c>
      <c r="K567" s="29">
        <v>300</v>
      </c>
      <c r="L567" s="29">
        <v>475</v>
      </c>
      <c r="M567" s="30">
        <v>52.941099999999999</v>
      </c>
      <c r="N567" s="30">
        <v>0.21229513784461151</v>
      </c>
      <c r="O567" s="29">
        <v>1</v>
      </c>
      <c r="R567" s="27">
        <v>114</v>
      </c>
      <c r="S567" s="28" t="s">
        <v>1402</v>
      </c>
      <c r="T567" s="28" t="s">
        <v>619</v>
      </c>
      <c r="U567" s="28">
        <v>1E-4</v>
      </c>
      <c r="V567" s="28">
        <v>2.7900000000000001E-2</v>
      </c>
      <c r="W567" s="28">
        <v>3.7199999999999997E-2</v>
      </c>
      <c r="X567" s="28">
        <v>-1E-4</v>
      </c>
      <c r="Y567" s="28">
        <v>-2.8400000000000002E-2</v>
      </c>
      <c r="Z567" s="28">
        <v>-3.78E-2</v>
      </c>
      <c r="AA567" s="29">
        <v>300</v>
      </c>
      <c r="AB567" s="29">
        <v>475</v>
      </c>
      <c r="AC567" s="30">
        <v>51.541499999999999</v>
      </c>
      <c r="AD567" s="30">
        <v>0.2066827067669173</v>
      </c>
      <c r="AE567" s="29">
        <v>1</v>
      </c>
    </row>
    <row r="568" spans="2:31" x14ac:dyDescent="0.2">
      <c r="B568" s="27">
        <v>88</v>
      </c>
      <c r="C568" s="28" t="s">
        <v>1404</v>
      </c>
      <c r="D568" s="28" t="s">
        <v>617</v>
      </c>
      <c r="E568" s="28">
        <v>1E-4</v>
      </c>
      <c r="F568" s="28">
        <v>2.8400000000000002E-2</v>
      </c>
      <c r="G568" s="28">
        <v>3.78E-2</v>
      </c>
      <c r="H568" s="28">
        <v>-1E-4</v>
      </c>
      <c r="I568" s="28">
        <v>-2.8899999999999999E-2</v>
      </c>
      <c r="J568" s="28">
        <v>-3.85E-2</v>
      </c>
      <c r="K568" s="29">
        <v>300</v>
      </c>
      <c r="L568" s="29">
        <v>475</v>
      </c>
      <c r="M568" s="30">
        <v>-38.5443</v>
      </c>
      <c r="N568" s="30">
        <v>0.15456360902255639</v>
      </c>
      <c r="O568" s="29">
        <v>1</v>
      </c>
      <c r="R568" s="27">
        <v>88</v>
      </c>
      <c r="S568" s="28" t="s">
        <v>1404</v>
      </c>
      <c r="T568" s="28" t="s">
        <v>617</v>
      </c>
      <c r="U568" s="28">
        <v>1E-4</v>
      </c>
      <c r="V568" s="28">
        <v>2.8400000000000002E-2</v>
      </c>
      <c r="W568" s="28">
        <v>3.78E-2</v>
      </c>
      <c r="X568" s="28">
        <v>-1E-4</v>
      </c>
      <c r="Y568" s="28">
        <v>-2.8899999999999999E-2</v>
      </c>
      <c r="Z568" s="28">
        <v>-3.85E-2</v>
      </c>
      <c r="AA568" s="29">
        <v>300</v>
      </c>
      <c r="AB568" s="29">
        <v>475</v>
      </c>
      <c r="AC568" s="30">
        <v>-40.511800000000001</v>
      </c>
      <c r="AD568" s="30">
        <v>0.16245333333333334</v>
      </c>
      <c r="AE568" s="29">
        <v>1</v>
      </c>
    </row>
    <row r="569" spans="2:31" x14ac:dyDescent="0.2">
      <c r="B569" s="27">
        <v>88</v>
      </c>
      <c r="C569" s="28" t="s">
        <v>1405</v>
      </c>
      <c r="D569" s="28" t="s">
        <v>619</v>
      </c>
      <c r="E569" s="28">
        <v>1E-4</v>
      </c>
      <c r="F569" s="28">
        <v>2.8400000000000002E-2</v>
      </c>
      <c r="G569" s="28">
        <v>3.78E-2</v>
      </c>
      <c r="H569" s="28">
        <v>-1E-4</v>
      </c>
      <c r="I569" s="28">
        <v>-2.8899999999999999E-2</v>
      </c>
      <c r="J569" s="28">
        <v>-3.85E-2</v>
      </c>
      <c r="K569" s="29">
        <v>300</v>
      </c>
      <c r="L569" s="29">
        <v>475</v>
      </c>
      <c r="M569" s="30">
        <v>51.2</v>
      </c>
      <c r="N569" s="30">
        <v>0.20531328320802006</v>
      </c>
      <c r="O569" s="29">
        <v>1</v>
      </c>
      <c r="R569" s="27">
        <v>88</v>
      </c>
      <c r="S569" s="28" t="s">
        <v>1405</v>
      </c>
      <c r="T569" s="28" t="s">
        <v>619</v>
      </c>
      <c r="U569" s="28">
        <v>1E-4</v>
      </c>
      <c r="V569" s="28">
        <v>2.8400000000000002E-2</v>
      </c>
      <c r="W569" s="28">
        <v>3.78E-2</v>
      </c>
      <c r="X569" s="28">
        <v>-1E-4</v>
      </c>
      <c r="Y569" s="28">
        <v>-2.8899999999999999E-2</v>
      </c>
      <c r="Z569" s="28">
        <v>-3.85E-2</v>
      </c>
      <c r="AA569" s="29">
        <v>300</v>
      </c>
      <c r="AB569" s="29">
        <v>475</v>
      </c>
      <c r="AC569" s="30">
        <v>49.372999999999998</v>
      </c>
      <c r="AD569" s="30">
        <v>0.19798696741854638</v>
      </c>
      <c r="AE569" s="29">
        <v>1</v>
      </c>
    </row>
    <row r="570" spans="2:31" x14ac:dyDescent="0.2">
      <c r="B570" s="27">
        <v>91</v>
      </c>
      <c r="C570" s="28" t="s">
        <v>1407</v>
      </c>
      <c r="D570" s="28" t="s">
        <v>617</v>
      </c>
      <c r="E570" s="28">
        <v>1E-4</v>
      </c>
      <c r="F570" s="28">
        <v>2.8500000000000001E-2</v>
      </c>
      <c r="G570" s="28">
        <v>3.7900000000000003E-2</v>
      </c>
      <c r="H570" s="28">
        <v>-1E-4</v>
      </c>
      <c r="I570" s="28">
        <v>-2.9000000000000001E-2</v>
      </c>
      <c r="J570" s="28">
        <v>-3.8600000000000002E-2</v>
      </c>
      <c r="K570" s="29">
        <v>300</v>
      </c>
      <c r="L570" s="29">
        <v>475</v>
      </c>
      <c r="M570" s="30">
        <v>-30.055599999999998</v>
      </c>
      <c r="N570" s="30">
        <v>0.12052370927318296</v>
      </c>
      <c r="O570" s="29">
        <v>1</v>
      </c>
      <c r="R570" s="27">
        <v>91</v>
      </c>
      <c r="S570" s="28" t="s">
        <v>1407</v>
      </c>
      <c r="T570" s="28" t="s">
        <v>617</v>
      </c>
      <c r="U570" s="28">
        <v>1E-4</v>
      </c>
      <c r="V570" s="28">
        <v>2.8500000000000001E-2</v>
      </c>
      <c r="W570" s="28">
        <v>3.7900000000000003E-2</v>
      </c>
      <c r="X570" s="28">
        <v>-1E-4</v>
      </c>
      <c r="Y570" s="28">
        <v>-2.9000000000000001E-2</v>
      </c>
      <c r="Z570" s="28">
        <v>-3.8600000000000002E-2</v>
      </c>
      <c r="AA570" s="29">
        <v>300</v>
      </c>
      <c r="AB570" s="29">
        <v>475</v>
      </c>
      <c r="AC570" s="30">
        <v>-32.413600000000002</v>
      </c>
      <c r="AD570" s="30">
        <v>0.12997934837092734</v>
      </c>
      <c r="AE570" s="29">
        <v>1</v>
      </c>
    </row>
    <row r="571" spans="2:31" x14ac:dyDescent="0.2">
      <c r="B571" s="27">
        <v>91</v>
      </c>
      <c r="C571" s="28" t="s">
        <v>1408</v>
      </c>
      <c r="D571" s="28" t="s">
        <v>619</v>
      </c>
      <c r="E571" s="28">
        <v>1E-4</v>
      </c>
      <c r="F571" s="28">
        <v>2.8500000000000001E-2</v>
      </c>
      <c r="G571" s="28">
        <v>3.7900000000000003E-2</v>
      </c>
      <c r="H571" s="28">
        <v>-1E-4</v>
      </c>
      <c r="I571" s="28">
        <v>-2.9000000000000001E-2</v>
      </c>
      <c r="J571" s="28">
        <v>-3.8600000000000002E-2</v>
      </c>
      <c r="K571" s="29">
        <v>300</v>
      </c>
      <c r="L571" s="29">
        <v>475</v>
      </c>
      <c r="M571" s="30">
        <v>37.4754</v>
      </c>
      <c r="N571" s="30">
        <v>0.15027729323308273</v>
      </c>
      <c r="O571" s="29">
        <v>1</v>
      </c>
      <c r="R571" s="27">
        <v>91</v>
      </c>
      <c r="S571" s="28" t="s">
        <v>1408</v>
      </c>
      <c r="T571" s="28" t="s">
        <v>619</v>
      </c>
      <c r="U571" s="28">
        <v>1E-4</v>
      </c>
      <c r="V571" s="28">
        <v>2.8500000000000001E-2</v>
      </c>
      <c r="W571" s="28">
        <v>3.7900000000000003E-2</v>
      </c>
      <c r="X571" s="28">
        <v>-1E-4</v>
      </c>
      <c r="Y571" s="28">
        <v>-2.9000000000000001E-2</v>
      </c>
      <c r="Z571" s="28">
        <v>-3.8600000000000002E-2</v>
      </c>
      <c r="AA571" s="29">
        <v>300</v>
      </c>
      <c r="AB571" s="29">
        <v>475</v>
      </c>
      <c r="AC571" s="30">
        <v>35.183300000000003</v>
      </c>
      <c r="AD571" s="30">
        <v>0.14108591478696744</v>
      </c>
      <c r="AE571" s="29">
        <v>1</v>
      </c>
    </row>
    <row r="572" spans="2:31" x14ac:dyDescent="0.2">
      <c r="B572" s="27">
        <v>94</v>
      </c>
      <c r="C572" s="28" t="s">
        <v>1410</v>
      </c>
      <c r="D572" s="28" t="s">
        <v>617</v>
      </c>
      <c r="E572" s="28">
        <v>1E-4</v>
      </c>
      <c r="F572" s="28">
        <v>2.8500000000000001E-2</v>
      </c>
      <c r="G572" s="28">
        <v>3.7900000000000003E-2</v>
      </c>
      <c r="H572" s="28">
        <v>-1E-4</v>
      </c>
      <c r="I572" s="28">
        <v>-2.9000000000000001E-2</v>
      </c>
      <c r="J572" s="28">
        <v>-3.8600000000000002E-2</v>
      </c>
      <c r="K572" s="29">
        <v>300</v>
      </c>
      <c r="L572" s="29">
        <v>475</v>
      </c>
      <c r="M572" s="30">
        <v>-33.768700000000003</v>
      </c>
      <c r="N572" s="30">
        <v>0.13541333333333336</v>
      </c>
      <c r="O572" s="29">
        <v>1</v>
      </c>
      <c r="R572" s="27">
        <v>94</v>
      </c>
      <c r="S572" s="28" t="s">
        <v>1410</v>
      </c>
      <c r="T572" s="28" t="s">
        <v>617</v>
      </c>
      <c r="U572" s="28">
        <v>1E-4</v>
      </c>
      <c r="V572" s="28">
        <v>2.8500000000000001E-2</v>
      </c>
      <c r="W572" s="28">
        <v>3.7900000000000003E-2</v>
      </c>
      <c r="X572" s="28">
        <v>-1E-4</v>
      </c>
      <c r="Y572" s="28">
        <v>-2.9000000000000001E-2</v>
      </c>
      <c r="Z572" s="28">
        <v>-3.8600000000000002E-2</v>
      </c>
      <c r="AA572" s="29">
        <v>300</v>
      </c>
      <c r="AB572" s="29">
        <v>475</v>
      </c>
      <c r="AC572" s="30">
        <v>-36.137599999999999</v>
      </c>
      <c r="AD572" s="30">
        <v>0.14491268170426064</v>
      </c>
      <c r="AE572" s="29">
        <v>1</v>
      </c>
    </row>
    <row r="573" spans="2:31" x14ac:dyDescent="0.2">
      <c r="B573" s="27">
        <v>94</v>
      </c>
      <c r="C573" s="28" t="s">
        <v>1411</v>
      </c>
      <c r="D573" s="28" t="s">
        <v>619</v>
      </c>
      <c r="E573" s="28">
        <v>1E-4</v>
      </c>
      <c r="F573" s="28">
        <v>2.8500000000000001E-2</v>
      </c>
      <c r="G573" s="28">
        <v>3.7900000000000003E-2</v>
      </c>
      <c r="H573" s="28">
        <v>-1E-4</v>
      </c>
      <c r="I573" s="28">
        <v>-2.9000000000000001E-2</v>
      </c>
      <c r="J573" s="28">
        <v>-3.8600000000000002E-2</v>
      </c>
      <c r="K573" s="29">
        <v>300</v>
      </c>
      <c r="L573" s="29">
        <v>475</v>
      </c>
      <c r="M573" s="30">
        <v>39.282400000000003</v>
      </c>
      <c r="N573" s="30">
        <v>0.15752340852130325</v>
      </c>
      <c r="O573" s="29">
        <v>1</v>
      </c>
      <c r="R573" s="27">
        <v>94</v>
      </c>
      <c r="S573" s="28" t="s">
        <v>1411</v>
      </c>
      <c r="T573" s="28" t="s">
        <v>619</v>
      </c>
      <c r="U573" s="28">
        <v>1E-4</v>
      </c>
      <c r="V573" s="28">
        <v>2.8500000000000001E-2</v>
      </c>
      <c r="W573" s="28">
        <v>3.7900000000000003E-2</v>
      </c>
      <c r="X573" s="28">
        <v>-1E-4</v>
      </c>
      <c r="Y573" s="28">
        <v>-2.9000000000000001E-2</v>
      </c>
      <c r="Z573" s="28">
        <v>-3.8600000000000002E-2</v>
      </c>
      <c r="AA573" s="29">
        <v>300</v>
      </c>
      <c r="AB573" s="29">
        <v>475</v>
      </c>
      <c r="AC573" s="30">
        <v>36.963000000000001</v>
      </c>
      <c r="AD573" s="30">
        <v>0.14822255639097745</v>
      </c>
      <c r="AE573" s="29">
        <v>1</v>
      </c>
    </row>
    <row r="574" spans="2:31" x14ac:dyDescent="0.2">
      <c r="B574" s="27">
        <v>97</v>
      </c>
      <c r="C574" s="28" t="s">
        <v>1413</v>
      </c>
      <c r="D574" s="28" t="s">
        <v>617</v>
      </c>
      <c r="E574" s="28">
        <v>1E-4</v>
      </c>
      <c r="F574" s="28">
        <v>2.8500000000000001E-2</v>
      </c>
      <c r="G574" s="28">
        <v>3.7900000000000003E-2</v>
      </c>
      <c r="H574" s="28">
        <v>-1E-4</v>
      </c>
      <c r="I574" s="28">
        <v>-2.9000000000000001E-2</v>
      </c>
      <c r="J574" s="28">
        <v>-3.8600000000000002E-2</v>
      </c>
      <c r="K574" s="29">
        <v>300</v>
      </c>
      <c r="L574" s="29">
        <v>475</v>
      </c>
      <c r="M574" s="30">
        <v>-33.528199999999998</v>
      </c>
      <c r="N574" s="30">
        <v>0.13444892230576441</v>
      </c>
      <c r="O574" s="29">
        <v>1</v>
      </c>
      <c r="R574" s="27">
        <v>97</v>
      </c>
      <c r="S574" s="28" t="s">
        <v>1413</v>
      </c>
      <c r="T574" s="28" t="s">
        <v>617</v>
      </c>
      <c r="U574" s="28">
        <v>1E-4</v>
      </c>
      <c r="V574" s="28">
        <v>2.8500000000000001E-2</v>
      </c>
      <c r="W574" s="28">
        <v>3.7900000000000003E-2</v>
      </c>
      <c r="X574" s="28">
        <v>-1E-4</v>
      </c>
      <c r="Y574" s="28">
        <v>-2.9000000000000001E-2</v>
      </c>
      <c r="Z574" s="28">
        <v>-3.8600000000000002E-2</v>
      </c>
      <c r="AA574" s="29">
        <v>300</v>
      </c>
      <c r="AB574" s="29">
        <v>475</v>
      </c>
      <c r="AC574" s="30">
        <v>-35.779899999999998</v>
      </c>
      <c r="AD574" s="30">
        <v>0.14347829573934834</v>
      </c>
      <c r="AE574" s="29">
        <v>1</v>
      </c>
    </row>
    <row r="575" spans="2:31" x14ac:dyDescent="0.2">
      <c r="B575" s="27">
        <v>97</v>
      </c>
      <c r="C575" s="28" t="s">
        <v>1414</v>
      </c>
      <c r="D575" s="28" t="s">
        <v>619</v>
      </c>
      <c r="E575" s="28">
        <v>1E-4</v>
      </c>
      <c r="F575" s="28">
        <v>2.8500000000000001E-2</v>
      </c>
      <c r="G575" s="28">
        <v>3.7900000000000003E-2</v>
      </c>
      <c r="H575" s="28">
        <v>-1E-4</v>
      </c>
      <c r="I575" s="28">
        <v>-2.9000000000000001E-2</v>
      </c>
      <c r="J575" s="28">
        <v>-3.8600000000000002E-2</v>
      </c>
      <c r="K575" s="29">
        <v>300</v>
      </c>
      <c r="L575" s="29">
        <v>475</v>
      </c>
      <c r="M575" s="30">
        <v>39.517699999999998</v>
      </c>
      <c r="N575" s="30">
        <v>0.15846696741854635</v>
      </c>
      <c r="O575" s="29">
        <v>1</v>
      </c>
      <c r="R575" s="27">
        <v>97</v>
      </c>
      <c r="S575" s="28" t="s">
        <v>1414</v>
      </c>
      <c r="T575" s="28" t="s">
        <v>619</v>
      </c>
      <c r="U575" s="28">
        <v>1E-4</v>
      </c>
      <c r="V575" s="28">
        <v>2.8500000000000001E-2</v>
      </c>
      <c r="W575" s="28">
        <v>3.7900000000000003E-2</v>
      </c>
      <c r="X575" s="28">
        <v>-1E-4</v>
      </c>
      <c r="Y575" s="28">
        <v>-2.9000000000000001E-2</v>
      </c>
      <c r="Z575" s="28">
        <v>-3.8600000000000002E-2</v>
      </c>
      <c r="AA575" s="29">
        <v>300</v>
      </c>
      <c r="AB575" s="29">
        <v>475</v>
      </c>
      <c r="AC575" s="30">
        <v>37.3215</v>
      </c>
      <c r="AD575" s="30">
        <v>0.14966015037593985</v>
      </c>
      <c r="AE575" s="29">
        <v>1</v>
      </c>
    </row>
    <row r="576" spans="2:31" x14ac:dyDescent="0.2">
      <c r="B576" s="27">
        <v>100</v>
      </c>
      <c r="C576" s="28" t="s">
        <v>1416</v>
      </c>
      <c r="D576" s="28" t="s">
        <v>617</v>
      </c>
      <c r="E576" s="28">
        <v>1E-4</v>
      </c>
      <c r="F576" s="28">
        <v>2.8500000000000001E-2</v>
      </c>
      <c r="G576" s="28">
        <v>3.7900000000000003E-2</v>
      </c>
      <c r="H576" s="28">
        <v>-1E-4</v>
      </c>
      <c r="I576" s="28">
        <v>-2.9000000000000001E-2</v>
      </c>
      <c r="J576" s="28">
        <v>-3.8600000000000002E-2</v>
      </c>
      <c r="K576" s="29">
        <v>300</v>
      </c>
      <c r="L576" s="29">
        <v>475</v>
      </c>
      <c r="M576" s="30">
        <v>-29.360900000000001</v>
      </c>
      <c r="N576" s="30">
        <v>0.1177379448621554</v>
      </c>
      <c r="O576" s="29">
        <v>1</v>
      </c>
      <c r="R576" s="27">
        <v>100</v>
      </c>
      <c r="S576" s="28" t="s">
        <v>1416</v>
      </c>
      <c r="T576" s="28" t="s">
        <v>617</v>
      </c>
      <c r="U576" s="28">
        <v>1E-4</v>
      </c>
      <c r="V576" s="28">
        <v>2.8500000000000001E-2</v>
      </c>
      <c r="W576" s="28">
        <v>3.7900000000000003E-2</v>
      </c>
      <c r="X576" s="28">
        <v>-1E-4</v>
      </c>
      <c r="Y576" s="28">
        <v>-2.9000000000000001E-2</v>
      </c>
      <c r="Z576" s="28">
        <v>-3.8600000000000002E-2</v>
      </c>
      <c r="AA576" s="29">
        <v>300</v>
      </c>
      <c r="AB576" s="29">
        <v>475</v>
      </c>
      <c r="AC576" s="30">
        <v>-31.3764</v>
      </c>
      <c r="AD576" s="30">
        <v>0.12582015037593985</v>
      </c>
      <c r="AE576" s="29">
        <v>1</v>
      </c>
    </row>
    <row r="577" spans="2:31" x14ac:dyDescent="0.2">
      <c r="B577" s="27">
        <v>100</v>
      </c>
      <c r="C577" s="28" t="s">
        <v>1417</v>
      </c>
      <c r="D577" s="28" t="s">
        <v>619</v>
      </c>
      <c r="E577" s="28">
        <v>1E-4</v>
      </c>
      <c r="F577" s="28">
        <v>2.8500000000000001E-2</v>
      </c>
      <c r="G577" s="28">
        <v>3.7900000000000003E-2</v>
      </c>
      <c r="H577" s="28">
        <v>-1E-4</v>
      </c>
      <c r="I577" s="28">
        <v>-2.9000000000000001E-2</v>
      </c>
      <c r="J577" s="28">
        <v>-3.8600000000000002E-2</v>
      </c>
      <c r="K577" s="29">
        <v>300</v>
      </c>
      <c r="L577" s="29">
        <v>475</v>
      </c>
      <c r="M577" s="30">
        <v>38.157499999999999</v>
      </c>
      <c r="N577" s="30">
        <v>0.15301253132832079</v>
      </c>
      <c r="O577" s="29">
        <v>1</v>
      </c>
      <c r="R577" s="27">
        <v>100</v>
      </c>
      <c r="S577" s="28" t="s">
        <v>1417</v>
      </c>
      <c r="T577" s="28" t="s">
        <v>619</v>
      </c>
      <c r="U577" s="28">
        <v>1E-4</v>
      </c>
      <c r="V577" s="28">
        <v>2.8500000000000001E-2</v>
      </c>
      <c r="W577" s="28">
        <v>3.7900000000000003E-2</v>
      </c>
      <c r="X577" s="28">
        <v>-1E-4</v>
      </c>
      <c r="Y577" s="28">
        <v>-2.9000000000000001E-2</v>
      </c>
      <c r="Z577" s="28">
        <v>-3.8600000000000002E-2</v>
      </c>
      <c r="AA577" s="29">
        <v>300</v>
      </c>
      <c r="AB577" s="29">
        <v>475</v>
      </c>
      <c r="AC577" s="30">
        <v>36.231900000000003</v>
      </c>
      <c r="AD577" s="30">
        <v>0.14529082706766919</v>
      </c>
      <c r="AE577" s="29">
        <v>1</v>
      </c>
    </row>
    <row r="578" spans="2:31" x14ac:dyDescent="0.2">
      <c r="B578" s="27">
        <v>103</v>
      </c>
      <c r="C578" s="28" t="s">
        <v>1419</v>
      </c>
      <c r="D578" s="28" t="s">
        <v>617</v>
      </c>
      <c r="E578" s="28">
        <v>1E-4</v>
      </c>
      <c r="F578" s="28">
        <v>2.8400000000000002E-2</v>
      </c>
      <c r="G578" s="28">
        <v>3.78E-2</v>
      </c>
      <c r="H578" s="28">
        <v>-1E-4</v>
      </c>
      <c r="I578" s="28">
        <v>-2.8899999999999999E-2</v>
      </c>
      <c r="J578" s="28">
        <v>-3.85E-2</v>
      </c>
      <c r="K578" s="29">
        <v>300</v>
      </c>
      <c r="L578" s="29">
        <v>475</v>
      </c>
      <c r="M578" s="30">
        <v>-37.608499999999999</v>
      </c>
      <c r="N578" s="30">
        <v>0.15081102756892231</v>
      </c>
      <c r="O578" s="29">
        <v>1</v>
      </c>
      <c r="R578" s="27">
        <v>103</v>
      </c>
      <c r="S578" s="28" t="s">
        <v>1419</v>
      </c>
      <c r="T578" s="28" t="s">
        <v>617</v>
      </c>
      <c r="U578" s="28">
        <v>1E-4</v>
      </c>
      <c r="V578" s="28">
        <v>2.8400000000000002E-2</v>
      </c>
      <c r="W578" s="28">
        <v>3.78E-2</v>
      </c>
      <c r="X578" s="28">
        <v>-1E-4</v>
      </c>
      <c r="Y578" s="28">
        <v>-2.8899999999999999E-2</v>
      </c>
      <c r="Z578" s="28">
        <v>-3.85E-2</v>
      </c>
      <c r="AA578" s="29">
        <v>300</v>
      </c>
      <c r="AB578" s="29">
        <v>475</v>
      </c>
      <c r="AC578" s="30">
        <v>-38.732100000000003</v>
      </c>
      <c r="AD578" s="30">
        <v>0.15531669172932333</v>
      </c>
      <c r="AE578" s="29">
        <v>1</v>
      </c>
    </row>
    <row r="579" spans="2:31" x14ac:dyDescent="0.2">
      <c r="B579" s="27">
        <v>103</v>
      </c>
      <c r="C579" s="28" t="s">
        <v>1420</v>
      </c>
      <c r="D579" s="28" t="s">
        <v>619</v>
      </c>
      <c r="E579" s="28">
        <v>1E-4</v>
      </c>
      <c r="F579" s="28">
        <v>2.8400000000000002E-2</v>
      </c>
      <c r="G579" s="28">
        <v>3.78E-2</v>
      </c>
      <c r="H579" s="28">
        <v>-1E-4</v>
      </c>
      <c r="I579" s="28">
        <v>-2.8899999999999999E-2</v>
      </c>
      <c r="J579" s="28">
        <v>-3.85E-2</v>
      </c>
      <c r="K579" s="29">
        <v>300</v>
      </c>
      <c r="L579" s="29">
        <v>475</v>
      </c>
      <c r="M579" s="30">
        <v>52.124899999999997</v>
      </c>
      <c r="N579" s="30">
        <v>0.20902215538847116</v>
      </c>
      <c r="O579" s="29">
        <v>1</v>
      </c>
      <c r="R579" s="27">
        <v>103</v>
      </c>
      <c r="S579" s="28" t="s">
        <v>1420</v>
      </c>
      <c r="T579" s="28" t="s">
        <v>619</v>
      </c>
      <c r="U579" s="28">
        <v>1E-4</v>
      </c>
      <c r="V579" s="28">
        <v>2.8400000000000002E-2</v>
      </c>
      <c r="W579" s="28">
        <v>3.78E-2</v>
      </c>
      <c r="X579" s="28">
        <v>-1E-4</v>
      </c>
      <c r="Y579" s="28">
        <v>-2.8899999999999999E-2</v>
      </c>
      <c r="Z579" s="28">
        <v>-3.85E-2</v>
      </c>
      <c r="AA579" s="29">
        <v>300</v>
      </c>
      <c r="AB579" s="29">
        <v>475</v>
      </c>
      <c r="AC579" s="30">
        <v>50.732599999999998</v>
      </c>
      <c r="AD579" s="30">
        <v>0.20343899749373434</v>
      </c>
      <c r="AE579" s="29">
        <v>1</v>
      </c>
    </row>
    <row r="580" spans="2:31" x14ac:dyDescent="0.2">
      <c r="B580" s="27">
        <v>115</v>
      </c>
      <c r="C580" s="28" t="s">
        <v>1422</v>
      </c>
      <c r="D580" s="28" t="s">
        <v>617</v>
      </c>
      <c r="E580" s="28">
        <v>1E-4</v>
      </c>
      <c r="F580" s="28">
        <v>2.7900000000000001E-2</v>
      </c>
      <c r="G580" s="28">
        <v>3.7199999999999997E-2</v>
      </c>
      <c r="H580" s="28">
        <v>-1E-4</v>
      </c>
      <c r="I580" s="28">
        <v>-2.8400000000000002E-2</v>
      </c>
      <c r="J580" s="28">
        <v>-3.78E-2</v>
      </c>
      <c r="K580" s="29">
        <v>300</v>
      </c>
      <c r="L580" s="29">
        <v>475</v>
      </c>
      <c r="M580" s="30">
        <v>-47.498800000000003</v>
      </c>
      <c r="N580" s="30">
        <v>0.19047137844611531</v>
      </c>
      <c r="O580" s="29">
        <v>1</v>
      </c>
      <c r="R580" s="27">
        <v>115</v>
      </c>
      <c r="S580" s="28" t="s">
        <v>1422</v>
      </c>
      <c r="T580" s="28" t="s">
        <v>617</v>
      </c>
      <c r="U580" s="28">
        <v>1E-4</v>
      </c>
      <c r="V580" s="28">
        <v>2.7900000000000001E-2</v>
      </c>
      <c r="W580" s="28">
        <v>3.7199999999999997E-2</v>
      </c>
      <c r="X580" s="28">
        <v>-1E-4</v>
      </c>
      <c r="Y580" s="28">
        <v>-2.8400000000000002E-2</v>
      </c>
      <c r="Z580" s="28">
        <v>-3.78E-2</v>
      </c>
      <c r="AA580" s="29">
        <v>300</v>
      </c>
      <c r="AB580" s="29">
        <v>475</v>
      </c>
      <c r="AC580" s="30">
        <v>-47.332500000000003</v>
      </c>
      <c r="AD580" s="30">
        <v>0.18980451127819548</v>
      </c>
      <c r="AE580" s="29">
        <v>1</v>
      </c>
    </row>
    <row r="581" spans="2:31" x14ac:dyDescent="0.2">
      <c r="B581" s="27">
        <v>115</v>
      </c>
      <c r="C581" s="28" t="s">
        <v>1423</v>
      </c>
      <c r="D581" s="28" t="s">
        <v>619</v>
      </c>
      <c r="E581" s="28">
        <v>1E-4</v>
      </c>
      <c r="F581" s="28">
        <v>2.7900000000000001E-2</v>
      </c>
      <c r="G581" s="28">
        <v>3.7199999999999997E-2</v>
      </c>
      <c r="H581" s="28">
        <v>-1E-4</v>
      </c>
      <c r="I581" s="28">
        <v>-2.8400000000000002E-2</v>
      </c>
      <c r="J581" s="28">
        <v>-3.78E-2</v>
      </c>
      <c r="K581" s="29">
        <v>300</v>
      </c>
      <c r="L581" s="29">
        <v>475</v>
      </c>
      <c r="M581" s="30">
        <v>52.124899999999997</v>
      </c>
      <c r="N581" s="30">
        <v>0.20902215538847116</v>
      </c>
      <c r="O581" s="29">
        <v>1</v>
      </c>
      <c r="R581" s="27">
        <v>115</v>
      </c>
      <c r="S581" s="28" t="s">
        <v>1423</v>
      </c>
      <c r="T581" s="28" t="s">
        <v>619</v>
      </c>
      <c r="U581" s="28">
        <v>1E-4</v>
      </c>
      <c r="V581" s="28">
        <v>2.7900000000000001E-2</v>
      </c>
      <c r="W581" s="28">
        <v>3.7199999999999997E-2</v>
      </c>
      <c r="X581" s="28">
        <v>-1E-4</v>
      </c>
      <c r="Y581" s="28">
        <v>-2.8400000000000002E-2</v>
      </c>
      <c r="Z581" s="28">
        <v>-3.78E-2</v>
      </c>
      <c r="AA581" s="29">
        <v>300</v>
      </c>
      <c r="AB581" s="29">
        <v>475</v>
      </c>
      <c r="AC581" s="30">
        <v>50.732599999999998</v>
      </c>
      <c r="AD581" s="30">
        <v>0.20343899749373434</v>
      </c>
      <c r="AE581" s="29">
        <v>1</v>
      </c>
    </row>
    <row r="582" spans="2:31" x14ac:dyDescent="0.2">
      <c r="B582" s="27">
        <v>116</v>
      </c>
      <c r="C582" s="28" t="s">
        <v>1425</v>
      </c>
      <c r="D582" s="28" t="s">
        <v>617</v>
      </c>
      <c r="E582" s="28">
        <v>1E-4</v>
      </c>
      <c r="F582" s="28">
        <v>2.7900000000000001E-2</v>
      </c>
      <c r="G582" s="28">
        <v>3.7199999999999997E-2</v>
      </c>
      <c r="H582" s="28">
        <v>-1E-4</v>
      </c>
      <c r="I582" s="28">
        <v>-2.8400000000000002E-2</v>
      </c>
      <c r="J582" s="28">
        <v>-3.78E-2</v>
      </c>
      <c r="K582" s="29">
        <v>300</v>
      </c>
      <c r="L582" s="29">
        <v>475</v>
      </c>
      <c r="M582" s="30">
        <v>-45.450899999999997</v>
      </c>
      <c r="N582" s="30">
        <v>0.18225924812030073</v>
      </c>
      <c r="O582" s="29">
        <v>1</v>
      </c>
      <c r="R582" s="27">
        <v>116</v>
      </c>
      <c r="S582" s="28" t="s">
        <v>1425</v>
      </c>
      <c r="T582" s="28" t="s">
        <v>617</v>
      </c>
      <c r="U582" s="28">
        <v>1E-4</v>
      </c>
      <c r="V582" s="28">
        <v>2.7900000000000001E-2</v>
      </c>
      <c r="W582" s="28">
        <v>3.7199999999999997E-2</v>
      </c>
      <c r="X582" s="28">
        <v>-1E-4</v>
      </c>
      <c r="Y582" s="28">
        <v>-2.8400000000000002E-2</v>
      </c>
      <c r="Z582" s="28">
        <v>-3.78E-2</v>
      </c>
      <c r="AA582" s="29">
        <v>300</v>
      </c>
      <c r="AB582" s="29">
        <v>475</v>
      </c>
      <c r="AC582" s="30">
        <v>-45.238500000000002</v>
      </c>
      <c r="AD582" s="30">
        <v>0.18140751879699249</v>
      </c>
      <c r="AE582" s="29">
        <v>1</v>
      </c>
    </row>
    <row r="583" spans="2:31" x14ac:dyDescent="0.2">
      <c r="B583" s="27">
        <v>116</v>
      </c>
      <c r="C583" s="28" t="s">
        <v>1426</v>
      </c>
      <c r="D583" s="28" t="s">
        <v>619</v>
      </c>
      <c r="E583" s="28">
        <v>1E-4</v>
      </c>
      <c r="F583" s="28">
        <v>2.7900000000000001E-2</v>
      </c>
      <c r="G583" s="28">
        <v>3.7199999999999997E-2</v>
      </c>
      <c r="H583" s="28">
        <v>-1E-4</v>
      </c>
      <c r="I583" s="28">
        <v>-2.8400000000000002E-2</v>
      </c>
      <c r="J583" s="28">
        <v>-3.78E-2</v>
      </c>
      <c r="K583" s="29">
        <v>300</v>
      </c>
      <c r="L583" s="29">
        <v>475</v>
      </c>
      <c r="M583" s="30">
        <v>52.124899999999997</v>
      </c>
      <c r="N583" s="30">
        <v>0.20902215538847116</v>
      </c>
      <c r="O583" s="29">
        <v>1</v>
      </c>
      <c r="R583" s="27">
        <v>116</v>
      </c>
      <c r="S583" s="28" t="s">
        <v>1426</v>
      </c>
      <c r="T583" s="28" t="s">
        <v>619</v>
      </c>
      <c r="U583" s="28">
        <v>1E-4</v>
      </c>
      <c r="V583" s="28">
        <v>2.7900000000000001E-2</v>
      </c>
      <c r="W583" s="28">
        <v>3.7199999999999997E-2</v>
      </c>
      <c r="X583" s="28">
        <v>-1E-4</v>
      </c>
      <c r="Y583" s="28">
        <v>-2.8400000000000002E-2</v>
      </c>
      <c r="Z583" s="28">
        <v>-3.78E-2</v>
      </c>
      <c r="AA583" s="29">
        <v>300</v>
      </c>
      <c r="AB583" s="29">
        <v>475</v>
      </c>
      <c r="AC583" s="30">
        <v>50.732599999999998</v>
      </c>
      <c r="AD583" s="30">
        <v>0.20343899749373434</v>
      </c>
      <c r="AE583" s="29">
        <v>1</v>
      </c>
    </row>
    <row r="584" spans="2:31" x14ac:dyDescent="0.2">
      <c r="B584" s="27">
        <v>117</v>
      </c>
      <c r="C584" s="28" t="s">
        <v>1427</v>
      </c>
      <c r="D584" s="28" t="s">
        <v>617</v>
      </c>
      <c r="E584" s="28">
        <v>1E-4</v>
      </c>
      <c r="F584" s="28">
        <v>2.7900000000000001E-2</v>
      </c>
      <c r="G584" s="28">
        <v>3.7199999999999997E-2</v>
      </c>
      <c r="H584" s="28">
        <v>-1E-4</v>
      </c>
      <c r="I584" s="28">
        <v>-2.8400000000000002E-2</v>
      </c>
      <c r="J584" s="28">
        <v>-3.78E-2</v>
      </c>
      <c r="K584" s="29">
        <v>300</v>
      </c>
      <c r="L584" s="29">
        <v>475</v>
      </c>
      <c r="M584" s="30">
        <v>-47.566299999999998</v>
      </c>
      <c r="N584" s="30">
        <v>0.19074205513784459</v>
      </c>
      <c r="O584" s="29">
        <v>1</v>
      </c>
      <c r="R584" s="27">
        <v>117</v>
      </c>
      <c r="S584" s="28" t="s">
        <v>1427</v>
      </c>
      <c r="T584" s="28" t="s">
        <v>617</v>
      </c>
      <c r="U584" s="28">
        <v>1E-4</v>
      </c>
      <c r="V584" s="28">
        <v>2.7900000000000001E-2</v>
      </c>
      <c r="W584" s="28">
        <v>3.7199999999999997E-2</v>
      </c>
      <c r="X584" s="28">
        <v>-1E-4</v>
      </c>
      <c r="Y584" s="28">
        <v>-2.8400000000000002E-2</v>
      </c>
      <c r="Z584" s="28">
        <v>-3.78E-2</v>
      </c>
      <c r="AA584" s="29">
        <v>300</v>
      </c>
      <c r="AB584" s="29">
        <v>475</v>
      </c>
      <c r="AC584" s="30">
        <v>-47.3797</v>
      </c>
      <c r="AD584" s="30">
        <v>0.18999378446115286</v>
      </c>
      <c r="AE584" s="29">
        <v>1</v>
      </c>
    </row>
    <row r="585" spans="2:31" x14ac:dyDescent="0.2">
      <c r="B585" s="27">
        <v>117</v>
      </c>
      <c r="C585" s="28" t="s">
        <v>1428</v>
      </c>
      <c r="D585" s="28" t="s">
        <v>619</v>
      </c>
      <c r="E585" s="28">
        <v>1E-4</v>
      </c>
      <c r="F585" s="28">
        <v>2.7900000000000001E-2</v>
      </c>
      <c r="G585" s="28">
        <v>3.7199999999999997E-2</v>
      </c>
      <c r="H585" s="28">
        <v>-1E-4</v>
      </c>
      <c r="I585" s="28">
        <v>-2.8400000000000002E-2</v>
      </c>
      <c r="J585" s="28">
        <v>-3.78E-2</v>
      </c>
      <c r="K585" s="29">
        <v>300</v>
      </c>
      <c r="L585" s="29">
        <v>475</v>
      </c>
      <c r="M585" s="30">
        <v>52.124899999999997</v>
      </c>
      <c r="N585" s="30">
        <v>0.20902215538847116</v>
      </c>
      <c r="O585" s="29">
        <v>1</v>
      </c>
      <c r="R585" s="27">
        <v>117</v>
      </c>
      <c r="S585" s="28" t="s">
        <v>1428</v>
      </c>
      <c r="T585" s="28" t="s">
        <v>619</v>
      </c>
      <c r="U585" s="28">
        <v>1E-4</v>
      </c>
      <c r="V585" s="28">
        <v>2.7900000000000001E-2</v>
      </c>
      <c r="W585" s="28">
        <v>3.7199999999999997E-2</v>
      </c>
      <c r="X585" s="28">
        <v>-1E-4</v>
      </c>
      <c r="Y585" s="28">
        <v>-2.8400000000000002E-2</v>
      </c>
      <c r="Z585" s="28">
        <v>-3.78E-2</v>
      </c>
      <c r="AA585" s="29">
        <v>300</v>
      </c>
      <c r="AB585" s="29">
        <v>475</v>
      </c>
      <c r="AC585" s="30">
        <v>50.732599999999998</v>
      </c>
      <c r="AD585" s="30">
        <v>0.20343899749373434</v>
      </c>
      <c r="AE585" s="29">
        <v>1</v>
      </c>
    </row>
    <row r="586" spans="2:31" x14ac:dyDescent="0.2">
      <c r="B586" s="27">
        <v>118</v>
      </c>
      <c r="C586" s="28" t="s">
        <v>1429</v>
      </c>
      <c r="D586" s="28" t="s">
        <v>617</v>
      </c>
      <c r="E586" s="28">
        <v>1E-4</v>
      </c>
      <c r="F586" s="28">
        <v>2.7900000000000001E-2</v>
      </c>
      <c r="G586" s="28">
        <v>3.7199999999999997E-2</v>
      </c>
      <c r="H586" s="28">
        <v>-1E-4</v>
      </c>
      <c r="I586" s="28">
        <v>-2.8400000000000002E-2</v>
      </c>
      <c r="J586" s="28">
        <v>-3.78E-2</v>
      </c>
      <c r="K586" s="29">
        <v>300</v>
      </c>
      <c r="L586" s="29">
        <v>475</v>
      </c>
      <c r="M586" s="30">
        <v>-46.765799999999999</v>
      </c>
      <c r="N586" s="30">
        <v>0.18753203007518796</v>
      </c>
      <c r="O586" s="29">
        <v>1</v>
      </c>
      <c r="R586" s="27">
        <v>118</v>
      </c>
      <c r="S586" s="28" t="s">
        <v>1429</v>
      </c>
      <c r="T586" s="28" t="s">
        <v>617</v>
      </c>
      <c r="U586" s="28">
        <v>1E-4</v>
      </c>
      <c r="V586" s="28">
        <v>2.7900000000000001E-2</v>
      </c>
      <c r="W586" s="28">
        <v>3.7199999999999997E-2</v>
      </c>
      <c r="X586" s="28">
        <v>-1E-4</v>
      </c>
      <c r="Y586" s="28">
        <v>-2.8400000000000002E-2</v>
      </c>
      <c r="Z586" s="28">
        <v>-3.78E-2</v>
      </c>
      <c r="AA586" s="29">
        <v>300</v>
      </c>
      <c r="AB586" s="29">
        <v>475</v>
      </c>
      <c r="AC586" s="30">
        <v>-46.604399999999998</v>
      </c>
      <c r="AD586" s="30">
        <v>0.1868848120300752</v>
      </c>
      <c r="AE586" s="29">
        <v>1</v>
      </c>
    </row>
    <row r="587" spans="2:31" x14ac:dyDescent="0.2">
      <c r="B587" s="27">
        <v>118</v>
      </c>
      <c r="C587" s="28" t="s">
        <v>1430</v>
      </c>
      <c r="D587" s="28" t="s">
        <v>619</v>
      </c>
      <c r="E587" s="28">
        <v>1E-4</v>
      </c>
      <c r="F587" s="28">
        <v>2.7900000000000001E-2</v>
      </c>
      <c r="G587" s="28">
        <v>3.7199999999999997E-2</v>
      </c>
      <c r="H587" s="28">
        <v>-1E-4</v>
      </c>
      <c r="I587" s="28">
        <v>-2.8400000000000002E-2</v>
      </c>
      <c r="J587" s="28">
        <v>-3.78E-2</v>
      </c>
      <c r="K587" s="29">
        <v>300</v>
      </c>
      <c r="L587" s="29">
        <v>475</v>
      </c>
      <c r="M587" s="30">
        <v>52.124899999999997</v>
      </c>
      <c r="N587" s="30">
        <v>0.20902215538847116</v>
      </c>
      <c r="O587" s="29">
        <v>1</v>
      </c>
      <c r="R587" s="27">
        <v>118</v>
      </c>
      <c r="S587" s="28" t="s">
        <v>1430</v>
      </c>
      <c r="T587" s="28" t="s">
        <v>619</v>
      </c>
      <c r="U587" s="28">
        <v>1E-4</v>
      </c>
      <c r="V587" s="28">
        <v>2.7900000000000001E-2</v>
      </c>
      <c r="W587" s="28">
        <v>3.7199999999999997E-2</v>
      </c>
      <c r="X587" s="28">
        <v>-1E-4</v>
      </c>
      <c r="Y587" s="28">
        <v>-2.8400000000000002E-2</v>
      </c>
      <c r="Z587" s="28">
        <v>-3.78E-2</v>
      </c>
      <c r="AA587" s="29">
        <v>300</v>
      </c>
      <c r="AB587" s="29">
        <v>475</v>
      </c>
      <c r="AC587" s="30">
        <v>50.732599999999998</v>
      </c>
      <c r="AD587" s="30">
        <v>0.20343899749373434</v>
      </c>
      <c r="AE587" s="29">
        <v>1</v>
      </c>
    </row>
    <row r="588" spans="2:31" x14ac:dyDescent="0.2">
      <c r="B588" s="27">
        <v>119</v>
      </c>
      <c r="C588" s="28" t="s">
        <v>1432</v>
      </c>
      <c r="D588" s="28" t="s">
        <v>617</v>
      </c>
      <c r="E588" s="28">
        <v>1E-4</v>
      </c>
      <c r="F588" s="28">
        <v>2.7900000000000001E-2</v>
      </c>
      <c r="G588" s="28">
        <v>3.7199999999999997E-2</v>
      </c>
      <c r="H588" s="28">
        <v>-1E-4</v>
      </c>
      <c r="I588" s="28">
        <v>-2.8400000000000002E-2</v>
      </c>
      <c r="J588" s="28">
        <v>-3.78E-2</v>
      </c>
      <c r="K588" s="29">
        <v>300</v>
      </c>
      <c r="L588" s="29">
        <v>475</v>
      </c>
      <c r="M588" s="30">
        <v>-44.726799999999997</v>
      </c>
      <c r="N588" s="30">
        <v>0.17935558897243106</v>
      </c>
      <c r="O588" s="29">
        <v>1</v>
      </c>
      <c r="R588" s="27">
        <v>119</v>
      </c>
      <c r="S588" s="28" t="s">
        <v>1432</v>
      </c>
      <c r="T588" s="28" t="s">
        <v>617</v>
      </c>
      <c r="U588" s="28">
        <v>1E-4</v>
      </c>
      <c r="V588" s="28">
        <v>2.7900000000000001E-2</v>
      </c>
      <c r="W588" s="28">
        <v>3.7199999999999997E-2</v>
      </c>
      <c r="X588" s="28">
        <v>-1E-4</v>
      </c>
      <c r="Y588" s="28">
        <v>-2.8400000000000002E-2</v>
      </c>
      <c r="Z588" s="28">
        <v>-3.78E-2</v>
      </c>
      <c r="AA588" s="29">
        <v>300</v>
      </c>
      <c r="AB588" s="29">
        <v>475</v>
      </c>
      <c r="AC588" s="30">
        <v>-44.517699999999998</v>
      </c>
      <c r="AD588" s="30">
        <v>0.17851709273182956</v>
      </c>
      <c r="AE588" s="29">
        <v>1</v>
      </c>
    </row>
    <row r="589" spans="2:31" x14ac:dyDescent="0.2">
      <c r="B589" s="27">
        <v>119</v>
      </c>
      <c r="C589" s="28" t="s">
        <v>1433</v>
      </c>
      <c r="D589" s="28" t="s">
        <v>619</v>
      </c>
      <c r="E589" s="28">
        <v>1E-4</v>
      </c>
      <c r="F589" s="28">
        <v>2.7900000000000001E-2</v>
      </c>
      <c r="G589" s="28">
        <v>3.7199999999999997E-2</v>
      </c>
      <c r="H589" s="28">
        <v>-1E-4</v>
      </c>
      <c r="I589" s="28">
        <v>-2.8400000000000002E-2</v>
      </c>
      <c r="J589" s="28">
        <v>-3.78E-2</v>
      </c>
      <c r="K589" s="29">
        <v>300</v>
      </c>
      <c r="L589" s="29">
        <v>475</v>
      </c>
      <c r="M589" s="30">
        <v>52.124899999999997</v>
      </c>
      <c r="N589" s="30">
        <v>0.20902215538847116</v>
      </c>
      <c r="O589" s="29">
        <v>1</v>
      </c>
      <c r="R589" s="27">
        <v>119</v>
      </c>
      <c r="S589" s="28" t="s">
        <v>1433</v>
      </c>
      <c r="T589" s="28" t="s">
        <v>619</v>
      </c>
      <c r="U589" s="28">
        <v>1E-4</v>
      </c>
      <c r="V589" s="28">
        <v>2.7900000000000001E-2</v>
      </c>
      <c r="W589" s="28">
        <v>3.7199999999999997E-2</v>
      </c>
      <c r="X589" s="28">
        <v>-1E-4</v>
      </c>
      <c r="Y589" s="28">
        <v>-2.8400000000000002E-2</v>
      </c>
      <c r="Z589" s="28">
        <v>-3.78E-2</v>
      </c>
      <c r="AA589" s="29">
        <v>300</v>
      </c>
      <c r="AB589" s="29">
        <v>475</v>
      </c>
      <c r="AC589" s="30">
        <v>50.732599999999998</v>
      </c>
      <c r="AD589" s="30">
        <v>0.20343899749373434</v>
      </c>
      <c r="AE589" s="29">
        <v>1</v>
      </c>
    </row>
    <row r="590" spans="2:31" x14ac:dyDescent="0.2">
      <c r="B590" s="27">
        <v>89</v>
      </c>
      <c r="C590" s="28" t="s">
        <v>1435</v>
      </c>
      <c r="D590" s="28" t="s">
        <v>617</v>
      </c>
      <c r="E590" s="28">
        <v>1E-4</v>
      </c>
      <c r="F590" s="28">
        <v>2.8400000000000002E-2</v>
      </c>
      <c r="G590" s="28">
        <v>3.78E-2</v>
      </c>
      <c r="H590" s="28">
        <v>-1E-4</v>
      </c>
      <c r="I590" s="28">
        <v>-2.8899999999999999E-2</v>
      </c>
      <c r="J590" s="28">
        <v>-3.85E-2</v>
      </c>
      <c r="K590" s="29">
        <v>300</v>
      </c>
      <c r="L590" s="29">
        <v>475</v>
      </c>
      <c r="M590" s="30">
        <v>-36.564100000000003</v>
      </c>
      <c r="N590" s="30">
        <v>0.14662295739348374</v>
      </c>
      <c r="O590" s="29">
        <v>1</v>
      </c>
      <c r="R590" s="27">
        <v>89</v>
      </c>
      <c r="S590" s="28" t="s">
        <v>1435</v>
      </c>
      <c r="T590" s="28" t="s">
        <v>617</v>
      </c>
      <c r="U590" s="28">
        <v>1E-4</v>
      </c>
      <c r="V590" s="28">
        <v>2.8400000000000002E-2</v>
      </c>
      <c r="W590" s="28">
        <v>3.78E-2</v>
      </c>
      <c r="X590" s="28">
        <v>-1E-4</v>
      </c>
      <c r="Y590" s="28">
        <v>-2.8899999999999999E-2</v>
      </c>
      <c r="Z590" s="28">
        <v>-3.85E-2</v>
      </c>
      <c r="AA590" s="29">
        <v>300</v>
      </c>
      <c r="AB590" s="29">
        <v>475</v>
      </c>
      <c r="AC590" s="30">
        <v>-38.0182</v>
      </c>
      <c r="AD590" s="30">
        <v>0.15245393483709271</v>
      </c>
      <c r="AE590" s="29">
        <v>1</v>
      </c>
    </row>
    <row r="591" spans="2:31" x14ac:dyDescent="0.2">
      <c r="B591" s="27">
        <v>89</v>
      </c>
      <c r="C591" s="28" t="s">
        <v>1436</v>
      </c>
      <c r="D591" s="28" t="s">
        <v>619</v>
      </c>
      <c r="E591" s="28">
        <v>1E-4</v>
      </c>
      <c r="F591" s="28">
        <v>2.8400000000000002E-2</v>
      </c>
      <c r="G591" s="28">
        <v>3.78E-2</v>
      </c>
      <c r="H591" s="28">
        <v>-1E-4</v>
      </c>
      <c r="I591" s="28">
        <v>-2.8899999999999999E-2</v>
      </c>
      <c r="J591" s="28">
        <v>-3.85E-2</v>
      </c>
      <c r="K591" s="29">
        <v>300</v>
      </c>
      <c r="L591" s="29">
        <v>475</v>
      </c>
      <c r="M591" s="30">
        <v>48.478400000000001</v>
      </c>
      <c r="N591" s="30">
        <v>0.19439959899749373</v>
      </c>
      <c r="O591" s="29">
        <v>1</v>
      </c>
      <c r="R591" s="27">
        <v>89</v>
      </c>
      <c r="S591" s="28" t="s">
        <v>1436</v>
      </c>
      <c r="T591" s="28" t="s">
        <v>619</v>
      </c>
      <c r="U591" s="28">
        <v>1E-4</v>
      </c>
      <c r="V591" s="28">
        <v>2.8400000000000002E-2</v>
      </c>
      <c r="W591" s="28">
        <v>3.78E-2</v>
      </c>
      <c r="X591" s="28">
        <v>-1E-4</v>
      </c>
      <c r="Y591" s="28">
        <v>-2.8899999999999999E-2</v>
      </c>
      <c r="Z591" s="28">
        <v>-3.85E-2</v>
      </c>
      <c r="AA591" s="29">
        <v>300</v>
      </c>
      <c r="AB591" s="29">
        <v>475</v>
      </c>
      <c r="AC591" s="30">
        <v>46.6875</v>
      </c>
      <c r="AD591" s="30">
        <v>0.18721804511278195</v>
      </c>
      <c r="AE591" s="29">
        <v>1</v>
      </c>
    </row>
    <row r="592" spans="2:31" x14ac:dyDescent="0.2">
      <c r="B592" s="27">
        <v>92</v>
      </c>
      <c r="C592" s="28" t="s">
        <v>1438</v>
      </c>
      <c r="D592" s="28" t="s">
        <v>617</v>
      </c>
      <c r="E592" s="28">
        <v>1E-4</v>
      </c>
      <c r="F592" s="28">
        <v>2.8500000000000001E-2</v>
      </c>
      <c r="G592" s="28">
        <v>3.7900000000000003E-2</v>
      </c>
      <c r="H592" s="28">
        <v>-1E-4</v>
      </c>
      <c r="I592" s="28">
        <v>-2.9000000000000001E-2</v>
      </c>
      <c r="J592" s="28">
        <v>-3.8600000000000002E-2</v>
      </c>
      <c r="K592" s="29">
        <v>300</v>
      </c>
      <c r="L592" s="29">
        <v>475</v>
      </c>
      <c r="M592" s="30">
        <v>-32.7072</v>
      </c>
      <c r="N592" s="30">
        <v>0.13115669172932332</v>
      </c>
      <c r="O592" s="29">
        <v>1</v>
      </c>
      <c r="R592" s="27">
        <v>92</v>
      </c>
      <c r="S592" s="28" t="s">
        <v>1438</v>
      </c>
      <c r="T592" s="28" t="s">
        <v>617</v>
      </c>
      <c r="U592" s="28">
        <v>1E-4</v>
      </c>
      <c r="V592" s="28">
        <v>2.8500000000000001E-2</v>
      </c>
      <c r="W592" s="28">
        <v>3.7900000000000003E-2</v>
      </c>
      <c r="X592" s="28">
        <v>-1E-4</v>
      </c>
      <c r="Y592" s="28">
        <v>-2.9000000000000001E-2</v>
      </c>
      <c r="Z592" s="28">
        <v>-3.8600000000000002E-2</v>
      </c>
      <c r="AA592" s="29">
        <v>300</v>
      </c>
      <c r="AB592" s="29">
        <v>475</v>
      </c>
      <c r="AC592" s="30">
        <v>-35.154499999999999</v>
      </c>
      <c r="AD592" s="30">
        <v>0.14097042606516291</v>
      </c>
      <c r="AE592" s="29">
        <v>1</v>
      </c>
    </row>
    <row r="593" spans="2:31" x14ac:dyDescent="0.2">
      <c r="B593" s="27">
        <v>92</v>
      </c>
      <c r="C593" s="28" t="s">
        <v>1439</v>
      </c>
      <c r="D593" s="28" t="s">
        <v>619</v>
      </c>
      <c r="E593" s="28">
        <v>1E-4</v>
      </c>
      <c r="F593" s="28">
        <v>2.8500000000000001E-2</v>
      </c>
      <c r="G593" s="28">
        <v>3.7900000000000003E-2</v>
      </c>
      <c r="H593" s="28">
        <v>-1E-4</v>
      </c>
      <c r="I593" s="28">
        <v>-2.9000000000000001E-2</v>
      </c>
      <c r="J593" s="28">
        <v>-3.8600000000000002E-2</v>
      </c>
      <c r="K593" s="29">
        <v>300</v>
      </c>
      <c r="L593" s="29">
        <v>475</v>
      </c>
      <c r="M593" s="30">
        <v>40.727899999999998</v>
      </c>
      <c r="N593" s="30">
        <v>0.16331989974937344</v>
      </c>
      <c r="O593" s="29">
        <v>1</v>
      </c>
      <c r="R593" s="27">
        <v>92</v>
      </c>
      <c r="S593" s="28" t="s">
        <v>1439</v>
      </c>
      <c r="T593" s="28" t="s">
        <v>619</v>
      </c>
      <c r="U593" s="28">
        <v>1E-4</v>
      </c>
      <c r="V593" s="28">
        <v>2.8500000000000001E-2</v>
      </c>
      <c r="W593" s="28">
        <v>3.7900000000000003E-2</v>
      </c>
      <c r="X593" s="28">
        <v>-1E-4</v>
      </c>
      <c r="Y593" s="28">
        <v>-2.9000000000000001E-2</v>
      </c>
      <c r="Z593" s="28">
        <v>-3.8600000000000002E-2</v>
      </c>
      <c r="AA593" s="29">
        <v>300</v>
      </c>
      <c r="AB593" s="29">
        <v>475</v>
      </c>
      <c r="AC593" s="30">
        <v>38.316499999999998</v>
      </c>
      <c r="AD593" s="30">
        <v>0.1536501253132832</v>
      </c>
      <c r="AE593" s="29">
        <v>1</v>
      </c>
    </row>
    <row r="594" spans="2:31" x14ac:dyDescent="0.2">
      <c r="B594" s="27">
        <v>95</v>
      </c>
      <c r="C594" s="28" t="s">
        <v>1441</v>
      </c>
      <c r="D594" s="28" t="s">
        <v>617</v>
      </c>
      <c r="E594" s="28">
        <v>1E-4</v>
      </c>
      <c r="F594" s="28">
        <v>2.8500000000000001E-2</v>
      </c>
      <c r="G594" s="28">
        <v>3.7900000000000003E-2</v>
      </c>
      <c r="H594" s="28">
        <v>-1E-4</v>
      </c>
      <c r="I594" s="28">
        <v>-2.9000000000000001E-2</v>
      </c>
      <c r="J594" s="28">
        <v>-3.8600000000000002E-2</v>
      </c>
      <c r="K594" s="29">
        <v>300</v>
      </c>
      <c r="L594" s="29">
        <v>475</v>
      </c>
      <c r="M594" s="30">
        <v>-33.051400000000001</v>
      </c>
      <c r="N594" s="30">
        <v>0.13253694235588973</v>
      </c>
      <c r="O594" s="29">
        <v>1</v>
      </c>
      <c r="R594" s="27">
        <v>95</v>
      </c>
      <c r="S594" s="28" t="s">
        <v>1441</v>
      </c>
      <c r="T594" s="28" t="s">
        <v>617</v>
      </c>
      <c r="U594" s="28">
        <v>1E-4</v>
      </c>
      <c r="V594" s="28">
        <v>2.8500000000000001E-2</v>
      </c>
      <c r="W594" s="28">
        <v>3.7900000000000003E-2</v>
      </c>
      <c r="X594" s="28">
        <v>-1E-4</v>
      </c>
      <c r="Y594" s="28">
        <v>-2.9000000000000001E-2</v>
      </c>
      <c r="Z594" s="28">
        <v>-3.8600000000000002E-2</v>
      </c>
      <c r="AA594" s="29">
        <v>300</v>
      </c>
      <c r="AB594" s="29">
        <v>475</v>
      </c>
      <c r="AC594" s="30">
        <v>-35.383299999999998</v>
      </c>
      <c r="AD594" s="30">
        <v>0.14188791979949872</v>
      </c>
      <c r="AE594" s="29">
        <v>1</v>
      </c>
    </row>
    <row r="595" spans="2:31" x14ac:dyDescent="0.2">
      <c r="B595" s="27">
        <v>95</v>
      </c>
      <c r="C595" s="28" t="s">
        <v>1442</v>
      </c>
      <c r="D595" s="28" t="s">
        <v>619</v>
      </c>
      <c r="E595" s="28">
        <v>1E-4</v>
      </c>
      <c r="F595" s="28">
        <v>2.8500000000000001E-2</v>
      </c>
      <c r="G595" s="28">
        <v>3.7900000000000003E-2</v>
      </c>
      <c r="H595" s="28">
        <v>-1E-4</v>
      </c>
      <c r="I595" s="28">
        <v>-2.9000000000000001E-2</v>
      </c>
      <c r="J595" s="28">
        <v>-3.8600000000000002E-2</v>
      </c>
      <c r="K595" s="29">
        <v>300</v>
      </c>
      <c r="L595" s="29">
        <v>475</v>
      </c>
      <c r="M595" s="30">
        <v>36.960700000000003</v>
      </c>
      <c r="N595" s="30">
        <v>0.14821333333333336</v>
      </c>
      <c r="O595" s="29">
        <v>1</v>
      </c>
      <c r="R595" s="27">
        <v>95</v>
      </c>
      <c r="S595" s="28" t="s">
        <v>1442</v>
      </c>
      <c r="T595" s="28" t="s">
        <v>619</v>
      </c>
      <c r="U595" s="28">
        <v>1E-4</v>
      </c>
      <c r="V595" s="28">
        <v>2.8500000000000001E-2</v>
      </c>
      <c r="W595" s="28">
        <v>3.7900000000000003E-2</v>
      </c>
      <c r="X595" s="28">
        <v>-1E-4</v>
      </c>
      <c r="Y595" s="28">
        <v>-2.9000000000000001E-2</v>
      </c>
      <c r="Z595" s="28">
        <v>-3.8600000000000002E-2</v>
      </c>
      <c r="AA595" s="29">
        <v>300</v>
      </c>
      <c r="AB595" s="29">
        <v>475</v>
      </c>
      <c r="AC595" s="30">
        <v>34.808500000000002</v>
      </c>
      <c r="AD595" s="30">
        <v>0.1395829573934837</v>
      </c>
      <c r="AE595" s="29">
        <v>1</v>
      </c>
    </row>
    <row r="596" spans="2:31" x14ac:dyDescent="0.2">
      <c r="B596" s="27">
        <v>98</v>
      </c>
      <c r="C596" s="28" t="s">
        <v>1444</v>
      </c>
      <c r="D596" s="28" t="s">
        <v>617</v>
      </c>
      <c r="E596" s="28">
        <v>1E-4</v>
      </c>
      <c r="F596" s="28">
        <v>2.8500000000000001E-2</v>
      </c>
      <c r="G596" s="28">
        <v>3.7900000000000003E-2</v>
      </c>
      <c r="H596" s="28">
        <v>-1E-4</v>
      </c>
      <c r="I596" s="28">
        <v>-2.9000000000000001E-2</v>
      </c>
      <c r="J596" s="28">
        <v>-3.8600000000000002E-2</v>
      </c>
      <c r="K596" s="29">
        <v>300</v>
      </c>
      <c r="L596" s="29">
        <v>475</v>
      </c>
      <c r="M596" s="30">
        <v>-32.815199999999997</v>
      </c>
      <c r="N596" s="30">
        <v>0.13158977443609021</v>
      </c>
      <c r="O596" s="29">
        <v>1</v>
      </c>
      <c r="R596" s="27">
        <v>98</v>
      </c>
      <c r="S596" s="28" t="s">
        <v>1444</v>
      </c>
      <c r="T596" s="28" t="s">
        <v>617</v>
      </c>
      <c r="U596" s="28">
        <v>1E-4</v>
      </c>
      <c r="V596" s="28">
        <v>2.8500000000000001E-2</v>
      </c>
      <c r="W596" s="28">
        <v>3.7900000000000003E-2</v>
      </c>
      <c r="X596" s="28">
        <v>-1E-4</v>
      </c>
      <c r="Y596" s="28">
        <v>-2.9000000000000001E-2</v>
      </c>
      <c r="Z596" s="28">
        <v>-3.8600000000000002E-2</v>
      </c>
      <c r="AA596" s="29">
        <v>300</v>
      </c>
      <c r="AB596" s="29">
        <v>475</v>
      </c>
      <c r="AC596" s="30">
        <v>-35.021500000000003</v>
      </c>
      <c r="AD596" s="30">
        <v>0.14043709273182958</v>
      </c>
      <c r="AE596" s="29">
        <v>1</v>
      </c>
    </row>
    <row r="597" spans="2:31" x14ac:dyDescent="0.2">
      <c r="B597" s="27">
        <v>98</v>
      </c>
      <c r="C597" s="28" t="s">
        <v>1445</v>
      </c>
      <c r="D597" s="28" t="s">
        <v>619</v>
      </c>
      <c r="E597" s="28">
        <v>1E-4</v>
      </c>
      <c r="F597" s="28">
        <v>2.8500000000000001E-2</v>
      </c>
      <c r="G597" s="28">
        <v>3.7900000000000003E-2</v>
      </c>
      <c r="H597" s="28">
        <v>-1E-4</v>
      </c>
      <c r="I597" s="28">
        <v>-2.9000000000000001E-2</v>
      </c>
      <c r="J597" s="28">
        <v>-3.8600000000000002E-2</v>
      </c>
      <c r="K597" s="29">
        <v>300</v>
      </c>
      <c r="L597" s="29">
        <v>475</v>
      </c>
      <c r="M597" s="30">
        <v>37.191099999999999</v>
      </c>
      <c r="N597" s="30">
        <v>0.14913724310776941</v>
      </c>
      <c r="O597" s="29">
        <v>1</v>
      </c>
      <c r="R597" s="27">
        <v>98</v>
      </c>
      <c r="S597" s="28" t="s">
        <v>1445</v>
      </c>
      <c r="T597" s="28" t="s">
        <v>619</v>
      </c>
      <c r="U597" s="28">
        <v>1E-4</v>
      </c>
      <c r="V597" s="28">
        <v>2.8500000000000001E-2</v>
      </c>
      <c r="W597" s="28">
        <v>3.7900000000000003E-2</v>
      </c>
      <c r="X597" s="28">
        <v>-1E-4</v>
      </c>
      <c r="Y597" s="28">
        <v>-2.9000000000000001E-2</v>
      </c>
      <c r="Z597" s="28">
        <v>-3.8600000000000002E-2</v>
      </c>
      <c r="AA597" s="29">
        <v>300</v>
      </c>
      <c r="AB597" s="29">
        <v>475</v>
      </c>
      <c r="AC597" s="30">
        <v>35.156199999999998</v>
      </c>
      <c r="AD597" s="30">
        <v>0.14097724310776941</v>
      </c>
      <c r="AE597" s="29">
        <v>1</v>
      </c>
    </row>
    <row r="598" spans="2:31" x14ac:dyDescent="0.2">
      <c r="B598" s="27">
        <v>101</v>
      </c>
      <c r="C598" s="28" t="s">
        <v>1447</v>
      </c>
      <c r="D598" s="28" t="s">
        <v>617</v>
      </c>
      <c r="E598" s="28">
        <v>1E-4</v>
      </c>
      <c r="F598" s="28">
        <v>2.8500000000000001E-2</v>
      </c>
      <c r="G598" s="28">
        <v>3.7900000000000003E-2</v>
      </c>
      <c r="H598" s="28">
        <v>-1E-4</v>
      </c>
      <c r="I598" s="28">
        <v>-2.9000000000000001E-2</v>
      </c>
      <c r="J598" s="28">
        <v>-3.8600000000000002E-2</v>
      </c>
      <c r="K598" s="29">
        <v>300</v>
      </c>
      <c r="L598" s="29">
        <v>475</v>
      </c>
      <c r="M598" s="30">
        <v>-32.005699999999997</v>
      </c>
      <c r="N598" s="30">
        <v>0.12834365914786966</v>
      </c>
      <c r="O598" s="29">
        <v>1</v>
      </c>
      <c r="R598" s="27">
        <v>101</v>
      </c>
      <c r="S598" s="28" t="s">
        <v>1447</v>
      </c>
      <c r="T598" s="28" t="s">
        <v>617</v>
      </c>
      <c r="U598" s="28">
        <v>1E-4</v>
      </c>
      <c r="V598" s="28">
        <v>2.8500000000000001E-2</v>
      </c>
      <c r="W598" s="28">
        <v>3.7900000000000003E-2</v>
      </c>
      <c r="X598" s="28">
        <v>-1E-4</v>
      </c>
      <c r="Y598" s="28">
        <v>-2.9000000000000001E-2</v>
      </c>
      <c r="Z598" s="28">
        <v>-3.8600000000000002E-2</v>
      </c>
      <c r="AA598" s="29">
        <v>300</v>
      </c>
      <c r="AB598" s="29">
        <v>475</v>
      </c>
      <c r="AC598" s="30">
        <v>-34.082099999999997</v>
      </c>
      <c r="AD598" s="30">
        <v>0.13667007518796992</v>
      </c>
      <c r="AE598" s="29">
        <v>1</v>
      </c>
    </row>
    <row r="599" spans="2:31" x14ac:dyDescent="0.2">
      <c r="B599" s="27">
        <v>101</v>
      </c>
      <c r="C599" s="28" t="s">
        <v>1448</v>
      </c>
      <c r="D599" s="28" t="s">
        <v>619</v>
      </c>
      <c r="E599" s="28">
        <v>1E-4</v>
      </c>
      <c r="F599" s="28">
        <v>2.8500000000000001E-2</v>
      </c>
      <c r="G599" s="28">
        <v>3.7900000000000003E-2</v>
      </c>
      <c r="H599" s="28">
        <v>-1E-4</v>
      </c>
      <c r="I599" s="28">
        <v>-2.9000000000000001E-2</v>
      </c>
      <c r="J599" s="28">
        <v>-3.8600000000000002E-2</v>
      </c>
      <c r="K599" s="29">
        <v>300</v>
      </c>
      <c r="L599" s="29">
        <v>475</v>
      </c>
      <c r="M599" s="30">
        <v>41.443600000000004</v>
      </c>
      <c r="N599" s="30">
        <v>0.16618987468671681</v>
      </c>
      <c r="O599" s="29">
        <v>1</v>
      </c>
      <c r="R599" s="27">
        <v>101</v>
      </c>
      <c r="S599" s="28" t="s">
        <v>1448</v>
      </c>
      <c r="T599" s="28" t="s">
        <v>619</v>
      </c>
      <c r="U599" s="28">
        <v>1E-4</v>
      </c>
      <c r="V599" s="28">
        <v>2.8500000000000001E-2</v>
      </c>
      <c r="W599" s="28">
        <v>3.7900000000000003E-2</v>
      </c>
      <c r="X599" s="28">
        <v>-1E-4</v>
      </c>
      <c r="Y599" s="28">
        <v>-2.9000000000000001E-2</v>
      </c>
      <c r="Z599" s="28">
        <v>-3.8600000000000002E-2</v>
      </c>
      <c r="AA599" s="29">
        <v>300</v>
      </c>
      <c r="AB599" s="29">
        <v>475</v>
      </c>
      <c r="AC599" s="30">
        <v>39.399500000000003</v>
      </c>
      <c r="AD599" s="30">
        <v>0.15799298245614035</v>
      </c>
      <c r="AE599" s="29">
        <v>1</v>
      </c>
    </row>
    <row r="600" spans="2:31" x14ac:dyDescent="0.2">
      <c r="B600" s="27">
        <v>104</v>
      </c>
      <c r="C600" s="28" t="s">
        <v>1450</v>
      </c>
      <c r="D600" s="28" t="s">
        <v>617</v>
      </c>
      <c r="E600" s="28">
        <v>1E-4</v>
      </c>
      <c r="F600" s="28">
        <v>2.8400000000000002E-2</v>
      </c>
      <c r="G600" s="28">
        <v>3.78E-2</v>
      </c>
      <c r="H600" s="28">
        <v>-1E-4</v>
      </c>
      <c r="I600" s="28">
        <v>-2.8899999999999999E-2</v>
      </c>
      <c r="J600" s="28">
        <v>-3.85E-2</v>
      </c>
      <c r="K600" s="29">
        <v>300</v>
      </c>
      <c r="L600" s="29">
        <v>475</v>
      </c>
      <c r="M600" s="30">
        <v>-35.600299999999997</v>
      </c>
      <c r="N600" s="30">
        <v>0.14275809523809521</v>
      </c>
      <c r="O600" s="29">
        <v>1</v>
      </c>
      <c r="R600" s="27">
        <v>104</v>
      </c>
      <c r="S600" s="28" t="s">
        <v>1450</v>
      </c>
      <c r="T600" s="28" t="s">
        <v>617</v>
      </c>
      <c r="U600" s="28">
        <v>1E-4</v>
      </c>
      <c r="V600" s="28">
        <v>2.8400000000000002E-2</v>
      </c>
      <c r="W600" s="28">
        <v>3.78E-2</v>
      </c>
      <c r="X600" s="28">
        <v>-1E-4</v>
      </c>
      <c r="Y600" s="28">
        <v>-2.8899999999999999E-2</v>
      </c>
      <c r="Z600" s="28">
        <v>-3.85E-2</v>
      </c>
      <c r="AA600" s="29">
        <v>300</v>
      </c>
      <c r="AB600" s="29">
        <v>475</v>
      </c>
      <c r="AC600" s="30">
        <v>-36.983899999999998</v>
      </c>
      <c r="AD600" s="30">
        <v>0.14830636591478696</v>
      </c>
      <c r="AE600" s="29">
        <v>1</v>
      </c>
    </row>
    <row r="601" spans="2:31" x14ac:dyDescent="0.2">
      <c r="B601" s="27">
        <v>104</v>
      </c>
      <c r="C601" s="28" t="s">
        <v>1451</v>
      </c>
      <c r="D601" s="28" t="s">
        <v>619</v>
      </c>
      <c r="E601" s="28">
        <v>1E-4</v>
      </c>
      <c r="F601" s="28">
        <v>2.8400000000000002E-2</v>
      </c>
      <c r="G601" s="28">
        <v>3.78E-2</v>
      </c>
      <c r="H601" s="28">
        <v>-1E-4</v>
      </c>
      <c r="I601" s="28">
        <v>-2.8899999999999999E-2</v>
      </c>
      <c r="J601" s="28">
        <v>-3.85E-2</v>
      </c>
      <c r="K601" s="29">
        <v>300</v>
      </c>
      <c r="L601" s="29">
        <v>475</v>
      </c>
      <c r="M601" s="30">
        <v>49.348700000000001</v>
      </c>
      <c r="N601" s="30">
        <v>0.19788952380952382</v>
      </c>
      <c r="O601" s="29">
        <v>1</v>
      </c>
      <c r="R601" s="27">
        <v>104</v>
      </c>
      <c r="S601" s="28" t="s">
        <v>1451</v>
      </c>
      <c r="T601" s="28" t="s">
        <v>619</v>
      </c>
      <c r="U601" s="28">
        <v>1E-4</v>
      </c>
      <c r="V601" s="28">
        <v>2.8400000000000002E-2</v>
      </c>
      <c r="W601" s="28">
        <v>3.78E-2</v>
      </c>
      <c r="X601" s="28">
        <v>-1E-4</v>
      </c>
      <c r="Y601" s="28">
        <v>-2.8899999999999999E-2</v>
      </c>
      <c r="Z601" s="28">
        <v>-3.85E-2</v>
      </c>
      <c r="AA601" s="29">
        <v>300</v>
      </c>
      <c r="AB601" s="29">
        <v>475</v>
      </c>
      <c r="AC601" s="30">
        <v>48.049799999999998</v>
      </c>
      <c r="AD601" s="30">
        <v>0.19268090225563908</v>
      </c>
      <c r="AE601" s="29">
        <v>1</v>
      </c>
    </row>
    <row r="602" spans="2:31" x14ac:dyDescent="0.2">
      <c r="B602" s="27">
        <v>120</v>
      </c>
      <c r="C602" s="28" t="s">
        <v>1453</v>
      </c>
      <c r="D602" s="28" t="s">
        <v>617</v>
      </c>
      <c r="E602" s="28">
        <v>1E-4</v>
      </c>
      <c r="F602" s="28">
        <v>2.7900000000000001E-2</v>
      </c>
      <c r="G602" s="28">
        <v>3.7199999999999997E-2</v>
      </c>
      <c r="H602" s="28">
        <v>-1E-4</v>
      </c>
      <c r="I602" s="28">
        <v>-2.81E-2</v>
      </c>
      <c r="J602" s="28">
        <v>-3.7499999999999999E-2</v>
      </c>
      <c r="K602" s="29">
        <v>300</v>
      </c>
      <c r="L602" s="29">
        <v>475</v>
      </c>
      <c r="M602" s="30">
        <v>-45.506</v>
      </c>
      <c r="N602" s="30">
        <v>0.18248020050125313</v>
      </c>
      <c r="O602" s="29">
        <v>1</v>
      </c>
      <c r="R602" s="27">
        <v>120</v>
      </c>
      <c r="S602" s="28" t="s">
        <v>1453</v>
      </c>
      <c r="T602" s="28" t="s">
        <v>617</v>
      </c>
      <c r="U602" s="28">
        <v>1E-4</v>
      </c>
      <c r="V602" s="28">
        <v>2.7900000000000001E-2</v>
      </c>
      <c r="W602" s="28">
        <v>3.7199999999999997E-2</v>
      </c>
      <c r="X602" s="28">
        <v>-1E-4</v>
      </c>
      <c r="Y602" s="28">
        <v>-2.81E-2</v>
      </c>
      <c r="Z602" s="28">
        <v>-3.7499999999999999E-2</v>
      </c>
      <c r="AA602" s="29">
        <v>300</v>
      </c>
      <c r="AB602" s="29">
        <v>475</v>
      </c>
      <c r="AC602" s="30">
        <v>-45.344499999999996</v>
      </c>
      <c r="AD602" s="30">
        <v>0.1818325814536341</v>
      </c>
      <c r="AE602" s="29">
        <v>1</v>
      </c>
    </row>
    <row r="603" spans="2:31" x14ac:dyDescent="0.2">
      <c r="B603" s="27">
        <v>120</v>
      </c>
      <c r="C603" s="28" t="s">
        <v>1454</v>
      </c>
      <c r="D603" s="28" t="s">
        <v>619</v>
      </c>
      <c r="E603" s="28">
        <v>1E-4</v>
      </c>
      <c r="F603" s="28">
        <v>2.7900000000000001E-2</v>
      </c>
      <c r="G603" s="28">
        <v>3.7199999999999997E-2</v>
      </c>
      <c r="H603" s="28">
        <v>-1E-4</v>
      </c>
      <c r="I603" s="28">
        <v>-2.81E-2</v>
      </c>
      <c r="J603" s="28">
        <v>-3.7499999999999999E-2</v>
      </c>
      <c r="K603" s="29">
        <v>300</v>
      </c>
      <c r="L603" s="29">
        <v>475</v>
      </c>
      <c r="M603" s="30">
        <v>49.348700000000001</v>
      </c>
      <c r="N603" s="30">
        <v>0.19788952380952382</v>
      </c>
      <c r="O603" s="29">
        <v>1</v>
      </c>
      <c r="R603" s="27">
        <v>120</v>
      </c>
      <c r="S603" s="28" t="s">
        <v>1454</v>
      </c>
      <c r="T603" s="28" t="s">
        <v>619</v>
      </c>
      <c r="U603" s="28">
        <v>1E-4</v>
      </c>
      <c r="V603" s="28">
        <v>2.7900000000000001E-2</v>
      </c>
      <c r="W603" s="28">
        <v>3.7199999999999997E-2</v>
      </c>
      <c r="X603" s="28">
        <v>-1E-4</v>
      </c>
      <c r="Y603" s="28">
        <v>-2.81E-2</v>
      </c>
      <c r="Z603" s="28">
        <v>-3.7499999999999999E-2</v>
      </c>
      <c r="AA603" s="29">
        <v>300</v>
      </c>
      <c r="AB603" s="29">
        <v>475</v>
      </c>
      <c r="AC603" s="30">
        <v>48.049799999999998</v>
      </c>
      <c r="AD603" s="30">
        <v>0.19268090225563908</v>
      </c>
      <c r="AE603" s="29">
        <v>1</v>
      </c>
    </row>
    <row r="604" spans="2:31" x14ac:dyDescent="0.2">
      <c r="B604" s="27">
        <v>121</v>
      </c>
      <c r="C604" s="28" t="s">
        <v>1456</v>
      </c>
      <c r="D604" s="28" t="s">
        <v>617</v>
      </c>
      <c r="E604" s="28">
        <v>1E-4</v>
      </c>
      <c r="F604" s="28">
        <v>2.7900000000000001E-2</v>
      </c>
      <c r="G604" s="28">
        <v>3.7199999999999997E-2</v>
      </c>
      <c r="H604" s="28">
        <v>-1E-4</v>
      </c>
      <c r="I604" s="28">
        <v>-2.81E-2</v>
      </c>
      <c r="J604" s="28">
        <v>-3.7499999999999999E-2</v>
      </c>
      <c r="K604" s="29">
        <v>300</v>
      </c>
      <c r="L604" s="29">
        <v>475</v>
      </c>
      <c r="M604" s="30">
        <v>-44.9893</v>
      </c>
      <c r="N604" s="30">
        <v>0.18040822055137845</v>
      </c>
      <c r="O604" s="29">
        <v>1</v>
      </c>
      <c r="R604" s="27">
        <v>121</v>
      </c>
      <c r="S604" s="28" t="s">
        <v>1456</v>
      </c>
      <c r="T604" s="28" t="s">
        <v>617</v>
      </c>
      <c r="U604" s="28">
        <v>1E-4</v>
      </c>
      <c r="V604" s="28">
        <v>2.7900000000000001E-2</v>
      </c>
      <c r="W604" s="28">
        <v>3.7199999999999997E-2</v>
      </c>
      <c r="X604" s="28">
        <v>-1E-4</v>
      </c>
      <c r="Y604" s="28">
        <v>-2.81E-2</v>
      </c>
      <c r="Z604" s="28">
        <v>-3.7499999999999999E-2</v>
      </c>
      <c r="AA604" s="29">
        <v>300</v>
      </c>
      <c r="AB604" s="29">
        <v>475</v>
      </c>
      <c r="AC604" s="30">
        <v>-44.853700000000003</v>
      </c>
      <c r="AD604" s="30">
        <v>0.17986446115288221</v>
      </c>
      <c r="AE604" s="29">
        <v>1</v>
      </c>
    </row>
    <row r="605" spans="2:31" x14ac:dyDescent="0.2">
      <c r="B605" s="27">
        <v>121</v>
      </c>
      <c r="C605" s="28" t="s">
        <v>1457</v>
      </c>
      <c r="D605" s="28" t="s">
        <v>619</v>
      </c>
      <c r="E605" s="28">
        <v>1E-4</v>
      </c>
      <c r="F605" s="28">
        <v>2.7900000000000001E-2</v>
      </c>
      <c r="G605" s="28">
        <v>3.7199999999999997E-2</v>
      </c>
      <c r="H605" s="28">
        <v>-1E-4</v>
      </c>
      <c r="I605" s="28">
        <v>-2.81E-2</v>
      </c>
      <c r="J605" s="28">
        <v>-3.7499999999999999E-2</v>
      </c>
      <c r="K605" s="29">
        <v>300</v>
      </c>
      <c r="L605" s="29">
        <v>475</v>
      </c>
      <c r="M605" s="30">
        <v>49.348700000000001</v>
      </c>
      <c r="N605" s="30">
        <v>0.19788952380952382</v>
      </c>
      <c r="O605" s="29">
        <v>1</v>
      </c>
      <c r="R605" s="27">
        <v>121</v>
      </c>
      <c r="S605" s="28" t="s">
        <v>1457</v>
      </c>
      <c r="T605" s="28" t="s">
        <v>619</v>
      </c>
      <c r="U605" s="28">
        <v>1E-4</v>
      </c>
      <c r="V605" s="28">
        <v>2.7900000000000001E-2</v>
      </c>
      <c r="W605" s="28">
        <v>3.7199999999999997E-2</v>
      </c>
      <c r="X605" s="28">
        <v>-1E-4</v>
      </c>
      <c r="Y605" s="28">
        <v>-2.81E-2</v>
      </c>
      <c r="Z605" s="28">
        <v>-3.7499999999999999E-2</v>
      </c>
      <c r="AA605" s="29">
        <v>300</v>
      </c>
      <c r="AB605" s="29">
        <v>475</v>
      </c>
      <c r="AC605" s="30">
        <v>48.049799999999998</v>
      </c>
      <c r="AD605" s="30">
        <v>0.19268090225563908</v>
      </c>
      <c r="AE605" s="29">
        <v>1</v>
      </c>
    </row>
    <row r="606" spans="2:31" x14ac:dyDescent="0.2">
      <c r="B606" s="27">
        <v>122</v>
      </c>
      <c r="C606" s="28" t="s">
        <v>1458</v>
      </c>
      <c r="D606" s="28" t="s">
        <v>617</v>
      </c>
      <c r="E606" s="28">
        <v>1E-4</v>
      </c>
      <c r="F606" s="28">
        <v>2.7900000000000001E-2</v>
      </c>
      <c r="G606" s="28">
        <v>3.7199999999999997E-2</v>
      </c>
      <c r="H606" s="28">
        <v>-1E-4</v>
      </c>
      <c r="I606" s="28">
        <v>-2.81E-2</v>
      </c>
      <c r="J606" s="28">
        <v>-3.7499999999999999E-2</v>
      </c>
      <c r="K606" s="29">
        <v>300</v>
      </c>
      <c r="L606" s="29">
        <v>475</v>
      </c>
      <c r="M606" s="30">
        <v>-43.963999999999999</v>
      </c>
      <c r="N606" s="30">
        <v>0.17629674185463659</v>
      </c>
      <c r="O606" s="29">
        <v>1</v>
      </c>
      <c r="R606" s="27">
        <v>122</v>
      </c>
      <c r="S606" s="28" t="s">
        <v>1458</v>
      </c>
      <c r="T606" s="28" t="s">
        <v>617</v>
      </c>
      <c r="U606" s="28">
        <v>1E-4</v>
      </c>
      <c r="V606" s="28">
        <v>2.7900000000000001E-2</v>
      </c>
      <c r="W606" s="28">
        <v>3.7199999999999997E-2</v>
      </c>
      <c r="X606" s="28">
        <v>-1E-4</v>
      </c>
      <c r="Y606" s="28">
        <v>-2.81E-2</v>
      </c>
      <c r="Z606" s="28">
        <v>-3.7499999999999999E-2</v>
      </c>
      <c r="AA606" s="29">
        <v>300</v>
      </c>
      <c r="AB606" s="29">
        <v>475</v>
      </c>
      <c r="AC606" s="30">
        <v>-43.796599999999998</v>
      </c>
      <c r="AD606" s="30">
        <v>0.17562546365914786</v>
      </c>
      <c r="AE606" s="29">
        <v>1</v>
      </c>
    </row>
    <row r="607" spans="2:31" x14ac:dyDescent="0.2">
      <c r="B607" s="27">
        <v>122</v>
      </c>
      <c r="C607" s="28" t="s">
        <v>1459</v>
      </c>
      <c r="D607" s="28" t="s">
        <v>619</v>
      </c>
      <c r="E607" s="28">
        <v>1E-4</v>
      </c>
      <c r="F607" s="28">
        <v>2.7900000000000001E-2</v>
      </c>
      <c r="G607" s="28">
        <v>3.7199999999999997E-2</v>
      </c>
      <c r="H607" s="28">
        <v>-1E-4</v>
      </c>
      <c r="I607" s="28">
        <v>-2.81E-2</v>
      </c>
      <c r="J607" s="28">
        <v>-3.7499999999999999E-2</v>
      </c>
      <c r="K607" s="29">
        <v>300</v>
      </c>
      <c r="L607" s="29">
        <v>475</v>
      </c>
      <c r="M607" s="30">
        <v>49.348700000000001</v>
      </c>
      <c r="N607" s="30">
        <v>0.19788952380952382</v>
      </c>
      <c r="O607" s="29">
        <v>1</v>
      </c>
      <c r="R607" s="27">
        <v>122</v>
      </c>
      <c r="S607" s="28" t="s">
        <v>1459</v>
      </c>
      <c r="T607" s="28" t="s">
        <v>619</v>
      </c>
      <c r="U607" s="28">
        <v>1E-4</v>
      </c>
      <c r="V607" s="28">
        <v>2.7900000000000001E-2</v>
      </c>
      <c r="W607" s="28">
        <v>3.7199999999999997E-2</v>
      </c>
      <c r="X607" s="28">
        <v>-1E-4</v>
      </c>
      <c r="Y607" s="28">
        <v>-2.81E-2</v>
      </c>
      <c r="Z607" s="28">
        <v>-3.7499999999999999E-2</v>
      </c>
      <c r="AA607" s="29">
        <v>300</v>
      </c>
      <c r="AB607" s="29">
        <v>475</v>
      </c>
      <c r="AC607" s="30">
        <v>48.049799999999998</v>
      </c>
      <c r="AD607" s="30">
        <v>0.19268090225563908</v>
      </c>
      <c r="AE607" s="29">
        <v>1</v>
      </c>
    </row>
    <row r="608" spans="2:31" x14ac:dyDescent="0.2">
      <c r="B608" s="27">
        <v>123</v>
      </c>
      <c r="C608" s="28" t="s">
        <v>1460</v>
      </c>
      <c r="D608" s="28" t="s">
        <v>617</v>
      </c>
      <c r="E608" s="28">
        <v>1E-4</v>
      </c>
      <c r="F608" s="28">
        <v>2.7900000000000001E-2</v>
      </c>
      <c r="G608" s="28">
        <v>3.7199999999999997E-2</v>
      </c>
      <c r="H608" s="28">
        <v>-1E-4</v>
      </c>
      <c r="I608" s="28">
        <v>-2.81E-2</v>
      </c>
      <c r="J608" s="28">
        <v>-3.7499999999999999E-2</v>
      </c>
      <c r="K608" s="29">
        <v>300</v>
      </c>
      <c r="L608" s="29">
        <v>475</v>
      </c>
      <c r="M608" s="30">
        <v>-43.515999999999998</v>
      </c>
      <c r="N608" s="30">
        <v>0.17450025062656641</v>
      </c>
      <c r="O608" s="29">
        <v>1</v>
      </c>
      <c r="R608" s="27">
        <v>123</v>
      </c>
      <c r="S608" s="28" t="s">
        <v>1460</v>
      </c>
      <c r="T608" s="28" t="s">
        <v>617</v>
      </c>
      <c r="U608" s="28">
        <v>1E-4</v>
      </c>
      <c r="V608" s="28">
        <v>2.7900000000000001E-2</v>
      </c>
      <c r="W608" s="28">
        <v>3.7199999999999997E-2</v>
      </c>
      <c r="X608" s="28">
        <v>-1E-4</v>
      </c>
      <c r="Y608" s="28">
        <v>-2.81E-2</v>
      </c>
      <c r="Z608" s="28">
        <v>-3.7499999999999999E-2</v>
      </c>
      <c r="AA608" s="29">
        <v>300</v>
      </c>
      <c r="AB608" s="29">
        <v>475</v>
      </c>
      <c r="AC608" s="30">
        <v>-43.315600000000003</v>
      </c>
      <c r="AD608" s="30">
        <v>0.17369664160401005</v>
      </c>
      <c r="AE608" s="29">
        <v>1</v>
      </c>
    </row>
    <row r="609" spans="2:31" x14ac:dyDescent="0.2">
      <c r="B609" s="27">
        <v>123</v>
      </c>
      <c r="C609" s="28" t="s">
        <v>1461</v>
      </c>
      <c r="D609" s="28" t="s">
        <v>619</v>
      </c>
      <c r="E609" s="28">
        <v>1E-4</v>
      </c>
      <c r="F609" s="28">
        <v>2.7900000000000001E-2</v>
      </c>
      <c r="G609" s="28">
        <v>3.7199999999999997E-2</v>
      </c>
      <c r="H609" s="28">
        <v>-1E-4</v>
      </c>
      <c r="I609" s="28">
        <v>-2.81E-2</v>
      </c>
      <c r="J609" s="28">
        <v>-3.7499999999999999E-2</v>
      </c>
      <c r="K609" s="29">
        <v>300</v>
      </c>
      <c r="L609" s="29">
        <v>475</v>
      </c>
      <c r="M609" s="30">
        <v>49.348700000000001</v>
      </c>
      <c r="N609" s="30">
        <v>0.19788952380952382</v>
      </c>
      <c r="O609" s="29">
        <v>1</v>
      </c>
      <c r="R609" s="27">
        <v>123</v>
      </c>
      <c r="S609" s="28" t="s">
        <v>1461</v>
      </c>
      <c r="T609" s="28" t="s">
        <v>619</v>
      </c>
      <c r="U609" s="28">
        <v>1E-4</v>
      </c>
      <c r="V609" s="28">
        <v>2.7900000000000001E-2</v>
      </c>
      <c r="W609" s="28">
        <v>3.7199999999999997E-2</v>
      </c>
      <c r="X609" s="28">
        <v>-1E-4</v>
      </c>
      <c r="Y609" s="28">
        <v>-2.81E-2</v>
      </c>
      <c r="Z609" s="28">
        <v>-3.7499999999999999E-2</v>
      </c>
      <c r="AA609" s="29">
        <v>300</v>
      </c>
      <c r="AB609" s="29">
        <v>475</v>
      </c>
      <c r="AC609" s="30">
        <v>48.049799999999998</v>
      </c>
      <c r="AD609" s="30">
        <v>0.19268090225563908</v>
      </c>
      <c r="AE609" s="29">
        <v>1</v>
      </c>
    </row>
    <row r="610" spans="2:31" x14ac:dyDescent="0.2">
      <c r="B610" s="27">
        <v>124</v>
      </c>
      <c r="C610" s="28" t="s">
        <v>1463</v>
      </c>
      <c r="D610" s="28" t="s">
        <v>617</v>
      </c>
      <c r="E610" s="28">
        <v>1E-4</v>
      </c>
      <c r="F610" s="28">
        <v>2.7900000000000001E-2</v>
      </c>
      <c r="G610" s="28">
        <v>3.7199999999999997E-2</v>
      </c>
      <c r="H610" s="28">
        <v>-1E-4</v>
      </c>
      <c r="I610" s="28">
        <v>-2.81E-2</v>
      </c>
      <c r="J610" s="28">
        <v>-3.7499999999999999E-2</v>
      </c>
      <c r="K610" s="29">
        <v>300</v>
      </c>
      <c r="L610" s="29">
        <v>475</v>
      </c>
      <c r="M610" s="30">
        <v>-44.134</v>
      </c>
      <c r="N610" s="30">
        <v>0.17697844611528821</v>
      </c>
      <c r="O610" s="29">
        <v>1</v>
      </c>
      <c r="R610" s="27">
        <v>124</v>
      </c>
      <c r="S610" s="28" t="s">
        <v>1463</v>
      </c>
      <c r="T610" s="28" t="s">
        <v>617</v>
      </c>
      <c r="U610" s="28">
        <v>1E-4</v>
      </c>
      <c r="V610" s="28">
        <v>2.7900000000000001E-2</v>
      </c>
      <c r="W610" s="28">
        <v>3.7199999999999997E-2</v>
      </c>
      <c r="X610" s="28">
        <v>-1E-4</v>
      </c>
      <c r="Y610" s="28">
        <v>-2.81E-2</v>
      </c>
      <c r="Z610" s="28">
        <v>-3.7499999999999999E-2</v>
      </c>
      <c r="AA610" s="29">
        <v>300</v>
      </c>
      <c r="AB610" s="29">
        <v>475</v>
      </c>
      <c r="AC610" s="30">
        <v>-43.972099999999998</v>
      </c>
      <c r="AD610" s="30">
        <v>0.17632922305764409</v>
      </c>
      <c r="AE610" s="29">
        <v>1</v>
      </c>
    </row>
    <row r="611" spans="2:31" x14ac:dyDescent="0.2">
      <c r="B611" s="27">
        <v>124</v>
      </c>
      <c r="C611" s="28" t="s">
        <v>1464</v>
      </c>
      <c r="D611" s="28" t="s">
        <v>619</v>
      </c>
      <c r="E611" s="28">
        <v>1E-4</v>
      </c>
      <c r="F611" s="28">
        <v>2.7900000000000001E-2</v>
      </c>
      <c r="G611" s="28">
        <v>3.7199999999999997E-2</v>
      </c>
      <c r="H611" s="28">
        <v>-1E-4</v>
      </c>
      <c r="I611" s="28">
        <v>-2.81E-2</v>
      </c>
      <c r="J611" s="28">
        <v>-3.7499999999999999E-2</v>
      </c>
      <c r="K611" s="29">
        <v>300</v>
      </c>
      <c r="L611" s="29">
        <v>475</v>
      </c>
      <c r="M611" s="30">
        <v>49.348700000000001</v>
      </c>
      <c r="N611" s="30">
        <v>0.19788952380952382</v>
      </c>
      <c r="O611" s="29">
        <v>1</v>
      </c>
      <c r="R611" s="27">
        <v>124</v>
      </c>
      <c r="S611" s="28" t="s">
        <v>1464</v>
      </c>
      <c r="T611" s="28" t="s">
        <v>619</v>
      </c>
      <c r="U611" s="28">
        <v>1E-4</v>
      </c>
      <c r="V611" s="28">
        <v>2.7900000000000001E-2</v>
      </c>
      <c r="W611" s="28">
        <v>3.7199999999999997E-2</v>
      </c>
      <c r="X611" s="28">
        <v>-1E-4</v>
      </c>
      <c r="Y611" s="28">
        <v>-2.81E-2</v>
      </c>
      <c r="Z611" s="28">
        <v>-3.7499999999999999E-2</v>
      </c>
      <c r="AA611" s="29">
        <v>300</v>
      </c>
      <c r="AB611" s="29">
        <v>475</v>
      </c>
      <c r="AC611" s="30">
        <v>48.049799999999998</v>
      </c>
      <c r="AD611" s="30">
        <v>0.19268090225563908</v>
      </c>
      <c r="AE611" s="29">
        <v>1</v>
      </c>
    </row>
    <row r="612" spans="2:31" x14ac:dyDescent="0.2">
      <c r="B612" s="27">
        <v>167</v>
      </c>
      <c r="C612" s="28" t="s">
        <v>1466</v>
      </c>
      <c r="D612" s="28" t="s">
        <v>617</v>
      </c>
      <c r="E612" s="28">
        <v>1E-4</v>
      </c>
      <c r="F612" s="28">
        <v>2.7900000000000001E-2</v>
      </c>
      <c r="G612" s="28">
        <v>3.7199999999999997E-2</v>
      </c>
      <c r="H612" s="28">
        <v>-1E-4</v>
      </c>
      <c r="I612" s="28">
        <v>-2.81E-2</v>
      </c>
      <c r="J612" s="28">
        <v>-3.7499999999999999E-2</v>
      </c>
      <c r="K612" s="29">
        <v>300</v>
      </c>
      <c r="L612" s="29">
        <v>475</v>
      </c>
      <c r="M612" s="30">
        <v>-31.208400000000001</v>
      </c>
      <c r="N612" s="30">
        <v>0.12514646616541353</v>
      </c>
      <c r="O612" s="29">
        <v>1</v>
      </c>
      <c r="R612" s="27">
        <v>167</v>
      </c>
      <c r="S612" s="28" t="s">
        <v>1466</v>
      </c>
      <c r="T612" s="28" t="s">
        <v>617</v>
      </c>
      <c r="U612" s="28">
        <v>1E-4</v>
      </c>
      <c r="V612" s="28">
        <v>2.7900000000000001E-2</v>
      </c>
      <c r="W612" s="28">
        <v>3.7199999999999997E-2</v>
      </c>
      <c r="X612" s="28">
        <v>-1E-4</v>
      </c>
      <c r="Y612" s="28">
        <v>-2.81E-2</v>
      </c>
      <c r="Z612" s="28">
        <v>-3.7499999999999999E-2</v>
      </c>
      <c r="AA612" s="29">
        <v>300</v>
      </c>
      <c r="AB612" s="29">
        <v>475</v>
      </c>
      <c r="AC612" s="30">
        <v>-30.9528</v>
      </c>
      <c r="AD612" s="30">
        <v>0.1241215037593985</v>
      </c>
      <c r="AE612" s="29">
        <v>1</v>
      </c>
    </row>
    <row r="613" spans="2:31" x14ac:dyDescent="0.2">
      <c r="B613" s="27">
        <v>167</v>
      </c>
      <c r="C613" s="28" t="s">
        <v>1467</v>
      </c>
      <c r="D613" s="28" t="s">
        <v>619</v>
      </c>
      <c r="E613" s="28">
        <v>1E-4</v>
      </c>
      <c r="F613" s="28">
        <v>2.7900000000000001E-2</v>
      </c>
      <c r="G613" s="28">
        <v>3.7199999999999997E-2</v>
      </c>
      <c r="H613" s="28">
        <v>-1E-4</v>
      </c>
      <c r="I613" s="28">
        <v>-2.81E-2</v>
      </c>
      <c r="J613" s="28">
        <v>-3.7499999999999999E-2</v>
      </c>
      <c r="K613" s="29">
        <v>300</v>
      </c>
      <c r="L613" s="29">
        <v>475</v>
      </c>
      <c r="M613" s="30">
        <v>49.348700000000001</v>
      </c>
      <c r="N613" s="30">
        <v>0.19788952380952382</v>
      </c>
      <c r="O613" s="29">
        <v>1</v>
      </c>
      <c r="R613" s="27">
        <v>167</v>
      </c>
      <c r="S613" s="28" t="s">
        <v>1467</v>
      </c>
      <c r="T613" s="28" t="s">
        <v>619</v>
      </c>
      <c r="U613" s="28">
        <v>1E-4</v>
      </c>
      <c r="V613" s="28">
        <v>2.7900000000000001E-2</v>
      </c>
      <c r="W613" s="28">
        <v>3.7199999999999997E-2</v>
      </c>
      <c r="X613" s="28">
        <v>-1E-4</v>
      </c>
      <c r="Y613" s="28">
        <v>-2.81E-2</v>
      </c>
      <c r="Z613" s="28">
        <v>-3.7499999999999999E-2</v>
      </c>
      <c r="AA613" s="29">
        <v>300</v>
      </c>
      <c r="AB613" s="29">
        <v>475</v>
      </c>
      <c r="AC613" s="30">
        <v>48.049799999999998</v>
      </c>
      <c r="AD613" s="30">
        <v>0.19268090225563908</v>
      </c>
      <c r="AE613" s="29">
        <v>1</v>
      </c>
    </row>
    <row r="614" spans="2:31" x14ac:dyDescent="0.2">
      <c r="B614" s="27">
        <v>168</v>
      </c>
      <c r="C614" s="28" t="s">
        <v>1469</v>
      </c>
      <c r="D614" s="28" t="s">
        <v>617</v>
      </c>
      <c r="E614" s="28">
        <v>1E-4</v>
      </c>
      <c r="F614" s="28">
        <v>2.7900000000000001E-2</v>
      </c>
      <c r="G614" s="28">
        <v>3.7199999999999997E-2</v>
      </c>
      <c r="H614" s="28">
        <v>-1E-4</v>
      </c>
      <c r="I614" s="28">
        <v>-2.81E-2</v>
      </c>
      <c r="J614" s="28">
        <v>-3.7499999999999999E-2</v>
      </c>
      <c r="K614" s="29">
        <v>300</v>
      </c>
      <c r="L614" s="29">
        <v>475</v>
      </c>
      <c r="M614" s="30">
        <v>-33.164499999999997</v>
      </c>
      <c r="N614" s="30">
        <v>0.13299047619047619</v>
      </c>
      <c r="O614" s="29">
        <v>1</v>
      </c>
      <c r="R614" s="27">
        <v>168</v>
      </c>
      <c r="S614" s="28" t="s">
        <v>1469</v>
      </c>
      <c r="T614" s="28" t="s">
        <v>617</v>
      </c>
      <c r="U614" s="28">
        <v>1E-4</v>
      </c>
      <c r="V614" s="28">
        <v>2.7900000000000001E-2</v>
      </c>
      <c r="W614" s="28">
        <v>3.7199999999999997E-2</v>
      </c>
      <c r="X614" s="28">
        <v>-1E-4</v>
      </c>
      <c r="Y614" s="28">
        <v>-2.81E-2</v>
      </c>
      <c r="Z614" s="28">
        <v>-3.7499999999999999E-2</v>
      </c>
      <c r="AA614" s="29">
        <v>300</v>
      </c>
      <c r="AB614" s="29">
        <v>475</v>
      </c>
      <c r="AC614" s="30">
        <v>-33.018300000000004</v>
      </c>
      <c r="AD614" s="30">
        <v>0.13240421052631579</v>
      </c>
      <c r="AE614" s="29">
        <v>1</v>
      </c>
    </row>
    <row r="615" spans="2:31" x14ac:dyDescent="0.2">
      <c r="B615" s="27">
        <v>168</v>
      </c>
      <c r="C615" s="28" t="s">
        <v>1470</v>
      </c>
      <c r="D615" s="28" t="s">
        <v>619</v>
      </c>
      <c r="E615" s="28">
        <v>1E-4</v>
      </c>
      <c r="F615" s="28">
        <v>2.7900000000000001E-2</v>
      </c>
      <c r="G615" s="28">
        <v>3.7199999999999997E-2</v>
      </c>
      <c r="H615" s="28">
        <v>-1E-4</v>
      </c>
      <c r="I615" s="28">
        <v>-2.81E-2</v>
      </c>
      <c r="J615" s="28">
        <v>-3.7499999999999999E-2</v>
      </c>
      <c r="K615" s="29">
        <v>300</v>
      </c>
      <c r="L615" s="29">
        <v>475</v>
      </c>
      <c r="M615" s="30">
        <v>49.348700000000001</v>
      </c>
      <c r="N615" s="30">
        <v>0.19788952380952382</v>
      </c>
      <c r="O615" s="29">
        <v>1</v>
      </c>
      <c r="R615" s="27">
        <v>168</v>
      </c>
      <c r="S615" s="28" t="s">
        <v>1470</v>
      </c>
      <c r="T615" s="28" t="s">
        <v>619</v>
      </c>
      <c r="U615" s="28">
        <v>1E-4</v>
      </c>
      <c r="V615" s="28">
        <v>2.7900000000000001E-2</v>
      </c>
      <c r="W615" s="28">
        <v>3.7199999999999997E-2</v>
      </c>
      <c r="X615" s="28">
        <v>-1E-4</v>
      </c>
      <c r="Y615" s="28">
        <v>-2.81E-2</v>
      </c>
      <c r="Z615" s="28">
        <v>-3.7499999999999999E-2</v>
      </c>
      <c r="AA615" s="29">
        <v>300</v>
      </c>
      <c r="AB615" s="29">
        <v>475</v>
      </c>
      <c r="AC615" s="30">
        <v>48.049799999999998</v>
      </c>
      <c r="AD615" s="30">
        <v>0.19268090225563908</v>
      </c>
      <c r="AE615" s="29">
        <v>1</v>
      </c>
    </row>
    <row r="616" spans="2:31" x14ac:dyDescent="0.2">
      <c r="B616" s="27">
        <v>169</v>
      </c>
      <c r="C616" s="28" t="s">
        <v>1471</v>
      </c>
      <c r="D616" s="28" t="s">
        <v>617</v>
      </c>
      <c r="E616" s="28">
        <v>1E-4</v>
      </c>
      <c r="F616" s="28">
        <v>2.7900000000000001E-2</v>
      </c>
      <c r="G616" s="28">
        <v>3.7199999999999997E-2</v>
      </c>
      <c r="H616" s="28">
        <v>-1E-4</v>
      </c>
      <c r="I616" s="28">
        <v>-2.81E-2</v>
      </c>
      <c r="J616" s="28">
        <v>-3.7499999999999999E-2</v>
      </c>
      <c r="K616" s="29">
        <v>300</v>
      </c>
      <c r="L616" s="29">
        <v>475</v>
      </c>
      <c r="M616" s="30">
        <v>-32.071199999999997</v>
      </c>
      <c r="N616" s="30">
        <v>0.12860631578947368</v>
      </c>
      <c r="O616" s="29">
        <v>1</v>
      </c>
      <c r="R616" s="27">
        <v>169</v>
      </c>
      <c r="S616" s="28" t="s">
        <v>1471</v>
      </c>
      <c r="T616" s="28" t="s">
        <v>617</v>
      </c>
      <c r="U616" s="28">
        <v>1E-4</v>
      </c>
      <c r="V616" s="28">
        <v>2.7900000000000001E-2</v>
      </c>
      <c r="W616" s="28">
        <v>3.7199999999999997E-2</v>
      </c>
      <c r="X616" s="28">
        <v>-1E-4</v>
      </c>
      <c r="Y616" s="28">
        <v>-2.81E-2</v>
      </c>
      <c r="Z616" s="28">
        <v>-3.7499999999999999E-2</v>
      </c>
      <c r="AA616" s="29">
        <v>300</v>
      </c>
      <c r="AB616" s="29">
        <v>475</v>
      </c>
      <c r="AC616" s="30">
        <v>-31.9056</v>
      </c>
      <c r="AD616" s="30">
        <v>0.12794225563909775</v>
      </c>
      <c r="AE616" s="29">
        <v>1</v>
      </c>
    </row>
    <row r="617" spans="2:31" x14ac:dyDescent="0.2">
      <c r="B617" s="27">
        <v>169</v>
      </c>
      <c r="C617" s="28" t="s">
        <v>1472</v>
      </c>
      <c r="D617" s="28" t="s">
        <v>619</v>
      </c>
      <c r="E617" s="28">
        <v>1E-4</v>
      </c>
      <c r="F617" s="28">
        <v>2.7900000000000001E-2</v>
      </c>
      <c r="G617" s="28">
        <v>3.7199999999999997E-2</v>
      </c>
      <c r="H617" s="28">
        <v>-1E-4</v>
      </c>
      <c r="I617" s="28">
        <v>-2.81E-2</v>
      </c>
      <c r="J617" s="28">
        <v>-3.7499999999999999E-2</v>
      </c>
      <c r="K617" s="29">
        <v>300</v>
      </c>
      <c r="L617" s="29">
        <v>475</v>
      </c>
      <c r="M617" s="30">
        <v>49.348700000000001</v>
      </c>
      <c r="N617" s="30">
        <v>0.19788952380952382</v>
      </c>
      <c r="O617" s="29">
        <v>1</v>
      </c>
      <c r="R617" s="27">
        <v>169</v>
      </c>
      <c r="S617" s="28" t="s">
        <v>1472</v>
      </c>
      <c r="T617" s="28" t="s">
        <v>619</v>
      </c>
      <c r="U617" s="28">
        <v>1E-4</v>
      </c>
      <c r="V617" s="28">
        <v>2.7900000000000001E-2</v>
      </c>
      <c r="W617" s="28">
        <v>3.7199999999999997E-2</v>
      </c>
      <c r="X617" s="28">
        <v>-1E-4</v>
      </c>
      <c r="Y617" s="28">
        <v>-2.81E-2</v>
      </c>
      <c r="Z617" s="28">
        <v>-3.7499999999999999E-2</v>
      </c>
      <c r="AA617" s="29">
        <v>300</v>
      </c>
      <c r="AB617" s="29">
        <v>475</v>
      </c>
      <c r="AC617" s="30">
        <v>48.049799999999998</v>
      </c>
      <c r="AD617" s="30">
        <v>0.19268090225563908</v>
      </c>
      <c r="AE617" s="29">
        <v>1</v>
      </c>
    </row>
    <row r="618" spans="2:31" x14ac:dyDescent="0.2">
      <c r="B618" s="27">
        <v>170</v>
      </c>
      <c r="C618" s="28" t="s">
        <v>1473</v>
      </c>
      <c r="D618" s="28" t="s">
        <v>617</v>
      </c>
      <c r="E618" s="28">
        <v>1E-4</v>
      </c>
      <c r="F618" s="28">
        <v>2.7900000000000001E-2</v>
      </c>
      <c r="G618" s="28">
        <v>3.7199999999999997E-2</v>
      </c>
      <c r="H618" s="28">
        <v>-1E-4</v>
      </c>
      <c r="I618" s="28">
        <v>-2.81E-2</v>
      </c>
      <c r="J618" s="28">
        <v>-3.7499999999999999E-2</v>
      </c>
      <c r="K618" s="29">
        <v>300</v>
      </c>
      <c r="L618" s="29">
        <v>475</v>
      </c>
      <c r="M618" s="30">
        <v>-31.544599999999999</v>
      </c>
      <c r="N618" s="30">
        <v>0.12649463659147869</v>
      </c>
      <c r="O618" s="29">
        <v>1</v>
      </c>
      <c r="R618" s="27">
        <v>170</v>
      </c>
      <c r="S618" s="28" t="s">
        <v>1473</v>
      </c>
      <c r="T618" s="28" t="s">
        <v>617</v>
      </c>
      <c r="U618" s="28">
        <v>1E-4</v>
      </c>
      <c r="V618" s="28">
        <v>2.7900000000000001E-2</v>
      </c>
      <c r="W618" s="28">
        <v>3.7199999999999997E-2</v>
      </c>
      <c r="X618" s="28">
        <v>-1E-4</v>
      </c>
      <c r="Y618" s="28">
        <v>-2.81E-2</v>
      </c>
      <c r="Z618" s="28">
        <v>-3.7499999999999999E-2</v>
      </c>
      <c r="AA618" s="29">
        <v>300</v>
      </c>
      <c r="AB618" s="29">
        <v>475</v>
      </c>
      <c r="AC618" s="30">
        <v>-31.3583</v>
      </c>
      <c r="AD618" s="30">
        <v>0.12574756892230576</v>
      </c>
      <c r="AE618" s="29">
        <v>1</v>
      </c>
    </row>
    <row r="619" spans="2:31" x14ac:dyDescent="0.2">
      <c r="B619" s="27">
        <v>170</v>
      </c>
      <c r="C619" s="28" t="s">
        <v>1474</v>
      </c>
      <c r="D619" s="28" t="s">
        <v>619</v>
      </c>
      <c r="E619" s="28">
        <v>1E-4</v>
      </c>
      <c r="F619" s="28">
        <v>2.7900000000000001E-2</v>
      </c>
      <c r="G619" s="28">
        <v>3.7199999999999997E-2</v>
      </c>
      <c r="H619" s="28">
        <v>-1E-4</v>
      </c>
      <c r="I619" s="28">
        <v>-2.81E-2</v>
      </c>
      <c r="J619" s="28">
        <v>-3.7499999999999999E-2</v>
      </c>
      <c r="K619" s="29">
        <v>300</v>
      </c>
      <c r="L619" s="29">
        <v>475</v>
      </c>
      <c r="M619" s="30">
        <v>49.348700000000001</v>
      </c>
      <c r="N619" s="30">
        <v>0.19788952380952382</v>
      </c>
      <c r="O619" s="29">
        <v>1</v>
      </c>
      <c r="R619" s="27">
        <v>170</v>
      </c>
      <c r="S619" s="28" t="s">
        <v>1474</v>
      </c>
      <c r="T619" s="28" t="s">
        <v>619</v>
      </c>
      <c r="U619" s="28">
        <v>1E-4</v>
      </c>
      <c r="V619" s="28">
        <v>2.7900000000000001E-2</v>
      </c>
      <c r="W619" s="28">
        <v>3.7199999999999997E-2</v>
      </c>
      <c r="X619" s="28">
        <v>-1E-4</v>
      </c>
      <c r="Y619" s="28">
        <v>-2.81E-2</v>
      </c>
      <c r="Z619" s="28">
        <v>-3.7499999999999999E-2</v>
      </c>
      <c r="AA619" s="29">
        <v>300</v>
      </c>
      <c r="AB619" s="29">
        <v>475</v>
      </c>
      <c r="AC619" s="30">
        <v>48.049799999999998</v>
      </c>
      <c r="AD619" s="30">
        <v>0.19268090225563908</v>
      </c>
      <c r="AE619" s="29">
        <v>1</v>
      </c>
    </row>
    <row r="620" spans="2:31" x14ac:dyDescent="0.2">
      <c r="B620" s="27">
        <v>171</v>
      </c>
      <c r="C620" s="28" t="s">
        <v>1476</v>
      </c>
      <c r="D620" s="28" t="s">
        <v>617</v>
      </c>
      <c r="E620" s="28">
        <v>1E-4</v>
      </c>
      <c r="F620" s="28">
        <v>2.7900000000000001E-2</v>
      </c>
      <c r="G620" s="28">
        <v>3.7199999999999997E-2</v>
      </c>
      <c r="H620" s="28">
        <v>-1E-4</v>
      </c>
      <c r="I620" s="28">
        <v>-2.81E-2</v>
      </c>
      <c r="J620" s="28">
        <v>-3.7499999999999999E-2</v>
      </c>
      <c r="K620" s="29">
        <v>300</v>
      </c>
      <c r="L620" s="29">
        <v>475</v>
      </c>
      <c r="M620" s="30">
        <v>-33.881500000000003</v>
      </c>
      <c r="N620" s="30">
        <v>0.135865664160401</v>
      </c>
      <c r="O620" s="29">
        <v>1</v>
      </c>
      <c r="R620" s="27">
        <v>171</v>
      </c>
      <c r="S620" s="28" t="s">
        <v>1476</v>
      </c>
      <c r="T620" s="28" t="s">
        <v>617</v>
      </c>
      <c r="U620" s="28">
        <v>1E-4</v>
      </c>
      <c r="V620" s="28">
        <v>2.7900000000000001E-2</v>
      </c>
      <c r="W620" s="28">
        <v>3.7199999999999997E-2</v>
      </c>
      <c r="X620" s="28">
        <v>-1E-4</v>
      </c>
      <c r="Y620" s="28">
        <v>-2.81E-2</v>
      </c>
      <c r="Z620" s="28">
        <v>-3.7499999999999999E-2</v>
      </c>
      <c r="AA620" s="29">
        <v>300</v>
      </c>
      <c r="AB620" s="29">
        <v>475</v>
      </c>
      <c r="AC620" s="30">
        <v>-33.795400000000001</v>
      </c>
      <c r="AD620" s="30">
        <v>0.13552040100250626</v>
      </c>
      <c r="AE620" s="29">
        <v>1</v>
      </c>
    </row>
    <row r="621" spans="2:31" x14ac:dyDescent="0.2">
      <c r="B621" s="27">
        <v>171</v>
      </c>
      <c r="C621" s="28" t="s">
        <v>1477</v>
      </c>
      <c r="D621" s="28" t="s">
        <v>619</v>
      </c>
      <c r="E621" s="28">
        <v>1E-4</v>
      </c>
      <c r="F621" s="28">
        <v>2.7900000000000001E-2</v>
      </c>
      <c r="G621" s="28">
        <v>3.7199999999999997E-2</v>
      </c>
      <c r="H621" s="28">
        <v>-1E-4</v>
      </c>
      <c r="I621" s="28">
        <v>-2.81E-2</v>
      </c>
      <c r="J621" s="28">
        <v>-3.7499999999999999E-2</v>
      </c>
      <c r="K621" s="29">
        <v>300</v>
      </c>
      <c r="L621" s="29">
        <v>475</v>
      </c>
      <c r="M621" s="30">
        <v>49.348700000000001</v>
      </c>
      <c r="N621" s="30">
        <v>0.19788952380952382</v>
      </c>
      <c r="O621" s="29">
        <v>1</v>
      </c>
      <c r="R621" s="27">
        <v>171</v>
      </c>
      <c r="S621" s="28" t="s">
        <v>1477</v>
      </c>
      <c r="T621" s="28" t="s">
        <v>619</v>
      </c>
      <c r="U621" s="28">
        <v>1E-4</v>
      </c>
      <c r="V621" s="28">
        <v>2.7900000000000001E-2</v>
      </c>
      <c r="W621" s="28">
        <v>3.7199999999999997E-2</v>
      </c>
      <c r="X621" s="28">
        <v>-1E-4</v>
      </c>
      <c r="Y621" s="28">
        <v>-2.81E-2</v>
      </c>
      <c r="Z621" s="28">
        <v>-3.7499999999999999E-2</v>
      </c>
      <c r="AA621" s="29">
        <v>300</v>
      </c>
      <c r="AB621" s="29">
        <v>475</v>
      </c>
      <c r="AC621" s="30">
        <v>48.049799999999998</v>
      </c>
      <c r="AD621" s="30">
        <v>0.19268090225563908</v>
      </c>
      <c r="AE621" s="29">
        <v>1</v>
      </c>
    </row>
    <row r="622" spans="2:31" x14ac:dyDescent="0.2">
      <c r="B622" s="27">
        <v>149</v>
      </c>
      <c r="C622" s="28" t="s">
        <v>1479</v>
      </c>
      <c r="D622" s="28" t="s">
        <v>617</v>
      </c>
      <c r="E622" s="28">
        <v>1E-4</v>
      </c>
      <c r="F622" s="28">
        <v>2.8400000000000002E-2</v>
      </c>
      <c r="G622" s="28">
        <v>3.78E-2</v>
      </c>
      <c r="H622" s="28">
        <v>-1E-4</v>
      </c>
      <c r="I622" s="28">
        <v>-2.8899999999999999E-2</v>
      </c>
      <c r="J622" s="28">
        <v>-3.85E-2</v>
      </c>
      <c r="K622" s="29">
        <v>300</v>
      </c>
      <c r="L622" s="29">
        <v>475</v>
      </c>
      <c r="M622" s="30">
        <v>-32.289000000000001</v>
      </c>
      <c r="N622" s="30">
        <v>0.12947969924812031</v>
      </c>
      <c r="O622" s="29">
        <v>1</v>
      </c>
      <c r="R622" s="27">
        <v>149</v>
      </c>
      <c r="S622" s="28" t="s">
        <v>1479</v>
      </c>
      <c r="T622" s="28" t="s">
        <v>617</v>
      </c>
      <c r="U622" s="28">
        <v>1E-4</v>
      </c>
      <c r="V622" s="28">
        <v>2.8400000000000002E-2</v>
      </c>
      <c r="W622" s="28">
        <v>3.78E-2</v>
      </c>
      <c r="X622" s="28">
        <v>-1E-4</v>
      </c>
      <c r="Y622" s="28">
        <v>-2.8899999999999999E-2</v>
      </c>
      <c r="Z622" s="28">
        <v>-3.85E-2</v>
      </c>
      <c r="AA622" s="29">
        <v>300</v>
      </c>
      <c r="AB622" s="29">
        <v>475</v>
      </c>
      <c r="AC622" s="30">
        <v>-35.664099999999998</v>
      </c>
      <c r="AD622" s="30">
        <v>0.14301393483709274</v>
      </c>
      <c r="AE622" s="29">
        <v>1</v>
      </c>
    </row>
    <row r="623" spans="2:31" x14ac:dyDescent="0.2">
      <c r="B623" s="27">
        <v>149</v>
      </c>
      <c r="C623" s="28" t="s">
        <v>1480</v>
      </c>
      <c r="D623" s="28" t="s">
        <v>619</v>
      </c>
      <c r="E623" s="28">
        <v>1E-4</v>
      </c>
      <c r="F623" s="28">
        <v>2.8400000000000002E-2</v>
      </c>
      <c r="G623" s="28">
        <v>3.78E-2</v>
      </c>
      <c r="H623" s="28">
        <v>-1E-4</v>
      </c>
      <c r="I623" s="28">
        <v>-2.8899999999999999E-2</v>
      </c>
      <c r="J623" s="28">
        <v>-3.85E-2</v>
      </c>
      <c r="K623" s="29">
        <v>300</v>
      </c>
      <c r="L623" s="29">
        <v>475</v>
      </c>
      <c r="M623" s="30">
        <v>56.201700000000002</v>
      </c>
      <c r="N623" s="30">
        <v>0.22537022556390979</v>
      </c>
      <c r="O623" s="29">
        <v>1</v>
      </c>
      <c r="R623" s="27">
        <v>149</v>
      </c>
      <c r="S623" s="28" t="s">
        <v>1480</v>
      </c>
      <c r="T623" s="28" t="s">
        <v>619</v>
      </c>
      <c r="U623" s="28">
        <v>1E-4</v>
      </c>
      <c r="V623" s="28">
        <v>2.8400000000000002E-2</v>
      </c>
      <c r="W623" s="28">
        <v>3.78E-2</v>
      </c>
      <c r="X623" s="28">
        <v>-1E-4</v>
      </c>
      <c r="Y623" s="28">
        <v>-2.8899999999999999E-2</v>
      </c>
      <c r="Z623" s="28">
        <v>-3.85E-2</v>
      </c>
      <c r="AA623" s="29">
        <v>300</v>
      </c>
      <c r="AB623" s="29">
        <v>475</v>
      </c>
      <c r="AC623" s="30">
        <v>52.822600000000001</v>
      </c>
      <c r="AD623" s="30">
        <v>0.21181994987468672</v>
      </c>
      <c r="AE623" s="29">
        <v>1</v>
      </c>
    </row>
    <row r="624" spans="2:31" x14ac:dyDescent="0.2">
      <c r="B624" s="27">
        <v>152</v>
      </c>
      <c r="C624" s="28" t="s">
        <v>1482</v>
      </c>
      <c r="D624" s="28" t="s">
        <v>617</v>
      </c>
      <c r="E624" s="28">
        <v>1E-4</v>
      </c>
      <c r="F624" s="28">
        <v>2.8500000000000001E-2</v>
      </c>
      <c r="G624" s="28">
        <v>3.7900000000000003E-2</v>
      </c>
      <c r="H624" s="28">
        <v>-1E-4</v>
      </c>
      <c r="I624" s="28">
        <v>-2.9000000000000001E-2</v>
      </c>
      <c r="J624" s="28">
        <v>-3.8600000000000002E-2</v>
      </c>
      <c r="K624" s="29">
        <v>300</v>
      </c>
      <c r="L624" s="29">
        <v>475</v>
      </c>
      <c r="M624" s="30">
        <v>-21.694800000000001</v>
      </c>
      <c r="N624" s="30">
        <v>8.6996691729323311E-2</v>
      </c>
      <c r="O624" s="29">
        <v>1</v>
      </c>
      <c r="R624" s="27">
        <v>152</v>
      </c>
      <c r="S624" s="28" t="s">
        <v>1482</v>
      </c>
      <c r="T624" s="28" t="s">
        <v>617</v>
      </c>
      <c r="U624" s="28">
        <v>1E-4</v>
      </c>
      <c r="V624" s="28">
        <v>2.8500000000000001E-2</v>
      </c>
      <c r="W624" s="28">
        <v>3.7900000000000003E-2</v>
      </c>
      <c r="X624" s="28">
        <v>-1E-4</v>
      </c>
      <c r="Y624" s="28">
        <v>-2.9000000000000001E-2</v>
      </c>
      <c r="Z624" s="28">
        <v>-3.8600000000000002E-2</v>
      </c>
      <c r="AA624" s="29">
        <v>300</v>
      </c>
      <c r="AB624" s="29">
        <v>475</v>
      </c>
      <c r="AC624" s="30">
        <v>-26.094000000000001</v>
      </c>
      <c r="AD624" s="30">
        <v>0.1046375939849624</v>
      </c>
      <c r="AE624" s="29">
        <v>1</v>
      </c>
    </row>
    <row r="625" spans="2:31" x14ac:dyDescent="0.2">
      <c r="B625" s="27">
        <v>152</v>
      </c>
      <c r="C625" s="28" t="s">
        <v>1483</v>
      </c>
      <c r="D625" s="28" t="s">
        <v>619</v>
      </c>
      <c r="E625" s="28">
        <v>1E-4</v>
      </c>
      <c r="F625" s="28">
        <v>2.8500000000000001E-2</v>
      </c>
      <c r="G625" s="28">
        <v>3.7900000000000003E-2</v>
      </c>
      <c r="H625" s="28">
        <v>-1E-4</v>
      </c>
      <c r="I625" s="28">
        <v>-2.9000000000000001E-2</v>
      </c>
      <c r="J625" s="28">
        <v>-3.8600000000000002E-2</v>
      </c>
      <c r="K625" s="29">
        <v>300</v>
      </c>
      <c r="L625" s="29">
        <v>475</v>
      </c>
      <c r="M625" s="30">
        <v>45.0199</v>
      </c>
      <c r="N625" s="30">
        <v>0.18053092731829576</v>
      </c>
      <c r="O625" s="29">
        <v>1</v>
      </c>
      <c r="R625" s="27">
        <v>152</v>
      </c>
      <c r="S625" s="28" t="s">
        <v>1483</v>
      </c>
      <c r="T625" s="28" t="s">
        <v>619</v>
      </c>
      <c r="U625" s="28">
        <v>1E-4</v>
      </c>
      <c r="V625" s="28">
        <v>2.8500000000000001E-2</v>
      </c>
      <c r="W625" s="28">
        <v>3.7900000000000003E-2</v>
      </c>
      <c r="X625" s="28">
        <v>-1E-4</v>
      </c>
      <c r="Y625" s="28">
        <v>-2.9000000000000001E-2</v>
      </c>
      <c r="Z625" s="28">
        <v>-3.8600000000000002E-2</v>
      </c>
      <c r="AA625" s="29">
        <v>300</v>
      </c>
      <c r="AB625" s="29">
        <v>475</v>
      </c>
      <c r="AC625" s="30">
        <v>41.142699999999998</v>
      </c>
      <c r="AD625" s="30">
        <v>0.16498325814536341</v>
      </c>
      <c r="AE625" s="29">
        <v>1</v>
      </c>
    </row>
    <row r="626" spans="2:31" x14ac:dyDescent="0.2">
      <c r="B626" s="27">
        <v>155</v>
      </c>
      <c r="C626" s="28" t="s">
        <v>1485</v>
      </c>
      <c r="D626" s="28" t="s">
        <v>617</v>
      </c>
      <c r="E626" s="28">
        <v>1E-4</v>
      </c>
      <c r="F626" s="28">
        <v>2.8500000000000001E-2</v>
      </c>
      <c r="G626" s="28">
        <v>3.7900000000000003E-2</v>
      </c>
      <c r="H626" s="28">
        <v>-1E-4</v>
      </c>
      <c r="I626" s="28">
        <v>-2.9000000000000001E-2</v>
      </c>
      <c r="J626" s="28">
        <v>-3.8600000000000002E-2</v>
      </c>
      <c r="K626" s="29">
        <v>300</v>
      </c>
      <c r="L626" s="29">
        <v>475</v>
      </c>
      <c r="M626" s="30">
        <v>-25.646899999999999</v>
      </c>
      <c r="N626" s="30">
        <v>0.10284471177944861</v>
      </c>
      <c r="O626" s="29">
        <v>1</v>
      </c>
      <c r="R626" s="27">
        <v>155</v>
      </c>
      <c r="S626" s="28" t="s">
        <v>1485</v>
      </c>
      <c r="T626" s="28" t="s">
        <v>617</v>
      </c>
      <c r="U626" s="28">
        <v>1E-4</v>
      </c>
      <c r="V626" s="28">
        <v>2.8500000000000001E-2</v>
      </c>
      <c r="W626" s="28">
        <v>3.7900000000000003E-2</v>
      </c>
      <c r="X626" s="28">
        <v>-1E-4</v>
      </c>
      <c r="Y626" s="28">
        <v>-2.9000000000000001E-2</v>
      </c>
      <c r="Z626" s="28">
        <v>-3.8600000000000002E-2</v>
      </c>
      <c r="AA626" s="29">
        <v>300</v>
      </c>
      <c r="AB626" s="29">
        <v>475</v>
      </c>
      <c r="AC626" s="30">
        <v>-29.927499999999998</v>
      </c>
      <c r="AD626" s="30">
        <v>0.12001002506265664</v>
      </c>
      <c r="AE626" s="29">
        <v>1</v>
      </c>
    </row>
    <row r="627" spans="2:31" x14ac:dyDescent="0.2">
      <c r="B627" s="27">
        <v>155</v>
      </c>
      <c r="C627" s="28" t="s">
        <v>1486</v>
      </c>
      <c r="D627" s="28" t="s">
        <v>619</v>
      </c>
      <c r="E627" s="28">
        <v>1E-4</v>
      </c>
      <c r="F627" s="28">
        <v>2.8500000000000001E-2</v>
      </c>
      <c r="G627" s="28">
        <v>3.7900000000000003E-2</v>
      </c>
      <c r="H627" s="28">
        <v>-1E-4</v>
      </c>
      <c r="I627" s="28">
        <v>-2.9000000000000001E-2</v>
      </c>
      <c r="J627" s="28">
        <v>-3.8600000000000002E-2</v>
      </c>
      <c r="K627" s="29">
        <v>300</v>
      </c>
      <c r="L627" s="29">
        <v>475</v>
      </c>
      <c r="M627" s="30">
        <v>47.288499999999999</v>
      </c>
      <c r="N627" s="30">
        <v>0.18962807017543859</v>
      </c>
      <c r="O627" s="29">
        <v>1</v>
      </c>
      <c r="R627" s="27">
        <v>155</v>
      </c>
      <c r="S627" s="28" t="s">
        <v>1486</v>
      </c>
      <c r="T627" s="28" t="s">
        <v>619</v>
      </c>
      <c r="U627" s="28">
        <v>1E-4</v>
      </c>
      <c r="V627" s="28">
        <v>2.8500000000000001E-2</v>
      </c>
      <c r="W627" s="28">
        <v>3.7900000000000003E-2</v>
      </c>
      <c r="X627" s="28">
        <v>-1E-4</v>
      </c>
      <c r="Y627" s="28">
        <v>-2.9000000000000001E-2</v>
      </c>
      <c r="Z627" s="28">
        <v>-3.8600000000000002E-2</v>
      </c>
      <c r="AA627" s="29">
        <v>300</v>
      </c>
      <c r="AB627" s="29">
        <v>475</v>
      </c>
      <c r="AC627" s="30">
        <v>42.910299999999999</v>
      </c>
      <c r="AD627" s="30">
        <v>0.17207137844611531</v>
      </c>
      <c r="AE627" s="29">
        <v>1</v>
      </c>
    </row>
    <row r="628" spans="2:31" x14ac:dyDescent="0.2">
      <c r="B628" s="27">
        <v>158</v>
      </c>
      <c r="C628" s="28" t="s">
        <v>1488</v>
      </c>
      <c r="D628" s="28" t="s">
        <v>617</v>
      </c>
      <c r="E628" s="28">
        <v>1E-4</v>
      </c>
      <c r="F628" s="28">
        <v>2.8500000000000001E-2</v>
      </c>
      <c r="G628" s="28">
        <v>3.7900000000000003E-2</v>
      </c>
      <c r="H628" s="28">
        <v>-1E-4</v>
      </c>
      <c r="I628" s="28">
        <v>-2.9000000000000001E-2</v>
      </c>
      <c r="J628" s="28">
        <v>-3.8600000000000002E-2</v>
      </c>
      <c r="K628" s="29">
        <v>300</v>
      </c>
      <c r="L628" s="29">
        <v>475</v>
      </c>
      <c r="M628" s="30">
        <v>-25.464099999999998</v>
      </c>
      <c r="N628" s="30">
        <v>0.10211167919799498</v>
      </c>
      <c r="O628" s="29">
        <v>1</v>
      </c>
      <c r="R628" s="27">
        <v>158</v>
      </c>
      <c r="S628" s="28" t="s">
        <v>1488</v>
      </c>
      <c r="T628" s="28" t="s">
        <v>617</v>
      </c>
      <c r="U628" s="28">
        <v>1E-4</v>
      </c>
      <c r="V628" s="28">
        <v>2.8500000000000001E-2</v>
      </c>
      <c r="W628" s="28">
        <v>3.7900000000000003E-2</v>
      </c>
      <c r="X628" s="28">
        <v>-1E-4</v>
      </c>
      <c r="Y628" s="28">
        <v>-2.9000000000000001E-2</v>
      </c>
      <c r="Z628" s="28">
        <v>-3.8600000000000002E-2</v>
      </c>
      <c r="AA628" s="29">
        <v>300</v>
      </c>
      <c r="AB628" s="29">
        <v>475</v>
      </c>
      <c r="AC628" s="30">
        <v>-29.617599999999999</v>
      </c>
      <c r="AD628" s="30">
        <v>0.11876731829573935</v>
      </c>
      <c r="AE628" s="29">
        <v>1</v>
      </c>
    </row>
    <row r="629" spans="2:31" x14ac:dyDescent="0.2">
      <c r="B629" s="27">
        <v>158</v>
      </c>
      <c r="C629" s="28" t="s">
        <v>1489</v>
      </c>
      <c r="D629" s="28" t="s">
        <v>619</v>
      </c>
      <c r="E629" s="28">
        <v>1E-4</v>
      </c>
      <c r="F629" s="28">
        <v>2.8500000000000001E-2</v>
      </c>
      <c r="G629" s="28">
        <v>3.7900000000000003E-2</v>
      </c>
      <c r="H629" s="28">
        <v>-1E-4</v>
      </c>
      <c r="I629" s="28">
        <v>-2.9000000000000001E-2</v>
      </c>
      <c r="J629" s="28">
        <v>-3.8600000000000002E-2</v>
      </c>
      <c r="K629" s="29">
        <v>300</v>
      </c>
      <c r="L629" s="29">
        <v>475</v>
      </c>
      <c r="M629" s="30">
        <v>47.468000000000004</v>
      </c>
      <c r="N629" s="30">
        <v>0.19034786967418546</v>
      </c>
      <c r="O629" s="29">
        <v>1</v>
      </c>
      <c r="R629" s="27">
        <v>158</v>
      </c>
      <c r="S629" s="28" t="s">
        <v>1489</v>
      </c>
      <c r="T629" s="28" t="s">
        <v>619</v>
      </c>
      <c r="U629" s="28">
        <v>1E-4</v>
      </c>
      <c r="V629" s="28">
        <v>2.8500000000000001E-2</v>
      </c>
      <c r="W629" s="28">
        <v>3.7900000000000003E-2</v>
      </c>
      <c r="X629" s="28">
        <v>-1E-4</v>
      </c>
      <c r="Y629" s="28">
        <v>-2.9000000000000001E-2</v>
      </c>
      <c r="Z629" s="28">
        <v>-3.8600000000000002E-2</v>
      </c>
      <c r="AA629" s="29">
        <v>300</v>
      </c>
      <c r="AB629" s="29">
        <v>475</v>
      </c>
      <c r="AC629" s="30">
        <v>43.224499999999999</v>
      </c>
      <c r="AD629" s="30">
        <v>0.173331328320802</v>
      </c>
      <c r="AE629" s="29">
        <v>1</v>
      </c>
    </row>
    <row r="630" spans="2:31" x14ac:dyDescent="0.2">
      <c r="B630" s="27">
        <v>161</v>
      </c>
      <c r="C630" s="28" t="s">
        <v>1491</v>
      </c>
      <c r="D630" s="28" t="s">
        <v>617</v>
      </c>
      <c r="E630" s="28">
        <v>1E-4</v>
      </c>
      <c r="F630" s="28">
        <v>2.8500000000000001E-2</v>
      </c>
      <c r="G630" s="28">
        <v>3.7900000000000003E-2</v>
      </c>
      <c r="H630" s="28">
        <v>-1E-4</v>
      </c>
      <c r="I630" s="28">
        <v>-2.9000000000000001E-2</v>
      </c>
      <c r="J630" s="28">
        <v>-3.8600000000000002E-2</v>
      </c>
      <c r="K630" s="29">
        <v>300</v>
      </c>
      <c r="L630" s="29">
        <v>475</v>
      </c>
      <c r="M630" s="30">
        <v>-21.132300000000001</v>
      </c>
      <c r="N630" s="30">
        <v>8.4741052631578939E-2</v>
      </c>
      <c r="O630" s="29">
        <v>1</v>
      </c>
      <c r="R630" s="27">
        <v>161</v>
      </c>
      <c r="S630" s="28" t="s">
        <v>1491</v>
      </c>
      <c r="T630" s="28" t="s">
        <v>617</v>
      </c>
      <c r="U630" s="28">
        <v>1E-4</v>
      </c>
      <c r="V630" s="28">
        <v>2.8500000000000001E-2</v>
      </c>
      <c r="W630" s="28">
        <v>3.7900000000000003E-2</v>
      </c>
      <c r="X630" s="28">
        <v>-1E-4</v>
      </c>
      <c r="Y630" s="28">
        <v>-2.9000000000000001E-2</v>
      </c>
      <c r="Z630" s="28">
        <v>-3.8600000000000002E-2</v>
      </c>
      <c r="AA630" s="29">
        <v>300</v>
      </c>
      <c r="AB630" s="29">
        <v>475</v>
      </c>
      <c r="AC630" s="30">
        <v>-25.141100000000002</v>
      </c>
      <c r="AD630" s="30">
        <v>0.10081644110275691</v>
      </c>
      <c r="AE630" s="29">
        <v>1</v>
      </c>
    </row>
    <row r="631" spans="2:31" x14ac:dyDescent="0.2">
      <c r="B631" s="27">
        <v>161</v>
      </c>
      <c r="C631" s="28" t="s">
        <v>1492</v>
      </c>
      <c r="D631" s="28" t="s">
        <v>619</v>
      </c>
      <c r="E631" s="28">
        <v>1E-4</v>
      </c>
      <c r="F631" s="28">
        <v>2.8500000000000001E-2</v>
      </c>
      <c r="G631" s="28">
        <v>3.7900000000000003E-2</v>
      </c>
      <c r="H631" s="28">
        <v>-1E-4</v>
      </c>
      <c r="I631" s="28">
        <v>-2.9000000000000001E-2</v>
      </c>
      <c r="J631" s="28">
        <v>-3.8600000000000002E-2</v>
      </c>
      <c r="K631" s="29">
        <v>300</v>
      </c>
      <c r="L631" s="29">
        <v>475</v>
      </c>
      <c r="M631" s="30">
        <v>45.545499999999997</v>
      </c>
      <c r="N631" s="30">
        <v>0.18263859649122807</v>
      </c>
      <c r="O631" s="29">
        <v>1</v>
      </c>
      <c r="R631" s="27">
        <v>161</v>
      </c>
      <c r="S631" s="28" t="s">
        <v>1492</v>
      </c>
      <c r="T631" s="28" t="s">
        <v>619</v>
      </c>
      <c r="U631" s="28">
        <v>1E-4</v>
      </c>
      <c r="V631" s="28">
        <v>2.8500000000000001E-2</v>
      </c>
      <c r="W631" s="28">
        <v>3.7900000000000003E-2</v>
      </c>
      <c r="X631" s="28">
        <v>-1E-4</v>
      </c>
      <c r="Y631" s="28">
        <v>-2.9000000000000001E-2</v>
      </c>
      <c r="Z631" s="28">
        <v>-3.8600000000000002E-2</v>
      </c>
      <c r="AA631" s="29">
        <v>300</v>
      </c>
      <c r="AB631" s="29">
        <v>475</v>
      </c>
      <c r="AC631" s="30">
        <v>41.69</v>
      </c>
      <c r="AD631" s="30">
        <v>0.1671779448621554</v>
      </c>
      <c r="AE631" s="29">
        <v>1</v>
      </c>
    </row>
    <row r="632" spans="2:31" x14ac:dyDescent="0.2">
      <c r="B632" s="27">
        <v>164</v>
      </c>
      <c r="C632" s="28" t="s">
        <v>1494</v>
      </c>
      <c r="D632" s="28" t="s">
        <v>617</v>
      </c>
      <c r="E632" s="28">
        <v>1E-4</v>
      </c>
      <c r="F632" s="28">
        <v>2.8400000000000002E-2</v>
      </c>
      <c r="G632" s="28">
        <v>3.78E-2</v>
      </c>
      <c r="H632" s="28">
        <v>-1E-4</v>
      </c>
      <c r="I632" s="28">
        <v>-2.8899999999999999E-2</v>
      </c>
      <c r="J632" s="28">
        <v>-3.85E-2</v>
      </c>
      <c r="K632" s="29">
        <v>300</v>
      </c>
      <c r="L632" s="29">
        <v>475</v>
      </c>
      <c r="M632" s="30">
        <v>-31.523700000000002</v>
      </c>
      <c r="N632" s="30">
        <v>0.12641082706766918</v>
      </c>
      <c r="O632" s="29">
        <v>1</v>
      </c>
      <c r="R632" s="27">
        <v>164</v>
      </c>
      <c r="S632" s="28" t="s">
        <v>1494</v>
      </c>
      <c r="T632" s="28" t="s">
        <v>617</v>
      </c>
      <c r="U632" s="28">
        <v>1E-4</v>
      </c>
      <c r="V632" s="28">
        <v>2.8400000000000002E-2</v>
      </c>
      <c r="W632" s="28">
        <v>3.78E-2</v>
      </c>
      <c r="X632" s="28">
        <v>-1E-4</v>
      </c>
      <c r="Y632" s="28">
        <v>-2.8899999999999999E-2</v>
      </c>
      <c r="Z632" s="28">
        <v>-3.85E-2</v>
      </c>
      <c r="AA632" s="29">
        <v>300</v>
      </c>
      <c r="AB632" s="29">
        <v>475</v>
      </c>
      <c r="AC632" s="30">
        <v>-34.3992</v>
      </c>
      <c r="AD632" s="30">
        <v>0.13794165413533832</v>
      </c>
      <c r="AE632" s="29">
        <v>1</v>
      </c>
    </row>
    <row r="633" spans="2:31" x14ac:dyDescent="0.2">
      <c r="B633" s="27">
        <v>164</v>
      </c>
      <c r="C633" s="28" t="s">
        <v>1495</v>
      </c>
      <c r="D633" s="28" t="s">
        <v>619</v>
      </c>
      <c r="E633" s="28">
        <v>1E-4</v>
      </c>
      <c r="F633" s="28">
        <v>2.8400000000000002E-2</v>
      </c>
      <c r="G633" s="28">
        <v>3.78E-2</v>
      </c>
      <c r="H633" s="28">
        <v>-1E-4</v>
      </c>
      <c r="I633" s="28">
        <v>-2.8899999999999999E-2</v>
      </c>
      <c r="J633" s="28">
        <v>-3.85E-2</v>
      </c>
      <c r="K633" s="29">
        <v>300</v>
      </c>
      <c r="L633" s="29">
        <v>475</v>
      </c>
      <c r="M633" s="30">
        <v>57.018700000000003</v>
      </c>
      <c r="N633" s="30">
        <v>0.22864641604010028</v>
      </c>
      <c r="O633" s="29">
        <v>1</v>
      </c>
      <c r="R633" s="27">
        <v>164</v>
      </c>
      <c r="S633" s="28" t="s">
        <v>1495</v>
      </c>
      <c r="T633" s="28" t="s">
        <v>619</v>
      </c>
      <c r="U633" s="28">
        <v>1E-4</v>
      </c>
      <c r="V633" s="28">
        <v>2.8400000000000002E-2</v>
      </c>
      <c r="W633" s="28">
        <v>3.78E-2</v>
      </c>
      <c r="X633" s="28">
        <v>-1E-4</v>
      </c>
      <c r="Y633" s="28">
        <v>-2.8899999999999999E-2</v>
      </c>
      <c r="Z633" s="28">
        <v>-3.85E-2</v>
      </c>
      <c r="AA633" s="29">
        <v>300</v>
      </c>
      <c r="AB633" s="29">
        <v>475</v>
      </c>
      <c r="AC633" s="30">
        <v>54.267000000000003</v>
      </c>
      <c r="AD633" s="30">
        <v>0.21761203007518798</v>
      </c>
      <c r="AE633" s="29">
        <v>1</v>
      </c>
    </row>
    <row r="634" spans="2:31" x14ac:dyDescent="0.2">
      <c r="B634" s="27">
        <v>172</v>
      </c>
      <c r="C634" s="28" t="s">
        <v>1497</v>
      </c>
      <c r="D634" s="28" t="s">
        <v>617</v>
      </c>
      <c r="E634" s="28">
        <v>1E-4</v>
      </c>
      <c r="F634" s="28">
        <v>2.7900000000000001E-2</v>
      </c>
      <c r="G634" s="28">
        <v>3.7199999999999997E-2</v>
      </c>
      <c r="H634" s="28">
        <v>-1E-4</v>
      </c>
      <c r="I634" s="28">
        <v>-2.81E-2</v>
      </c>
      <c r="J634" s="28">
        <v>-3.7499999999999999E-2</v>
      </c>
      <c r="K634" s="29">
        <v>300</v>
      </c>
      <c r="L634" s="29">
        <v>475</v>
      </c>
      <c r="M634" s="30">
        <v>-44.965899999999998</v>
      </c>
      <c r="N634" s="30">
        <v>0.18031438596491225</v>
      </c>
      <c r="O634" s="29">
        <v>1</v>
      </c>
      <c r="R634" s="27">
        <v>172</v>
      </c>
      <c r="S634" s="28" t="s">
        <v>1497</v>
      </c>
      <c r="T634" s="28" t="s">
        <v>617</v>
      </c>
      <c r="U634" s="28">
        <v>1E-4</v>
      </c>
      <c r="V634" s="28">
        <v>2.7900000000000001E-2</v>
      </c>
      <c r="W634" s="28">
        <v>3.7199999999999997E-2</v>
      </c>
      <c r="X634" s="28">
        <v>-1E-4</v>
      </c>
      <c r="Y634" s="28">
        <v>-2.81E-2</v>
      </c>
      <c r="Z634" s="28">
        <v>-3.7499999999999999E-2</v>
      </c>
      <c r="AA634" s="29">
        <v>300</v>
      </c>
      <c r="AB634" s="29">
        <v>475</v>
      </c>
      <c r="AC634" s="30">
        <v>-44.914000000000001</v>
      </c>
      <c r="AD634" s="30">
        <v>0.18010626566416041</v>
      </c>
      <c r="AE634" s="29">
        <v>1</v>
      </c>
    </row>
    <row r="635" spans="2:31" x14ac:dyDescent="0.2">
      <c r="B635" s="27">
        <v>172</v>
      </c>
      <c r="C635" s="28" t="s">
        <v>1498</v>
      </c>
      <c r="D635" s="28" t="s">
        <v>619</v>
      </c>
      <c r="E635" s="28">
        <v>1E-4</v>
      </c>
      <c r="F635" s="28">
        <v>2.7900000000000001E-2</v>
      </c>
      <c r="G635" s="28">
        <v>3.7199999999999997E-2</v>
      </c>
      <c r="H635" s="28">
        <v>-1E-4</v>
      </c>
      <c r="I635" s="28">
        <v>-2.81E-2</v>
      </c>
      <c r="J635" s="28">
        <v>-3.7499999999999999E-2</v>
      </c>
      <c r="K635" s="29">
        <v>300</v>
      </c>
      <c r="L635" s="29">
        <v>475</v>
      </c>
      <c r="M635" s="30">
        <v>57.018700000000003</v>
      </c>
      <c r="N635" s="30">
        <v>0.22864641604010028</v>
      </c>
      <c r="O635" s="29">
        <v>1</v>
      </c>
      <c r="R635" s="27">
        <v>172</v>
      </c>
      <c r="S635" s="28" t="s">
        <v>1498</v>
      </c>
      <c r="T635" s="28" t="s">
        <v>619</v>
      </c>
      <c r="U635" s="28">
        <v>1E-4</v>
      </c>
      <c r="V635" s="28">
        <v>2.7900000000000001E-2</v>
      </c>
      <c r="W635" s="28">
        <v>3.7199999999999997E-2</v>
      </c>
      <c r="X635" s="28">
        <v>-1E-4</v>
      </c>
      <c r="Y635" s="28">
        <v>-2.81E-2</v>
      </c>
      <c r="Z635" s="28">
        <v>-3.7499999999999999E-2</v>
      </c>
      <c r="AA635" s="29">
        <v>300</v>
      </c>
      <c r="AB635" s="29">
        <v>475</v>
      </c>
      <c r="AC635" s="30">
        <v>54.267000000000003</v>
      </c>
      <c r="AD635" s="30">
        <v>0.21761203007518798</v>
      </c>
      <c r="AE635" s="29">
        <v>1</v>
      </c>
    </row>
    <row r="636" spans="2:31" x14ac:dyDescent="0.2">
      <c r="B636" s="27">
        <v>173</v>
      </c>
      <c r="C636" s="28" t="s">
        <v>1500</v>
      </c>
      <c r="D636" s="28" t="s">
        <v>617</v>
      </c>
      <c r="E636" s="28">
        <v>1E-4</v>
      </c>
      <c r="F636" s="28">
        <v>2.7900000000000001E-2</v>
      </c>
      <c r="G636" s="28">
        <v>3.7199999999999997E-2</v>
      </c>
      <c r="H636" s="28">
        <v>-1E-4</v>
      </c>
      <c r="I636" s="28">
        <v>-2.81E-2</v>
      </c>
      <c r="J636" s="28">
        <v>-3.7499999999999999E-2</v>
      </c>
      <c r="K636" s="29">
        <v>300</v>
      </c>
      <c r="L636" s="29">
        <v>475</v>
      </c>
      <c r="M636" s="30">
        <v>-42.882599999999996</v>
      </c>
      <c r="N636" s="30">
        <v>0.17196030075187968</v>
      </c>
      <c r="O636" s="29">
        <v>1</v>
      </c>
      <c r="R636" s="27">
        <v>173</v>
      </c>
      <c r="S636" s="28" t="s">
        <v>1500</v>
      </c>
      <c r="T636" s="28" t="s">
        <v>617</v>
      </c>
      <c r="U636" s="28">
        <v>1E-4</v>
      </c>
      <c r="V636" s="28">
        <v>2.7900000000000001E-2</v>
      </c>
      <c r="W636" s="28">
        <v>3.7199999999999997E-2</v>
      </c>
      <c r="X636" s="28">
        <v>-1E-4</v>
      </c>
      <c r="Y636" s="28">
        <v>-2.81E-2</v>
      </c>
      <c r="Z636" s="28">
        <v>-3.7499999999999999E-2</v>
      </c>
      <c r="AA636" s="29">
        <v>300</v>
      </c>
      <c r="AB636" s="29">
        <v>475</v>
      </c>
      <c r="AC636" s="30">
        <v>-42.747999999999998</v>
      </c>
      <c r="AD636" s="30">
        <v>0.17142055137844611</v>
      </c>
      <c r="AE636" s="29">
        <v>1</v>
      </c>
    </row>
    <row r="637" spans="2:31" x14ac:dyDescent="0.2">
      <c r="B637" s="27">
        <v>173</v>
      </c>
      <c r="C637" s="28" t="s">
        <v>1501</v>
      </c>
      <c r="D637" s="28" t="s">
        <v>619</v>
      </c>
      <c r="E637" s="28">
        <v>1E-4</v>
      </c>
      <c r="F637" s="28">
        <v>2.7900000000000001E-2</v>
      </c>
      <c r="G637" s="28">
        <v>3.7199999999999997E-2</v>
      </c>
      <c r="H637" s="28">
        <v>-1E-4</v>
      </c>
      <c r="I637" s="28">
        <v>-2.81E-2</v>
      </c>
      <c r="J637" s="28">
        <v>-3.7499999999999999E-2</v>
      </c>
      <c r="K637" s="29">
        <v>300</v>
      </c>
      <c r="L637" s="29">
        <v>475</v>
      </c>
      <c r="M637" s="30">
        <v>57.018700000000003</v>
      </c>
      <c r="N637" s="30">
        <v>0.22864641604010028</v>
      </c>
      <c r="O637" s="29">
        <v>1</v>
      </c>
      <c r="R637" s="27">
        <v>173</v>
      </c>
      <c r="S637" s="28" t="s">
        <v>1501</v>
      </c>
      <c r="T637" s="28" t="s">
        <v>619</v>
      </c>
      <c r="U637" s="28">
        <v>1E-4</v>
      </c>
      <c r="V637" s="28">
        <v>2.7900000000000001E-2</v>
      </c>
      <c r="W637" s="28">
        <v>3.7199999999999997E-2</v>
      </c>
      <c r="X637" s="28">
        <v>-1E-4</v>
      </c>
      <c r="Y637" s="28">
        <v>-2.81E-2</v>
      </c>
      <c r="Z637" s="28">
        <v>-3.7499999999999999E-2</v>
      </c>
      <c r="AA637" s="29">
        <v>300</v>
      </c>
      <c r="AB637" s="29">
        <v>475</v>
      </c>
      <c r="AC637" s="30">
        <v>54.267000000000003</v>
      </c>
      <c r="AD637" s="30">
        <v>0.21761203007518798</v>
      </c>
      <c r="AE637" s="29">
        <v>1</v>
      </c>
    </row>
    <row r="638" spans="2:31" x14ac:dyDescent="0.2">
      <c r="B638" s="27">
        <v>174</v>
      </c>
      <c r="C638" s="28" t="s">
        <v>1502</v>
      </c>
      <c r="D638" s="28" t="s">
        <v>617</v>
      </c>
      <c r="E638" s="28">
        <v>1E-4</v>
      </c>
      <c r="F638" s="28">
        <v>2.7900000000000001E-2</v>
      </c>
      <c r="G638" s="28">
        <v>3.7199999999999997E-2</v>
      </c>
      <c r="H638" s="28">
        <v>-1E-4</v>
      </c>
      <c r="I638" s="28">
        <v>-2.81E-2</v>
      </c>
      <c r="J638" s="28">
        <v>-3.7499999999999999E-2</v>
      </c>
      <c r="K638" s="29">
        <v>300</v>
      </c>
      <c r="L638" s="29">
        <v>475</v>
      </c>
      <c r="M638" s="30">
        <v>-45.252099999999999</v>
      </c>
      <c r="N638" s="30">
        <v>0.18146205513784461</v>
      </c>
      <c r="O638" s="29">
        <v>1</v>
      </c>
      <c r="R638" s="27">
        <v>174</v>
      </c>
      <c r="S638" s="28" t="s">
        <v>1502</v>
      </c>
      <c r="T638" s="28" t="s">
        <v>617</v>
      </c>
      <c r="U638" s="28">
        <v>1E-4</v>
      </c>
      <c r="V638" s="28">
        <v>2.7900000000000001E-2</v>
      </c>
      <c r="W638" s="28">
        <v>3.7199999999999997E-2</v>
      </c>
      <c r="X638" s="28">
        <v>-1E-4</v>
      </c>
      <c r="Y638" s="28">
        <v>-2.81E-2</v>
      </c>
      <c r="Z638" s="28">
        <v>-3.7499999999999999E-2</v>
      </c>
      <c r="AA638" s="29">
        <v>300</v>
      </c>
      <c r="AB638" s="29">
        <v>475</v>
      </c>
      <c r="AC638" s="30">
        <v>-45.168599999999998</v>
      </c>
      <c r="AD638" s="30">
        <v>0.18112721804511278</v>
      </c>
      <c r="AE638" s="29">
        <v>1</v>
      </c>
    </row>
    <row r="639" spans="2:31" x14ac:dyDescent="0.2">
      <c r="B639" s="27">
        <v>174</v>
      </c>
      <c r="C639" s="28" t="s">
        <v>1503</v>
      </c>
      <c r="D639" s="28" t="s">
        <v>619</v>
      </c>
      <c r="E639" s="28">
        <v>1E-4</v>
      </c>
      <c r="F639" s="28">
        <v>2.7900000000000001E-2</v>
      </c>
      <c r="G639" s="28">
        <v>3.7199999999999997E-2</v>
      </c>
      <c r="H639" s="28">
        <v>-1E-4</v>
      </c>
      <c r="I639" s="28">
        <v>-2.81E-2</v>
      </c>
      <c r="J639" s="28">
        <v>-3.7499999999999999E-2</v>
      </c>
      <c r="K639" s="29">
        <v>300</v>
      </c>
      <c r="L639" s="29">
        <v>475</v>
      </c>
      <c r="M639" s="30">
        <v>57.018700000000003</v>
      </c>
      <c r="N639" s="30">
        <v>0.22864641604010028</v>
      </c>
      <c r="O639" s="29">
        <v>1</v>
      </c>
      <c r="R639" s="27">
        <v>174</v>
      </c>
      <c r="S639" s="28" t="s">
        <v>1503</v>
      </c>
      <c r="T639" s="28" t="s">
        <v>619</v>
      </c>
      <c r="U639" s="28">
        <v>1E-4</v>
      </c>
      <c r="V639" s="28">
        <v>2.7900000000000001E-2</v>
      </c>
      <c r="W639" s="28">
        <v>3.7199999999999997E-2</v>
      </c>
      <c r="X639" s="28">
        <v>-1E-4</v>
      </c>
      <c r="Y639" s="28">
        <v>-2.81E-2</v>
      </c>
      <c r="Z639" s="28">
        <v>-3.7499999999999999E-2</v>
      </c>
      <c r="AA639" s="29">
        <v>300</v>
      </c>
      <c r="AB639" s="29">
        <v>475</v>
      </c>
      <c r="AC639" s="30">
        <v>54.267000000000003</v>
      </c>
      <c r="AD639" s="30">
        <v>0.21761203007518798</v>
      </c>
      <c r="AE639" s="29">
        <v>1</v>
      </c>
    </row>
    <row r="640" spans="2:31" x14ac:dyDescent="0.2">
      <c r="B640" s="27">
        <v>175</v>
      </c>
      <c r="C640" s="28" t="s">
        <v>1504</v>
      </c>
      <c r="D640" s="28" t="s">
        <v>617</v>
      </c>
      <c r="E640" s="28">
        <v>1E-4</v>
      </c>
      <c r="F640" s="28">
        <v>2.7900000000000001E-2</v>
      </c>
      <c r="G640" s="28">
        <v>3.7199999999999997E-2</v>
      </c>
      <c r="H640" s="28">
        <v>-1E-4</v>
      </c>
      <c r="I640" s="28">
        <v>-2.81E-2</v>
      </c>
      <c r="J640" s="28">
        <v>-3.7499999999999999E-2</v>
      </c>
      <c r="K640" s="29">
        <v>300</v>
      </c>
      <c r="L640" s="29">
        <v>475</v>
      </c>
      <c r="M640" s="30">
        <v>-44.8309</v>
      </c>
      <c r="N640" s="30">
        <v>0.17977303258145363</v>
      </c>
      <c r="O640" s="29">
        <v>1</v>
      </c>
      <c r="R640" s="27">
        <v>175</v>
      </c>
      <c r="S640" s="28" t="s">
        <v>1504</v>
      </c>
      <c r="T640" s="28" t="s">
        <v>617</v>
      </c>
      <c r="U640" s="28">
        <v>1E-4</v>
      </c>
      <c r="V640" s="28">
        <v>2.7900000000000001E-2</v>
      </c>
      <c r="W640" s="28">
        <v>3.7199999999999997E-2</v>
      </c>
      <c r="X640" s="28">
        <v>-1E-4</v>
      </c>
      <c r="Y640" s="28">
        <v>-2.81E-2</v>
      </c>
      <c r="Z640" s="28">
        <v>-3.7499999999999999E-2</v>
      </c>
      <c r="AA640" s="29">
        <v>300</v>
      </c>
      <c r="AB640" s="29">
        <v>475</v>
      </c>
      <c r="AC640" s="30">
        <v>-44.787599999999998</v>
      </c>
      <c r="AD640" s="30">
        <v>0.1795993984962406</v>
      </c>
      <c r="AE640" s="29">
        <v>1</v>
      </c>
    </row>
    <row r="641" spans="2:31" x14ac:dyDescent="0.2">
      <c r="B641" s="27">
        <v>175</v>
      </c>
      <c r="C641" s="28" t="s">
        <v>1505</v>
      </c>
      <c r="D641" s="28" t="s">
        <v>619</v>
      </c>
      <c r="E641" s="28">
        <v>1E-4</v>
      </c>
      <c r="F641" s="28">
        <v>2.7900000000000001E-2</v>
      </c>
      <c r="G641" s="28">
        <v>3.7199999999999997E-2</v>
      </c>
      <c r="H641" s="28">
        <v>-1E-4</v>
      </c>
      <c r="I641" s="28">
        <v>-2.81E-2</v>
      </c>
      <c r="J641" s="28">
        <v>-3.7499999999999999E-2</v>
      </c>
      <c r="K641" s="29">
        <v>300</v>
      </c>
      <c r="L641" s="29">
        <v>475</v>
      </c>
      <c r="M641" s="30">
        <v>57.018700000000003</v>
      </c>
      <c r="N641" s="30">
        <v>0.22864641604010028</v>
      </c>
      <c r="O641" s="29">
        <v>1</v>
      </c>
      <c r="R641" s="27">
        <v>175</v>
      </c>
      <c r="S641" s="28" t="s">
        <v>1505</v>
      </c>
      <c r="T641" s="28" t="s">
        <v>619</v>
      </c>
      <c r="U641" s="28">
        <v>1E-4</v>
      </c>
      <c r="V641" s="28">
        <v>2.7900000000000001E-2</v>
      </c>
      <c r="W641" s="28">
        <v>3.7199999999999997E-2</v>
      </c>
      <c r="X641" s="28">
        <v>-1E-4</v>
      </c>
      <c r="Y641" s="28">
        <v>-2.81E-2</v>
      </c>
      <c r="Z641" s="28">
        <v>-3.7499999999999999E-2</v>
      </c>
      <c r="AA641" s="29">
        <v>300</v>
      </c>
      <c r="AB641" s="29">
        <v>475</v>
      </c>
      <c r="AC641" s="30">
        <v>54.267000000000003</v>
      </c>
      <c r="AD641" s="30">
        <v>0.21761203007518798</v>
      </c>
      <c r="AE641" s="29">
        <v>1</v>
      </c>
    </row>
    <row r="642" spans="2:31" x14ac:dyDescent="0.2">
      <c r="B642" s="27">
        <v>176</v>
      </c>
      <c r="C642" s="28" t="s">
        <v>1507</v>
      </c>
      <c r="D642" s="28" t="s">
        <v>617</v>
      </c>
      <c r="E642" s="28">
        <v>1E-4</v>
      </c>
      <c r="F642" s="28">
        <v>2.7900000000000001E-2</v>
      </c>
      <c r="G642" s="28">
        <v>3.7199999999999997E-2</v>
      </c>
      <c r="H642" s="28">
        <v>-1E-4</v>
      </c>
      <c r="I642" s="28">
        <v>-2.81E-2</v>
      </c>
      <c r="J642" s="28">
        <v>-3.7499999999999999E-2</v>
      </c>
      <c r="K642" s="29">
        <v>300</v>
      </c>
      <c r="L642" s="29">
        <v>475</v>
      </c>
      <c r="M642" s="30">
        <v>-42.682299999999998</v>
      </c>
      <c r="N642" s="30">
        <v>0.17115709273182955</v>
      </c>
      <c r="O642" s="29">
        <v>1</v>
      </c>
      <c r="R642" s="27">
        <v>176</v>
      </c>
      <c r="S642" s="28" t="s">
        <v>1507</v>
      </c>
      <c r="T642" s="28" t="s">
        <v>617</v>
      </c>
      <c r="U642" s="28">
        <v>1E-4</v>
      </c>
      <c r="V642" s="28">
        <v>2.7900000000000001E-2</v>
      </c>
      <c r="W642" s="28">
        <v>3.7199999999999997E-2</v>
      </c>
      <c r="X642" s="28">
        <v>-1E-4</v>
      </c>
      <c r="Y642" s="28">
        <v>-2.81E-2</v>
      </c>
      <c r="Z642" s="28">
        <v>-3.7499999999999999E-2</v>
      </c>
      <c r="AA642" s="29">
        <v>300</v>
      </c>
      <c r="AB642" s="29">
        <v>475</v>
      </c>
      <c r="AC642" s="30">
        <v>-42.5642</v>
      </c>
      <c r="AD642" s="30">
        <v>0.17068350877192981</v>
      </c>
      <c r="AE642" s="29">
        <v>1</v>
      </c>
    </row>
    <row r="643" spans="2:31" x14ac:dyDescent="0.2">
      <c r="B643" s="27">
        <v>176</v>
      </c>
      <c r="C643" s="28" t="s">
        <v>1508</v>
      </c>
      <c r="D643" s="28" t="s">
        <v>619</v>
      </c>
      <c r="E643" s="28">
        <v>1E-4</v>
      </c>
      <c r="F643" s="28">
        <v>2.7900000000000001E-2</v>
      </c>
      <c r="G643" s="28">
        <v>3.7199999999999997E-2</v>
      </c>
      <c r="H643" s="28">
        <v>-1E-4</v>
      </c>
      <c r="I643" s="28">
        <v>-2.81E-2</v>
      </c>
      <c r="J643" s="28">
        <v>-3.7499999999999999E-2</v>
      </c>
      <c r="K643" s="29">
        <v>300</v>
      </c>
      <c r="L643" s="29">
        <v>475</v>
      </c>
      <c r="M643" s="30">
        <v>57.018700000000003</v>
      </c>
      <c r="N643" s="30">
        <v>0.22864641604010028</v>
      </c>
      <c r="O643" s="29">
        <v>1</v>
      </c>
      <c r="R643" s="27">
        <v>176</v>
      </c>
      <c r="S643" s="28" t="s">
        <v>1508</v>
      </c>
      <c r="T643" s="28" t="s">
        <v>619</v>
      </c>
      <c r="U643" s="28">
        <v>1E-4</v>
      </c>
      <c r="V643" s="28">
        <v>2.7900000000000001E-2</v>
      </c>
      <c r="W643" s="28">
        <v>3.7199999999999997E-2</v>
      </c>
      <c r="X643" s="28">
        <v>-1E-4</v>
      </c>
      <c r="Y643" s="28">
        <v>-2.81E-2</v>
      </c>
      <c r="Z643" s="28">
        <v>-3.7499999999999999E-2</v>
      </c>
      <c r="AA643" s="29">
        <v>300</v>
      </c>
      <c r="AB643" s="29">
        <v>475</v>
      </c>
      <c r="AC643" s="30">
        <v>54.267000000000003</v>
      </c>
      <c r="AD643" s="30">
        <v>0.21761203007518798</v>
      </c>
      <c r="AE643" s="29">
        <v>1</v>
      </c>
    </row>
    <row r="644" spans="2:31" x14ac:dyDescent="0.2">
      <c r="B644" s="27">
        <v>150</v>
      </c>
      <c r="C644" s="28" t="s">
        <v>1510</v>
      </c>
      <c r="D644" s="28" t="s">
        <v>617</v>
      </c>
      <c r="E644" s="28">
        <v>1E-4</v>
      </c>
      <c r="F644" s="28">
        <v>2.8400000000000002E-2</v>
      </c>
      <c r="G644" s="28">
        <v>3.78E-2</v>
      </c>
      <c r="H644" s="28">
        <v>-1E-4</v>
      </c>
      <c r="I644" s="28">
        <v>-2.8899999999999999E-2</v>
      </c>
      <c r="J644" s="28">
        <v>-3.85E-2</v>
      </c>
      <c r="K644" s="29">
        <v>300</v>
      </c>
      <c r="L644" s="29">
        <v>475</v>
      </c>
      <c r="M644" s="30">
        <v>-33.716799999999999</v>
      </c>
      <c r="N644" s="30">
        <v>0.13520521303258143</v>
      </c>
      <c r="O644" s="29">
        <v>1</v>
      </c>
      <c r="R644" s="27">
        <v>150</v>
      </c>
      <c r="S644" s="28" t="s">
        <v>1510</v>
      </c>
      <c r="T644" s="28" t="s">
        <v>617</v>
      </c>
      <c r="U644" s="28">
        <v>1E-4</v>
      </c>
      <c r="V644" s="28">
        <v>2.8400000000000002E-2</v>
      </c>
      <c r="W644" s="28">
        <v>3.78E-2</v>
      </c>
      <c r="X644" s="28">
        <v>-1E-4</v>
      </c>
      <c r="Y644" s="28">
        <v>-2.8899999999999999E-2</v>
      </c>
      <c r="Z644" s="28">
        <v>-3.85E-2</v>
      </c>
      <c r="AA644" s="29">
        <v>300</v>
      </c>
      <c r="AB644" s="29">
        <v>475</v>
      </c>
      <c r="AC644" s="30">
        <v>-37.203200000000002</v>
      </c>
      <c r="AD644" s="30">
        <v>0.1491857644110276</v>
      </c>
      <c r="AE644" s="29">
        <v>1</v>
      </c>
    </row>
    <row r="645" spans="2:31" x14ac:dyDescent="0.2">
      <c r="B645" s="27">
        <v>150</v>
      </c>
      <c r="C645" s="28" t="s">
        <v>1511</v>
      </c>
      <c r="D645" s="28" t="s">
        <v>619</v>
      </c>
      <c r="E645" s="28">
        <v>1E-4</v>
      </c>
      <c r="F645" s="28">
        <v>2.8400000000000002E-2</v>
      </c>
      <c r="G645" s="28">
        <v>3.78E-2</v>
      </c>
      <c r="H645" s="28">
        <v>-1E-4</v>
      </c>
      <c r="I645" s="28">
        <v>-2.8899999999999999E-2</v>
      </c>
      <c r="J645" s="28">
        <v>-3.85E-2</v>
      </c>
      <c r="K645" s="29">
        <v>300</v>
      </c>
      <c r="L645" s="29">
        <v>475</v>
      </c>
      <c r="M645" s="30">
        <v>55.7746</v>
      </c>
      <c r="N645" s="30">
        <v>0.22365754385964912</v>
      </c>
      <c r="O645" s="29">
        <v>1</v>
      </c>
      <c r="R645" s="27">
        <v>150</v>
      </c>
      <c r="S645" s="28" t="s">
        <v>1511</v>
      </c>
      <c r="T645" s="28" t="s">
        <v>619</v>
      </c>
      <c r="U645" s="28">
        <v>1E-4</v>
      </c>
      <c r="V645" s="28">
        <v>2.8400000000000002E-2</v>
      </c>
      <c r="W645" s="28">
        <v>3.78E-2</v>
      </c>
      <c r="X645" s="28">
        <v>-1E-4</v>
      </c>
      <c r="Y645" s="28">
        <v>-2.8899999999999999E-2</v>
      </c>
      <c r="Z645" s="28">
        <v>-3.85E-2</v>
      </c>
      <c r="AA645" s="29">
        <v>300</v>
      </c>
      <c r="AB645" s="29">
        <v>475</v>
      </c>
      <c r="AC645" s="30">
        <v>52.4343</v>
      </c>
      <c r="AD645" s="30">
        <v>0.21026285714285717</v>
      </c>
      <c r="AE645" s="29">
        <v>1</v>
      </c>
    </row>
    <row r="646" spans="2:31" x14ac:dyDescent="0.2">
      <c r="B646" s="27">
        <v>153</v>
      </c>
      <c r="C646" s="28" t="s">
        <v>1513</v>
      </c>
      <c r="D646" s="28" t="s">
        <v>617</v>
      </c>
      <c r="E646" s="28">
        <v>1E-4</v>
      </c>
      <c r="F646" s="28">
        <v>2.8500000000000001E-2</v>
      </c>
      <c r="G646" s="28">
        <v>3.7900000000000003E-2</v>
      </c>
      <c r="H646" s="28">
        <v>-1E-4</v>
      </c>
      <c r="I646" s="28">
        <v>-2.9000000000000001E-2</v>
      </c>
      <c r="J646" s="28">
        <v>-3.8600000000000002E-2</v>
      </c>
      <c r="K646" s="29">
        <v>300</v>
      </c>
      <c r="L646" s="29">
        <v>475</v>
      </c>
      <c r="M646" s="30">
        <v>-23.565200000000001</v>
      </c>
      <c r="N646" s="30">
        <v>9.4497042606516299E-2</v>
      </c>
      <c r="O646" s="29">
        <v>1</v>
      </c>
      <c r="R646" s="27">
        <v>153</v>
      </c>
      <c r="S646" s="28" t="s">
        <v>1513</v>
      </c>
      <c r="T646" s="28" t="s">
        <v>617</v>
      </c>
      <c r="U646" s="28">
        <v>1E-4</v>
      </c>
      <c r="V646" s="28">
        <v>2.8500000000000001E-2</v>
      </c>
      <c r="W646" s="28">
        <v>3.7900000000000003E-2</v>
      </c>
      <c r="X646" s="28">
        <v>-1E-4</v>
      </c>
      <c r="Y646" s="28">
        <v>-2.9000000000000001E-2</v>
      </c>
      <c r="Z646" s="28">
        <v>-3.8600000000000002E-2</v>
      </c>
      <c r="AA646" s="29">
        <v>300</v>
      </c>
      <c r="AB646" s="29">
        <v>475</v>
      </c>
      <c r="AC646" s="30">
        <v>-27.892800000000001</v>
      </c>
      <c r="AD646" s="30">
        <v>0.11185082706766919</v>
      </c>
      <c r="AE646" s="29">
        <v>1</v>
      </c>
    </row>
    <row r="647" spans="2:31" x14ac:dyDescent="0.2">
      <c r="B647" s="27">
        <v>153</v>
      </c>
      <c r="C647" s="28" t="s">
        <v>1514</v>
      </c>
      <c r="D647" s="28" t="s">
        <v>619</v>
      </c>
      <c r="E647" s="28">
        <v>1E-4</v>
      </c>
      <c r="F647" s="28">
        <v>2.8500000000000001E-2</v>
      </c>
      <c r="G647" s="28">
        <v>3.7900000000000003E-2</v>
      </c>
      <c r="H647" s="28">
        <v>-1E-4</v>
      </c>
      <c r="I647" s="28">
        <v>-2.9000000000000001E-2</v>
      </c>
      <c r="J647" s="28">
        <v>-3.8600000000000002E-2</v>
      </c>
      <c r="K647" s="29">
        <v>300</v>
      </c>
      <c r="L647" s="29">
        <v>475</v>
      </c>
      <c r="M647" s="30">
        <v>43.499299999999998</v>
      </c>
      <c r="N647" s="30">
        <v>0.17443328320802004</v>
      </c>
      <c r="O647" s="29">
        <v>1</v>
      </c>
      <c r="R647" s="27">
        <v>153</v>
      </c>
      <c r="S647" s="28" t="s">
        <v>1514</v>
      </c>
      <c r="T647" s="28" t="s">
        <v>619</v>
      </c>
      <c r="U647" s="28">
        <v>1E-4</v>
      </c>
      <c r="V647" s="28">
        <v>2.8500000000000001E-2</v>
      </c>
      <c r="W647" s="28">
        <v>3.7900000000000003E-2</v>
      </c>
      <c r="X647" s="28">
        <v>-1E-4</v>
      </c>
      <c r="Y647" s="28">
        <v>-2.9000000000000001E-2</v>
      </c>
      <c r="Z647" s="28">
        <v>-3.8600000000000002E-2</v>
      </c>
      <c r="AA647" s="29">
        <v>300</v>
      </c>
      <c r="AB647" s="29">
        <v>475</v>
      </c>
      <c r="AC647" s="30">
        <v>39.290799999999997</v>
      </c>
      <c r="AD647" s="30">
        <v>0.15755709273182955</v>
      </c>
      <c r="AE647" s="29">
        <v>1</v>
      </c>
    </row>
    <row r="648" spans="2:31" x14ac:dyDescent="0.2">
      <c r="B648" s="27">
        <v>156</v>
      </c>
      <c r="C648" s="28" t="s">
        <v>1516</v>
      </c>
      <c r="D648" s="28" t="s">
        <v>617</v>
      </c>
      <c r="E648" s="28">
        <v>1E-4</v>
      </c>
      <c r="F648" s="28">
        <v>2.8500000000000001E-2</v>
      </c>
      <c r="G648" s="28">
        <v>3.7900000000000003E-2</v>
      </c>
      <c r="H648" s="28">
        <v>-1E-4</v>
      </c>
      <c r="I648" s="28">
        <v>-2.9000000000000001E-2</v>
      </c>
      <c r="J648" s="28">
        <v>-3.8600000000000002E-2</v>
      </c>
      <c r="K648" s="29">
        <v>300</v>
      </c>
      <c r="L648" s="29">
        <v>475</v>
      </c>
      <c r="M648" s="30">
        <v>-26.988099999999999</v>
      </c>
      <c r="N648" s="30">
        <v>0.1082229573934837</v>
      </c>
      <c r="O648" s="29">
        <v>1</v>
      </c>
      <c r="R648" s="27">
        <v>156</v>
      </c>
      <c r="S648" s="28" t="s">
        <v>1516</v>
      </c>
      <c r="T648" s="28" t="s">
        <v>617</v>
      </c>
      <c r="U648" s="28">
        <v>1E-4</v>
      </c>
      <c r="V648" s="28">
        <v>2.8500000000000001E-2</v>
      </c>
      <c r="W648" s="28">
        <v>3.7900000000000003E-2</v>
      </c>
      <c r="X648" s="28">
        <v>-1E-4</v>
      </c>
      <c r="Y648" s="28">
        <v>-2.9000000000000001E-2</v>
      </c>
      <c r="Z648" s="28">
        <v>-3.8600000000000002E-2</v>
      </c>
      <c r="AA648" s="29">
        <v>300</v>
      </c>
      <c r="AB648" s="29">
        <v>475</v>
      </c>
      <c r="AC648" s="30">
        <v>-31.414300000000001</v>
      </c>
      <c r="AD648" s="30">
        <v>0.12597213032581453</v>
      </c>
      <c r="AE648" s="29">
        <v>1</v>
      </c>
    </row>
    <row r="649" spans="2:31" x14ac:dyDescent="0.2">
      <c r="B649" s="27">
        <v>156</v>
      </c>
      <c r="C649" s="28" t="s">
        <v>1517</v>
      </c>
      <c r="D649" s="28" t="s">
        <v>619</v>
      </c>
      <c r="E649" s="28">
        <v>1E-4</v>
      </c>
      <c r="F649" s="28">
        <v>2.8500000000000001E-2</v>
      </c>
      <c r="G649" s="28">
        <v>3.7900000000000003E-2</v>
      </c>
      <c r="H649" s="28">
        <v>-1E-4</v>
      </c>
      <c r="I649" s="28">
        <v>-2.9000000000000001E-2</v>
      </c>
      <c r="J649" s="28">
        <v>-3.8600000000000002E-2</v>
      </c>
      <c r="K649" s="29">
        <v>300</v>
      </c>
      <c r="L649" s="29">
        <v>475</v>
      </c>
      <c r="M649" s="30">
        <v>45.645000000000003</v>
      </c>
      <c r="N649" s="30">
        <v>0.18303759398496242</v>
      </c>
      <c r="O649" s="29">
        <v>1</v>
      </c>
      <c r="R649" s="27">
        <v>156</v>
      </c>
      <c r="S649" s="28" t="s">
        <v>1517</v>
      </c>
      <c r="T649" s="28" t="s">
        <v>619</v>
      </c>
      <c r="U649" s="28">
        <v>1E-4</v>
      </c>
      <c r="V649" s="28">
        <v>2.8500000000000001E-2</v>
      </c>
      <c r="W649" s="28">
        <v>3.7900000000000003E-2</v>
      </c>
      <c r="X649" s="28">
        <v>-1E-4</v>
      </c>
      <c r="Y649" s="28">
        <v>-2.9000000000000001E-2</v>
      </c>
      <c r="Z649" s="28">
        <v>-3.8600000000000002E-2</v>
      </c>
      <c r="AA649" s="29">
        <v>300</v>
      </c>
      <c r="AB649" s="29">
        <v>475</v>
      </c>
      <c r="AC649" s="30">
        <v>41.316099999999999</v>
      </c>
      <c r="AD649" s="30">
        <v>0.16567859649122807</v>
      </c>
      <c r="AE649" s="29">
        <v>1</v>
      </c>
    </row>
    <row r="650" spans="2:31" x14ac:dyDescent="0.2">
      <c r="B650" s="27">
        <v>159</v>
      </c>
      <c r="C650" s="28" t="s">
        <v>1519</v>
      </c>
      <c r="D650" s="28" t="s">
        <v>617</v>
      </c>
      <c r="E650" s="28">
        <v>1E-4</v>
      </c>
      <c r="F650" s="28">
        <v>2.8500000000000001E-2</v>
      </c>
      <c r="G650" s="28">
        <v>3.7900000000000003E-2</v>
      </c>
      <c r="H650" s="28">
        <v>-1E-4</v>
      </c>
      <c r="I650" s="28">
        <v>-2.9000000000000001E-2</v>
      </c>
      <c r="J650" s="28">
        <v>-3.8600000000000002E-2</v>
      </c>
      <c r="K650" s="29">
        <v>300</v>
      </c>
      <c r="L650" s="29">
        <v>475</v>
      </c>
      <c r="M650" s="30">
        <v>-26.802600000000002</v>
      </c>
      <c r="N650" s="30">
        <v>0.10747909774436092</v>
      </c>
      <c r="O650" s="29">
        <v>1</v>
      </c>
      <c r="R650" s="27">
        <v>159</v>
      </c>
      <c r="S650" s="28" t="s">
        <v>1519</v>
      </c>
      <c r="T650" s="28" t="s">
        <v>617</v>
      </c>
      <c r="U650" s="28">
        <v>1E-4</v>
      </c>
      <c r="V650" s="28">
        <v>2.8500000000000001E-2</v>
      </c>
      <c r="W650" s="28">
        <v>3.7900000000000003E-2</v>
      </c>
      <c r="X650" s="28">
        <v>-1E-4</v>
      </c>
      <c r="Y650" s="28">
        <v>-2.9000000000000001E-2</v>
      </c>
      <c r="Z650" s="28">
        <v>-3.8600000000000002E-2</v>
      </c>
      <c r="AA650" s="29">
        <v>300</v>
      </c>
      <c r="AB650" s="29">
        <v>475</v>
      </c>
      <c r="AC650" s="30">
        <v>-31.0974</v>
      </c>
      <c r="AD650" s="30">
        <v>0.12470135338345865</v>
      </c>
      <c r="AE650" s="29">
        <v>1</v>
      </c>
    </row>
    <row r="651" spans="2:31" x14ac:dyDescent="0.2">
      <c r="B651" s="27">
        <v>159</v>
      </c>
      <c r="C651" s="28" t="s">
        <v>1520</v>
      </c>
      <c r="D651" s="28" t="s">
        <v>619</v>
      </c>
      <c r="E651" s="28">
        <v>1E-4</v>
      </c>
      <c r="F651" s="28">
        <v>2.8500000000000001E-2</v>
      </c>
      <c r="G651" s="28">
        <v>3.7900000000000003E-2</v>
      </c>
      <c r="H651" s="28">
        <v>-1E-4</v>
      </c>
      <c r="I651" s="28">
        <v>-2.9000000000000001E-2</v>
      </c>
      <c r="J651" s="28">
        <v>-3.8600000000000002E-2</v>
      </c>
      <c r="K651" s="29">
        <v>300</v>
      </c>
      <c r="L651" s="29">
        <v>475</v>
      </c>
      <c r="M651" s="30">
        <v>45.827399999999997</v>
      </c>
      <c r="N651" s="30">
        <v>0.18376902255639097</v>
      </c>
      <c r="O651" s="29">
        <v>1</v>
      </c>
      <c r="R651" s="27">
        <v>159</v>
      </c>
      <c r="S651" s="28" t="s">
        <v>1520</v>
      </c>
      <c r="T651" s="28" t="s">
        <v>619</v>
      </c>
      <c r="U651" s="28">
        <v>1E-4</v>
      </c>
      <c r="V651" s="28">
        <v>2.8500000000000001E-2</v>
      </c>
      <c r="W651" s="28">
        <v>3.7900000000000003E-2</v>
      </c>
      <c r="X651" s="28">
        <v>-1E-4</v>
      </c>
      <c r="Y651" s="28">
        <v>-2.9000000000000001E-2</v>
      </c>
      <c r="Z651" s="28">
        <v>-3.8600000000000002E-2</v>
      </c>
      <c r="AA651" s="29">
        <v>300</v>
      </c>
      <c r="AB651" s="29">
        <v>475</v>
      </c>
      <c r="AC651" s="30">
        <v>41.591999999999999</v>
      </c>
      <c r="AD651" s="30">
        <v>0.16678496240601504</v>
      </c>
      <c r="AE651" s="29">
        <v>1</v>
      </c>
    </row>
    <row r="652" spans="2:31" x14ac:dyDescent="0.2">
      <c r="B652" s="27">
        <v>162</v>
      </c>
      <c r="C652" s="28" t="s">
        <v>1522</v>
      </c>
      <c r="D652" s="28" t="s">
        <v>617</v>
      </c>
      <c r="E652" s="28">
        <v>1E-4</v>
      </c>
      <c r="F652" s="28">
        <v>2.8500000000000001E-2</v>
      </c>
      <c r="G652" s="28">
        <v>3.7900000000000003E-2</v>
      </c>
      <c r="H652" s="28">
        <v>-1E-4</v>
      </c>
      <c r="I652" s="28">
        <v>-2.9000000000000001E-2</v>
      </c>
      <c r="J652" s="28">
        <v>-3.8600000000000002E-2</v>
      </c>
      <c r="K652" s="29">
        <v>300</v>
      </c>
      <c r="L652" s="29">
        <v>475</v>
      </c>
      <c r="M652" s="30">
        <v>-23.018799999999999</v>
      </c>
      <c r="N652" s="30">
        <v>9.23059649122807E-2</v>
      </c>
      <c r="O652" s="29">
        <v>1</v>
      </c>
      <c r="R652" s="27">
        <v>162</v>
      </c>
      <c r="S652" s="28" t="s">
        <v>1522</v>
      </c>
      <c r="T652" s="28" t="s">
        <v>617</v>
      </c>
      <c r="U652" s="28">
        <v>1E-4</v>
      </c>
      <c r="V652" s="28">
        <v>2.8500000000000001E-2</v>
      </c>
      <c r="W652" s="28">
        <v>3.7900000000000003E-2</v>
      </c>
      <c r="X652" s="28">
        <v>-1E-4</v>
      </c>
      <c r="Y652" s="28">
        <v>-2.9000000000000001E-2</v>
      </c>
      <c r="Z652" s="28">
        <v>-3.8600000000000002E-2</v>
      </c>
      <c r="AA652" s="29">
        <v>300</v>
      </c>
      <c r="AB652" s="29">
        <v>475</v>
      </c>
      <c r="AC652" s="30">
        <v>-27.0289</v>
      </c>
      <c r="AD652" s="30">
        <v>0.10838656641604011</v>
      </c>
      <c r="AE652" s="29">
        <v>1</v>
      </c>
    </row>
    <row r="653" spans="2:31" x14ac:dyDescent="0.2">
      <c r="B653" s="27">
        <v>162</v>
      </c>
      <c r="C653" s="28" t="s">
        <v>1523</v>
      </c>
      <c r="D653" s="28" t="s">
        <v>619</v>
      </c>
      <c r="E653" s="28">
        <v>1E-4</v>
      </c>
      <c r="F653" s="28">
        <v>2.8500000000000001E-2</v>
      </c>
      <c r="G653" s="28">
        <v>3.7900000000000003E-2</v>
      </c>
      <c r="H653" s="28">
        <v>-1E-4</v>
      </c>
      <c r="I653" s="28">
        <v>-2.9000000000000001E-2</v>
      </c>
      <c r="J653" s="28">
        <v>-3.8600000000000002E-2</v>
      </c>
      <c r="K653" s="29">
        <v>300</v>
      </c>
      <c r="L653" s="29">
        <v>475</v>
      </c>
      <c r="M653" s="30">
        <v>44.0291</v>
      </c>
      <c r="N653" s="30">
        <v>0.17655779448621553</v>
      </c>
      <c r="O653" s="29">
        <v>1</v>
      </c>
      <c r="R653" s="27">
        <v>162</v>
      </c>
      <c r="S653" s="28" t="s">
        <v>1523</v>
      </c>
      <c r="T653" s="28" t="s">
        <v>619</v>
      </c>
      <c r="U653" s="28">
        <v>1E-4</v>
      </c>
      <c r="V653" s="28">
        <v>2.8500000000000001E-2</v>
      </c>
      <c r="W653" s="28">
        <v>3.7900000000000003E-2</v>
      </c>
      <c r="X653" s="28">
        <v>-1E-4</v>
      </c>
      <c r="Y653" s="28">
        <v>-2.9000000000000001E-2</v>
      </c>
      <c r="Z653" s="28">
        <v>-3.8600000000000002E-2</v>
      </c>
      <c r="AA653" s="29">
        <v>300</v>
      </c>
      <c r="AB653" s="29">
        <v>475</v>
      </c>
      <c r="AC653" s="30">
        <v>41.016399999999997</v>
      </c>
      <c r="AD653" s="30">
        <v>0.16447679197994985</v>
      </c>
      <c r="AE653" s="29">
        <v>1</v>
      </c>
    </row>
    <row r="654" spans="2:31" x14ac:dyDescent="0.2">
      <c r="B654" s="27">
        <v>165</v>
      </c>
      <c r="C654" s="28" t="s">
        <v>1525</v>
      </c>
      <c r="D654" s="28" t="s">
        <v>617</v>
      </c>
      <c r="E654" s="28">
        <v>1E-4</v>
      </c>
      <c r="F654" s="28">
        <v>2.8400000000000002E-2</v>
      </c>
      <c r="G654" s="28">
        <v>3.78E-2</v>
      </c>
      <c r="H654" s="28">
        <v>-1E-4</v>
      </c>
      <c r="I654" s="28">
        <v>-2.8899999999999999E-2</v>
      </c>
      <c r="J654" s="28">
        <v>-3.85E-2</v>
      </c>
      <c r="K654" s="29">
        <v>300</v>
      </c>
      <c r="L654" s="29">
        <v>475</v>
      </c>
      <c r="M654" s="30">
        <v>-32.883000000000003</v>
      </c>
      <c r="N654" s="30">
        <v>0.13186165413533835</v>
      </c>
      <c r="O654" s="29">
        <v>1</v>
      </c>
      <c r="R654" s="27">
        <v>165</v>
      </c>
      <c r="S654" s="28" t="s">
        <v>1525</v>
      </c>
      <c r="T654" s="28" t="s">
        <v>617</v>
      </c>
      <c r="U654" s="28">
        <v>1E-4</v>
      </c>
      <c r="V654" s="28">
        <v>2.8400000000000002E-2</v>
      </c>
      <c r="W654" s="28">
        <v>3.78E-2</v>
      </c>
      <c r="X654" s="28">
        <v>-1E-4</v>
      </c>
      <c r="Y654" s="28">
        <v>-2.8899999999999999E-2</v>
      </c>
      <c r="Z654" s="28">
        <v>-3.85E-2</v>
      </c>
      <c r="AA654" s="29">
        <v>300</v>
      </c>
      <c r="AB654" s="29">
        <v>475</v>
      </c>
      <c r="AC654" s="30">
        <v>-35.8553</v>
      </c>
      <c r="AD654" s="30">
        <v>0.14378065162907269</v>
      </c>
      <c r="AE654" s="29">
        <v>1</v>
      </c>
    </row>
    <row r="655" spans="2:31" x14ac:dyDescent="0.2">
      <c r="B655" s="27">
        <v>165</v>
      </c>
      <c r="C655" s="28" t="s">
        <v>1526</v>
      </c>
      <c r="D655" s="28" t="s">
        <v>619</v>
      </c>
      <c r="E655" s="28">
        <v>1E-4</v>
      </c>
      <c r="F655" s="28">
        <v>2.8400000000000002E-2</v>
      </c>
      <c r="G655" s="28">
        <v>3.78E-2</v>
      </c>
      <c r="H655" s="28">
        <v>-1E-4</v>
      </c>
      <c r="I655" s="28">
        <v>-2.8899999999999999E-2</v>
      </c>
      <c r="J655" s="28">
        <v>-3.85E-2</v>
      </c>
      <c r="K655" s="29">
        <v>300</v>
      </c>
      <c r="L655" s="29">
        <v>475</v>
      </c>
      <c r="M655" s="30">
        <v>56.577100000000002</v>
      </c>
      <c r="N655" s="30">
        <v>0.22687558897243107</v>
      </c>
      <c r="O655" s="29">
        <v>1</v>
      </c>
      <c r="R655" s="27">
        <v>165</v>
      </c>
      <c r="S655" s="28" t="s">
        <v>1526</v>
      </c>
      <c r="T655" s="28" t="s">
        <v>619</v>
      </c>
      <c r="U655" s="28">
        <v>1E-4</v>
      </c>
      <c r="V655" s="28">
        <v>2.8400000000000002E-2</v>
      </c>
      <c r="W655" s="28">
        <v>3.78E-2</v>
      </c>
      <c r="X655" s="28">
        <v>-1E-4</v>
      </c>
      <c r="Y655" s="28">
        <v>-2.8899999999999999E-2</v>
      </c>
      <c r="Z655" s="28">
        <v>-3.85E-2</v>
      </c>
      <c r="AA655" s="29">
        <v>300</v>
      </c>
      <c r="AB655" s="29">
        <v>475</v>
      </c>
      <c r="AC655" s="30">
        <v>54.282899999999998</v>
      </c>
      <c r="AD655" s="30">
        <v>0.21767578947368421</v>
      </c>
      <c r="AE655" s="29">
        <v>1</v>
      </c>
    </row>
    <row r="656" spans="2:31" x14ac:dyDescent="0.2">
      <c r="B656" s="27">
        <v>177</v>
      </c>
      <c r="C656" s="28" t="s">
        <v>1528</v>
      </c>
      <c r="D656" s="28" t="s">
        <v>617</v>
      </c>
      <c r="E656" s="28">
        <v>1E-4</v>
      </c>
      <c r="F656" s="28">
        <v>2.7900000000000001E-2</v>
      </c>
      <c r="G656" s="28">
        <v>3.7199999999999997E-2</v>
      </c>
      <c r="H656" s="28">
        <v>-1E-4</v>
      </c>
      <c r="I656" s="28">
        <v>-2.81E-2</v>
      </c>
      <c r="J656" s="28">
        <v>-3.7499999999999999E-2</v>
      </c>
      <c r="K656" s="29">
        <v>300</v>
      </c>
      <c r="L656" s="29">
        <v>475</v>
      </c>
      <c r="M656" s="30">
        <v>-45.402799999999999</v>
      </c>
      <c r="N656" s="30">
        <v>0.18206636591478695</v>
      </c>
      <c r="O656" s="29">
        <v>1</v>
      </c>
      <c r="R656" s="27">
        <v>177</v>
      </c>
      <c r="S656" s="28" t="s">
        <v>1528</v>
      </c>
      <c r="T656" s="28" t="s">
        <v>617</v>
      </c>
      <c r="U656" s="28">
        <v>1E-4</v>
      </c>
      <c r="V656" s="28">
        <v>2.7900000000000001E-2</v>
      </c>
      <c r="W656" s="28">
        <v>3.7199999999999997E-2</v>
      </c>
      <c r="X656" s="28">
        <v>-1E-4</v>
      </c>
      <c r="Y656" s="28">
        <v>-2.81E-2</v>
      </c>
      <c r="Z656" s="28">
        <v>-3.7499999999999999E-2</v>
      </c>
      <c r="AA656" s="29">
        <v>300</v>
      </c>
      <c r="AB656" s="29">
        <v>475</v>
      </c>
      <c r="AC656" s="30">
        <v>-45.258200000000002</v>
      </c>
      <c r="AD656" s="30">
        <v>0.18148651629072685</v>
      </c>
      <c r="AE656" s="29">
        <v>1</v>
      </c>
    </row>
    <row r="657" spans="2:31" x14ac:dyDescent="0.2">
      <c r="B657" s="27">
        <v>177</v>
      </c>
      <c r="C657" s="28" t="s">
        <v>1529</v>
      </c>
      <c r="D657" s="28" t="s">
        <v>619</v>
      </c>
      <c r="E657" s="28">
        <v>1E-4</v>
      </c>
      <c r="F657" s="28">
        <v>2.7900000000000001E-2</v>
      </c>
      <c r="G657" s="28">
        <v>3.7199999999999997E-2</v>
      </c>
      <c r="H657" s="28">
        <v>-1E-4</v>
      </c>
      <c r="I657" s="28">
        <v>-2.81E-2</v>
      </c>
      <c r="J657" s="28">
        <v>-3.7499999999999999E-2</v>
      </c>
      <c r="K657" s="29">
        <v>300</v>
      </c>
      <c r="L657" s="29">
        <v>475</v>
      </c>
      <c r="M657" s="30">
        <v>56.577100000000002</v>
      </c>
      <c r="N657" s="30">
        <v>0.22687558897243107</v>
      </c>
      <c r="O657" s="29">
        <v>1</v>
      </c>
      <c r="R657" s="27">
        <v>177</v>
      </c>
      <c r="S657" s="28" t="s">
        <v>1529</v>
      </c>
      <c r="T657" s="28" t="s">
        <v>619</v>
      </c>
      <c r="U657" s="28">
        <v>1E-4</v>
      </c>
      <c r="V657" s="28">
        <v>2.7900000000000001E-2</v>
      </c>
      <c r="W657" s="28">
        <v>3.7199999999999997E-2</v>
      </c>
      <c r="X657" s="28">
        <v>-1E-4</v>
      </c>
      <c r="Y657" s="28">
        <v>-2.81E-2</v>
      </c>
      <c r="Z657" s="28">
        <v>-3.7499999999999999E-2</v>
      </c>
      <c r="AA657" s="29">
        <v>300</v>
      </c>
      <c r="AB657" s="29">
        <v>475</v>
      </c>
      <c r="AC657" s="30">
        <v>54.282899999999998</v>
      </c>
      <c r="AD657" s="30">
        <v>0.21767578947368421</v>
      </c>
      <c r="AE657" s="29">
        <v>1</v>
      </c>
    </row>
    <row r="658" spans="2:31" x14ac:dyDescent="0.2">
      <c r="B658" s="27">
        <v>178</v>
      </c>
      <c r="C658" s="28" t="s">
        <v>1531</v>
      </c>
      <c r="D658" s="28" t="s">
        <v>617</v>
      </c>
      <c r="E658" s="28">
        <v>1E-4</v>
      </c>
      <c r="F658" s="28">
        <v>2.7900000000000001E-2</v>
      </c>
      <c r="G658" s="28">
        <v>3.7199999999999997E-2</v>
      </c>
      <c r="H658" s="28">
        <v>-1E-4</v>
      </c>
      <c r="I658" s="28">
        <v>-2.81E-2</v>
      </c>
      <c r="J658" s="28">
        <v>-3.7499999999999999E-2</v>
      </c>
      <c r="K658" s="29">
        <v>300</v>
      </c>
      <c r="L658" s="29">
        <v>475</v>
      </c>
      <c r="M658" s="30">
        <v>-43.823500000000003</v>
      </c>
      <c r="N658" s="30">
        <v>0.17573333333333332</v>
      </c>
      <c r="O658" s="29">
        <v>1</v>
      </c>
      <c r="R658" s="27">
        <v>178</v>
      </c>
      <c r="S658" s="28" t="s">
        <v>1531</v>
      </c>
      <c r="T658" s="28" t="s">
        <v>617</v>
      </c>
      <c r="U658" s="28">
        <v>1E-4</v>
      </c>
      <c r="V658" s="28">
        <v>2.7900000000000001E-2</v>
      </c>
      <c r="W658" s="28">
        <v>3.7199999999999997E-2</v>
      </c>
      <c r="X658" s="28">
        <v>-1E-4</v>
      </c>
      <c r="Y658" s="28">
        <v>-2.81E-2</v>
      </c>
      <c r="Z658" s="28">
        <v>-3.7499999999999999E-2</v>
      </c>
      <c r="AA658" s="29">
        <v>300</v>
      </c>
      <c r="AB658" s="29">
        <v>475</v>
      </c>
      <c r="AC658" s="30">
        <v>-43.650399999999998</v>
      </c>
      <c r="AD658" s="30">
        <v>0.17503919799498743</v>
      </c>
      <c r="AE658" s="29">
        <v>1</v>
      </c>
    </row>
    <row r="659" spans="2:31" x14ac:dyDescent="0.2">
      <c r="B659" s="27">
        <v>178</v>
      </c>
      <c r="C659" s="28" t="s">
        <v>1532</v>
      </c>
      <c r="D659" s="28" t="s">
        <v>619</v>
      </c>
      <c r="E659" s="28">
        <v>1E-4</v>
      </c>
      <c r="F659" s="28">
        <v>2.7900000000000001E-2</v>
      </c>
      <c r="G659" s="28">
        <v>3.7199999999999997E-2</v>
      </c>
      <c r="H659" s="28">
        <v>-1E-4</v>
      </c>
      <c r="I659" s="28">
        <v>-2.81E-2</v>
      </c>
      <c r="J659" s="28">
        <v>-3.7499999999999999E-2</v>
      </c>
      <c r="K659" s="29">
        <v>300</v>
      </c>
      <c r="L659" s="29">
        <v>475</v>
      </c>
      <c r="M659" s="30">
        <v>56.577100000000002</v>
      </c>
      <c r="N659" s="30">
        <v>0.22687558897243107</v>
      </c>
      <c r="O659" s="29">
        <v>1</v>
      </c>
      <c r="R659" s="27">
        <v>178</v>
      </c>
      <c r="S659" s="28" t="s">
        <v>1532</v>
      </c>
      <c r="T659" s="28" t="s">
        <v>619</v>
      </c>
      <c r="U659" s="28">
        <v>1E-4</v>
      </c>
      <c r="V659" s="28">
        <v>2.7900000000000001E-2</v>
      </c>
      <c r="W659" s="28">
        <v>3.7199999999999997E-2</v>
      </c>
      <c r="X659" s="28">
        <v>-1E-4</v>
      </c>
      <c r="Y659" s="28">
        <v>-2.81E-2</v>
      </c>
      <c r="Z659" s="28">
        <v>-3.7499999999999999E-2</v>
      </c>
      <c r="AA659" s="29">
        <v>300</v>
      </c>
      <c r="AB659" s="29">
        <v>475</v>
      </c>
      <c r="AC659" s="30">
        <v>54.282899999999998</v>
      </c>
      <c r="AD659" s="30">
        <v>0.21767578947368421</v>
      </c>
      <c r="AE659" s="29">
        <v>1</v>
      </c>
    </row>
    <row r="660" spans="2:31" x14ac:dyDescent="0.2">
      <c r="B660" s="27">
        <v>179</v>
      </c>
      <c r="C660" s="28" t="s">
        <v>1533</v>
      </c>
      <c r="D660" s="28" t="s">
        <v>617</v>
      </c>
      <c r="E660" s="28">
        <v>1E-4</v>
      </c>
      <c r="F660" s="28">
        <v>2.7900000000000001E-2</v>
      </c>
      <c r="G660" s="28">
        <v>3.7199999999999997E-2</v>
      </c>
      <c r="H660" s="28">
        <v>-1E-4</v>
      </c>
      <c r="I660" s="28">
        <v>-2.81E-2</v>
      </c>
      <c r="J660" s="28">
        <v>-3.7499999999999999E-2</v>
      </c>
      <c r="K660" s="29">
        <v>300</v>
      </c>
      <c r="L660" s="29">
        <v>475</v>
      </c>
      <c r="M660" s="30">
        <v>-45.845300000000002</v>
      </c>
      <c r="N660" s="30">
        <v>0.18384080200501254</v>
      </c>
      <c r="O660" s="29">
        <v>1</v>
      </c>
      <c r="R660" s="27">
        <v>179</v>
      </c>
      <c r="S660" s="28" t="s">
        <v>1533</v>
      </c>
      <c r="T660" s="28" t="s">
        <v>617</v>
      </c>
      <c r="U660" s="28">
        <v>1E-4</v>
      </c>
      <c r="V660" s="28">
        <v>2.7900000000000001E-2</v>
      </c>
      <c r="W660" s="28">
        <v>3.7199999999999997E-2</v>
      </c>
      <c r="X660" s="28">
        <v>-1E-4</v>
      </c>
      <c r="Y660" s="28">
        <v>-2.81E-2</v>
      </c>
      <c r="Z660" s="28">
        <v>-3.7499999999999999E-2</v>
      </c>
      <c r="AA660" s="29">
        <v>300</v>
      </c>
      <c r="AB660" s="29">
        <v>475</v>
      </c>
      <c r="AC660" s="30">
        <v>-45.691000000000003</v>
      </c>
      <c r="AD660" s="30">
        <v>0.18322205513784462</v>
      </c>
      <c r="AE660" s="29">
        <v>1</v>
      </c>
    </row>
    <row r="661" spans="2:31" x14ac:dyDescent="0.2">
      <c r="B661" s="27">
        <v>179</v>
      </c>
      <c r="C661" s="28" t="s">
        <v>1534</v>
      </c>
      <c r="D661" s="28" t="s">
        <v>619</v>
      </c>
      <c r="E661" s="28">
        <v>1E-4</v>
      </c>
      <c r="F661" s="28">
        <v>2.7900000000000001E-2</v>
      </c>
      <c r="G661" s="28">
        <v>3.7199999999999997E-2</v>
      </c>
      <c r="H661" s="28">
        <v>-1E-4</v>
      </c>
      <c r="I661" s="28">
        <v>-2.81E-2</v>
      </c>
      <c r="J661" s="28">
        <v>-3.7499999999999999E-2</v>
      </c>
      <c r="K661" s="29">
        <v>300</v>
      </c>
      <c r="L661" s="29">
        <v>475</v>
      </c>
      <c r="M661" s="30">
        <v>56.577100000000002</v>
      </c>
      <c r="N661" s="30">
        <v>0.22687558897243107</v>
      </c>
      <c r="O661" s="29">
        <v>1</v>
      </c>
      <c r="R661" s="27">
        <v>179</v>
      </c>
      <c r="S661" s="28" t="s">
        <v>1534</v>
      </c>
      <c r="T661" s="28" t="s">
        <v>619</v>
      </c>
      <c r="U661" s="28">
        <v>1E-4</v>
      </c>
      <c r="V661" s="28">
        <v>2.7900000000000001E-2</v>
      </c>
      <c r="W661" s="28">
        <v>3.7199999999999997E-2</v>
      </c>
      <c r="X661" s="28">
        <v>-1E-4</v>
      </c>
      <c r="Y661" s="28">
        <v>-2.81E-2</v>
      </c>
      <c r="Z661" s="28">
        <v>-3.7499999999999999E-2</v>
      </c>
      <c r="AA661" s="29">
        <v>300</v>
      </c>
      <c r="AB661" s="29">
        <v>475</v>
      </c>
      <c r="AC661" s="30">
        <v>54.282899999999998</v>
      </c>
      <c r="AD661" s="30">
        <v>0.21767578947368421</v>
      </c>
      <c r="AE661" s="29">
        <v>1</v>
      </c>
    </row>
    <row r="662" spans="2:31" x14ac:dyDescent="0.2">
      <c r="B662" s="27">
        <v>180</v>
      </c>
      <c r="C662" s="28" t="s">
        <v>1535</v>
      </c>
      <c r="D662" s="28" t="s">
        <v>617</v>
      </c>
      <c r="E662" s="28">
        <v>1E-4</v>
      </c>
      <c r="F662" s="28">
        <v>2.7900000000000001E-2</v>
      </c>
      <c r="G662" s="28">
        <v>3.7199999999999997E-2</v>
      </c>
      <c r="H662" s="28">
        <v>-1E-4</v>
      </c>
      <c r="I662" s="28">
        <v>-2.81E-2</v>
      </c>
      <c r="J662" s="28">
        <v>-3.7499999999999999E-2</v>
      </c>
      <c r="K662" s="29">
        <v>300</v>
      </c>
      <c r="L662" s="29">
        <v>475</v>
      </c>
      <c r="M662" s="30">
        <v>-45.081299999999999</v>
      </c>
      <c r="N662" s="30">
        <v>0.18077714285714283</v>
      </c>
      <c r="O662" s="29">
        <v>1</v>
      </c>
      <c r="R662" s="27">
        <v>180</v>
      </c>
      <c r="S662" s="28" t="s">
        <v>1535</v>
      </c>
      <c r="T662" s="28" t="s">
        <v>617</v>
      </c>
      <c r="U662" s="28">
        <v>1E-4</v>
      </c>
      <c r="V662" s="28">
        <v>2.7900000000000001E-2</v>
      </c>
      <c r="W662" s="28">
        <v>3.7199999999999997E-2</v>
      </c>
      <c r="X662" s="28">
        <v>-1E-4</v>
      </c>
      <c r="Y662" s="28">
        <v>-2.81E-2</v>
      </c>
      <c r="Z662" s="28">
        <v>-3.7499999999999999E-2</v>
      </c>
      <c r="AA662" s="29">
        <v>300</v>
      </c>
      <c r="AB662" s="29">
        <v>475</v>
      </c>
      <c r="AC662" s="30">
        <v>-44.9482</v>
      </c>
      <c r="AD662" s="30">
        <v>0.18024340852130324</v>
      </c>
      <c r="AE662" s="29">
        <v>1</v>
      </c>
    </row>
    <row r="663" spans="2:31" x14ac:dyDescent="0.2">
      <c r="B663" s="27">
        <v>180</v>
      </c>
      <c r="C663" s="28" t="s">
        <v>1536</v>
      </c>
      <c r="D663" s="28" t="s">
        <v>619</v>
      </c>
      <c r="E663" s="28">
        <v>1E-4</v>
      </c>
      <c r="F663" s="28">
        <v>2.7900000000000001E-2</v>
      </c>
      <c r="G663" s="28">
        <v>3.7199999999999997E-2</v>
      </c>
      <c r="H663" s="28">
        <v>-1E-4</v>
      </c>
      <c r="I663" s="28">
        <v>-2.81E-2</v>
      </c>
      <c r="J663" s="28">
        <v>-3.7499999999999999E-2</v>
      </c>
      <c r="K663" s="29">
        <v>300</v>
      </c>
      <c r="L663" s="29">
        <v>475</v>
      </c>
      <c r="M663" s="30">
        <v>56.577100000000002</v>
      </c>
      <c r="N663" s="30">
        <v>0.22687558897243107</v>
      </c>
      <c r="O663" s="29">
        <v>1</v>
      </c>
      <c r="R663" s="27">
        <v>180</v>
      </c>
      <c r="S663" s="28" t="s">
        <v>1536</v>
      </c>
      <c r="T663" s="28" t="s">
        <v>619</v>
      </c>
      <c r="U663" s="28">
        <v>1E-4</v>
      </c>
      <c r="V663" s="28">
        <v>2.7900000000000001E-2</v>
      </c>
      <c r="W663" s="28">
        <v>3.7199999999999997E-2</v>
      </c>
      <c r="X663" s="28">
        <v>-1E-4</v>
      </c>
      <c r="Y663" s="28">
        <v>-2.81E-2</v>
      </c>
      <c r="Z663" s="28">
        <v>-3.7499999999999999E-2</v>
      </c>
      <c r="AA663" s="29">
        <v>300</v>
      </c>
      <c r="AB663" s="29">
        <v>475</v>
      </c>
      <c r="AC663" s="30">
        <v>54.282899999999998</v>
      </c>
      <c r="AD663" s="30">
        <v>0.21767578947368421</v>
      </c>
      <c r="AE663" s="29">
        <v>1</v>
      </c>
    </row>
    <row r="664" spans="2:31" x14ac:dyDescent="0.2">
      <c r="B664" s="27">
        <v>181</v>
      </c>
      <c r="C664" s="28" t="s">
        <v>1538</v>
      </c>
      <c r="D664" s="28" t="s">
        <v>617</v>
      </c>
      <c r="E664" s="28">
        <v>1E-4</v>
      </c>
      <c r="F664" s="28">
        <v>2.7900000000000001E-2</v>
      </c>
      <c r="G664" s="28">
        <v>3.7199999999999997E-2</v>
      </c>
      <c r="H664" s="28">
        <v>-1E-4</v>
      </c>
      <c r="I664" s="28">
        <v>-2.81E-2</v>
      </c>
      <c r="J664" s="28">
        <v>-3.7499999999999999E-2</v>
      </c>
      <c r="K664" s="29">
        <v>300</v>
      </c>
      <c r="L664" s="29">
        <v>475</v>
      </c>
      <c r="M664" s="30">
        <v>-43.501600000000003</v>
      </c>
      <c r="N664" s="30">
        <v>0.17444250626566418</v>
      </c>
      <c r="O664" s="29">
        <v>1</v>
      </c>
      <c r="R664" s="27">
        <v>181</v>
      </c>
      <c r="S664" s="28" t="s">
        <v>1538</v>
      </c>
      <c r="T664" s="28" t="s">
        <v>617</v>
      </c>
      <c r="U664" s="28">
        <v>1E-4</v>
      </c>
      <c r="V664" s="28">
        <v>2.7900000000000001E-2</v>
      </c>
      <c r="W664" s="28">
        <v>3.7199999999999997E-2</v>
      </c>
      <c r="X664" s="28">
        <v>-1E-4</v>
      </c>
      <c r="Y664" s="28">
        <v>-2.81E-2</v>
      </c>
      <c r="Z664" s="28">
        <v>-3.7499999999999999E-2</v>
      </c>
      <c r="AA664" s="29">
        <v>300</v>
      </c>
      <c r="AB664" s="29">
        <v>475</v>
      </c>
      <c r="AC664" s="30">
        <v>-43.326300000000003</v>
      </c>
      <c r="AD664" s="30">
        <v>0.17373954887218046</v>
      </c>
      <c r="AE664" s="29">
        <v>1</v>
      </c>
    </row>
    <row r="665" spans="2:31" x14ac:dyDescent="0.2">
      <c r="B665" s="27">
        <v>181</v>
      </c>
      <c r="C665" s="28" t="s">
        <v>1539</v>
      </c>
      <c r="D665" s="28" t="s">
        <v>619</v>
      </c>
      <c r="E665" s="28">
        <v>1E-4</v>
      </c>
      <c r="F665" s="28">
        <v>2.7900000000000001E-2</v>
      </c>
      <c r="G665" s="28">
        <v>3.7199999999999997E-2</v>
      </c>
      <c r="H665" s="28">
        <v>-1E-4</v>
      </c>
      <c r="I665" s="28">
        <v>-2.81E-2</v>
      </c>
      <c r="J665" s="28">
        <v>-3.7499999999999999E-2</v>
      </c>
      <c r="K665" s="29">
        <v>300</v>
      </c>
      <c r="L665" s="29">
        <v>475</v>
      </c>
      <c r="M665" s="30">
        <v>56.577100000000002</v>
      </c>
      <c r="N665" s="30">
        <v>0.22687558897243107</v>
      </c>
      <c r="O665" s="29">
        <v>1</v>
      </c>
      <c r="R665" s="27">
        <v>181</v>
      </c>
      <c r="S665" s="28" t="s">
        <v>1539</v>
      </c>
      <c r="T665" s="28" t="s">
        <v>619</v>
      </c>
      <c r="U665" s="28">
        <v>1E-4</v>
      </c>
      <c r="V665" s="28">
        <v>2.7900000000000001E-2</v>
      </c>
      <c r="W665" s="28">
        <v>3.7199999999999997E-2</v>
      </c>
      <c r="X665" s="28">
        <v>-1E-4</v>
      </c>
      <c r="Y665" s="28">
        <v>-2.81E-2</v>
      </c>
      <c r="Z665" s="28">
        <v>-3.7499999999999999E-2</v>
      </c>
      <c r="AA665" s="29">
        <v>300</v>
      </c>
      <c r="AB665" s="29">
        <v>475</v>
      </c>
      <c r="AC665" s="30">
        <v>54.282899999999998</v>
      </c>
      <c r="AD665" s="30">
        <v>0.21767578947368421</v>
      </c>
      <c r="AE665" s="29">
        <v>1</v>
      </c>
    </row>
    <row r="666" spans="2:31" x14ac:dyDescent="0.2">
      <c r="B666" s="27">
        <v>151</v>
      </c>
      <c r="C666" s="28" t="s">
        <v>1541</v>
      </c>
      <c r="D666" s="28" t="s">
        <v>617</v>
      </c>
      <c r="E666" s="28">
        <v>1E-4</v>
      </c>
      <c r="F666" s="28">
        <v>2.8400000000000002E-2</v>
      </c>
      <c r="G666" s="28">
        <v>3.78E-2</v>
      </c>
      <c r="H666" s="28">
        <v>-1E-4</v>
      </c>
      <c r="I666" s="28">
        <v>-2.8899999999999999E-2</v>
      </c>
      <c r="J666" s="28">
        <v>-3.85E-2</v>
      </c>
      <c r="K666" s="29">
        <v>300</v>
      </c>
      <c r="L666" s="29">
        <v>475</v>
      </c>
      <c r="M666" s="30">
        <v>-31.8154</v>
      </c>
      <c r="N666" s="30">
        <v>0.12758055137844612</v>
      </c>
      <c r="O666" s="29">
        <v>1</v>
      </c>
      <c r="R666" s="27">
        <v>151</v>
      </c>
      <c r="S666" s="28" t="s">
        <v>1541</v>
      </c>
      <c r="T666" s="28" t="s">
        <v>617</v>
      </c>
      <c r="U666" s="28">
        <v>1E-4</v>
      </c>
      <c r="V666" s="28">
        <v>2.8400000000000002E-2</v>
      </c>
      <c r="W666" s="28">
        <v>3.78E-2</v>
      </c>
      <c r="X666" s="28">
        <v>-1E-4</v>
      </c>
      <c r="Y666" s="28">
        <v>-2.8899999999999999E-2</v>
      </c>
      <c r="Z666" s="28">
        <v>-3.85E-2</v>
      </c>
      <c r="AA666" s="29">
        <v>300</v>
      </c>
      <c r="AB666" s="29">
        <v>475</v>
      </c>
      <c r="AC666" s="30">
        <v>-35.322499999999998</v>
      </c>
      <c r="AD666" s="30">
        <v>0.14164411027568921</v>
      </c>
      <c r="AE666" s="29">
        <v>1</v>
      </c>
    </row>
    <row r="667" spans="2:31" x14ac:dyDescent="0.2">
      <c r="B667" s="27">
        <v>151</v>
      </c>
      <c r="C667" s="28" t="s">
        <v>1542</v>
      </c>
      <c r="D667" s="28" t="s">
        <v>619</v>
      </c>
      <c r="E667" s="28">
        <v>1E-4</v>
      </c>
      <c r="F667" s="28">
        <v>2.8400000000000002E-2</v>
      </c>
      <c r="G667" s="28">
        <v>3.78E-2</v>
      </c>
      <c r="H667" s="28">
        <v>-1E-4</v>
      </c>
      <c r="I667" s="28">
        <v>-2.8899999999999999E-2</v>
      </c>
      <c r="J667" s="28">
        <v>-3.85E-2</v>
      </c>
      <c r="K667" s="29">
        <v>300</v>
      </c>
      <c r="L667" s="29">
        <v>475</v>
      </c>
      <c r="M667" s="30">
        <v>52.879399999999997</v>
      </c>
      <c r="N667" s="30">
        <v>0.21204771929824559</v>
      </c>
      <c r="O667" s="29">
        <v>1</v>
      </c>
      <c r="R667" s="27">
        <v>151</v>
      </c>
      <c r="S667" s="28" t="s">
        <v>1542</v>
      </c>
      <c r="T667" s="28" t="s">
        <v>619</v>
      </c>
      <c r="U667" s="28">
        <v>1E-4</v>
      </c>
      <c r="V667" s="28">
        <v>2.8400000000000002E-2</v>
      </c>
      <c r="W667" s="28">
        <v>3.78E-2</v>
      </c>
      <c r="X667" s="28">
        <v>-1E-4</v>
      </c>
      <c r="Y667" s="28">
        <v>-2.8899999999999999E-2</v>
      </c>
      <c r="Z667" s="28">
        <v>-3.85E-2</v>
      </c>
      <c r="AA667" s="29">
        <v>300</v>
      </c>
      <c r="AB667" s="29">
        <v>475</v>
      </c>
      <c r="AC667" s="30">
        <v>50.425400000000003</v>
      </c>
      <c r="AD667" s="30">
        <v>0.20220711779448622</v>
      </c>
      <c r="AE667" s="29">
        <v>1</v>
      </c>
    </row>
    <row r="668" spans="2:31" x14ac:dyDescent="0.2">
      <c r="B668" s="27">
        <v>154</v>
      </c>
      <c r="C668" s="28" t="s">
        <v>1544</v>
      </c>
      <c r="D668" s="28" t="s">
        <v>617</v>
      </c>
      <c r="E668" s="28">
        <v>1E-4</v>
      </c>
      <c r="F668" s="28">
        <v>2.8500000000000001E-2</v>
      </c>
      <c r="G668" s="28">
        <v>3.7900000000000003E-2</v>
      </c>
      <c r="H668" s="28">
        <v>-1E-4</v>
      </c>
      <c r="I668" s="28">
        <v>-2.9000000000000001E-2</v>
      </c>
      <c r="J668" s="28">
        <v>-3.8600000000000002E-2</v>
      </c>
      <c r="K668" s="29">
        <v>300</v>
      </c>
      <c r="L668" s="29">
        <v>475</v>
      </c>
      <c r="M668" s="30">
        <v>-26.207699999999999</v>
      </c>
      <c r="N668" s="30">
        <v>0.10509353383458647</v>
      </c>
      <c r="O668" s="29">
        <v>1</v>
      </c>
      <c r="R668" s="27">
        <v>154</v>
      </c>
      <c r="S668" s="28" t="s">
        <v>1544</v>
      </c>
      <c r="T668" s="28" t="s">
        <v>617</v>
      </c>
      <c r="U668" s="28">
        <v>1E-4</v>
      </c>
      <c r="V668" s="28">
        <v>2.8500000000000001E-2</v>
      </c>
      <c r="W668" s="28">
        <v>3.7900000000000003E-2</v>
      </c>
      <c r="X668" s="28">
        <v>-1E-4</v>
      </c>
      <c r="Y668" s="28">
        <v>-2.9000000000000001E-2</v>
      </c>
      <c r="Z668" s="28">
        <v>-3.8600000000000002E-2</v>
      </c>
      <c r="AA668" s="29">
        <v>300</v>
      </c>
      <c r="AB668" s="29">
        <v>475</v>
      </c>
      <c r="AC668" s="30">
        <v>-30.604399999999998</v>
      </c>
      <c r="AD668" s="30">
        <v>0.12272441102756891</v>
      </c>
      <c r="AE668" s="29">
        <v>1</v>
      </c>
    </row>
    <row r="669" spans="2:31" x14ac:dyDescent="0.2">
      <c r="B669" s="27">
        <v>154</v>
      </c>
      <c r="C669" s="28" t="s">
        <v>1545</v>
      </c>
      <c r="D669" s="28" t="s">
        <v>619</v>
      </c>
      <c r="E669" s="28">
        <v>1E-4</v>
      </c>
      <c r="F669" s="28">
        <v>2.8500000000000001E-2</v>
      </c>
      <c r="G669" s="28">
        <v>3.7900000000000003E-2</v>
      </c>
      <c r="H669" s="28">
        <v>-1E-4</v>
      </c>
      <c r="I669" s="28">
        <v>-2.9000000000000001E-2</v>
      </c>
      <c r="J669" s="28">
        <v>-3.8600000000000002E-2</v>
      </c>
      <c r="K669" s="29">
        <v>300</v>
      </c>
      <c r="L669" s="29">
        <v>475</v>
      </c>
      <c r="M669" s="30">
        <v>46.935499999999998</v>
      </c>
      <c r="N669" s="30">
        <v>0.1882125313283208</v>
      </c>
      <c r="O669" s="29">
        <v>1</v>
      </c>
      <c r="R669" s="27">
        <v>154</v>
      </c>
      <c r="S669" s="28" t="s">
        <v>1545</v>
      </c>
      <c r="T669" s="28" t="s">
        <v>619</v>
      </c>
      <c r="U669" s="28">
        <v>1E-4</v>
      </c>
      <c r="V669" s="28">
        <v>2.8500000000000001E-2</v>
      </c>
      <c r="W669" s="28">
        <v>3.7900000000000003E-2</v>
      </c>
      <c r="X669" s="28">
        <v>-1E-4</v>
      </c>
      <c r="Y669" s="28">
        <v>-2.9000000000000001E-2</v>
      </c>
      <c r="Z669" s="28">
        <v>-3.8600000000000002E-2</v>
      </c>
      <c r="AA669" s="29">
        <v>300</v>
      </c>
      <c r="AB669" s="29">
        <v>475</v>
      </c>
      <c r="AC669" s="30">
        <v>42.531100000000002</v>
      </c>
      <c r="AD669" s="30">
        <v>0.17055077694235588</v>
      </c>
      <c r="AE669" s="29">
        <v>1</v>
      </c>
    </row>
    <row r="670" spans="2:31" x14ac:dyDescent="0.2">
      <c r="B670" s="27">
        <v>157</v>
      </c>
      <c r="C670" s="28" t="s">
        <v>1547</v>
      </c>
      <c r="D670" s="28" t="s">
        <v>617</v>
      </c>
      <c r="E670" s="28">
        <v>1E-4</v>
      </c>
      <c r="F670" s="28">
        <v>2.8500000000000001E-2</v>
      </c>
      <c r="G670" s="28">
        <v>3.7900000000000003E-2</v>
      </c>
      <c r="H670" s="28">
        <v>-1E-4</v>
      </c>
      <c r="I670" s="28">
        <v>-2.9000000000000001E-2</v>
      </c>
      <c r="J670" s="28">
        <v>-3.8600000000000002E-2</v>
      </c>
      <c r="K670" s="29">
        <v>300</v>
      </c>
      <c r="L670" s="29">
        <v>475</v>
      </c>
      <c r="M670" s="30">
        <v>-26.2227</v>
      </c>
      <c r="N670" s="30">
        <v>0.10515368421052632</v>
      </c>
      <c r="O670" s="29">
        <v>1</v>
      </c>
      <c r="R670" s="27">
        <v>157</v>
      </c>
      <c r="S670" s="28" t="s">
        <v>1547</v>
      </c>
      <c r="T670" s="28" t="s">
        <v>617</v>
      </c>
      <c r="U670" s="28">
        <v>1E-4</v>
      </c>
      <c r="V670" s="28">
        <v>2.8500000000000001E-2</v>
      </c>
      <c r="W670" s="28">
        <v>3.7900000000000003E-2</v>
      </c>
      <c r="X670" s="28">
        <v>-1E-4</v>
      </c>
      <c r="Y670" s="28">
        <v>-2.9000000000000001E-2</v>
      </c>
      <c r="Z670" s="28">
        <v>-3.8600000000000002E-2</v>
      </c>
      <c r="AA670" s="29">
        <v>300</v>
      </c>
      <c r="AB670" s="29">
        <v>475</v>
      </c>
      <c r="AC670" s="30">
        <v>-30.586400000000001</v>
      </c>
      <c r="AD670" s="30">
        <v>0.1226522305764411</v>
      </c>
      <c r="AE670" s="29">
        <v>1</v>
      </c>
    </row>
    <row r="671" spans="2:31" x14ac:dyDescent="0.2">
      <c r="B671" s="27">
        <v>157</v>
      </c>
      <c r="C671" s="28" t="s">
        <v>1548</v>
      </c>
      <c r="D671" s="28" t="s">
        <v>619</v>
      </c>
      <c r="E671" s="28">
        <v>1E-4</v>
      </c>
      <c r="F671" s="28">
        <v>2.8500000000000001E-2</v>
      </c>
      <c r="G671" s="28">
        <v>3.7900000000000003E-2</v>
      </c>
      <c r="H671" s="28">
        <v>-1E-4</v>
      </c>
      <c r="I671" s="28">
        <v>-2.9000000000000001E-2</v>
      </c>
      <c r="J671" s="28">
        <v>-3.8600000000000002E-2</v>
      </c>
      <c r="K671" s="29">
        <v>300</v>
      </c>
      <c r="L671" s="29">
        <v>475</v>
      </c>
      <c r="M671" s="30">
        <v>43.285400000000003</v>
      </c>
      <c r="N671" s="30">
        <v>0.17357553884711779</v>
      </c>
      <c r="O671" s="29">
        <v>1</v>
      </c>
      <c r="R671" s="27">
        <v>157</v>
      </c>
      <c r="S671" s="28" t="s">
        <v>1548</v>
      </c>
      <c r="T671" s="28" t="s">
        <v>619</v>
      </c>
      <c r="U671" s="28">
        <v>1E-4</v>
      </c>
      <c r="V671" s="28">
        <v>2.8500000000000001E-2</v>
      </c>
      <c r="W671" s="28">
        <v>3.7900000000000003E-2</v>
      </c>
      <c r="X671" s="28">
        <v>-1E-4</v>
      </c>
      <c r="Y671" s="28">
        <v>-2.9000000000000001E-2</v>
      </c>
      <c r="Z671" s="28">
        <v>-3.8600000000000002E-2</v>
      </c>
      <c r="AA671" s="29">
        <v>300</v>
      </c>
      <c r="AB671" s="29">
        <v>475</v>
      </c>
      <c r="AC671" s="30">
        <v>39.2286</v>
      </c>
      <c r="AD671" s="30">
        <v>0.15730766917293232</v>
      </c>
      <c r="AE671" s="29">
        <v>1</v>
      </c>
    </row>
    <row r="672" spans="2:31" x14ac:dyDescent="0.2">
      <c r="B672" s="27">
        <v>160</v>
      </c>
      <c r="C672" s="28" t="s">
        <v>1550</v>
      </c>
      <c r="D672" s="28" t="s">
        <v>617</v>
      </c>
      <c r="E672" s="28">
        <v>1E-4</v>
      </c>
      <c r="F672" s="28">
        <v>2.8500000000000001E-2</v>
      </c>
      <c r="G672" s="28">
        <v>3.7900000000000003E-2</v>
      </c>
      <c r="H672" s="28">
        <v>-1E-4</v>
      </c>
      <c r="I672" s="28">
        <v>-2.9000000000000001E-2</v>
      </c>
      <c r="J672" s="28">
        <v>-3.8600000000000002E-2</v>
      </c>
      <c r="K672" s="29">
        <v>300</v>
      </c>
      <c r="L672" s="29">
        <v>475</v>
      </c>
      <c r="M672" s="30">
        <v>-26.034300000000002</v>
      </c>
      <c r="N672" s="30">
        <v>0.10439819548872181</v>
      </c>
      <c r="O672" s="29">
        <v>1</v>
      </c>
      <c r="R672" s="27">
        <v>160</v>
      </c>
      <c r="S672" s="28" t="s">
        <v>1550</v>
      </c>
      <c r="T672" s="28" t="s">
        <v>617</v>
      </c>
      <c r="U672" s="28">
        <v>1E-4</v>
      </c>
      <c r="V672" s="28">
        <v>2.8500000000000001E-2</v>
      </c>
      <c r="W672" s="28">
        <v>3.7900000000000003E-2</v>
      </c>
      <c r="X672" s="28">
        <v>-1E-4</v>
      </c>
      <c r="Y672" s="28">
        <v>-2.9000000000000001E-2</v>
      </c>
      <c r="Z672" s="28">
        <v>-3.8600000000000002E-2</v>
      </c>
      <c r="AA672" s="29">
        <v>300</v>
      </c>
      <c r="AB672" s="29">
        <v>475</v>
      </c>
      <c r="AC672" s="30">
        <v>-30.278300000000002</v>
      </c>
      <c r="AD672" s="30">
        <v>0.12141674185463661</v>
      </c>
      <c r="AE672" s="29">
        <v>1</v>
      </c>
    </row>
    <row r="673" spans="2:31" x14ac:dyDescent="0.2">
      <c r="B673" s="27">
        <v>160</v>
      </c>
      <c r="C673" s="28" t="s">
        <v>1551</v>
      </c>
      <c r="D673" s="28" t="s">
        <v>619</v>
      </c>
      <c r="E673" s="28">
        <v>1E-4</v>
      </c>
      <c r="F673" s="28">
        <v>2.8500000000000001E-2</v>
      </c>
      <c r="G673" s="28">
        <v>3.7900000000000003E-2</v>
      </c>
      <c r="H673" s="28">
        <v>-1E-4</v>
      </c>
      <c r="I673" s="28">
        <v>-2.9000000000000001E-2</v>
      </c>
      <c r="J673" s="28">
        <v>-3.8600000000000002E-2</v>
      </c>
      <c r="K673" s="29">
        <v>300</v>
      </c>
      <c r="L673" s="29">
        <v>475</v>
      </c>
      <c r="M673" s="30">
        <v>43.468499999999999</v>
      </c>
      <c r="N673" s="30">
        <v>0.17430977443609022</v>
      </c>
      <c r="O673" s="29">
        <v>1</v>
      </c>
      <c r="R673" s="27">
        <v>160</v>
      </c>
      <c r="S673" s="28" t="s">
        <v>1551</v>
      </c>
      <c r="T673" s="28" t="s">
        <v>619</v>
      </c>
      <c r="U673" s="28">
        <v>1E-4</v>
      </c>
      <c r="V673" s="28">
        <v>2.8500000000000001E-2</v>
      </c>
      <c r="W673" s="28">
        <v>3.7900000000000003E-2</v>
      </c>
      <c r="X673" s="28">
        <v>-1E-4</v>
      </c>
      <c r="Y673" s="28">
        <v>-2.9000000000000001E-2</v>
      </c>
      <c r="Z673" s="28">
        <v>-3.8600000000000002E-2</v>
      </c>
      <c r="AA673" s="29">
        <v>300</v>
      </c>
      <c r="AB673" s="29">
        <v>475</v>
      </c>
      <c r="AC673" s="30">
        <v>39.535400000000003</v>
      </c>
      <c r="AD673" s="30">
        <v>0.15853794486215539</v>
      </c>
      <c r="AE673" s="29">
        <v>1</v>
      </c>
    </row>
    <row r="674" spans="2:31" x14ac:dyDescent="0.2">
      <c r="B674" s="27">
        <v>163</v>
      </c>
      <c r="C674" s="28" t="s">
        <v>1553</v>
      </c>
      <c r="D674" s="28" t="s">
        <v>617</v>
      </c>
      <c r="E674" s="28">
        <v>1E-4</v>
      </c>
      <c r="F674" s="28">
        <v>2.8500000000000001E-2</v>
      </c>
      <c r="G674" s="28">
        <v>3.7900000000000003E-2</v>
      </c>
      <c r="H674" s="28">
        <v>-1E-4</v>
      </c>
      <c r="I674" s="28">
        <v>-2.9000000000000001E-2</v>
      </c>
      <c r="J674" s="28">
        <v>-3.8600000000000002E-2</v>
      </c>
      <c r="K674" s="29">
        <v>300</v>
      </c>
      <c r="L674" s="29">
        <v>475</v>
      </c>
      <c r="M674" s="30">
        <v>-25.661100000000001</v>
      </c>
      <c r="N674" s="30">
        <v>0.10290165413533836</v>
      </c>
      <c r="O674" s="29">
        <v>1</v>
      </c>
      <c r="R674" s="27">
        <v>163</v>
      </c>
      <c r="S674" s="28" t="s">
        <v>1553</v>
      </c>
      <c r="T674" s="28" t="s">
        <v>617</v>
      </c>
      <c r="U674" s="28">
        <v>1E-4</v>
      </c>
      <c r="V674" s="28">
        <v>2.8500000000000001E-2</v>
      </c>
      <c r="W674" s="28">
        <v>3.7900000000000003E-2</v>
      </c>
      <c r="X674" s="28">
        <v>-1E-4</v>
      </c>
      <c r="Y674" s="28">
        <v>-2.9000000000000001E-2</v>
      </c>
      <c r="Z674" s="28">
        <v>-3.8600000000000002E-2</v>
      </c>
      <c r="AA674" s="29">
        <v>300</v>
      </c>
      <c r="AB674" s="29">
        <v>475</v>
      </c>
      <c r="AC674" s="30">
        <v>-29.709199999999999</v>
      </c>
      <c r="AD674" s="30">
        <v>0.1191346365914787</v>
      </c>
      <c r="AE674" s="29">
        <v>1</v>
      </c>
    </row>
    <row r="675" spans="2:31" x14ac:dyDescent="0.2">
      <c r="B675" s="27">
        <v>163</v>
      </c>
      <c r="C675" s="28" t="s">
        <v>1554</v>
      </c>
      <c r="D675" s="28" t="s">
        <v>619</v>
      </c>
      <c r="E675" s="28">
        <v>1E-4</v>
      </c>
      <c r="F675" s="28">
        <v>2.8500000000000001E-2</v>
      </c>
      <c r="G675" s="28">
        <v>3.7900000000000003E-2</v>
      </c>
      <c r="H675" s="28">
        <v>-1E-4</v>
      </c>
      <c r="I675" s="28">
        <v>-2.9000000000000001E-2</v>
      </c>
      <c r="J675" s="28">
        <v>-3.8600000000000002E-2</v>
      </c>
      <c r="K675" s="29">
        <v>300</v>
      </c>
      <c r="L675" s="29">
        <v>475</v>
      </c>
      <c r="M675" s="30">
        <v>47.498199999999997</v>
      </c>
      <c r="N675" s="30">
        <v>0.19046897243107769</v>
      </c>
      <c r="O675" s="29">
        <v>1</v>
      </c>
      <c r="R675" s="27">
        <v>163</v>
      </c>
      <c r="S675" s="28" t="s">
        <v>1554</v>
      </c>
      <c r="T675" s="28" t="s">
        <v>619</v>
      </c>
      <c r="U675" s="28">
        <v>1E-4</v>
      </c>
      <c r="V675" s="28">
        <v>2.8500000000000001E-2</v>
      </c>
      <c r="W675" s="28">
        <v>3.7900000000000003E-2</v>
      </c>
      <c r="X675" s="28">
        <v>-1E-4</v>
      </c>
      <c r="Y675" s="28">
        <v>-2.9000000000000001E-2</v>
      </c>
      <c r="Z675" s="28">
        <v>-3.8600000000000002E-2</v>
      </c>
      <c r="AA675" s="29">
        <v>300</v>
      </c>
      <c r="AB675" s="29">
        <v>475</v>
      </c>
      <c r="AC675" s="30">
        <v>43.511699999999998</v>
      </c>
      <c r="AD675" s="30">
        <v>0.17448300751879697</v>
      </c>
      <c r="AE675" s="29">
        <v>1</v>
      </c>
    </row>
    <row r="676" spans="2:31" x14ac:dyDescent="0.2">
      <c r="B676" s="27">
        <v>166</v>
      </c>
      <c r="C676" s="28" t="s">
        <v>1556</v>
      </c>
      <c r="D676" s="28" t="s">
        <v>617</v>
      </c>
      <c r="E676" s="28">
        <v>1E-4</v>
      </c>
      <c r="F676" s="28">
        <v>2.8400000000000002E-2</v>
      </c>
      <c r="G676" s="28">
        <v>3.78E-2</v>
      </c>
      <c r="H676" s="28">
        <v>-1E-4</v>
      </c>
      <c r="I676" s="28">
        <v>-2.8899999999999999E-2</v>
      </c>
      <c r="J676" s="28">
        <v>-3.85E-2</v>
      </c>
      <c r="K676" s="29">
        <v>300</v>
      </c>
      <c r="L676" s="29">
        <v>475</v>
      </c>
      <c r="M676" s="30">
        <v>-31.003799999999998</v>
      </c>
      <c r="N676" s="30">
        <v>0.12432601503759398</v>
      </c>
      <c r="O676" s="29">
        <v>1</v>
      </c>
      <c r="R676" s="27">
        <v>166</v>
      </c>
      <c r="S676" s="28" t="s">
        <v>1556</v>
      </c>
      <c r="T676" s="28" t="s">
        <v>617</v>
      </c>
      <c r="U676" s="28">
        <v>1E-4</v>
      </c>
      <c r="V676" s="28">
        <v>2.8400000000000002E-2</v>
      </c>
      <c r="W676" s="28">
        <v>3.78E-2</v>
      </c>
      <c r="X676" s="28">
        <v>-1E-4</v>
      </c>
      <c r="Y676" s="28">
        <v>-2.8899999999999999E-2</v>
      </c>
      <c r="Z676" s="28">
        <v>-3.85E-2</v>
      </c>
      <c r="AA676" s="29">
        <v>300</v>
      </c>
      <c r="AB676" s="29">
        <v>475</v>
      </c>
      <c r="AC676" s="30">
        <v>-33.895400000000002</v>
      </c>
      <c r="AD676" s="30">
        <v>0.13592140350877194</v>
      </c>
      <c r="AE676" s="29">
        <v>1</v>
      </c>
    </row>
    <row r="677" spans="2:31" x14ac:dyDescent="0.2">
      <c r="B677" s="27">
        <v>166</v>
      </c>
      <c r="C677" s="28" t="s">
        <v>1557</v>
      </c>
      <c r="D677" s="28" t="s">
        <v>619</v>
      </c>
      <c r="E677" s="28">
        <v>1E-4</v>
      </c>
      <c r="F677" s="28">
        <v>2.8400000000000002E-2</v>
      </c>
      <c r="G677" s="28">
        <v>3.78E-2</v>
      </c>
      <c r="H677" s="28">
        <v>-1E-4</v>
      </c>
      <c r="I677" s="28">
        <v>-2.8899999999999999E-2</v>
      </c>
      <c r="J677" s="28">
        <v>-3.85E-2</v>
      </c>
      <c r="K677" s="29">
        <v>300</v>
      </c>
      <c r="L677" s="29">
        <v>475</v>
      </c>
      <c r="M677" s="30">
        <v>53.591900000000003</v>
      </c>
      <c r="N677" s="30">
        <v>0.21490486215538848</v>
      </c>
      <c r="O677" s="29">
        <v>1</v>
      </c>
      <c r="R677" s="27">
        <v>166</v>
      </c>
      <c r="S677" s="28" t="s">
        <v>1557</v>
      </c>
      <c r="T677" s="28" t="s">
        <v>619</v>
      </c>
      <c r="U677" s="28">
        <v>1E-4</v>
      </c>
      <c r="V677" s="28">
        <v>2.8400000000000002E-2</v>
      </c>
      <c r="W677" s="28">
        <v>3.78E-2</v>
      </c>
      <c r="X677" s="28">
        <v>-1E-4</v>
      </c>
      <c r="Y677" s="28">
        <v>-2.8899999999999999E-2</v>
      </c>
      <c r="Z677" s="28">
        <v>-3.85E-2</v>
      </c>
      <c r="AA677" s="29">
        <v>300</v>
      </c>
      <c r="AB677" s="29">
        <v>475</v>
      </c>
      <c r="AC677" s="30">
        <v>50.9084</v>
      </c>
      <c r="AD677" s="30">
        <v>0.20414395989974937</v>
      </c>
      <c r="AE677" s="29">
        <v>1</v>
      </c>
    </row>
    <row r="678" spans="2:31" x14ac:dyDescent="0.2">
      <c r="B678" s="27">
        <v>182</v>
      </c>
      <c r="C678" s="28" t="s">
        <v>1559</v>
      </c>
      <c r="D678" s="28" t="s">
        <v>617</v>
      </c>
      <c r="E678" s="28">
        <v>1E-4</v>
      </c>
      <c r="F678" s="28">
        <v>2.7900000000000001E-2</v>
      </c>
      <c r="G678" s="28">
        <v>3.7199999999999997E-2</v>
      </c>
      <c r="H678" s="28">
        <v>-1E-4</v>
      </c>
      <c r="I678" s="28">
        <v>-2.81E-2</v>
      </c>
      <c r="J678" s="28">
        <v>-3.7499999999999999E-2</v>
      </c>
      <c r="K678" s="29">
        <v>300</v>
      </c>
      <c r="L678" s="29">
        <v>475</v>
      </c>
      <c r="M678" s="30">
        <v>-45.365400000000001</v>
      </c>
      <c r="N678" s="30">
        <v>0.18191639097744361</v>
      </c>
      <c r="O678" s="29">
        <v>1</v>
      </c>
      <c r="R678" s="27">
        <v>182</v>
      </c>
      <c r="S678" s="28" t="s">
        <v>1559</v>
      </c>
      <c r="T678" s="28" t="s">
        <v>617</v>
      </c>
      <c r="U678" s="28">
        <v>1E-4</v>
      </c>
      <c r="V678" s="28">
        <v>2.7900000000000001E-2</v>
      </c>
      <c r="W678" s="28">
        <v>3.7199999999999997E-2</v>
      </c>
      <c r="X678" s="28">
        <v>-1E-4</v>
      </c>
      <c r="Y678" s="28">
        <v>-2.81E-2</v>
      </c>
      <c r="Z678" s="28">
        <v>-3.7499999999999999E-2</v>
      </c>
      <c r="AA678" s="29">
        <v>300</v>
      </c>
      <c r="AB678" s="29">
        <v>475</v>
      </c>
      <c r="AC678" s="30">
        <v>-45.291499999999999</v>
      </c>
      <c r="AD678" s="30">
        <v>0.18162005012531329</v>
      </c>
      <c r="AE678" s="29">
        <v>1</v>
      </c>
    </row>
    <row r="679" spans="2:31" x14ac:dyDescent="0.2">
      <c r="B679" s="27">
        <v>182</v>
      </c>
      <c r="C679" s="28" t="s">
        <v>1560</v>
      </c>
      <c r="D679" s="28" t="s">
        <v>619</v>
      </c>
      <c r="E679" s="28">
        <v>1E-4</v>
      </c>
      <c r="F679" s="28">
        <v>2.7900000000000001E-2</v>
      </c>
      <c r="G679" s="28">
        <v>3.7199999999999997E-2</v>
      </c>
      <c r="H679" s="28">
        <v>-1E-4</v>
      </c>
      <c r="I679" s="28">
        <v>-2.81E-2</v>
      </c>
      <c r="J679" s="28">
        <v>-3.7499999999999999E-2</v>
      </c>
      <c r="K679" s="29">
        <v>300</v>
      </c>
      <c r="L679" s="29">
        <v>475</v>
      </c>
      <c r="M679" s="30">
        <v>53.591900000000003</v>
      </c>
      <c r="N679" s="30">
        <v>0.21490486215538848</v>
      </c>
      <c r="O679" s="29">
        <v>1</v>
      </c>
      <c r="R679" s="27">
        <v>182</v>
      </c>
      <c r="S679" s="28" t="s">
        <v>1560</v>
      </c>
      <c r="T679" s="28" t="s">
        <v>619</v>
      </c>
      <c r="U679" s="28">
        <v>1E-4</v>
      </c>
      <c r="V679" s="28">
        <v>2.7900000000000001E-2</v>
      </c>
      <c r="W679" s="28">
        <v>3.7199999999999997E-2</v>
      </c>
      <c r="X679" s="28">
        <v>-1E-4</v>
      </c>
      <c r="Y679" s="28">
        <v>-2.81E-2</v>
      </c>
      <c r="Z679" s="28">
        <v>-3.7499999999999999E-2</v>
      </c>
      <c r="AA679" s="29">
        <v>300</v>
      </c>
      <c r="AB679" s="29">
        <v>475</v>
      </c>
      <c r="AC679" s="30">
        <v>50.9084</v>
      </c>
      <c r="AD679" s="30">
        <v>0.20414395989974937</v>
      </c>
      <c r="AE679" s="29">
        <v>1</v>
      </c>
    </row>
    <row r="680" spans="2:31" x14ac:dyDescent="0.2">
      <c r="B680" s="27">
        <v>183</v>
      </c>
      <c r="C680" s="28" t="s">
        <v>1562</v>
      </c>
      <c r="D680" s="28" t="s">
        <v>617</v>
      </c>
      <c r="E680" s="28">
        <v>1E-4</v>
      </c>
      <c r="F680" s="28">
        <v>2.7900000000000001E-2</v>
      </c>
      <c r="G680" s="28">
        <v>3.7199999999999997E-2</v>
      </c>
      <c r="H680" s="28">
        <v>-1E-4</v>
      </c>
      <c r="I680" s="28">
        <v>-2.81E-2</v>
      </c>
      <c r="J680" s="28">
        <v>-3.7499999999999999E-2</v>
      </c>
      <c r="K680" s="29">
        <v>300</v>
      </c>
      <c r="L680" s="29">
        <v>475</v>
      </c>
      <c r="M680" s="30">
        <v>-45.128900000000002</v>
      </c>
      <c r="N680" s="30">
        <v>0.18096802005012533</v>
      </c>
      <c r="O680" s="29">
        <v>1</v>
      </c>
      <c r="R680" s="27">
        <v>183</v>
      </c>
      <c r="S680" s="28" t="s">
        <v>1562</v>
      </c>
      <c r="T680" s="28" t="s">
        <v>617</v>
      </c>
      <c r="U680" s="28">
        <v>1E-4</v>
      </c>
      <c r="V680" s="28">
        <v>2.7900000000000001E-2</v>
      </c>
      <c r="W680" s="28">
        <v>3.7199999999999997E-2</v>
      </c>
      <c r="X680" s="28">
        <v>-1E-4</v>
      </c>
      <c r="Y680" s="28">
        <v>-2.81E-2</v>
      </c>
      <c r="Z680" s="28">
        <v>-3.7499999999999999E-2</v>
      </c>
      <c r="AA680" s="29">
        <v>300</v>
      </c>
      <c r="AB680" s="29">
        <v>475</v>
      </c>
      <c r="AC680" s="30">
        <v>-45.070599999999999</v>
      </c>
      <c r="AD680" s="30">
        <v>0.18073423558897242</v>
      </c>
      <c r="AE680" s="29">
        <v>1</v>
      </c>
    </row>
    <row r="681" spans="2:31" x14ac:dyDescent="0.2">
      <c r="B681" s="27">
        <v>183</v>
      </c>
      <c r="C681" s="28" t="s">
        <v>1563</v>
      </c>
      <c r="D681" s="28" t="s">
        <v>619</v>
      </c>
      <c r="E681" s="28">
        <v>1E-4</v>
      </c>
      <c r="F681" s="28">
        <v>2.7900000000000001E-2</v>
      </c>
      <c r="G681" s="28">
        <v>3.7199999999999997E-2</v>
      </c>
      <c r="H681" s="28">
        <v>-1E-4</v>
      </c>
      <c r="I681" s="28">
        <v>-2.81E-2</v>
      </c>
      <c r="J681" s="28">
        <v>-3.7499999999999999E-2</v>
      </c>
      <c r="K681" s="29">
        <v>300</v>
      </c>
      <c r="L681" s="29">
        <v>475</v>
      </c>
      <c r="M681" s="30">
        <v>53.591900000000003</v>
      </c>
      <c r="N681" s="30">
        <v>0.21490486215538848</v>
      </c>
      <c r="O681" s="29">
        <v>1</v>
      </c>
      <c r="R681" s="27">
        <v>183</v>
      </c>
      <c r="S681" s="28" t="s">
        <v>1563</v>
      </c>
      <c r="T681" s="28" t="s">
        <v>619</v>
      </c>
      <c r="U681" s="28">
        <v>1E-4</v>
      </c>
      <c r="V681" s="28">
        <v>2.7900000000000001E-2</v>
      </c>
      <c r="W681" s="28">
        <v>3.7199999999999997E-2</v>
      </c>
      <c r="X681" s="28">
        <v>-1E-4</v>
      </c>
      <c r="Y681" s="28">
        <v>-2.81E-2</v>
      </c>
      <c r="Z681" s="28">
        <v>-3.7499999999999999E-2</v>
      </c>
      <c r="AA681" s="29">
        <v>300</v>
      </c>
      <c r="AB681" s="29">
        <v>475</v>
      </c>
      <c r="AC681" s="30">
        <v>50.9084</v>
      </c>
      <c r="AD681" s="30">
        <v>0.20414395989974937</v>
      </c>
      <c r="AE681" s="29">
        <v>1</v>
      </c>
    </row>
    <row r="682" spans="2:31" x14ac:dyDescent="0.2">
      <c r="B682" s="27">
        <v>184</v>
      </c>
      <c r="C682" s="28" t="s">
        <v>1564</v>
      </c>
      <c r="D682" s="28" t="s">
        <v>617</v>
      </c>
      <c r="E682" s="28">
        <v>1E-4</v>
      </c>
      <c r="F682" s="28">
        <v>2.7900000000000001E-2</v>
      </c>
      <c r="G682" s="28">
        <v>3.7199999999999997E-2</v>
      </c>
      <c r="H682" s="28">
        <v>-1E-4</v>
      </c>
      <c r="I682" s="28">
        <v>-2.81E-2</v>
      </c>
      <c r="J682" s="28">
        <v>-3.7499999999999999E-2</v>
      </c>
      <c r="K682" s="29">
        <v>300</v>
      </c>
      <c r="L682" s="29">
        <v>475</v>
      </c>
      <c r="M682" s="30">
        <v>-44.084600000000002</v>
      </c>
      <c r="N682" s="30">
        <v>0.17678035087719299</v>
      </c>
      <c r="O682" s="29">
        <v>1</v>
      </c>
      <c r="R682" s="27">
        <v>184</v>
      </c>
      <c r="S682" s="28" t="s">
        <v>1564</v>
      </c>
      <c r="T682" s="28" t="s">
        <v>617</v>
      </c>
      <c r="U682" s="28">
        <v>1E-4</v>
      </c>
      <c r="V682" s="28">
        <v>2.7900000000000001E-2</v>
      </c>
      <c r="W682" s="28">
        <v>3.7199999999999997E-2</v>
      </c>
      <c r="X682" s="28">
        <v>-1E-4</v>
      </c>
      <c r="Y682" s="28">
        <v>-2.81E-2</v>
      </c>
      <c r="Z682" s="28">
        <v>-3.7499999999999999E-2</v>
      </c>
      <c r="AA682" s="29">
        <v>300</v>
      </c>
      <c r="AB682" s="29">
        <v>475</v>
      </c>
      <c r="AC682" s="30">
        <v>-43.994999999999997</v>
      </c>
      <c r="AD682" s="30">
        <v>0.17642105263157895</v>
      </c>
      <c r="AE682" s="29">
        <v>1</v>
      </c>
    </row>
    <row r="683" spans="2:31" x14ac:dyDescent="0.2">
      <c r="B683" s="27">
        <v>184</v>
      </c>
      <c r="C683" s="28" t="s">
        <v>1565</v>
      </c>
      <c r="D683" s="28" t="s">
        <v>619</v>
      </c>
      <c r="E683" s="28">
        <v>1E-4</v>
      </c>
      <c r="F683" s="28">
        <v>2.7900000000000001E-2</v>
      </c>
      <c r="G683" s="28">
        <v>3.7199999999999997E-2</v>
      </c>
      <c r="H683" s="28">
        <v>-1E-4</v>
      </c>
      <c r="I683" s="28">
        <v>-2.81E-2</v>
      </c>
      <c r="J683" s="28">
        <v>-3.7499999999999999E-2</v>
      </c>
      <c r="K683" s="29">
        <v>300</v>
      </c>
      <c r="L683" s="29">
        <v>475</v>
      </c>
      <c r="M683" s="30">
        <v>53.591900000000003</v>
      </c>
      <c r="N683" s="30">
        <v>0.21490486215538848</v>
      </c>
      <c r="O683" s="29">
        <v>1</v>
      </c>
      <c r="R683" s="27">
        <v>184</v>
      </c>
      <c r="S683" s="28" t="s">
        <v>1565</v>
      </c>
      <c r="T683" s="28" t="s">
        <v>619</v>
      </c>
      <c r="U683" s="28">
        <v>1E-4</v>
      </c>
      <c r="V683" s="28">
        <v>2.7900000000000001E-2</v>
      </c>
      <c r="W683" s="28">
        <v>3.7199999999999997E-2</v>
      </c>
      <c r="X683" s="28">
        <v>-1E-4</v>
      </c>
      <c r="Y683" s="28">
        <v>-2.81E-2</v>
      </c>
      <c r="Z683" s="28">
        <v>-3.7499999999999999E-2</v>
      </c>
      <c r="AA683" s="29">
        <v>300</v>
      </c>
      <c r="AB683" s="29">
        <v>475</v>
      </c>
      <c r="AC683" s="30">
        <v>50.9084</v>
      </c>
      <c r="AD683" s="30">
        <v>0.20414395989974937</v>
      </c>
      <c r="AE683" s="29">
        <v>1</v>
      </c>
    </row>
    <row r="684" spans="2:31" x14ac:dyDescent="0.2">
      <c r="B684" s="27">
        <v>185</v>
      </c>
      <c r="C684" s="28" t="s">
        <v>1566</v>
      </c>
      <c r="D684" s="28" t="s">
        <v>617</v>
      </c>
      <c r="E684" s="28">
        <v>1E-4</v>
      </c>
      <c r="F684" s="28">
        <v>2.7900000000000001E-2</v>
      </c>
      <c r="G684" s="28">
        <v>3.7199999999999997E-2</v>
      </c>
      <c r="H684" s="28">
        <v>-1E-4</v>
      </c>
      <c r="I684" s="28">
        <v>-2.81E-2</v>
      </c>
      <c r="J684" s="28">
        <v>-3.7499999999999999E-2</v>
      </c>
      <c r="K684" s="29">
        <v>300</v>
      </c>
      <c r="L684" s="29">
        <v>475</v>
      </c>
      <c r="M684" s="30">
        <v>-43.610900000000001</v>
      </c>
      <c r="N684" s="30">
        <v>0.17488080200501255</v>
      </c>
      <c r="O684" s="29">
        <v>1</v>
      </c>
      <c r="R684" s="27">
        <v>185</v>
      </c>
      <c r="S684" s="28" t="s">
        <v>1566</v>
      </c>
      <c r="T684" s="28" t="s">
        <v>617</v>
      </c>
      <c r="U684" s="28">
        <v>1E-4</v>
      </c>
      <c r="V684" s="28">
        <v>2.7900000000000001E-2</v>
      </c>
      <c r="W684" s="28">
        <v>3.7199999999999997E-2</v>
      </c>
      <c r="X684" s="28">
        <v>-1E-4</v>
      </c>
      <c r="Y684" s="28">
        <v>-2.81E-2</v>
      </c>
      <c r="Z684" s="28">
        <v>-3.7499999999999999E-2</v>
      </c>
      <c r="AA684" s="29">
        <v>300</v>
      </c>
      <c r="AB684" s="29">
        <v>475</v>
      </c>
      <c r="AC684" s="30">
        <v>-43.488100000000003</v>
      </c>
      <c r="AD684" s="30">
        <v>0.17438837092731832</v>
      </c>
      <c r="AE684" s="29">
        <v>1</v>
      </c>
    </row>
    <row r="685" spans="2:31" x14ac:dyDescent="0.2">
      <c r="B685" s="27">
        <v>185</v>
      </c>
      <c r="C685" s="28" t="s">
        <v>1567</v>
      </c>
      <c r="D685" s="28" t="s">
        <v>619</v>
      </c>
      <c r="E685" s="28">
        <v>1E-4</v>
      </c>
      <c r="F685" s="28">
        <v>2.7900000000000001E-2</v>
      </c>
      <c r="G685" s="28">
        <v>3.7199999999999997E-2</v>
      </c>
      <c r="H685" s="28">
        <v>-1E-4</v>
      </c>
      <c r="I685" s="28">
        <v>-2.81E-2</v>
      </c>
      <c r="J685" s="28">
        <v>-3.7499999999999999E-2</v>
      </c>
      <c r="K685" s="29">
        <v>300</v>
      </c>
      <c r="L685" s="29">
        <v>475</v>
      </c>
      <c r="M685" s="30">
        <v>53.591900000000003</v>
      </c>
      <c r="N685" s="30">
        <v>0.21490486215538848</v>
      </c>
      <c r="O685" s="29">
        <v>1</v>
      </c>
      <c r="R685" s="27">
        <v>185</v>
      </c>
      <c r="S685" s="28" t="s">
        <v>1567</v>
      </c>
      <c r="T685" s="28" t="s">
        <v>619</v>
      </c>
      <c r="U685" s="28">
        <v>1E-4</v>
      </c>
      <c r="V685" s="28">
        <v>2.7900000000000001E-2</v>
      </c>
      <c r="W685" s="28">
        <v>3.7199999999999997E-2</v>
      </c>
      <c r="X685" s="28">
        <v>-1E-4</v>
      </c>
      <c r="Y685" s="28">
        <v>-2.81E-2</v>
      </c>
      <c r="Z685" s="28">
        <v>-3.7499999999999999E-2</v>
      </c>
      <c r="AA685" s="29">
        <v>300</v>
      </c>
      <c r="AB685" s="29">
        <v>475</v>
      </c>
      <c r="AC685" s="30">
        <v>50.9084</v>
      </c>
      <c r="AD685" s="30">
        <v>0.20414395989974937</v>
      </c>
      <c r="AE685" s="29">
        <v>1</v>
      </c>
    </row>
    <row r="686" spans="2:31" x14ac:dyDescent="0.2">
      <c r="B686" s="27">
        <v>186</v>
      </c>
      <c r="C686" s="28" t="s">
        <v>1569</v>
      </c>
      <c r="D686" s="28" t="s">
        <v>617</v>
      </c>
      <c r="E686" s="28">
        <v>1E-4</v>
      </c>
      <c r="F686" s="28">
        <v>2.7900000000000001E-2</v>
      </c>
      <c r="G686" s="28">
        <v>3.7199999999999997E-2</v>
      </c>
      <c r="H686" s="28">
        <v>-1E-4</v>
      </c>
      <c r="I686" s="28">
        <v>-2.81E-2</v>
      </c>
      <c r="J686" s="28">
        <v>-3.7499999999999999E-2</v>
      </c>
      <c r="K686" s="29">
        <v>300</v>
      </c>
      <c r="L686" s="29">
        <v>475</v>
      </c>
      <c r="M686" s="30">
        <v>-44.5017</v>
      </c>
      <c r="N686" s="30">
        <v>0.17845293233082707</v>
      </c>
      <c r="O686" s="29">
        <v>1</v>
      </c>
      <c r="R686" s="27">
        <v>186</v>
      </c>
      <c r="S686" s="28" t="s">
        <v>1569</v>
      </c>
      <c r="T686" s="28" t="s">
        <v>617</v>
      </c>
      <c r="U686" s="28">
        <v>1E-4</v>
      </c>
      <c r="V686" s="28">
        <v>2.7900000000000001E-2</v>
      </c>
      <c r="W686" s="28">
        <v>3.7199999999999997E-2</v>
      </c>
      <c r="X686" s="28">
        <v>-1E-4</v>
      </c>
      <c r="Y686" s="28">
        <v>-2.81E-2</v>
      </c>
      <c r="Z686" s="28">
        <v>-3.7499999999999999E-2</v>
      </c>
      <c r="AA686" s="29">
        <v>300</v>
      </c>
      <c r="AB686" s="29">
        <v>475</v>
      </c>
      <c r="AC686" s="30">
        <v>-44.401499999999999</v>
      </c>
      <c r="AD686" s="30">
        <v>0.17805112781954888</v>
      </c>
      <c r="AE686" s="29">
        <v>1</v>
      </c>
    </row>
    <row r="687" spans="2:31" x14ac:dyDescent="0.2">
      <c r="B687" s="27">
        <v>186</v>
      </c>
      <c r="C687" s="28" t="s">
        <v>1570</v>
      </c>
      <c r="D687" s="28" t="s">
        <v>619</v>
      </c>
      <c r="E687" s="28">
        <v>1E-4</v>
      </c>
      <c r="F687" s="28">
        <v>2.7900000000000001E-2</v>
      </c>
      <c r="G687" s="28">
        <v>3.7199999999999997E-2</v>
      </c>
      <c r="H687" s="28">
        <v>-1E-4</v>
      </c>
      <c r="I687" s="28">
        <v>-2.81E-2</v>
      </c>
      <c r="J687" s="28">
        <v>-3.7499999999999999E-2</v>
      </c>
      <c r="K687" s="29">
        <v>300</v>
      </c>
      <c r="L687" s="29">
        <v>475</v>
      </c>
      <c r="M687" s="30">
        <v>53.591900000000003</v>
      </c>
      <c r="N687" s="30">
        <v>0.21490486215538848</v>
      </c>
      <c r="O687" s="29">
        <v>1</v>
      </c>
      <c r="R687" s="27">
        <v>186</v>
      </c>
      <c r="S687" s="28" t="s">
        <v>1570</v>
      </c>
      <c r="T687" s="28" t="s">
        <v>619</v>
      </c>
      <c r="U687" s="28">
        <v>1E-4</v>
      </c>
      <c r="V687" s="28">
        <v>2.7900000000000001E-2</v>
      </c>
      <c r="W687" s="28">
        <v>3.7199999999999997E-2</v>
      </c>
      <c r="X687" s="28">
        <v>-1E-4</v>
      </c>
      <c r="Y687" s="28">
        <v>-2.81E-2</v>
      </c>
      <c r="Z687" s="28">
        <v>-3.7499999999999999E-2</v>
      </c>
      <c r="AA687" s="29">
        <v>300</v>
      </c>
      <c r="AB687" s="29">
        <v>475</v>
      </c>
      <c r="AC687" s="30">
        <v>50.9084</v>
      </c>
      <c r="AD687" s="30">
        <v>0.20414395989974937</v>
      </c>
      <c r="AE687" s="29">
        <v>1</v>
      </c>
    </row>
    <row r="688" spans="2:31" x14ac:dyDescent="0.2">
      <c r="B688" s="27">
        <v>43</v>
      </c>
      <c r="C688" s="28" t="s">
        <v>1572</v>
      </c>
      <c r="D688" s="28" t="s">
        <v>617</v>
      </c>
      <c r="E688" s="28">
        <v>1E-4</v>
      </c>
      <c r="F688" s="28">
        <v>2.7799999999999998E-2</v>
      </c>
      <c r="G688" s="28">
        <v>3.6999999999999998E-2</v>
      </c>
      <c r="H688" s="28">
        <v>-1E-4</v>
      </c>
      <c r="I688" s="28">
        <v>-2.8000000000000001E-2</v>
      </c>
      <c r="J688" s="28">
        <v>-3.73E-2</v>
      </c>
      <c r="K688" s="29">
        <v>300</v>
      </c>
      <c r="L688" s="29">
        <v>475</v>
      </c>
      <c r="M688" s="30">
        <v>-29.7424</v>
      </c>
      <c r="N688" s="30">
        <v>0.11926776942355891</v>
      </c>
      <c r="O688" s="29">
        <v>1</v>
      </c>
      <c r="R688" s="27">
        <v>43</v>
      </c>
      <c r="S688" s="28" t="s">
        <v>1572</v>
      </c>
      <c r="T688" s="28" t="s">
        <v>617</v>
      </c>
      <c r="U688" s="28">
        <v>1E-4</v>
      </c>
      <c r="V688" s="28">
        <v>2.7799999999999998E-2</v>
      </c>
      <c r="W688" s="28">
        <v>3.6999999999999998E-2</v>
      </c>
      <c r="X688" s="28">
        <v>-1E-4</v>
      </c>
      <c r="Y688" s="28">
        <v>-2.8000000000000001E-2</v>
      </c>
      <c r="Z688" s="28">
        <v>-3.73E-2</v>
      </c>
      <c r="AA688" s="29">
        <v>300</v>
      </c>
      <c r="AB688" s="29">
        <v>475</v>
      </c>
      <c r="AC688" s="30">
        <v>-29.438300000000002</v>
      </c>
      <c r="AD688" s="30">
        <v>0.11804832080200503</v>
      </c>
      <c r="AE688" s="29">
        <v>1</v>
      </c>
    </row>
    <row r="689" spans="2:31" x14ac:dyDescent="0.2">
      <c r="B689" s="27">
        <v>43</v>
      </c>
      <c r="C689" s="28" t="s">
        <v>1573</v>
      </c>
      <c r="D689" s="28" t="s">
        <v>619</v>
      </c>
      <c r="E689" s="28">
        <v>1E-4</v>
      </c>
      <c r="F689" s="28">
        <v>2.7799999999999998E-2</v>
      </c>
      <c r="G689" s="28">
        <v>3.6999999999999998E-2</v>
      </c>
      <c r="H689" s="28">
        <v>-1E-4</v>
      </c>
      <c r="I689" s="28">
        <v>-2.8000000000000001E-2</v>
      </c>
      <c r="J689" s="28">
        <v>-3.73E-2</v>
      </c>
      <c r="K689" s="29">
        <v>300</v>
      </c>
      <c r="L689" s="29">
        <v>475</v>
      </c>
      <c r="M689" s="30">
        <v>53.591900000000003</v>
      </c>
      <c r="N689" s="30">
        <v>0.21490486215538848</v>
      </c>
      <c r="O689" s="29">
        <v>1</v>
      </c>
      <c r="R689" s="27">
        <v>43</v>
      </c>
      <c r="S689" s="28" t="s">
        <v>1573</v>
      </c>
      <c r="T689" s="28" t="s">
        <v>619</v>
      </c>
      <c r="U689" s="28">
        <v>1E-4</v>
      </c>
      <c r="V689" s="28">
        <v>2.7799999999999998E-2</v>
      </c>
      <c r="W689" s="28">
        <v>3.6999999999999998E-2</v>
      </c>
      <c r="X689" s="28">
        <v>-1E-4</v>
      </c>
      <c r="Y689" s="28">
        <v>-2.8000000000000001E-2</v>
      </c>
      <c r="Z689" s="28">
        <v>-3.73E-2</v>
      </c>
      <c r="AA689" s="29">
        <v>300</v>
      </c>
      <c r="AB689" s="29">
        <v>475</v>
      </c>
      <c r="AC689" s="30">
        <v>50.9084</v>
      </c>
      <c r="AD689" s="30">
        <v>0.20414395989974937</v>
      </c>
      <c r="AE689" s="29">
        <v>1</v>
      </c>
    </row>
    <row r="690" spans="2:31" x14ac:dyDescent="0.2">
      <c r="B690" s="27">
        <v>44</v>
      </c>
      <c r="C690" s="28" t="s">
        <v>1575</v>
      </c>
      <c r="D690" s="28" t="s">
        <v>617</v>
      </c>
      <c r="E690" s="28">
        <v>1E-4</v>
      </c>
      <c r="F690" s="28">
        <v>2.7799999999999998E-2</v>
      </c>
      <c r="G690" s="28">
        <v>3.6999999999999998E-2</v>
      </c>
      <c r="H690" s="28">
        <v>-1E-4</v>
      </c>
      <c r="I690" s="28">
        <v>-2.8000000000000001E-2</v>
      </c>
      <c r="J690" s="28">
        <v>-3.73E-2</v>
      </c>
      <c r="K690" s="29">
        <v>300</v>
      </c>
      <c r="L690" s="29">
        <v>475</v>
      </c>
      <c r="M690" s="30">
        <v>-31.434999999999999</v>
      </c>
      <c r="N690" s="30">
        <v>0.12605513784461153</v>
      </c>
      <c r="O690" s="29">
        <v>1</v>
      </c>
      <c r="R690" s="27">
        <v>44</v>
      </c>
      <c r="S690" s="28" t="s">
        <v>1575</v>
      </c>
      <c r="T690" s="28" t="s">
        <v>617</v>
      </c>
      <c r="U690" s="28">
        <v>1E-4</v>
      </c>
      <c r="V690" s="28">
        <v>2.7799999999999998E-2</v>
      </c>
      <c r="W690" s="28">
        <v>3.6999999999999998E-2</v>
      </c>
      <c r="X690" s="28">
        <v>-1E-4</v>
      </c>
      <c r="Y690" s="28">
        <v>-2.8000000000000001E-2</v>
      </c>
      <c r="Z690" s="28">
        <v>-3.73E-2</v>
      </c>
      <c r="AA690" s="29">
        <v>300</v>
      </c>
      <c r="AB690" s="29">
        <v>475</v>
      </c>
      <c r="AC690" s="30">
        <v>-31.2866</v>
      </c>
      <c r="AD690" s="30">
        <v>0.12546005012531328</v>
      </c>
      <c r="AE690" s="29">
        <v>1</v>
      </c>
    </row>
    <row r="691" spans="2:31" x14ac:dyDescent="0.2">
      <c r="B691" s="27">
        <v>44</v>
      </c>
      <c r="C691" s="28" t="s">
        <v>1576</v>
      </c>
      <c r="D691" s="28" t="s">
        <v>619</v>
      </c>
      <c r="E691" s="28">
        <v>1E-4</v>
      </c>
      <c r="F691" s="28">
        <v>2.7799999999999998E-2</v>
      </c>
      <c r="G691" s="28">
        <v>3.6999999999999998E-2</v>
      </c>
      <c r="H691" s="28">
        <v>-1E-4</v>
      </c>
      <c r="I691" s="28">
        <v>-2.8000000000000001E-2</v>
      </c>
      <c r="J691" s="28">
        <v>-3.73E-2</v>
      </c>
      <c r="K691" s="29">
        <v>300</v>
      </c>
      <c r="L691" s="29">
        <v>475</v>
      </c>
      <c r="M691" s="30">
        <v>53.591900000000003</v>
      </c>
      <c r="N691" s="30">
        <v>0.21490486215538848</v>
      </c>
      <c r="O691" s="29">
        <v>1</v>
      </c>
      <c r="R691" s="27">
        <v>44</v>
      </c>
      <c r="S691" s="28" t="s">
        <v>1576</v>
      </c>
      <c r="T691" s="28" t="s">
        <v>619</v>
      </c>
      <c r="U691" s="28">
        <v>1E-4</v>
      </c>
      <c r="V691" s="28">
        <v>2.7799999999999998E-2</v>
      </c>
      <c r="W691" s="28">
        <v>3.6999999999999998E-2</v>
      </c>
      <c r="X691" s="28">
        <v>-1E-4</v>
      </c>
      <c r="Y691" s="28">
        <v>-2.8000000000000001E-2</v>
      </c>
      <c r="Z691" s="28">
        <v>-3.73E-2</v>
      </c>
      <c r="AA691" s="29">
        <v>300</v>
      </c>
      <c r="AB691" s="29">
        <v>475</v>
      </c>
      <c r="AC691" s="30">
        <v>50.9084</v>
      </c>
      <c r="AD691" s="30">
        <v>0.20414395989974937</v>
      </c>
      <c r="AE691" s="29">
        <v>1</v>
      </c>
    </row>
    <row r="692" spans="2:31" x14ac:dyDescent="0.2">
      <c r="B692" s="27">
        <v>45</v>
      </c>
      <c r="C692" s="28" t="s">
        <v>1577</v>
      </c>
      <c r="D692" s="28" t="s">
        <v>617</v>
      </c>
      <c r="E692" s="28">
        <v>1E-4</v>
      </c>
      <c r="F692" s="28">
        <v>2.7799999999999998E-2</v>
      </c>
      <c r="G692" s="28">
        <v>3.6999999999999998E-2</v>
      </c>
      <c r="H692" s="28">
        <v>-1E-4</v>
      </c>
      <c r="I692" s="28">
        <v>-2.8000000000000001E-2</v>
      </c>
      <c r="J692" s="28">
        <v>-3.73E-2</v>
      </c>
      <c r="K692" s="29">
        <v>300</v>
      </c>
      <c r="L692" s="29">
        <v>475</v>
      </c>
      <c r="M692" s="30">
        <v>-30.349399999999999</v>
      </c>
      <c r="N692" s="30">
        <v>0.12170185463659147</v>
      </c>
      <c r="O692" s="29">
        <v>1</v>
      </c>
      <c r="R692" s="27">
        <v>45</v>
      </c>
      <c r="S692" s="28" t="s">
        <v>1577</v>
      </c>
      <c r="T692" s="28" t="s">
        <v>617</v>
      </c>
      <c r="U692" s="28">
        <v>1E-4</v>
      </c>
      <c r="V692" s="28">
        <v>2.7799999999999998E-2</v>
      </c>
      <c r="W692" s="28">
        <v>3.6999999999999998E-2</v>
      </c>
      <c r="X692" s="28">
        <v>-1E-4</v>
      </c>
      <c r="Y692" s="28">
        <v>-2.8000000000000001E-2</v>
      </c>
      <c r="Z692" s="28">
        <v>-3.73E-2</v>
      </c>
      <c r="AA692" s="29">
        <v>300</v>
      </c>
      <c r="AB692" s="29">
        <v>475</v>
      </c>
      <c r="AC692" s="30">
        <v>-30.156700000000001</v>
      </c>
      <c r="AD692" s="30">
        <v>0.12092912280701755</v>
      </c>
      <c r="AE692" s="29">
        <v>1</v>
      </c>
    </row>
    <row r="693" spans="2:31" x14ac:dyDescent="0.2">
      <c r="B693" s="27">
        <v>45</v>
      </c>
      <c r="C693" s="28" t="s">
        <v>1578</v>
      </c>
      <c r="D693" s="28" t="s">
        <v>619</v>
      </c>
      <c r="E693" s="28">
        <v>1E-4</v>
      </c>
      <c r="F693" s="28">
        <v>2.7799999999999998E-2</v>
      </c>
      <c r="G693" s="28">
        <v>3.6999999999999998E-2</v>
      </c>
      <c r="H693" s="28">
        <v>-1E-4</v>
      </c>
      <c r="I693" s="28">
        <v>-2.8000000000000001E-2</v>
      </c>
      <c r="J693" s="28">
        <v>-3.73E-2</v>
      </c>
      <c r="K693" s="29">
        <v>300</v>
      </c>
      <c r="L693" s="29">
        <v>475</v>
      </c>
      <c r="M693" s="30">
        <v>53.591900000000003</v>
      </c>
      <c r="N693" s="30">
        <v>0.21490486215538848</v>
      </c>
      <c r="O693" s="29">
        <v>1</v>
      </c>
      <c r="R693" s="27">
        <v>45</v>
      </c>
      <c r="S693" s="28" t="s">
        <v>1578</v>
      </c>
      <c r="T693" s="28" t="s">
        <v>619</v>
      </c>
      <c r="U693" s="28">
        <v>1E-4</v>
      </c>
      <c r="V693" s="28">
        <v>2.7799999999999998E-2</v>
      </c>
      <c r="W693" s="28">
        <v>3.6999999999999998E-2</v>
      </c>
      <c r="X693" s="28">
        <v>-1E-4</v>
      </c>
      <c r="Y693" s="28">
        <v>-2.8000000000000001E-2</v>
      </c>
      <c r="Z693" s="28">
        <v>-3.73E-2</v>
      </c>
      <c r="AA693" s="29">
        <v>300</v>
      </c>
      <c r="AB693" s="29">
        <v>475</v>
      </c>
      <c r="AC693" s="30">
        <v>50.9084</v>
      </c>
      <c r="AD693" s="30">
        <v>0.20414395989974937</v>
      </c>
      <c r="AE693" s="29">
        <v>1</v>
      </c>
    </row>
    <row r="694" spans="2:31" x14ac:dyDescent="0.2">
      <c r="B694" s="27">
        <v>46</v>
      </c>
      <c r="C694" s="28" t="s">
        <v>1579</v>
      </c>
      <c r="D694" s="28" t="s">
        <v>617</v>
      </c>
      <c r="E694" s="28">
        <v>1E-4</v>
      </c>
      <c r="F694" s="28">
        <v>2.7799999999999998E-2</v>
      </c>
      <c r="G694" s="28">
        <v>3.6999999999999998E-2</v>
      </c>
      <c r="H694" s="28">
        <v>-1E-4</v>
      </c>
      <c r="I694" s="28">
        <v>-2.8000000000000001E-2</v>
      </c>
      <c r="J694" s="28">
        <v>-3.73E-2</v>
      </c>
      <c r="K694" s="29">
        <v>300</v>
      </c>
      <c r="L694" s="29">
        <v>475</v>
      </c>
      <c r="M694" s="30">
        <v>-29.838100000000001</v>
      </c>
      <c r="N694" s="30">
        <v>0.11965152882205515</v>
      </c>
      <c r="O694" s="29">
        <v>1</v>
      </c>
      <c r="R694" s="27">
        <v>46</v>
      </c>
      <c r="S694" s="28" t="s">
        <v>1579</v>
      </c>
      <c r="T694" s="28" t="s">
        <v>617</v>
      </c>
      <c r="U694" s="28">
        <v>1E-4</v>
      </c>
      <c r="V694" s="28">
        <v>2.7799999999999998E-2</v>
      </c>
      <c r="W694" s="28">
        <v>3.6999999999999998E-2</v>
      </c>
      <c r="X694" s="28">
        <v>-1E-4</v>
      </c>
      <c r="Y694" s="28">
        <v>-2.8000000000000001E-2</v>
      </c>
      <c r="Z694" s="28">
        <v>-3.73E-2</v>
      </c>
      <c r="AA694" s="29">
        <v>300</v>
      </c>
      <c r="AB694" s="29">
        <v>475</v>
      </c>
      <c r="AC694" s="30">
        <v>-29.610600000000002</v>
      </c>
      <c r="AD694" s="30">
        <v>0.11873924812030076</v>
      </c>
      <c r="AE694" s="29">
        <v>1</v>
      </c>
    </row>
    <row r="695" spans="2:31" x14ac:dyDescent="0.2">
      <c r="B695" s="27">
        <v>46</v>
      </c>
      <c r="C695" s="28" t="s">
        <v>1580</v>
      </c>
      <c r="D695" s="28" t="s">
        <v>619</v>
      </c>
      <c r="E695" s="28">
        <v>1E-4</v>
      </c>
      <c r="F695" s="28">
        <v>2.7799999999999998E-2</v>
      </c>
      <c r="G695" s="28">
        <v>3.6999999999999998E-2</v>
      </c>
      <c r="H695" s="28">
        <v>-1E-4</v>
      </c>
      <c r="I695" s="28">
        <v>-2.8000000000000001E-2</v>
      </c>
      <c r="J695" s="28">
        <v>-3.73E-2</v>
      </c>
      <c r="K695" s="29">
        <v>300</v>
      </c>
      <c r="L695" s="29">
        <v>475</v>
      </c>
      <c r="M695" s="30">
        <v>53.591900000000003</v>
      </c>
      <c r="N695" s="30">
        <v>0.21490486215538848</v>
      </c>
      <c r="O695" s="29">
        <v>1</v>
      </c>
      <c r="R695" s="27">
        <v>46</v>
      </c>
      <c r="S695" s="28" t="s">
        <v>1580</v>
      </c>
      <c r="T695" s="28" t="s">
        <v>619</v>
      </c>
      <c r="U695" s="28">
        <v>1E-4</v>
      </c>
      <c r="V695" s="28">
        <v>2.7799999999999998E-2</v>
      </c>
      <c r="W695" s="28">
        <v>3.6999999999999998E-2</v>
      </c>
      <c r="X695" s="28">
        <v>-1E-4</v>
      </c>
      <c r="Y695" s="28">
        <v>-2.8000000000000001E-2</v>
      </c>
      <c r="Z695" s="28">
        <v>-3.73E-2</v>
      </c>
      <c r="AA695" s="29">
        <v>300</v>
      </c>
      <c r="AB695" s="29">
        <v>475</v>
      </c>
      <c r="AC695" s="30">
        <v>50.9084</v>
      </c>
      <c r="AD695" s="30">
        <v>0.20414395989974937</v>
      </c>
      <c r="AE695" s="29">
        <v>1</v>
      </c>
    </row>
    <row r="696" spans="2:31" x14ac:dyDescent="0.2">
      <c r="B696" s="27">
        <v>47</v>
      </c>
      <c r="C696" s="28" t="s">
        <v>1582</v>
      </c>
      <c r="D696" s="28" t="s">
        <v>617</v>
      </c>
      <c r="E696" s="28">
        <v>1E-4</v>
      </c>
      <c r="F696" s="28">
        <v>2.7799999999999998E-2</v>
      </c>
      <c r="G696" s="28">
        <v>3.6999999999999998E-2</v>
      </c>
      <c r="H696" s="28">
        <v>-1E-4</v>
      </c>
      <c r="I696" s="28">
        <v>-2.8000000000000001E-2</v>
      </c>
      <c r="J696" s="28">
        <v>-3.73E-2</v>
      </c>
      <c r="K696" s="29">
        <v>300</v>
      </c>
      <c r="L696" s="29">
        <v>475</v>
      </c>
      <c r="M696" s="30">
        <v>-31.993200000000002</v>
      </c>
      <c r="N696" s="30">
        <v>0.12829353383458647</v>
      </c>
      <c r="O696" s="29">
        <v>1</v>
      </c>
      <c r="R696" s="27">
        <v>47</v>
      </c>
      <c r="S696" s="28" t="s">
        <v>1582</v>
      </c>
      <c r="T696" s="28" t="s">
        <v>617</v>
      </c>
      <c r="U696" s="28">
        <v>1E-4</v>
      </c>
      <c r="V696" s="28">
        <v>2.7799999999999998E-2</v>
      </c>
      <c r="W696" s="28">
        <v>3.6999999999999998E-2</v>
      </c>
      <c r="X696" s="28">
        <v>-1E-4</v>
      </c>
      <c r="Y696" s="28">
        <v>-2.8000000000000001E-2</v>
      </c>
      <c r="Z696" s="28">
        <v>-3.73E-2</v>
      </c>
      <c r="AA696" s="29">
        <v>300</v>
      </c>
      <c r="AB696" s="29">
        <v>475</v>
      </c>
      <c r="AC696" s="30">
        <v>-31.916399999999999</v>
      </c>
      <c r="AD696" s="30">
        <v>0.12798556390977442</v>
      </c>
      <c r="AE696" s="29">
        <v>1</v>
      </c>
    </row>
    <row r="697" spans="2:31" x14ac:dyDescent="0.2">
      <c r="B697" s="27">
        <v>47</v>
      </c>
      <c r="C697" s="28" t="s">
        <v>1583</v>
      </c>
      <c r="D697" s="28" t="s">
        <v>619</v>
      </c>
      <c r="E697" s="28">
        <v>1E-4</v>
      </c>
      <c r="F697" s="28">
        <v>2.7799999999999998E-2</v>
      </c>
      <c r="G697" s="28">
        <v>3.6999999999999998E-2</v>
      </c>
      <c r="H697" s="28">
        <v>-1E-4</v>
      </c>
      <c r="I697" s="28">
        <v>-2.8000000000000001E-2</v>
      </c>
      <c r="J697" s="28">
        <v>-3.73E-2</v>
      </c>
      <c r="K697" s="29">
        <v>300</v>
      </c>
      <c r="L697" s="29">
        <v>475</v>
      </c>
      <c r="M697" s="30">
        <v>53.591900000000003</v>
      </c>
      <c r="N697" s="30">
        <v>0.21490486215538848</v>
      </c>
      <c r="O697" s="29">
        <v>1</v>
      </c>
      <c r="R697" s="27">
        <v>47</v>
      </c>
      <c r="S697" s="28" t="s">
        <v>1583</v>
      </c>
      <c r="T697" s="28" t="s">
        <v>619</v>
      </c>
      <c r="U697" s="28">
        <v>1E-4</v>
      </c>
      <c r="V697" s="28">
        <v>2.7799999999999998E-2</v>
      </c>
      <c r="W697" s="28">
        <v>3.6999999999999998E-2</v>
      </c>
      <c r="X697" s="28">
        <v>-1E-4</v>
      </c>
      <c r="Y697" s="28">
        <v>-2.8000000000000001E-2</v>
      </c>
      <c r="Z697" s="28">
        <v>-3.73E-2</v>
      </c>
      <c r="AA697" s="29">
        <v>300</v>
      </c>
      <c r="AB697" s="29">
        <v>475</v>
      </c>
      <c r="AC697" s="30">
        <v>50.9084</v>
      </c>
      <c r="AD697" s="30">
        <v>0.20414395989974937</v>
      </c>
      <c r="AE697" s="29">
        <v>1</v>
      </c>
    </row>
    <row r="698" spans="2:31" x14ac:dyDescent="0.2">
      <c r="B698" s="27">
        <v>25</v>
      </c>
      <c r="C698" s="28" t="s">
        <v>1585</v>
      </c>
      <c r="D698" s="28" t="s">
        <v>617</v>
      </c>
      <c r="E698" s="28">
        <v>1E-4</v>
      </c>
      <c r="F698" s="28">
        <v>2.8400000000000002E-2</v>
      </c>
      <c r="G698" s="28">
        <v>3.78E-2</v>
      </c>
      <c r="H698" s="28">
        <v>-1E-4</v>
      </c>
      <c r="I698" s="28">
        <v>-2.8899999999999999E-2</v>
      </c>
      <c r="J698" s="28">
        <v>-3.85E-2</v>
      </c>
      <c r="K698" s="29">
        <v>300</v>
      </c>
      <c r="L698" s="29">
        <v>475</v>
      </c>
      <c r="M698" s="30">
        <v>-15.797700000000001</v>
      </c>
      <c r="N698" s="30">
        <v>6.3349172932330833E-2</v>
      </c>
      <c r="O698" s="29">
        <v>1</v>
      </c>
      <c r="R698" s="27">
        <v>25</v>
      </c>
      <c r="S698" s="28" t="s">
        <v>1585</v>
      </c>
      <c r="T698" s="28" t="s">
        <v>617</v>
      </c>
      <c r="U698" s="28">
        <v>1E-4</v>
      </c>
      <c r="V698" s="28">
        <v>2.8400000000000002E-2</v>
      </c>
      <c r="W698" s="28">
        <v>3.78E-2</v>
      </c>
      <c r="X698" s="28">
        <v>-1E-4</v>
      </c>
      <c r="Y698" s="28">
        <v>-2.8899999999999999E-2</v>
      </c>
      <c r="Z698" s="28">
        <v>-3.85E-2</v>
      </c>
      <c r="AA698" s="29">
        <v>300</v>
      </c>
      <c r="AB698" s="29">
        <v>475</v>
      </c>
      <c r="AC698" s="30">
        <v>-20.485199999999999</v>
      </c>
      <c r="AD698" s="30">
        <v>8.2146165413533839E-2</v>
      </c>
      <c r="AE698" s="29">
        <v>1</v>
      </c>
    </row>
    <row r="699" spans="2:31" x14ac:dyDescent="0.2">
      <c r="B699" s="27">
        <v>25</v>
      </c>
      <c r="C699" s="28" t="s">
        <v>1586</v>
      </c>
      <c r="D699" s="28" t="s">
        <v>619</v>
      </c>
      <c r="E699" s="28">
        <v>1E-4</v>
      </c>
      <c r="F699" s="28">
        <v>2.8400000000000002E-2</v>
      </c>
      <c r="G699" s="28">
        <v>3.78E-2</v>
      </c>
      <c r="H699" s="28">
        <v>-1E-4</v>
      </c>
      <c r="I699" s="28">
        <v>-2.8899999999999999E-2</v>
      </c>
      <c r="J699" s="28">
        <v>-3.85E-2</v>
      </c>
      <c r="K699" s="29">
        <v>300</v>
      </c>
      <c r="L699" s="29">
        <v>475</v>
      </c>
      <c r="M699" s="30">
        <v>72.712999999999994</v>
      </c>
      <c r="N699" s="30">
        <v>0.29158095238095239</v>
      </c>
      <c r="O699" s="29">
        <v>1</v>
      </c>
      <c r="R699" s="27">
        <v>25</v>
      </c>
      <c r="S699" s="28" t="s">
        <v>1586</v>
      </c>
      <c r="T699" s="28" t="s">
        <v>619</v>
      </c>
      <c r="U699" s="28">
        <v>1E-4</v>
      </c>
      <c r="V699" s="28">
        <v>2.8400000000000002E-2</v>
      </c>
      <c r="W699" s="28">
        <v>3.78E-2</v>
      </c>
      <c r="X699" s="28">
        <v>-1E-4</v>
      </c>
      <c r="Y699" s="28">
        <v>-2.8899999999999999E-2</v>
      </c>
      <c r="Z699" s="28">
        <v>-3.85E-2</v>
      </c>
      <c r="AA699" s="29">
        <v>300</v>
      </c>
      <c r="AB699" s="29">
        <v>475</v>
      </c>
      <c r="AC699" s="30">
        <v>68.067499999999995</v>
      </c>
      <c r="AD699" s="30">
        <v>0.27295238095238095</v>
      </c>
      <c r="AE699" s="29">
        <v>1</v>
      </c>
    </row>
    <row r="700" spans="2:31" x14ac:dyDescent="0.2">
      <c r="B700" s="27">
        <v>28</v>
      </c>
      <c r="C700" s="28" t="s">
        <v>1588</v>
      </c>
      <c r="D700" s="28" t="s">
        <v>617</v>
      </c>
      <c r="E700" s="28">
        <v>1E-4</v>
      </c>
      <c r="F700" s="28">
        <v>2.8500000000000001E-2</v>
      </c>
      <c r="G700" s="28">
        <v>3.7999999999999999E-2</v>
      </c>
      <c r="H700" s="28">
        <v>-1E-4</v>
      </c>
      <c r="I700" s="28">
        <v>-2.87E-2</v>
      </c>
      <c r="J700" s="28">
        <v>-3.8300000000000001E-2</v>
      </c>
      <c r="K700" s="29">
        <v>300</v>
      </c>
      <c r="L700" s="29">
        <v>475</v>
      </c>
      <c r="M700" s="30">
        <v>8.1644000000000005</v>
      </c>
      <c r="N700" s="30">
        <v>3.2739448621553889E-2</v>
      </c>
      <c r="O700" s="29">
        <v>1</v>
      </c>
      <c r="R700" s="27">
        <v>28</v>
      </c>
      <c r="S700" s="28" t="s">
        <v>1588</v>
      </c>
      <c r="T700" s="28" t="s">
        <v>617</v>
      </c>
      <c r="U700" s="28">
        <v>1E-4</v>
      </c>
      <c r="V700" s="28">
        <v>2.8500000000000001E-2</v>
      </c>
      <c r="W700" s="28">
        <v>3.7999999999999999E-2</v>
      </c>
      <c r="X700" s="28">
        <v>-1E-4</v>
      </c>
      <c r="Y700" s="28">
        <v>-2.87E-2</v>
      </c>
      <c r="Z700" s="28">
        <v>-3.8300000000000001E-2</v>
      </c>
      <c r="AA700" s="29">
        <v>300</v>
      </c>
      <c r="AB700" s="29">
        <v>475</v>
      </c>
      <c r="AC700" s="30">
        <v>5.9907000000000004</v>
      </c>
      <c r="AD700" s="30">
        <v>2.4022857142857144E-2</v>
      </c>
      <c r="AE700" s="29">
        <v>1</v>
      </c>
    </row>
    <row r="701" spans="2:31" x14ac:dyDescent="0.2">
      <c r="B701" s="27">
        <v>28</v>
      </c>
      <c r="C701" s="28" t="s">
        <v>1589</v>
      </c>
      <c r="D701" s="28" t="s">
        <v>619</v>
      </c>
      <c r="E701" s="28">
        <v>1E-4</v>
      </c>
      <c r="F701" s="28">
        <v>2.8500000000000001E-2</v>
      </c>
      <c r="G701" s="28">
        <v>3.7900000000000003E-2</v>
      </c>
      <c r="H701" s="28">
        <v>-1E-4</v>
      </c>
      <c r="I701" s="28">
        <v>-2.9000000000000001E-2</v>
      </c>
      <c r="J701" s="28">
        <v>-3.8600000000000002E-2</v>
      </c>
      <c r="K701" s="29">
        <v>300</v>
      </c>
      <c r="L701" s="29">
        <v>475</v>
      </c>
      <c r="M701" s="30">
        <v>73.634299999999996</v>
      </c>
      <c r="N701" s="30">
        <v>0.29527538847117796</v>
      </c>
      <c r="O701" s="29">
        <v>1</v>
      </c>
      <c r="R701" s="27">
        <v>28</v>
      </c>
      <c r="S701" s="28" t="s">
        <v>1589</v>
      </c>
      <c r="T701" s="28" t="s">
        <v>619</v>
      </c>
      <c r="U701" s="28">
        <v>1E-4</v>
      </c>
      <c r="V701" s="28">
        <v>2.8500000000000001E-2</v>
      </c>
      <c r="W701" s="28">
        <v>3.7900000000000003E-2</v>
      </c>
      <c r="X701" s="28">
        <v>-1E-4</v>
      </c>
      <c r="Y701" s="28">
        <v>-2.9000000000000001E-2</v>
      </c>
      <c r="Z701" s="28">
        <v>-3.8600000000000002E-2</v>
      </c>
      <c r="AA701" s="29">
        <v>300</v>
      </c>
      <c r="AB701" s="29">
        <v>475</v>
      </c>
      <c r="AC701" s="30">
        <v>68.211299999999994</v>
      </c>
      <c r="AD701" s="30">
        <v>0.27352902255639094</v>
      </c>
      <c r="AE701" s="29">
        <v>1</v>
      </c>
    </row>
    <row r="702" spans="2:31" x14ac:dyDescent="0.2">
      <c r="B702" s="27">
        <v>31</v>
      </c>
      <c r="C702" s="28" t="s">
        <v>1591</v>
      </c>
      <c r="D702" s="28" t="s">
        <v>617</v>
      </c>
      <c r="E702" s="28">
        <v>1E-4</v>
      </c>
      <c r="F702" s="28">
        <v>2.8500000000000001E-2</v>
      </c>
      <c r="G702" s="28">
        <v>3.7900000000000003E-2</v>
      </c>
      <c r="H702" s="28">
        <v>-1E-4</v>
      </c>
      <c r="I702" s="28">
        <v>-2.9000000000000001E-2</v>
      </c>
      <c r="J702" s="28">
        <v>-3.8600000000000002E-2</v>
      </c>
      <c r="K702" s="29">
        <v>300</v>
      </c>
      <c r="L702" s="29">
        <v>475</v>
      </c>
      <c r="M702" s="30">
        <v>-4.3670999999999998</v>
      </c>
      <c r="N702" s="30">
        <v>1.7512180451127818E-2</v>
      </c>
      <c r="O702" s="29">
        <v>1</v>
      </c>
      <c r="R702" s="27">
        <v>31</v>
      </c>
      <c r="S702" s="28" t="s">
        <v>1591</v>
      </c>
      <c r="T702" s="28" t="s">
        <v>617</v>
      </c>
      <c r="U702" s="28">
        <v>1E-4</v>
      </c>
      <c r="V702" s="28">
        <v>2.8500000000000001E-2</v>
      </c>
      <c r="W702" s="28">
        <v>3.7900000000000003E-2</v>
      </c>
      <c r="X702" s="28">
        <v>-1E-4</v>
      </c>
      <c r="Y702" s="28">
        <v>-2.9000000000000001E-2</v>
      </c>
      <c r="Z702" s="28">
        <v>-3.8600000000000002E-2</v>
      </c>
      <c r="AA702" s="29">
        <v>300</v>
      </c>
      <c r="AB702" s="29">
        <v>475</v>
      </c>
      <c r="AC702" s="30">
        <v>-10.421900000000001</v>
      </c>
      <c r="AD702" s="30">
        <v>4.1792080200501257E-2</v>
      </c>
      <c r="AE702" s="29">
        <v>1</v>
      </c>
    </row>
    <row r="703" spans="2:31" x14ac:dyDescent="0.2">
      <c r="B703" s="27">
        <v>31</v>
      </c>
      <c r="C703" s="28" t="s">
        <v>1592</v>
      </c>
      <c r="D703" s="28" t="s">
        <v>619</v>
      </c>
      <c r="E703" s="28">
        <v>1E-4</v>
      </c>
      <c r="F703" s="28">
        <v>2.8500000000000001E-2</v>
      </c>
      <c r="G703" s="28">
        <v>3.7900000000000003E-2</v>
      </c>
      <c r="H703" s="28">
        <v>-1E-4</v>
      </c>
      <c r="I703" s="28">
        <v>-2.9000000000000001E-2</v>
      </c>
      <c r="J703" s="28">
        <v>-3.8600000000000002E-2</v>
      </c>
      <c r="K703" s="29">
        <v>300</v>
      </c>
      <c r="L703" s="29">
        <v>475</v>
      </c>
      <c r="M703" s="30">
        <v>67.999600000000001</v>
      </c>
      <c r="N703" s="30">
        <v>0.27268010025062661</v>
      </c>
      <c r="O703" s="29">
        <v>1</v>
      </c>
      <c r="R703" s="27">
        <v>31</v>
      </c>
      <c r="S703" s="28" t="s">
        <v>1592</v>
      </c>
      <c r="T703" s="28" t="s">
        <v>619</v>
      </c>
      <c r="U703" s="28">
        <v>1E-4</v>
      </c>
      <c r="V703" s="28">
        <v>2.8500000000000001E-2</v>
      </c>
      <c r="W703" s="28">
        <v>3.7900000000000003E-2</v>
      </c>
      <c r="X703" s="28">
        <v>-1E-4</v>
      </c>
      <c r="Y703" s="28">
        <v>-2.9000000000000001E-2</v>
      </c>
      <c r="Z703" s="28">
        <v>-3.8600000000000002E-2</v>
      </c>
      <c r="AA703" s="29">
        <v>300</v>
      </c>
      <c r="AB703" s="29">
        <v>475</v>
      </c>
      <c r="AC703" s="30">
        <v>61.905799999999999</v>
      </c>
      <c r="AD703" s="30">
        <v>0.24824380952380953</v>
      </c>
      <c r="AE703" s="29">
        <v>1</v>
      </c>
    </row>
    <row r="704" spans="2:31" x14ac:dyDescent="0.2">
      <c r="B704" s="27">
        <v>34</v>
      </c>
      <c r="C704" s="28" t="s">
        <v>1594</v>
      </c>
      <c r="D704" s="28" t="s">
        <v>617</v>
      </c>
      <c r="E704" s="28">
        <v>1E-4</v>
      </c>
      <c r="F704" s="28">
        <v>2.8500000000000001E-2</v>
      </c>
      <c r="G704" s="28">
        <v>3.7900000000000003E-2</v>
      </c>
      <c r="H704" s="28">
        <v>-1E-4</v>
      </c>
      <c r="I704" s="28">
        <v>-2.9000000000000001E-2</v>
      </c>
      <c r="J704" s="28">
        <v>-3.8600000000000002E-2</v>
      </c>
      <c r="K704" s="29">
        <v>300</v>
      </c>
      <c r="L704" s="29">
        <v>475</v>
      </c>
      <c r="M704" s="30">
        <v>-4.2229000000000001</v>
      </c>
      <c r="N704" s="30">
        <v>1.6933934837092733E-2</v>
      </c>
      <c r="O704" s="29">
        <v>1</v>
      </c>
      <c r="R704" s="27">
        <v>34</v>
      </c>
      <c r="S704" s="28" t="s">
        <v>1594</v>
      </c>
      <c r="T704" s="28" t="s">
        <v>617</v>
      </c>
      <c r="U704" s="28">
        <v>1E-4</v>
      </c>
      <c r="V704" s="28">
        <v>2.8500000000000001E-2</v>
      </c>
      <c r="W704" s="28">
        <v>3.7900000000000003E-2</v>
      </c>
      <c r="X704" s="28">
        <v>-1E-4</v>
      </c>
      <c r="Y704" s="28">
        <v>-2.9000000000000001E-2</v>
      </c>
      <c r="Z704" s="28">
        <v>-3.8600000000000002E-2</v>
      </c>
      <c r="AA704" s="29">
        <v>300</v>
      </c>
      <c r="AB704" s="29">
        <v>475</v>
      </c>
      <c r="AC704" s="30">
        <v>-10.1937</v>
      </c>
      <c r="AD704" s="30">
        <v>4.0876992481203002E-2</v>
      </c>
      <c r="AE704" s="29">
        <v>1</v>
      </c>
    </row>
    <row r="705" spans="2:31" x14ac:dyDescent="0.2">
      <c r="B705" s="27">
        <v>34</v>
      </c>
      <c r="C705" s="28" t="s">
        <v>1595</v>
      </c>
      <c r="D705" s="28" t="s">
        <v>619</v>
      </c>
      <c r="E705" s="28">
        <v>1E-4</v>
      </c>
      <c r="F705" s="28">
        <v>2.8500000000000001E-2</v>
      </c>
      <c r="G705" s="28">
        <v>3.7900000000000003E-2</v>
      </c>
      <c r="H705" s="28">
        <v>-1E-4</v>
      </c>
      <c r="I705" s="28">
        <v>-2.9000000000000001E-2</v>
      </c>
      <c r="J705" s="28">
        <v>-3.8600000000000002E-2</v>
      </c>
      <c r="K705" s="29">
        <v>300</v>
      </c>
      <c r="L705" s="29">
        <v>475</v>
      </c>
      <c r="M705" s="30">
        <v>68.126900000000006</v>
      </c>
      <c r="N705" s="30">
        <v>0.27319057644110278</v>
      </c>
      <c r="O705" s="29">
        <v>1</v>
      </c>
      <c r="R705" s="27">
        <v>34</v>
      </c>
      <c r="S705" s="28" t="s">
        <v>1595</v>
      </c>
      <c r="T705" s="28" t="s">
        <v>619</v>
      </c>
      <c r="U705" s="28">
        <v>1E-4</v>
      </c>
      <c r="V705" s="28">
        <v>2.8500000000000001E-2</v>
      </c>
      <c r="W705" s="28">
        <v>3.7900000000000003E-2</v>
      </c>
      <c r="X705" s="28">
        <v>-1E-4</v>
      </c>
      <c r="Y705" s="28">
        <v>-2.9000000000000001E-2</v>
      </c>
      <c r="Z705" s="28">
        <v>-3.8600000000000002E-2</v>
      </c>
      <c r="AA705" s="29">
        <v>300</v>
      </c>
      <c r="AB705" s="29">
        <v>475</v>
      </c>
      <c r="AC705" s="30">
        <v>62.154899999999998</v>
      </c>
      <c r="AD705" s="30">
        <v>0.24924270676691726</v>
      </c>
      <c r="AE705" s="29">
        <v>1</v>
      </c>
    </row>
    <row r="706" spans="2:31" x14ac:dyDescent="0.2">
      <c r="B706" s="27">
        <v>37</v>
      </c>
      <c r="C706" s="28" t="s">
        <v>1597</v>
      </c>
      <c r="D706" s="28" t="s">
        <v>617</v>
      </c>
      <c r="E706" s="28">
        <v>1E-4</v>
      </c>
      <c r="F706" s="28">
        <v>2.8500000000000001E-2</v>
      </c>
      <c r="G706" s="28">
        <v>3.7999999999999999E-2</v>
      </c>
      <c r="H706" s="28">
        <v>-1E-4</v>
      </c>
      <c r="I706" s="28">
        <v>-2.87E-2</v>
      </c>
      <c r="J706" s="28">
        <v>-3.8300000000000001E-2</v>
      </c>
      <c r="K706" s="29">
        <v>300</v>
      </c>
      <c r="L706" s="29">
        <v>475</v>
      </c>
      <c r="M706" s="30">
        <v>7.9730999999999996</v>
      </c>
      <c r="N706" s="30">
        <v>3.1972330827067665E-2</v>
      </c>
      <c r="O706" s="29">
        <v>1</v>
      </c>
      <c r="R706" s="27">
        <v>37</v>
      </c>
      <c r="S706" s="28" t="s">
        <v>1597</v>
      </c>
      <c r="T706" s="28" t="s">
        <v>617</v>
      </c>
      <c r="U706" s="28">
        <v>1E-4</v>
      </c>
      <c r="V706" s="28">
        <v>2.8500000000000001E-2</v>
      </c>
      <c r="W706" s="28">
        <v>3.7999999999999999E-2</v>
      </c>
      <c r="X706" s="28">
        <v>-1E-4</v>
      </c>
      <c r="Y706" s="28">
        <v>-2.87E-2</v>
      </c>
      <c r="Z706" s="28">
        <v>-3.8300000000000001E-2</v>
      </c>
      <c r="AA706" s="29">
        <v>300</v>
      </c>
      <c r="AB706" s="29">
        <v>475</v>
      </c>
      <c r="AC706" s="30">
        <v>6.7020999999999997</v>
      </c>
      <c r="AD706" s="30">
        <v>2.6875588972431076E-2</v>
      </c>
      <c r="AE706" s="29">
        <v>1</v>
      </c>
    </row>
    <row r="707" spans="2:31" x14ac:dyDescent="0.2">
      <c r="B707" s="27">
        <v>37</v>
      </c>
      <c r="C707" s="28" t="s">
        <v>1598</v>
      </c>
      <c r="D707" s="28" t="s">
        <v>619</v>
      </c>
      <c r="E707" s="28">
        <v>1E-4</v>
      </c>
      <c r="F707" s="28">
        <v>2.8500000000000001E-2</v>
      </c>
      <c r="G707" s="28">
        <v>3.7900000000000003E-2</v>
      </c>
      <c r="H707" s="28">
        <v>-1E-4</v>
      </c>
      <c r="I707" s="28">
        <v>-2.9000000000000001E-2</v>
      </c>
      <c r="J707" s="28">
        <v>-3.8600000000000002E-2</v>
      </c>
      <c r="K707" s="29">
        <v>300</v>
      </c>
      <c r="L707" s="29">
        <v>475</v>
      </c>
      <c r="M707" s="30">
        <v>74.037000000000006</v>
      </c>
      <c r="N707" s="30">
        <v>0.29689022556390976</v>
      </c>
      <c r="O707" s="29">
        <v>1</v>
      </c>
      <c r="R707" s="27">
        <v>37</v>
      </c>
      <c r="S707" s="28" t="s">
        <v>1598</v>
      </c>
      <c r="T707" s="28" t="s">
        <v>619</v>
      </c>
      <c r="U707" s="28">
        <v>1E-4</v>
      </c>
      <c r="V707" s="28">
        <v>2.8500000000000001E-2</v>
      </c>
      <c r="W707" s="28">
        <v>3.7900000000000003E-2</v>
      </c>
      <c r="X707" s="28">
        <v>-1E-4</v>
      </c>
      <c r="Y707" s="28">
        <v>-2.9000000000000001E-2</v>
      </c>
      <c r="Z707" s="28">
        <v>-3.8600000000000002E-2</v>
      </c>
      <c r="AA707" s="29">
        <v>300</v>
      </c>
      <c r="AB707" s="29">
        <v>475</v>
      </c>
      <c r="AC707" s="30">
        <v>68.644900000000007</v>
      </c>
      <c r="AD707" s="30">
        <v>0.27526776942355891</v>
      </c>
      <c r="AE707" s="29">
        <v>1</v>
      </c>
    </row>
    <row r="708" spans="2:31" x14ac:dyDescent="0.2">
      <c r="B708" s="27">
        <v>40</v>
      </c>
      <c r="C708" s="28" t="s">
        <v>1600</v>
      </c>
      <c r="D708" s="28" t="s">
        <v>617</v>
      </c>
      <c r="E708" s="28">
        <v>1E-4</v>
      </c>
      <c r="F708" s="28">
        <v>2.8400000000000002E-2</v>
      </c>
      <c r="G708" s="28">
        <v>3.78E-2</v>
      </c>
      <c r="H708" s="28">
        <v>-1E-4</v>
      </c>
      <c r="I708" s="28">
        <v>-2.8899999999999999E-2</v>
      </c>
      <c r="J708" s="28">
        <v>-3.85E-2</v>
      </c>
      <c r="K708" s="29">
        <v>300</v>
      </c>
      <c r="L708" s="29">
        <v>475</v>
      </c>
      <c r="M708" s="30">
        <v>-15.212300000000001</v>
      </c>
      <c r="N708" s="30">
        <v>6.1001704260651636E-2</v>
      </c>
      <c r="O708" s="29">
        <v>1</v>
      </c>
      <c r="R708" s="27">
        <v>40</v>
      </c>
      <c r="S708" s="28" t="s">
        <v>1600</v>
      </c>
      <c r="T708" s="28" t="s">
        <v>617</v>
      </c>
      <c r="U708" s="28">
        <v>1E-4</v>
      </c>
      <c r="V708" s="28">
        <v>2.8400000000000002E-2</v>
      </c>
      <c r="W708" s="28">
        <v>3.78E-2</v>
      </c>
      <c r="X708" s="28">
        <v>-1E-4</v>
      </c>
      <c r="Y708" s="28">
        <v>-2.8899999999999999E-2</v>
      </c>
      <c r="Z708" s="28">
        <v>-3.85E-2</v>
      </c>
      <c r="AA708" s="29">
        <v>300</v>
      </c>
      <c r="AB708" s="29">
        <v>475</v>
      </c>
      <c r="AC708" s="30">
        <v>-19.489000000000001</v>
      </c>
      <c r="AD708" s="30">
        <v>7.8151378446115291E-2</v>
      </c>
      <c r="AE708" s="29">
        <v>1</v>
      </c>
    </row>
    <row r="709" spans="2:31" x14ac:dyDescent="0.2">
      <c r="B709" s="27">
        <v>40</v>
      </c>
      <c r="C709" s="28" t="s">
        <v>1601</v>
      </c>
      <c r="D709" s="28" t="s">
        <v>619</v>
      </c>
      <c r="E709" s="28">
        <v>1E-4</v>
      </c>
      <c r="F709" s="28">
        <v>2.8400000000000002E-2</v>
      </c>
      <c r="G709" s="28">
        <v>3.78E-2</v>
      </c>
      <c r="H709" s="28">
        <v>-1E-4</v>
      </c>
      <c r="I709" s="28">
        <v>-2.8899999999999999E-2</v>
      </c>
      <c r="J709" s="28">
        <v>-3.85E-2</v>
      </c>
      <c r="K709" s="29">
        <v>300</v>
      </c>
      <c r="L709" s="29">
        <v>475</v>
      </c>
      <c r="M709" s="30">
        <v>73.288700000000006</v>
      </c>
      <c r="N709" s="30">
        <v>0.29388952380952388</v>
      </c>
      <c r="O709" s="29">
        <v>1</v>
      </c>
      <c r="R709" s="27">
        <v>40</v>
      </c>
      <c r="S709" s="28" t="s">
        <v>1601</v>
      </c>
      <c r="T709" s="28" t="s">
        <v>619</v>
      </c>
      <c r="U709" s="28">
        <v>1E-4</v>
      </c>
      <c r="V709" s="28">
        <v>2.8400000000000002E-2</v>
      </c>
      <c r="W709" s="28">
        <v>3.78E-2</v>
      </c>
      <c r="X709" s="28">
        <v>-1E-4</v>
      </c>
      <c r="Y709" s="28">
        <v>-2.8899999999999999E-2</v>
      </c>
      <c r="Z709" s="28">
        <v>-3.85E-2</v>
      </c>
      <c r="AA709" s="29">
        <v>300</v>
      </c>
      <c r="AB709" s="29">
        <v>475</v>
      </c>
      <c r="AC709" s="30">
        <v>69.092100000000002</v>
      </c>
      <c r="AD709" s="30">
        <v>0.27706105263157899</v>
      </c>
      <c r="AE709" s="29">
        <v>1</v>
      </c>
    </row>
    <row r="710" spans="2:31" x14ac:dyDescent="0.2">
      <c r="B710" s="27">
        <v>48</v>
      </c>
      <c r="C710" s="28" t="s">
        <v>1603</v>
      </c>
      <c r="D710" s="28" t="s">
        <v>617</v>
      </c>
      <c r="E710" s="28">
        <v>1E-4</v>
      </c>
      <c r="F710" s="28">
        <v>2.7900000000000001E-2</v>
      </c>
      <c r="G710" s="28">
        <v>3.7199999999999997E-2</v>
      </c>
      <c r="H710" s="28">
        <v>-1E-4</v>
      </c>
      <c r="I710" s="28">
        <v>-2.81E-2</v>
      </c>
      <c r="J710" s="28">
        <v>-3.7499999999999999E-2</v>
      </c>
      <c r="K710" s="29">
        <v>300</v>
      </c>
      <c r="L710" s="29">
        <v>475</v>
      </c>
      <c r="M710" s="30">
        <v>-45.305999999999997</v>
      </c>
      <c r="N710" s="30">
        <v>0.1816781954887218</v>
      </c>
      <c r="O710" s="29">
        <v>1</v>
      </c>
      <c r="R710" s="27">
        <v>48</v>
      </c>
      <c r="S710" s="28" t="s">
        <v>1603</v>
      </c>
      <c r="T710" s="28" t="s">
        <v>617</v>
      </c>
      <c r="U710" s="28">
        <v>1E-4</v>
      </c>
      <c r="V710" s="28">
        <v>2.7900000000000001E-2</v>
      </c>
      <c r="W710" s="28">
        <v>3.7199999999999997E-2</v>
      </c>
      <c r="X710" s="28">
        <v>-1E-4</v>
      </c>
      <c r="Y710" s="28">
        <v>-2.81E-2</v>
      </c>
      <c r="Z710" s="28">
        <v>-3.7499999999999999E-2</v>
      </c>
      <c r="AA710" s="29">
        <v>300</v>
      </c>
      <c r="AB710" s="29">
        <v>475</v>
      </c>
      <c r="AC710" s="30">
        <v>-45.280500000000004</v>
      </c>
      <c r="AD710" s="30">
        <v>0.18157593984962406</v>
      </c>
      <c r="AE710" s="29">
        <v>1</v>
      </c>
    </row>
    <row r="711" spans="2:31" x14ac:dyDescent="0.2">
      <c r="B711" s="27">
        <v>48</v>
      </c>
      <c r="C711" s="28" t="s">
        <v>1604</v>
      </c>
      <c r="D711" s="28" t="s">
        <v>619</v>
      </c>
      <c r="E711" s="28">
        <v>1E-4</v>
      </c>
      <c r="F711" s="28">
        <v>2.7900000000000001E-2</v>
      </c>
      <c r="G711" s="28">
        <v>3.7199999999999997E-2</v>
      </c>
      <c r="H711" s="28">
        <v>-1E-4</v>
      </c>
      <c r="I711" s="28">
        <v>-2.81E-2</v>
      </c>
      <c r="J711" s="28">
        <v>-3.7499999999999999E-2</v>
      </c>
      <c r="K711" s="29">
        <v>300</v>
      </c>
      <c r="L711" s="29">
        <v>475</v>
      </c>
      <c r="M711" s="30">
        <v>73.288700000000006</v>
      </c>
      <c r="N711" s="30">
        <v>0.29388952380952388</v>
      </c>
      <c r="O711" s="29">
        <v>1</v>
      </c>
      <c r="R711" s="27">
        <v>48</v>
      </c>
      <c r="S711" s="28" t="s">
        <v>1604</v>
      </c>
      <c r="T711" s="28" t="s">
        <v>619</v>
      </c>
      <c r="U711" s="28">
        <v>1E-4</v>
      </c>
      <c r="V711" s="28">
        <v>2.7900000000000001E-2</v>
      </c>
      <c r="W711" s="28">
        <v>3.7199999999999997E-2</v>
      </c>
      <c r="X711" s="28">
        <v>-1E-4</v>
      </c>
      <c r="Y711" s="28">
        <v>-2.81E-2</v>
      </c>
      <c r="Z711" s="28">
        <v>-3.7499999999999999E-2</v>
      </c>
      <c r="AA711" s="29">
        <v>300</v>
      </c>
      <c r="AB711" s="29">
        <v>475</v>
      </c>
      <c r="AC711" s="30">
        <v>69.092100000000002</v>
      </c>
      <c r="AD711" s="30">
        <v>0.27706105263157899</v>
      </c>
      <c r="AE711" s="29">
        <v>1</v>
      </c>
    </row>
    <row r="712" spans="2:31" x14ac:dyDescent="0.2">
      <c r="B712" s="27">
        <v>49</v>
      </c>
      <c r="C712" s="28" t="s">
        <v>1606</v>
      </c>
      <c r="D712" s="28" t="s">
        <v>617</v>
      </c>
      <c r="E712" s="28">
        <v>1E-4</v>
      </c>
      <c r="F712" s="28">
        <v>2.7900000000000001E-2</v>
      </c>
      <c r="G712" s="28">
        <v>3.7199999999999997E-2</v>
      </c>
      <c r="H712" s="28">
        <v>-1E-4</v>
      </c>
      <c r="I712" s="28">
        <v>-2.81E-2</v>
      </c>
      <c r="J712" s="28">
        <v>-3.7499999999999999E-2</v>
      </c>
      <c r="K712" s="29">
        <v>300</v>
      </c>
      <c r="L712" s="29">
        <v>475</v>
      </c>
      <c r="M712" s="30">
        <v>-43.417400000000001</v>
      </c>
      <c r="N712" s="30">
        <v>0.17410486215538848</v>
      </c>
      <c r="O712" s="29">
        <v>1</v>
      </c>
      <c r="R712" s="27">
        <v>49</v>
      </c>
      <c r="S712" s="28" t="s">
        <v>1606</v>
      </c>
      <c r="T712" s="28" t="s">
        <v>617</v>
      </c>
      <c r="U712" s="28">
        <v>1E-4</v>
      </c>
      <c r="V712" s="28">
        <v>2.7900000000000001E-2</v>
      </c>
      <c r="W712" s="28">
        <v>3.7199999999999997E-2</v>
      </c>
      <c r="X712" s="28">
        <v>-1E-4</v>
      </c>
      <c r="Y712" s="28">
        <v>-2.81E-2</v>
      </c>
      <c r="Z712" s="28">
        <v>-3.7499999999999999E-2</v>
      </c>
      <c r="AA712" s="29">
        <v>300</v>
      </c>
      <c r="AB712" s="29">
        <v>475</v>
      </c>
      <c r="AC712" s="30">
        <v>-43.2883</v>
      </c>
      <c r="AD712" s="30">
        <v>0.1735871679197995</v>
      </c>
      <c r="AE712" s="29">
        <v>1</v>
      </c>
    </row>
    <row r="713" spans="2:31" x14ac:dyDescent="0.2">
      <c r="B713" s="27">
        <v>49</v>
      </c>
      <c r="C713" s="28" t="s">
        <v>1607</v>
      </c>
      <c r="D713" s="28" t="s">
        <v>619</v>
      </c>
      <c r="E713" s="28">
        <v>1E-4</v>
      </c>
      <c r="F713" s="28">
        <v>2.7900000000000001E-2</v>
      </c>
      <c r="G713" s="28">
        <v>3.7199999999999997E-2</v>
      </c>
      <c r="H713" s="28">
        <v>-1E-4</v>
      </c>
      <c r="I713" s="28">
        <v>-2.81E-2</v>
      </c>
      <c r="J713" s="28">
        <v>-3.7499999999999999E-2</v>
      </c>
      <c r="K713" s="29">
        <v>300</v>
      </c>
      <c r="L713" s="29">
        <v>475</v>
      </c>
      <c r="M713" s="30">
        <v>73.288700000000006</v>
      </c>
      <c r="N713" s="30">
        <v>0.29388952380952388</v>
      </c>
      <c r="O713" s="29">
        <v>1</v>
      </c>
      <c r="R713" s="27">
        <v>49</v>
      </c>
      <c r="S713" s="28" t="s">
        <v>1607</v>
      </c>
      <c r="T713" s="28" t="s">
        <v>619</v>
      </c>
      <c r="U713" s="28">
        <v>1E-4</v>
      </c>
      <c r="V713" s="28">
        <v>2.7900000000000001E-2</v>
      </c>
      <c r="W713" s="28">
        <v>3.7199999999999997E-2</v>
      </c>
      <c r="X713" s="28">
        <v>-1E-4</v>
      </c>
      <c r="Y713" s="28">
        <v>-2.81E-2</v>
      </c>
      <c r="Z713" s="28">
        <v>-3.7499999999999999E-2</v>
      </c>
      <c r="AA713" s="29">
        <v>300</v>
      </c>
      <c r="AB713" s="29">
        <v>475</v>
      </c>
      <c r="AC713" s="30">
        <v>69.092100000000002</v>
      </c>
      <c r="AD713" s="30">
        <v>0.27706105263157899</v>
      </c>
      <c r="AE713" s="29">
        <v>1</v>
      </c>
    </row>
    <row r="714" spans="2:31" x14ac:dyDescent="0.2">
      <c r="B714" s="27">
        <v>50</v>
      </c>
      <c r="C714" s="28" t="s">
        <v>1608</v>
      </c>
      <c r="D714" s="28" t="s">
        <v>617</v>
      </c>
      <c r="E714" s="28">
        <v>1E-4</v>
      </c>
      <c r="F714" s="28">
        <v>2.7900000000000001E-2</v>
      </c>
      <c r="G714" s="28">
        <v>3.7199999999999997E-2</v>
      </c>
      <c r="H714" s="28">
        <v>-1E-4</v>
      </c>
      <c r="I714" s="28">
        <v>-2.81E-2</v>
      </c>
      <c r="J714" s="28">
        <v>-3.7499999999999999E-2</v>
      </c>
      <c r="K714" s="29">
        <v>300</v>
      </c>
      <c r="L714" s="29">
        <v>475</v>
      </c>
      <c r="M714" s="30">
        <v>-45.884500000000003</v>
      </c>
      <c r="N714" s="30">
        <v>0.18399799498746866</v>
      </c>
      <c r="O714" s="29">
        <v>1</v>
      </c>
      <c r="R714" s="27">
        <v>50</v>
      </c>
      <c r="S714" s="28" t="s">
        <v>1608</v>
      </c>
      <c r="T714" s="28" t="s">
        <v>617</v>
      </c>
      <c r="U714" s="28">
        <v>1E-4</v>
      </c>
      <c r="V714" s="28">
        <v>2.7900000000000001E-2</v>
      </c>
      <c r="W714" s="28">
        <v>3.7199999999999997E-2</v>
      </c>
      <c r="X714" s="28">
        <v>-1E-4</v>
      </c>
      <c r="Y714" s="28">
        <v>-2.81E-2</v>
      </c>
      <c r="Z714" s="28">
        <v>-3.7499999999999999E-2</v>
      </c>
      <c r="AA714" s="29">
        <v>300</v>
      </c>
      <c r="AB714" s="29">
        <v>475</v>
      </c>
      <c r="AC714" s="30">
        <v>-45.819400000000002</v>
      </c>
      <c r="AD714" s="30">
        <v>0.18373694235588972</v>
      </c>
      <c r="AE714" s="29">
        <v>1</v>
      </c>
    </row>
    <row r="715" spans="2:31" x14ac:dyDescent="0.2">
      <c r="B715" s="27">
        <v>50</v>
      </c>
      <c r="C715" s="28" t="s">
        <v>1609</v>
      </c>
      <c r="D715" s="28" t="s">
        <v>619</v>
      </c>
      <c r="E715" s="28">
        <v>1E-4</v>
      </c>
      <c r="F715" s="28">
        <v>2.7900000000000001E-2</v>
      </c>
      <c r="G715" s="28">
        <v>3.7199999999999997E-2</v>
      </c>
      <c r="H715" s="28">
        <v>-1E-4</v>
      </c>
      <c r="I715" s="28">
        <v>-2.81E-2</v>
      </c>
      <c r="J715" s="28">
        <v>-3.7499999999999999E-2</v>
      </c>
      <c r="K715" s="29">
        <v>300</v>
      </c>
      <c r="L715" s="29">
        <v>475</v>
      </c>
      <c r="M715" s="30">
        <v>73.288700000000006</v>
      </c>
      <c r="N715" s="30">
        <v>0.29388952380952388</v>
      </c>
      <c r="O715" s="29">
        <v>1</v>
      </c>
      <c r="R715" s="27">
        <v>50</v>
      </c>
      <c r="S715" s="28" t="s">
        <v>1609</v>
      </c>
      <c r="T715" s="28" t="s">
        <v>619</v>
      </c>
      <c r="U715" s="28">
        <v>1E-4</v>
      </c>
      <c r="V715" s="28">
        <v>2.7900000000000001E-2</v>
      </c>
      <c r="W715" s="28">
        <v>3.7199999999999997E-2</v>
      </c>
      <c r="X715" s="28">
        <v>-1E-4</v>
      </c>
      <c r="Y715" s="28">
        <v>-2.81E-2</v>
      </c>
      <c r="Z715" s="28">
        <v>-3.7499999999999999E-2</v>
      </c>
      <c r="AA715" s="29">
        <v>300</v>
      </c>
      <c r="AB715" s="29">
        <v>475</v>
      </c>
      <c r="AC715" s="30">
        <v>69.092100000000002</v>
      </c>
      <c r="AD715" s="30">
        <v>0.27706105263157899</v>
      </c>
      <c r="AE715" s="29">
        <v>1</v>
      </c>
    </row>
    <row r="716" spans="2:31" x14ac:dyDescent="0.2">
      <c r="B716" s="27">
        <v>51</v>
      </c>
      <c r="C716" s="28" t="s">
        <v>1610</v>
      </c>
      <c r="D716" s="28" t="s">
        <v>617</v>
      </c>
      <c r="E716" s="28">
        <v>1E-4</v>
      </c>
      <c r="F716" s="28">
        <v>2.7900000000000001E-2</v>
      </c>
      <c r="G716" s="28">
        <v>3.7199999999999997E-2</v>
      </c>
      <c r="H716" s="28">
        <v>-1E-4</v>
      </c>
      <c r="I716" s="28">
        <v>-2.81E-2</v>
      </c>
      <c r="J716" s="28">
        <v>-3.7499999999999999E-2</v>
      </c>
      <c r="K716" s="29">
        <v>300</v>
      </c>
      <c r="L716" s="29">
        <v>475</v>
      </c>
      <c r="M716" s="30">
        <v>-45.529600000000002</v>
      </c>
      <c r="N716" s="30">
        <v>0.18257483709273181</v>
      </c>
      <c r="O716" s="29">
        <v>1</v>
      </c>
      <c r="R716" s="27">
        <v>51</v>
      </c>
      <c r="S716" s="28" t="s">
        <v>1610</v>
      </c>
      <c r="T716" s="28" t="s">
        <v>617</v>
      </c>
      <c r="U716" s="28">
        <v>1E-4</v>
      </c>
      <c r="V716" s="28">
        <v>2.7900000000000001E-2</v>
      </c>
      <c r="W716" s="28">
        <v>3.7199999999999997E-2</v>
      </c>
      <c r="X716" s="28">
        <v>-1E-4</v>
      </c>
      <c r="Y716" s="28">
        <v>-2.81E-2</v>
      </c>
      <c r="Z716" s="28">
        <v>-3.7499999999999999E-2</v>
      </c>
      <c r="AA716" s="29">
        <v>300</v>
      </c>
      <c r="AB716" s="29">
        <v>475</v>
      </c>
      <c r="AC716" s="30">
        <v>-45.513100000000001</v>
      </c>
      <c r="AD716" s="30">
        <v>0.18250867167919799</v>
      </c>
      <c r="AE716" s="29">
        <v>1</v>
      </c>
    </row>
    <row r="717" spans="2:31" x14ac:dyDescent="0.2">
      <c r="B717" s="27">
        <v>51</v>
      </c>
      <c r="C717" s="28" t="s">
        <v>1611</v>
      </c>
      <c r="D717" s="28" t="s">
        <v>619</v>
      </c>
      <c r="E717" s="28">
        <v>1E-4</v>
      </c>
      <c r="F717" s="28">
        <v>2.7900000000000001E-2</v>
      </c>
      <c r="G717" s="28">
        <v>3.7199999999999997E-2</v>
      </c>
      <c r="H717" s="28">
        <v>-1E-4</v>
      </c>
      <c r="I717" s="28">
        <v>-2.81E-2</v>
      </c>
      <c r="J717" s="28">
        <v>-3.7499999999999999E-2</v>
      </c>
      <c r="K717" s="29">
        <v>300</v>
      </c>
      <c r="L717" s="29">
        <v>475</v>
      </c>
      <c r="M717" s="30">
        <v>73.288700000000006</v>
      </c>
      <c r="N717" s="30">
        <v>0.29388952380952388</v>
      </c>
      <c r="O717" s="29">
        <v>1</v>
      </c>
      <c r="R717" s="27">
        <v>51</v>
      </c>
      <c r="S717" s="28" t="s">
        <v>1611</v>
      </c>
      <c r="T717" s="28" t="s">
        <v>619</v>
      </c>
      <c r="U717" s="28">
        <v>1E-4</v>
      </c>
      <c r="V717" s="28">
        <v>2.7900000000000001E-2</v>
      </c>
      <c r="W717" s="28">
        <v>3.7199999999999997E-2</v>
      </c>
      <c r="X717" s="28">
        <v>-1E-4</v>
      </c>
      <c r="Y717" s="28">
        <v>-2.81E-2</v>
      </c>
      <c r="Z717" s="28">
        <v>-3.7499999999999999E-2</v>
      </c>
      <c r="AA717" s="29">
        <v>300</v>
      </c>
      <c r="AB717" s="29">
        <v>475</v>
      </c>
      <c r="AC717" s="30">
        <v>69.092100000000002</v>
      </c>
      <c r="AD717" s="30">
        <v>0.27706105263157899</v>
      </c>
      <c r="AE717" s="29">
        <v>1</v>
      </c>
    </row>
    <row r="718" spans="2:31" x14ac:dyDescent="0.2">
      <c r="B718" s="27">
        <v>52</v>
      </c>
      <c r="C718" s="28" t="s">
        <v>1613</v>
      </c>
      <c r="D718" s="28" t="s">
        <v>617</v>
      </c>
      <c r="E718" s="28">
        <v>1E-4</v>
      </c>
      <c r="F718" s="28">
        <v>2.7900000000000001E-2</v>
      </c>
      <c r="G718" s="28">
        <v>3.7199999999999997E-2</v>
      </c>
      <c r="H718" s="28">
        <v>-1E-4</v>
      </c>
      <c r="I718" s="28">
        <v>-2.81E-2</v>
      </c>
      <c r="J718" s="28">
        <v>-3.7499999999999999E-2</v>
      </c>
      <c r="K718" s="29">
        <v>300</v>
      </c>
      <c r="L718" s="29">
        <v>475</v>
      </c>
      <c r="M718" s="30">
        <v>-43.58</v>
      </c>
      <c r="N718" s="30">
        <v>0.17475689223057644</v>
      </c>
      <c r="O718" s="29">
        <v>1</v>
      </c>
      <c r="R718" s="27">
        <v>52</v>
      </c>
      <c r="S718" s="28" t="s">
        <v>1613</v>
      </c>
      <c r="T718" s="28" t="s">
        <v>617</v>
      </c>
      <c r="U718" s="28">
        <v>1E-4</v>
      </c>
      <c r="V718" s="28">
        <v>2.7900000000000001E-2</v>
      </c>
      <c r="W718" s="28">
        <v>3.7199999999999997E-2</v>
      </c>
      <c r="X718" s="28">
        <v>-1E-4</v>
      </c>
      <c r="Y718" s="28">
        <v>-2.81E-2</v>
      </c>
      <c r="Z718" s="28">
        <v>-3.7499999999999999E-2</v>
      </c>
      <c r="AA718" s="29">
        <v>300</v>
      </c>
      <c r="AB718" s="29">
        <v>475</v>
      </c>
      <c r="AC718" s="30">
        <v>-43.470500000000001</v>
      </c>
      <c r="AD718" s="30">
        <v>0.17431779448621554</v>
      </c>
      <c r="AE718" s="29">
        <v>1</v>
      </c>
    </row>
    <row r="719" spans="2:31" x14ac:dyDescent="0.2">
      <c r="B719" s="27">
        <v>52</v>
      </c>
      <c r="C719" s="28" t="s">
        <v>1614</v>
      </c>
      <c r="D719" s="28" t="s">
        <v>619</v>
      </c>
      <c r="E719" s="28">
        <v>1E-4</v>
      </c>
      <c r="F719" s="28">
        <v>2.7900000000000001E-2</v>
      </c>
      <c r="G719" s="28">
        <v>3.7199999999999997E-2</v>
      </c>
      <c r="H719" s="28">
        <v>-1E-4</v>
      </c>
      <c r="I719" s="28">
        <v>-2.81E-2</v>
      </c>
      <c r="J719" s="28">
        <v>-3.7499999999999999E-2</v>
      </c>
      <c r="K719" s="29">
        <v>300</v>
      </c>
      <c r="L719" s="29">
        <v>475</v>
      </c>
      <c r="M719" s="30">
        <v>73.288700000000006</v>
      </c>
      <c r="N719" s="30">
        <v>0.29388952380952388</v>
      </c>
      <c r="O719" s="29">
        <v>1</v>
      </c>
      <c r="R719" s="27">
        <v>52</v>
      </c>
      <c r="S719" s="28" t="s">
        <v>1614</v>
      </c>
      <c r="T719" s="28" t="s">
        <v>619</v>
      </c>
      <c r="U719" s="28">
        <v>1E-4</v>
      </c>
      <c r="V719" s="28">
        <v>2.7900000000000001E-2</v>
      </c>
      <c r="W719" s="28">
        <v>3.7199999999999997E-2</v>
      </c>
      <c r="X719" s="28">
        <v>-1E-4</v>
      </c>
      <c r="Y719" s="28">
        <v>-2.81E-2</v>
      </c>
      <c r="Z719" s="28">
        <v>-3.7499999999999999E-2</v>
      </c>
      <c r="AA719" s="29">
        <v>300</v>
      </c>
      <c r="AB719" s="29">
        <v>475</v>
      </c>
      <c r="AC719" s="30">
        <v>69.092100000000002</v>
      </c>
      <c r="AD719" s="30">
        <v>0.27706105263157899</v>
      </c>
      <c r="AE719" s="29">
        <v>1</v>
      </c>
    </row>
    <row r="720" spans="2:31" x14ac:dyDescent="0.2">
      <c r="B720" s="27">
        <v>26</v>
      </c>
      <c r="C720" s="28" t="s">
        <v>1616</v>
      </c>
      <c r="D720" s="28" t="s">
        <v>617</v>
      </c>
      <c r="E720" s="28">
        <v>1E-4</v>
      </c>
      <c r="F720" s="28">
        <v>2.8400000000000002E-2</v>
      </c>
      <c r="G720" s="28">
        <v>3.78E-2</v>
      </c>
      <c r="H720" s="28">
        <v>-1E-4</v>
      </c>
      <c r="I720" s="28">
        <v>-2.8899999999999999E-2</v>
      </c>
      <c r="J720" s="28">
        <v>-3.85E-2</v>
      </c>
      <c r="K720" s="29">
        <v>300</v>
      </c>
      <c r="L720" s="29">
        <v>475</v>
      </c>
      <c r="M720" s="30">
        <v>-15.432399999999999</v>
      </c>
      <c r="N720" s="30">
        <v>6.1884310776942356E-2</v>
      </c>
      <c r="O720" s="29">
        <v>1</v>
      </c>
      <c r="R720" s="27">
        <v>26</v>
      </c>
      <c r="S720" s="28" t="s">
        <v>1616</v>
      </c>
      <c r="T720" s="28" t="s">
        <v>617</v>
      </c>
      <c r="U720" s="28">
        <v>1E-4</v>
      </c>
      <c r="V720" s="28">
        <v>2.8400000000000002E-2</v>
      </c>
      <c r="W720" s="28">
        <v>3.78E-2</v>
      </c>
      <c r="X720" s="28">
        <v>-1E-4</v>
      </c>
      <c r="Y720" s="28">
        <v>-2.8899999999999999E-2</v>
      </c>
      <c r="Z720" s="28">
        <v>-3.85E-2</v>
      </c>
      <c r="AA720" s="29">
        <v>300</v>
      </c>
      <c r="AB720" s="29">
        <v>475</v>
      </c>
      <c r="AC720" s="30">
        <v>-19.816099999999999</v>
      </c>
      <c r="AD720" s="30">
        <v>7.9463057644110269E-2</v>
      </c>
      <c r="AE720" s="29">
        <v>1</v>
      </c>
    </row>
    <row r="721" spans="2:31" x14ac:dyDescent="0.2">
      <c r="B721" s="27">
        <v>26</v>
      </c>
      <c r="C721" s="28" t="s">
        <v>1617</v>
      </c>
      <c r="D721" s="28" t="s">
        <v>619</v>
      </c>
      <c r="E721" s="28">
        <v>1E-4</v>
      </c>
      <c r="F721" s="28">
        <v>2.8400000000000002E-2</v>
      </c>
      <c r="G721" s="28">
        <v>3.78E-2</v>
      </c>
      <c r="H721" s="28">
        <v>-1E-4</v>
      </c>
      <c r="I721" s="28">
        <v>-2.8899999999999999E-2</v>
      </c>
      <c r="J721" s="28">
        <v>-3.85E-2</v>
      </c>
      <c r="K721" s="29">
        <v>300</v>
      </c>
      <c r="L721" s="29">
        <v>475</v>
      </c>
      <c r="M721" s="30">
        <v>73.411199999999994</v>
      </c>
      <c r="N721" s="30">
        <v>0.29438075187969925</v>
      </c>
      <c r="O721" s="29">
        <v>1</v>
      </c>
      <c r="R721" s="27">
        <v>26</v>
      </c>
      <c r="S721" s="28" t="s">
        <v>1617</v>
      </c>
      <c r="T721" s="28" t="s">
        <v>619</v>
      </c>
      <c r="U721" s="28">
        <v>1E-4</v>
      </c>
      <c r="V721" s="28">
        <v>2.8400000000000002E-2</v>
      </c>
      <c r="W721" s="28">
        <v>3.78E-2</v>
      </c>
      <c r="X721" s="28">
        <v>-1E-4</v>
      </c>
      <c r="Y721" s="28">
        <v>-2.8899999999999999E-2</v>
      </c>
      <c r="Z721" s="28">
        <v>-3.85E-2</v>
      </c>
      <c r="AA721" s="29">
        <v>300</v>
      </c>
      <c r="AB721" s="29">
        <v>475</v>
      </c>
      <c r="AC721" s="30">
        <v>68.739599999999996</v>
      </c>
      <c r="AD721" s="30">
        <v>0.27564751879699245</v>
      </c>
      <c r="AE721" s="29">
        <v>1</v>
      </c>
    </row>
    <row r="722" spans="2:31" x14ac:dyDescent="0.2">
      <c r="B722" s="27">
        <v>29</v>
      </c>
      <c r="C722" s="28" t="s">
        <v>1619</v>
      </c>
      <c r="D722" s="28" t="s">
        <v>617</v>
      </c>
      <c r="E722" s="28">
        <v>1E-4</v>
      </c>
      <c r="F722" s="28">
        <v>2.8500000000000001E-2</v>
      </c>
      <c r="G722" s="28">
        <v>3.7900000000000003E-2</v>
      </c>
      <c r="H722" s="28">
        <v>-1E-4</v>
      </c>
      <c r="I722" s="28">
        <v>-2.9000000000000001E-2</v>
      </c>
      <c r="J722" s="28">
        <v>-3.8600000000000002E-2</v>
      </c>
      <c r="K722" s="29">
        <v>300</v>
      </c>
      <c r="L722" s="29">
        <v>475</v>
      </c>
      <c r="M722" s="30">
        <v>-3.1328999999999998</v>
      </c>
      <c r="N722" s="30">
        <v>1.2563007518796991E-2</v>
      </c>
      <c r="O722" s="29">
        <v>1</v>
      </c>
      <c r="R722" s="27">
        <v>29</v>
      </c>
      <c r="S722" s="28" t="s">
        <v>1619</v>
      </c>
      <c r="T722" s="28" t="s">
        <v>617</v>
      </c>
      <c r="U722" s="28">
        <v>1E-4</v>
      </c>
      <c r="V722" s="28">
        <v>2.8500000000000001E-2</v>
      </c>
      <c r="W722" s="28">
        <v>3.7900000000000003E-2</v>
      </c>
      <c r="X722" s="28">
        <v>-1E-4</v>
      </c>
      <c r="Y722" s="28">
        <v>-2.9000000000000001E-2</v>
      </c>
      <c r="Z722" s="28">
        <v>-3.8600000000000002E-2</v>
      </c>
      <c r="AA722" s="29">
        <v>300</v>
      </c>
      <c r="AB722" s="29">
        <v>475</v>
      </c>
      <c r="AC722" s="30">
        <v>-8.9695999999999998</v>
      </c>
      <c r="AD722" s="30">
        <v>3.5968320802005016E-2</v>
      </c>
      <c r="AE722" s="29">
        <v>1</v>
      </c>
    </row>
    <row r="723" spans="2:31" x14ac:dyDescent="0.2">
      <c r="B723" s="27">
        <v>29</v>
      </c>
      <c r="C723" s="28" t="s">
        <v>1620</v>
      </c>
      <c r="D723" s="28" t="s">
        <v>619</v>
      </c>
      <c r="E723" s="28">
        <v>1E-4</v>
      </c>
      <c r="F723" s="28">
        <v>2.8500000000000001E-2</v>
      </c>
      <c r="G723" s="28">
        <v>3.7900000000000003E-2</v>
      </c>
      <c r="H723" s="28">
        <v>-1E-4</v>
      </c>
      <c r="I723" s="28">
        <v>-2.9000000000000001E-2</v>
      </c>
      <c r="J723" s="28">
        <v>-3.8600000000000002E-2</v>
      </c>
      <c r="K723" s="29">
        <v>300</v>
      </c>
      <c r="L723" s="29">
        <v>475</v>
      </c>
      <c r="M723" s="30">
        <v>63.307899999999997</v>
      </c>
      <c r="N723" s="30">
        <v>0.25386626566416037</v>
      </c>
      <c r="O723" s="29">
        <v>1</v>
      </c>
      <c r="R723" s="27">
        <v>29</v>
      </c>
      <c r="S723" s="28" t="s">
        <v>1620</v>
      </c>
      <c r="T723" s="28" t="s">
        <v>619</v>
      </c>
      <c r="U723" s="28">
        <v>1E-4</v>
      </c>
      <c r="V723" s="28">
        <v>2.8500000000000001E-2</v>
      </c>
      <c r="W723" s="28">
        <v>3.7900000000000003E-2</v>
      </c>
      <c r="X723" s="28">
        <v>-1E-4</v>
      </c>
      <c r="Y723" s="28">
        <v>-2.9000000000000001E-2</v>
      </c>
      <c r="Z723" s="28">
        <v>-3.8600000000000002E-2</v>
      </c>
      <c r="AA723" s="29">
        <v>300</v>
      </c>
      <c r="AB723" s="29">
        <v>475</v>
      </c>
      <c r="AC723" s="30">
        <v>57.669699999999999</v>
      </c>
      <c r="AD723" s="30">
        <v>0.2312569423558897</v>
      </c>
      <c r="AE723" s="29">
        <v>1</v>
      </c>
    </row>
    <row r="724" spans="2:31" x14ac:dyDescent="0.2">
      <c r="B724" s="27">
        <v>32</v>
      </c>
      <c r="C724" s="28" t="s">
        <v>1622</v>
      </c>
      <c r="D724" s="28" t="s">
        <v>617</v>
      </c>
      <c r="E724" s="28">
        <v>1E-4</v>
      </c>
      <c r="F724" s="28">
        <v>2.8500000000000001E-2</v>
      </c>
      <c r="G724" s="28">
        <v>3.7900000000000003E-2</v>
      </c>
      <c r="H724" s="28">
        <v>-1E-4</v>
      </c>
      <c r="I724" s="28">
        <v>-2.9000000000000001E-2</v>
      </c>
      <c r="J724" s="28">
        <v>-3.8600000000000002E-2</v>
      </c>
      <c r="K724" s="29">
        <v>300</v>
      </c>
      <c r="L724" s="29">
        <v>475</v>
      </c>
      <c r="M724" s="30">
        <v>-4.4295</v>
      </c>
      <c r="N724" s="30">
        <v>1.7762406015037594E-2</v>
      </c>
      <c r="O724" s="29">
        <v>1</v>
      </c>
      <c r="R724" s="27">
        <v>32</v>
      </c>
      <c r="S724" s="28" t="s">
        <v>1622</v>
      </c>
      <c r="T724" s="28" t="s">
        <v>617</v>
      </c>
      <c r="U724" s="28">
        <v>1E-4</v>
      </c>
      <c r="V724" s="28">
        <v>2.8500000000000001E-2</v>
      </c>
      <c r="W724" s="28">
        <v>3.7900000000000003E-2</v>
      </c>
      <c r="X724" s="28">
        <v>-1E-4</v>
      </c>
      <c r="Y724" s="28">
        <v>-2.9000000000000001E-2</v>
      </c>
      <c r="Z724" s="28">
        <v>-3.8600000000000002E-2</v>
      </c>
      <c r="AA724" s="29">
        <v>300</v>
      </c>
      <c r="AB724" s="29">
        <v>475</v>
      </c>
      <c r="AC724" s="30">
        <v>-10.277799999999999</v>
      </c>
      <c r="AD724" s="30">
        <v>4.1214235588972428E-2</v>
      </c>
      <c r="AE724" s="29">
        <v>1</v>
      </c>
    </row>
    <row r="725" spans="2:31" x14ac:dyDescent="0.2">
      <c r="B725" s="27">
        <v>32</v>
      </c>
      <c r="C725" s="28" t="s">
        <v>1623</v>
      </c>
      <c r="D725" s="28" t="s">
        <v>619</v>
      </c>
      <c r="E725" s="28">
        <v>1E-4</v>
      </c>
      <c r="F725" s="28">
        <v>2.8500000000000001E-2</v>
      </c>
      <c r="G725" s="28">
        <v>3.7900000000000003E-2</v>
      </c>
      <c r="H725" s="28">
        <v>-1E-4</v>
      </c>
      <c r="I725" s="28">
        <v>-2.9000000000000001E-2</v>
      </c>
      <c r="J725" s="28">
        <v>-3.8600000000000002E-2</v>
      </c>
      <c r="K725" s="29">
        <v>300</v>
      </c>
      <c r="L725" s="29">
        <v>475</v>
      </c>
      <c r="M725" s="30">
        <v>67.668800000000005</v>
      </c>
      <c r="N725" s="30">
        <v>0.27135358395989978</v>
      </c>
      <c r="O725" s="29">
        <v>1</v>
      </c>
      <c r="R725" s="27">
        <v>32</v>
      </c>
      <c r="S725" s="28" t="s">
        <v>1623</v>
      </c>
      <c r="T725" s="28" t="s">
        <v>619</v>
      </c>
      <c r="U725" s="28">
        <v>1E-4</v>
      </c>
      <c r="V725" s="28">
        <v>2.8500000000000001E-2</v>
      </c>
      <c r="W725" s="28">
        <v>3.7900000000000003E-2</v>
      </c>
      <c r="X725" s="28">
        <v>-1E-4</v>
      </c>
      <c r="Y725" s="28">
        <v>-2.9000000000000001E-2</v>
      </c>
      <c r="Z725" s="28">
        <v>-3.8600000000000002E-2</v>
      </c>
      <c r="AA725" s="29">
        <v>300</v>
      </c>
      <c r="AB725" s="29">
        <v>475</v>
      </c>
      <c r="AC725" s="30">
        <v>61.594799999999999</v>
      </c>
      <c r="AD725" s="30">
        <v>0.24699669172932331</v>
      </c>
      <c r="AE725" s="29">
        <v>1</v>
      </c>
    </row>
    <row r="726" spans="2:31" x14ac:dyDescent="0.2">
      <c r="B726" s="27">
        <v>35</v>
      </c>
      <c r="C726" s="28" t="s">
        <v>1625</v>
      </c>
      <c r="D726" s="28" t="s">
        <v>617</v>
      </c>
      <c r="E726" s="28">
        <v>1E-4</v>
      </c>
      <c r="F726" s="28">
        <v>2.8500000000000001E-2</v>
      </c>
      <c r="G726" s="28">
        <v>3.7900000000000003E-2</v>
      </c>
      <c r="H726" s="28">
        <v>-1E-4</v>
      </c>
      <c r="I726" s="28">
        <v>-2.9000000000000001E-2</v>
      </c>
      <c r="J726" s="28">
        <v>-3.8600000000000002E-2</v>
      </c>
      <c r="K726" s="29">
        <v>300</v>
      </c>
      <c r="L726" s="29">
        <v>475</v>
      </c>
      <c r="M726" s="30">
        <v>-4.2887000000000004</v>
      </c>
      <c r="N726" s="30">
        <v>1.7197794486215542E-2</v>
      </c>
      <c r="O726" s="29">
        <v>1</v>
      </c>
      <c r="R726" s="27">
        <v>35</v>
      </c>
      <c r="S726" s="28" t="s">
        <v>1625</v>
      </c>
      <c r="T726" s="28" t="s">
        <v>617</v>
      </c>
      <c r="U726" s="28">
        <v>1E-4</v>
      </c>
      <c r="V726" s="28">
        <v>2.8500000000000001E-2</v>
      </c>
      <c r="W726" s="28">
        <v>3.7900000000000003E-2</v>
      </c>
      <c r="X726" s="28">
        <v>-1E-4</v>
      </c>
      <c r="Y726" s="28">
        <v>-2.9000000000000001E-2</v>
      </c>
      <c r="Z726" s="28">
        <v>-3.8600000000000002E-2</v>
      </c>
      <c r="AA726" s="29">
        <v>300</v>
      </c>
      <c r="AB726" s="29">
        <v>475</v>
      </c>
      <c r="AC726" s="30">
        <v>-10.403</v>
      </c>
      <c r="AD726" s="30">
        <v>4.171629072681704E-2</v>
      </c>
      <c r="AE726" s="29">
        <v>1</v>
      </c>
    </row>
    <row r="727" spans="2:31" x14ac:dyDescent="0.2">
      <c r="B727" s="27">
        <v>35</v>
      </c>
      <c r="C727" s="28" t="s">
        <v>1626</v>
      </c>
      <c r="D727" s="28" t="s">
        <v>619</v>
      </c>
      <c r="E727" s="28">
        <v>1E-4</v>
      </c>
      <c r="F727" s="28">
        <v>2.8500000000000001E-2</v>
      </c>
      <c r="G727" s="28">
        <v>3.7900000000000003E-2</v>
      </c>
      <c r="H727" s="28">
        <v>-1E-4</v>
      </c>
      <c r="I727" s="28">
        <v>-2.9000000000000001E-2</v>
      </c>
      <c r="J727" s="28">
        <v>-3.8600000000000002E-2</v>
      </c>
      <c r="K727" s="29">
        <v>300</v>
      </c>
      <c r="L727" s="29">
        <v>475</v>
      </c>
      <c r="M727" s="30">
        <v>67.8001</v>
      </c>
      <c r="N727" s="30">
        <v>0.27188010025062659</v>
      </c>
      <c r="O727" s="29">
        <v>1</v>
      </c>
      <c r="R727" s="27">
        <v>35</v>
      </c>
      <c r="S727" s="28" t="s">
        <v>1626</v>
      </c>
      <c r="T727" s="28" t="s">
        <v>619</v>
      </c>
      <c r="U727" s="28">
        <v>1E-4</v>
      </c>
      <c r="V727" s="28">
        <v>2.8500000000000001E-2</v>
      </c>
      <c r="W727" s="28">
        <v>3.7900000000000003E-2</v>
      </c>
      <c r="X727" s="28">
        <v>-1E-4</v>
      </c>
      <c r="Y727" s="28">
        <v>-2.9000000000000001E-2</v>
      </c>
      <c r="Z727" s="28">
        <v>-3.8600000000000002E-2</v>
      </c>
      <c r="AA727" s="29">
        <v>300</v>
      </c>
      <c r="AB727" s="29">
        <v>475</v>
      </c>
      <c r="AC727" s="30">
        <v>61.860700000000001</v>
      </c>
      <c r="AD727" s="30">
        <v>0.24806295739348372</v>
      </c>
      <c r="AE727" s="29">
        <v>1</v>
      </c>
    </row>
    <row r="728" spans="2:31" x14ac:dyDescent="0.2">
      <c r="B728" s="27">
        <v>38</v>
      </c>
      <c r="C728" s="28" t="s">
        <v>1628</v>
      </c>
      <c r="D728" s="28" t="s">
        <v>617</v>
      </c>
      <c r="E728" s="28">
        <v>1E-4</v>
      </c>
      <c r="F728" s="28">
        <v>2.8500000000000001E-2</v>
      </c>
      <c r="G728" s="28">
        <v>3.7900000000000003E-2</v>
      </c>
      <c r="H728" s="28">
        <v>-1E-4</v>
      </c>
      <c r="I728" s="28">
        <v>-2.9000000000000001E-2</v>
      </c>
      <c r="J728" s="28">
        <v>-3.8600000000000002E-2</v>
      </c>
      <c r="K728" s="29">
        <v>300</v>
      </c>
      <c r="L728" s="29">
        <v>475</v>
      </c>
      <c r="M728" s="30">
        <v>-2.7160000000000002</v>
      </c>
      <c r="N728" s="30">
        <v>1.0891228070175439E-2</v>
      </c>
      <c r="O728" s="29">
        <v>1</v>
      </c>
      <c r="R728" s="27">
        <v>38</v>
      </c>
      <c r="S728" s="28" t="s">
        <v>1628</v>
      </c>
      <c r="T728" s="28" t="s">
        <v>617</v>
      </c>
      <c r="U728" s="28">
        <v>1E-4</v>
      </c>
      <c r="V728" s="28">
        <v>2.8500000000000001E-2</v>
      </c>
      <c r="W728" s="28">
        <v>3.7900000000000003E-2</v>
      </c>
      <c r="X728" s="28">
        <v>-1E-4</v>
      </c>
      <c r="Y728" s="28">
        <v>-2.9000000000000001E-2</v>
      </c>
      <c r="Z728" s="28">
        <v>-3.8600000000000002E-2</v>
      </c>
      <c r="AA728" s="29">
        <v>300</v>
      </c>
      <c r="AB728" s="29">
        <v>475</v>
      </c>
      <c r="AC728" s="30">
        <v>-7.8840000000000003</v>
      </c>
      <c r="AD728" s="30">
        <v>3.1615037593984964E-2</v>
      </c>
      <c r="AE728" s="29">
        <v>1</v>
      </c>
    </row>
    <row r="729" spans="2:31" x14ac:dyDescent="0.2">
      <c r="B729" s="27">
        <v>38</v>
      </c>
      <c r="C729" s="28" t="s">
        <v>1629</v>
      </c>
      <c r="D729" s="28" t="s">
        <v>619</v>
      </c>
      <c r="E729" s="28">
        <v>1E-4</v>
      </c>
      <c r="F729" s="28">
        <v>2.8500000000000001E-2</v>
      </c>
      <c r="G729" s="28">
        <v>3.7900000000000003E-2</v>
      </c>
      <c r="H729" s="28">
        <v>-1E-4</v>
      </c>
      <c r="I729" s="28">
        <v>-2.9000000000000001E-2</v>
      </c>
      <c r="J729" s="28">
        <v>-3.8600000000000002E-2</v>
      </c>
      <c r="K729" s="29">
        <v>300</v>
      </c>
      <c r="L729" s="29">
        <v>475</v>
      </c>
      <c r="M729" s="30">
        <v>63.717500000000001</v>
      </c>
      <c r="N729" s="30">
        <v>0.25550877192982457</v>
      </c>
      <c r="O729" s="29">
        <v>1</v>
      </c>
      <c r="R729" s="27">
        <v>38</v>
      </c>
      <c r="S729" s="28" t="s">
        <v>1629</v>
      </c>
      <c r="T729" s="28" t="s">
        <v>619</v>
      </c>
      <c r="U729" s="28">
        <v>1E-4</v>
      </c>
      <c r="V729" s="28">
        <v>2.8500000000000001E-2</v>
      </c>
      <c r="W729" s="28">
        <v>3.7900000000000003E-2</v>
      </c>
      <c r="X729" s="28">
        <v>-1E-4</v>
      </c>
      <c r="Y729" s="28">
        <v>-2.9000000000000001E-2</v>
      </c>
      <c r="Z729" s="28">
        <v>-3.8600000000000002E-2</v>
      </c>
      <c r="AA729" s="29">
        <v>300</v>
      </c>
      <c r="AB729" s="29">
        <v>475</v>
      </c>
      <c r="AC729" s="30">
        <v>58.381799999999998</v>
      </c>
      <c r="AD729" s="30">
        <v>0.23411248120300751</v>
      </c>
      <c r="AE729" s="29">
        <v>1</v>
      </c>
    </row>
    <row r="730" spans="2:31" x14ac:dyDescent="0.2">
      <c r="B730" s="27">
        <v>41</v>
      </c>
      <c r="C730" s="28" t="s">
        <v>1631</v>
      </c>
      <c r="D730" s="28" t="s">
        <v>617</v>
      </c>
      <c r="E730" s="28">
        <v>1E-4</v>
      </c>
      <c r="F730" s="28">
        <v>2.8400000000000002E-2</v>
      </c>
      <c r="G730" s="28">
        <v>3.78E-2</v>
      </c>
      <c r="H730" s="28">
        <v>-1E-4</v>
      </c>
      <c r="I730" s="28">
        <v>-2.8899999999999999E-2</v>
      </c>
      <c r="J730" s="28">
        <v>-3.85E-2</v>
      </c>
      <c r="K730" s="29">
        <v>300</v>
      </c>
      <c r="L730" s="29">
        <v>475</v>
      </c>
      <c r="M730" s="30">
        <v>-14.8607</v>
      </c>
      <c r="N730" s="30">
        <v>5.9591779448621547E-2</v>
      </c>
      <c r="O730" s="29">
        <v>1</v>
      </c>
      <c r="R730" s="27">
        <v>41</v>
      </c>
      <c r="S730" s="28" t="s">
        <v>1631</v>
      </c>
      <c r="T730" s="28" t="s">
        <v>617</v>
      </c>
      <c r="U730" s="28">
        <v>1E-4</v>
      </c>
      <c r="V730" s="28">
        <v>2.8400000000000002E-2</v>
      </c>
      <c r="W730" s="28">
        <v>3.78E-2</v>
      </c>
      <c r="X730" s="28">
        <v>-1E-4</v>
      </c>
      <c r="Y730" s="28">
        <v>-2.8899999999999999E-2</v>
      </c>
      <c r="Z730" s="28">
        <v>-3.85E-2</v>
      </c>
      <c r="AA730" s="29">
        <v>300</v>
      </c>
      <c r="AB730" s="29">
        <v>475</v>
      </c>
      <c r="AC730" s="30">
        <v>-19.247</v>
      </c>
      <c r="AD730" s="30">
        <v>7.7180952380952378E-2</v>
      </c>
      <c r="AE730" s="29">
        <v>1</v>
      </c>
    </row>
    <row r="731" spans="2:31" x14ac:dyDescent="0.2">
      <c r="B731" s="27">
        <v>41</v>
      </c>
      <c r="C731" s="28" t="s">
        <v>1632</v>
      </c>
      <c r="D731" s="28" t="s">
        <v>619</v>
      </c>
      <c r="E731" s="28">
        <v>1E-4</v>
      </c>
      <c r="F731" s="28">
        <v>2.8400000000000002E-2</v>
      </c>
      <c r="G731" s="28">
        <v>3.78E-2</v>
      </c>
      <c r="H731" s="28">
        <v>-1E-4</v>
      </c>
      <c r="I731" s="28">
        <v>-2.8899999999999999E-2</v>
      </c>
      <c r="J731" s="28">
        <v>-3.85E-2</v>
      </c>
      <c r="K731" s="29">
        <v>300</v>
      </c>
      <c r="L731" s="29">
        <v>475</v>
      </c>
      <c r="M731" s="30">
        <v>73.959599999999995</v>
      </c>
      <c r="N731" s="30">
        <v>0.29657984962406009</v>
      </c>
      <c r="O731" s="29">
        <v>1</v>
      </c>
      <c r="R731" s="27">
        <v>41</v>
      </c>
      <c r="S731" s="28" t="s">
        <v>1632</v>
      </c>
      <c r="T731" s="28" t="s">
        <v>619</v>
      </c>
      <c r="U731" s="28">
        <v>1E-4</v>
      </c>
      <c r="V731" s="28">
        <v>2.8400000000000002E-2</v>
      </c>
      <c r="W731" s="28">
        <v>3.78E-2</v>
      </c>
      <c r="X731" s="28">
        <v>-1E-4</v>
      </c>
      <c r="Y731" s="28">
        <v>-2.8899999999999999E-2</v>
      </c>
      <c r="Z731" s="28">
        <v>-3.85E-2</v>
      </c>
      <c r="AA731" s="29">
        <v>300</v>
      </c>
      <c r="AB731" s="29">
        <v>475</v>
      </c>
      <c r="AC731" s="30">
        <v>69.743799999999993</v>
      </c>
      <c r="AD731" s="30">
        <v>0.27967438596491223</v>
      </c>
      <c r="AE731" s="29">
        <v>1</v>
      </c>
    </row>
    <row r="732" spans="2:31" x14ac:dyDescent="0.2">
      <c r="B732" s="27">
        <v>53</v>
      </c>
      <c r="C732" s="28" t="s">
        <v>1634</v>
      </c>
      <c r="D732" s="28" t="s">
        <v>617</v>
      </c>
      <c r="E732" s="28">
        <v>1E-4</v>
      </c>
      <c r="F732" s="28">
        <v>2.7900000000000001E-2</v>
      </c>
      <c r="G732" s="28">
        <v>3.7199999999999997E-2</v>
      </c>
      <c r="H732" s="28">
        <v>-1E-4</v>
      </c>
      <c r="I732" s="28">
        <v>-2.81E-2</v>
      </c>
      <c r="J732" s="28">
        <v>-3.7499999999999999E-2</v>
      </c>
      <c r="K732" s="29">
        <v>300</v>
      </c>
      <c r="L732" s="29">
        <v>475</v>
      </c>
      <c r="M732" s="30">
        <v>-45.78</v>
      </c>
      <c r="N732" s="30">
        <v>0.18357894736842106</v>
      </c>
      <c r="O732" s="29">
        <v>1</v>
      </c>
      <c r="R732" s="27">
        <v>53</v>
      </c>
      <c r="S732" s="28" t="s">
        <v>1634</v>
      </c>
      <c r="T732" s="28" t="s">
        <v>617</v>
      </c>
      <c r="U732" s="28">
        <v>1E-4</v>
      </c>
      <c r="V732" s="28">
        <v>2.7900000000000001E-2</v>
      </c>
      <c r="W732" s="28">
        <v>3.7199999999999997E-2</v>
      </c>
      <c r="X732" s="28">
        <v>-1E-4</v>
      </c>
      <c r="Y732" s="28">
        <v>-2.81E-2</v>
      </c>
      <c r="Z732" s="28">
        <v>-3.7499999999999999E-2</v>
      </c>
      <c r="AA732" s="29">
        <v>300</v>
      </c>
      <c r="AB732" s="29">
        <v>475</v>
      </c>
      <c r="AC732" s="30">
        <v>-45.672499999999999</v>
      </c>
      <c r="AD732" s="30">
        <v>0.18314786967418548</v>
      </c>
      <c r="AE732" s="29">
        <v>1</v>
      </c>
    </row>
    <row r="733" spans="2:31" x14ac:dyDescent="0.2">
      <c r="B733" s="27">
        <v>53</v>
      </c>
      <c r="C733" s="28" t="s">
        <v>1635</v>
      </c>
      <c r="D733" s="28" t="s">
        <v>619</v>
      </c>
      <c r="E733" s="28">
        <v>1E-4</v>
      </c>
      <c r="F733" s="28">
        <v>2.7900000000000001E-2</v>
      </c>
      <c r="G733" s="28">
        <v>3.7199999999999997E-2</v>
      </c>
      <c r="H733" s="28">
        <v>-1E-4</v>
      </c>
      <c r="I733" s="28">
        <v>-2.81E-2</v>
      </c>
      <c r="J733" s="28">
        <v>-3.7499999999999999E-2</v>
      </c>
      <c r="K733" s="29">
        <v>300</v>
      </c>
      <c r="L733" s="29">
        <v>475</v>
      </c>
      <c r="M733" s="30">
        <v>73.959599999999995</v>
      </c>
      <c r="N733" s="30">
        <v>0.29657984962406009</v>
      </c>
      <c r="O733" s="29">
        <v>1</v>
      </c>
      <c r="R733" s="27">
        <v>53</v>
      </c>
      <c r="S733" s="28" t="s">
        <v>1635</v>
      </c>
      <c r="T733" s="28" t="s">
        <v>619</v>
      </c>
      <c r="U733" s="28">
        <v>1E-4</v>
      </c>
      <c r="V733" s="28">
        <v>2.7900000000000001E-2</v>
      </c>
      <c r="W733" s="28">
        <v>3.7199999999999997E-2</v>
      </c>
      <c r="X733" s="28">
        <v>-1E-4</v>
      </c>
      <c r="Y733" s="28">
        <v>-2.81E-2</v>
      </c>
      <c r="Z733" s="28">
        <v>-3.7499999999999999E-2</v>
      </c>
      <c r="AA733" s="29">
        <v>300</v>
      </c>
      <c r="AB733" s="29">
        <v>475</v>
      </c>
      <c r="AC733" s="30">
        <v>69.743799999999993</v>
      </c>
      <c r="AD733" s="30">
        <v>0.27967438596491223</v>
      </c>
      <c r="AE733" s="29">
        <v>1</v>
      </c>
    </row>
    <row r="734" spans="2:31" x14ac:dyDescent="0.2">
      <c r="B734" s="27">
        <v>54</v>
      </c>
      <c r="C734" s="28" t="s">
        <v>1637</v>
      </c>
      <c r="D734" s="28" t="s">
        <v>617</v>
      </c>
      <c r="E734" s="28">
        <v>1E-4</v>
      </c>
      <c r="F734" s="28">
        <v>2.7900000000000001E-2</v>
      </c>
      <c r="G734" s="28">
        <v>3.7199999999999997E-2</v>
      </c>
      <c r="H734" s="28">
        <v>-1E-4</v>
      </c>
      <c r="I734" s="28">
        <v>-2.81E-2</v>
      </c>
      <c r="J734" s="28">
        <v>-3.7499999999999999E-2</v>
      </c>
      <c r="K734" s="29">
        <v>300</v>
      </c>
      <c r="L734" s="29">
        <v>475</v>
      </c>
      <c r="M734" s="30">
        <v>-44.613599999999998</v>
      </c>
      <c r="N734" s="30">
        <v>0.17890165413533834</v>
      </c>
      <c r="O734" s="29">
        <v>1</v>
      </c>
      <c r="R734" s="27">
        <v>54</v>
      </c>
      <c r="S734" s="28" t="s">
        <v>1637</v>
      </c>
      <c r="T734" s="28" t="s">
        <v>617</v>
      </c>
      <c r="U734" s="28">
        <v>1E-4</v>
      </c>
      <c r="V734" s="28">
        <v>2.7900000000000001E-2</v>
      </c>
      <c r="W734" s="28">
        <v>3.7199999999999997E-2</v>
      </c>
      <c r="X734" s="28">
        <v>-1E-4</v>
      </c>
      <c r="Y734" s="28">
        <v>-2.81E-2</v>
      </c>
      <c r="Z734" s="28">
        <v>-3.7499999999999999E-2</v>
      </c>
      <c r="AA734" s="29">
        <v>300</v>
      </c>
      <c r="AB734" s="29">
        <v>475</v>
      </c>
      <c r="AC734" s="30">
        <v>-44.477899999999998</v>
      </c>
      <c r="AD734" s="30">
        <v>0.17835749373433585</v>
      </c>
      <c r="AE734" s="29">
        <v>1</v>
      </c>
    </row>
    <row r="735" spans="2:31" x14ac:dyDescent="0.2">
      <c r="B735" s="27">
        <v>54</v>
      </c>
      <c r="C735" s="28" t="s">
        <v>1638</v>
      </c>
      <c r="D735" s="28" t="s">
        <v>619</v>
      </c>
      <c r="E735" s="28">
        <v>1E-4</v>
      </c>
      <c r="F735" s="28">
        <v>2.7900000000000001E-2</v>
      </c>
      <c r="G735" s="28">
        <v>3.7199999999999997E-2</v>
      </c>
      <c r="H735" s="28">
        <v>-1E-4</v>
      </c>
      <c r="I735" s="28">
        <v>-2.81E-2</v>
      </c>
      <c r="J735" s="28">
        <v>-3.7499999999999999E-2</v>
      </c>
      <c r="K735" s="29">
        <v>300</v>
      </c>
      <c r="L735" s="29">
        <v>475</v>
      </c>
      <c r="M735" s="30">
        <v>73.959599999999995</v>
      </c>
      <c r="N735" s="30">
        <v>0.29657984962406009</v>
      </c>
      <c r="O735" s="29">
        <v>1</v>
      </c>
      <c r="R735" s="27">
        <v>54</v>
      </c>
      <c r="S735" s="28" t="s">
        <v>1638</v>
      </c>
      <c r="T735" s="28" t="s">
        <v>619</v>
      </c>
      <c r="U735" s="28">
        <v>1E-4</v>
      </c>
      <c r="V735" s="28">
        <v>2.7900000000000001E-2</v>
      </c>
      <c r="W735" s="28">
        <v>3.7199999999999997E-2</v>
      </c>
      <c r="X735" s="28">
        <v>-1E-4</v>
      </c>
      <c r="Y735" s="28">
        <v>-2.81E-2</v>
      </c>
      <c r="Z735" s="28">
        <v>-3.7499999999999999E-2</v>
      </c>
      <c r="AA735" s="29">
        <v>300</v>
      </c>
      <c r="AB735" s="29">
        <v>475</v>
      </c>
      <c r="AC735" s="30">
        <v>69.743799999999993</v>
      </c>
      <c r="AD735" s="30">
        <v>0.27967438596491223</v>
      </c>
      <c r="AE735" s="29">
        <v>1</v>
      </c>
    </row>
    <row r="736" spans="2:31" x14ac:dyDescent="0.2">
      <c r="B736" s="27">
        <v>55</v>
      </c>
      <c r="C736" s="28" t="s">
        <v>1639</v>
      </c>
      <c r="D736" s="28" t="s">
        <v>617</v>
      </c>
      <c r="E736" s="28">
        <v>1E-4</v>
      </c>
      <c r="F736" s="28">
        <v>2.7900000000000001E-2</v>
      </c>
      <c r="G736" s="28">
        <v>3.7199999999999997E-2</v>
      </c>
      <c r="H736" s="28">
        <v>-1E-4</v>
      </c>
      <c r="I736" s="28">
        <v>-2.81E-2</v>
      </c>
      <c r="J736" s="28">
        <v>-3.7499999999999999E-2</v>
      </c>
      <c r="K736" s="29">
        <v>300</v>
      </c>
      <c r="L736" s="29">
        <v>475</v>
      </c>
      <c r="M736" s="30">
        <v>-46.621200000000002</v>
      </c>
      <c r="N736" s="30">
        <v>0.18695218045112783</v>
      </c>
      <c r="O736" s="29">
        <v>1</v>
      </c>
      <c r="R736" s="27">
        <v>55</v>
      </c>
      <c r="S736" s="28" t="s">
        <v>1639</v>
      </c>
      <c r="T736" s="28" t="s">
        <v>617</v>
      </c>
      <c r="U736" s="28">
        <v>1E-4</v>
      </c>
      <c r="V736" s="28">
        <v>2.7900000000000001E-2</v>
      </c>
      <c r="W736" s="28">
        <v>3.7199999999999997E-2</v>
      </c>
      <c r="X736" s="28">
        <v>-1E-4</v>
      </c>
      <c r="Y736" s="28">
        <v>-2.81E-2</v>
      </c>
      <c r="Z736" s="28">
        <v>-3.7499999999999999E-2</v>
      </c>
      <c r="AA736" s="29">
        <v>300</v>
      </c>
      <c r="AB736" s="29">
        <v>475</v>
      </c>
      <c r="AC736" s="30">
        <v>-46.504199999999997</v>
      </c>
      <c r="AD736" s="30">
        <v>0.18648300751879698</v>
      </c>
      <c r="AE736" s="29">
        <v>1</v>
      </c>
    </row>
    <row r="737" spans="2:31" x14ac:dyDescent="0.2">
      <c r="B737" s="27">
        <v>55</v>
      </c>
      <c r="C737" s="28" t="s">
        <v>1640</v>
      </c>
      <c r="D737" s="28" t="s">
        <v>619</v>
      </c>
      <c r="E737" s="28">
        <v>1E-4</v>
      </c>
      <c r="F737" s="28">
        <v>2.7900000000000001E-2</v>
      </c>
      <c r="G737" s="28">
        <v>3.7199999999999997E-2</v>
      </c>
      <c r="H737" s="28">
        <v>-1E-4</v>
      </c>
      <c r="I737" s="28">
        <v>-2.81E-2</v>
      </c>
      <c r="J737" s="28">
        <v>-3.7499999999999999E-2</v>
      </c>
      <c r="K737" s="29">
        <v>300</v>
      </c>
      <c r="L737" s="29">
        <v>475</v>
      </c>
      <c r="M737" s="30">
        <v>73.959599999999995</v>
      </c>
      <c r="N737" s="30">
        <v>0.29657984962406009</v>
      </c>
      <c r="O737" s="29">
        <v>1</v>
      </c>
      <c r="R737" s="27">
        <v>55</v>
      </c>
      <c r="S737" s="28" t="s">
        <v>1640</v>
      </c>
      <c r="T737" s="28" t="s">
        <v>619</v>
      </c>
      <c r="U737" s="28">
        <v>1E-4</v>
      </c>
      <c r="V737" s="28">
        <v>2.7900000000000001E-2</v>
      </c>
      <c r="W737" s="28">
        <v>3.7199999999999997E-2</v>
      </c>
      <c r="X737" s="28">
        <v>-1E-4</v>
      </c>
      <c r="Y737" s="28">
        <v>-2.81E-2</v>
      </c>
      <c r="Z737" s="28">
        <v>-3.7499999999999999E-2</v>
      </c>
      <c r="AA737" s="29">
        <v>300</v>
      </c>
      <c r="AB737" s="29">
        <v>475</v>
      </c>
      <c r="AC737" s="30">
        <v>69.743799999999993</v>
      </c>
      <c r="AD737" s="30">
        <v>0.27967438596491223</v>
      </c>
      <c r="AE737" s="29">
        <v>1</v>
      </c>
    </row>
    <row r="738" spans="2:31" x14ac:dyDescent="0.2">
      <c r="B738" s="27">
        <v>56</v>
      </c>
      <c r="C738" s="28" t="s">
        <v>1641</v>
      </c>
      <c r="D738" s="28" t="s">
        <v>617</v>
      </c>
      <c r="E738" s="28">
        <v>1E-4</v>
      </c>
      <c r="F738" s="28">
        <v>2.7900000000000001E-2</v>
      </c>
      <c r="G738" s="28">
        <v>3.7199999999999997E-2</v>
      </c>
      <c r="H738" s="28">
        <v>-1E-4</v>
      </c>
      <c r="I738" s="28">
        <v>-2.81E-2</v>
      </c>
      <c r="J738" s="28">
        <v>-3.7499999999999999E-2</v>
      </c>
      <c r="K738" s="29">
        <v>300</v>
      </c>
      <c r="L738" s="29">
        <v>475</v>
      </c>
      <c r="M738" s="30">
        <v>-45.909100000000002</v>
      </c>
      <c r="N738" s="30">
        <v>0.18409664160401004</v>
      </c>
      <c r="O738" s="29">
        <v>1</v>
      </c>
      <c r="R738" s="27">
        <v>56</v>
      </c>
      <c r="S738" s="28" t="s">
        <v>1641</v>
      </c>
      <c r="T738" s="28" t="s">
        <v>617</v>
      </c>
      <c r="U738" s="28">
        <v>1E-4</v>
      </c>
      <c r="V738" s="28">
        <v>2.7900000000000001E-2</v>
      </c>
      <c r="W738" s="28">
        <v>3.7199999999999997E-2</v>
      </c>
      <c r="X738" s="28">
        <v>-1E-4</v>
      </c>
      <c r="Y738" s="28">
        <v>-2.81E-2</v>
      </c>
      <c r="Z738" s="28">
        <v>-3.7499999999999999E-2</v>
      </c>
      <c r="AA738" s="29">
        <v>300</v>
      </c>
      <c r="AB738" s="29">
        <v>475</v>
      </c>
      <c r="AC738" s="30">
        <v>-45.800899999999999</v>
      </c>
      <c r="AD738" s="30">
        <v>0.18366275689223058</v>
      </c>
      <c r="AE738" s="29">
        <v>1</v>
      </c>
    </row>
    <row r="739" spans="2:31" x14ac:dyDescent="0.2">
      <c r="B739" s="27">
        <v>56</v>
      </c>
      <c r="C739" s="28" t="s">
        <v>1642</v>
      </c>
      <c r="D739" s="28" t="s">
        <v>619</v>
      </c>
      <c r="E739" s="28">
        <v>1E-4</v>
      </c>
      <c r="F739" s="28">
        <v>2.7900000000000001E-2</v>
      </c>
      <c r="G739" s="28">
        <v>3.7199999999999997E-2</v>
      </c>
      <c r="H739" s="28">
        <v>-1E-4</v>
      </c>
      <c r="I739" s="28">
        <v>-2.81E-2</v>
      </c>
      <c r="J739" s="28">
        <v>-3.7499999999999999E-2</v>
      </c>
      <c r="K739" s="29">
        <v>300</v>
      </c>
      <c r="L739" s="29">
        <v>475</v>
      </c>
      <c r="M739" s="30">
        <v>73.959599999999995</v>
      </c>
      <c r="N739" s="30">
        <v>0.29657984962406009</v>
      </c>
      <c r="O739" s="29">
        <v>1</v>
      </c>
      <c r="R739" s="27">
        <v>56</v>
      </c>
      <c r="S739" s="28" t="s">
        <v>1642</v>
      </c>
      <c r="T739" s="28" t="s">
        <v>619</v>
      </c>
      <c r="U739" s="28">
        <v>1E-4</v>
      </c>
      <c r="V739" s="28">
        <v>2.7900000000000001E-2</v>
      </c>
      <c r="W739" s="28">
        <v>3.7199999999999997E-2</v>
      </c>
      <c r="X739" s="28">
        <v>-1E-4</v>
      </c>
      <c r="Y739" s="28">
        <v>-2.81E-2</v>
      </c>
      <c r="Z739" s="28">
        <v>-3.7499999999999999E-2</v>
      </c>
      <c r="AA739" s="29">
        <v>300</v>
      </c>
      <c r="AB739" s="29">
        <v>475</v>
      </c>
      <c r="AC739" s="30">
        <v>69.743799999999993</v>
      </c>
      <c r="AD739" s="30">
        <v>0.27967438596491223</v>
      </c>
      <c r="AE739" s="29">
        <v>1</v>
      </c>
    </row>
    <row r="740" spans="2:31" x14ac:dyDescent="0.2">
      <c r="B740" s="27">
        <v>57</v>
      </c>
      <c r="C740" s="28" t="s">
        <v>1644</v>
      </c>
      <c r="D740" s="28" t="s">
        <v>617</v>
      </c>
      <c r="E740" s="28">
        <v>1E-4</v>
      </c>
      <c r="F740" s="28">
        <v>2.7900000000000001E-2</v>
      </c>
      <c r="G740" s="28">
        <v>3.7199999999999997E-2</v>
      </c>
      <c r="H740" s="28">
        <v>-1E-4</v>
      </c>
      <c r="I740" s="28">
        <v>-2.81E-2</v>
      </c>
      <c r="J740" s="28">
        <v>-3.7499999999999999E-2</v>
      </c>
      <c r="K740" s="29">
        <v>300</v>
      </c>
      <c r="L740" s="29">
        <v>475</v>
      </c>
      <c r="M740" s="30">
        <v>-44.715699999999998</v>
      </c>
      <c r="N740" s="30">
        <v>0.17931107769423557</v>
      </c>
      <c r="O740" s="29">
        <v>1</v>
      </c>
      <c r="R740" s="27">
        <v>57</v>
      </c>
      <c r="S740" s="28" t="s">
        <v>1644</v>
      </c>
      <c r="T740" s="28" t="s">
        <v>617</v>
      </c>
      <c r="U740" s="28">
        <v>1E-4</v>
      </c>
      <c r="V740" s="28">
        <v>2.7900000000000001E-2</v>
      </c>
      <c r="W740" s="28">
        <v>3.7199999999999997E-2</v>
      </c>
      <c r="X740" s="28">
        <v>-1E-4</v>
      </c>
      <c r="Y740" s="28">
        <v>-2.81E-2</v>
      </c>
      <c r="Z740" s="28">
        <v>-3.7499999999999999E-2</v>
      </c>
      <c r="AA740" s="29">
        <v>300</v>
      </c>
      <c r="AB740" s="29">
        <v>475</v>
      </c>
      <c r="AC740" s="30">
        <v>-44.574800000000003</v>
      </c>
      <c r="AD740" s="30">
        <v>0.17874606516290728</v>
      </c>
      <c r="AE740" s="29">
        <v>1</v>
      </c>
    </row>
    <row r="741" spans="2:31" x14ac:dyDescent="0.2">
      <c r="B741" s="27">
        <v>57</v>
      </c>
      <c r="C741" s="28" t="s">
        <v>1645</v>
      </c>
      <c r="D741" s="28" t="s">
        <v>619</v>
      </c>
      <c r="E741" s="28">
        <v>1E-4</v>
      </c>
      <c r="F741" s="28">
        <v>2.7900000000000001E-2</v>
      </c>
      <c r="G741" s="28">
        <v>3.7199999999999997E-2</v>
      </c>
      <c r="H741" s="28">
        <v>-1E-4</v>
      </c>
      <c r="I741" s="28">
        <v>-2.81E-2</v>
      </c>
      <c r="J741" s="28">
        <v>-3.7499999999999999E-2</v>
      </c>
      <c r="K741" s="29">
        <v>300</v>
      </c>
      <c r="L741" s="29">
        <v>475</v>
      </c>
      <c r="M741" s="30">
        <v>73.959599999999995</v>
      </c>
      <c r="N741" s="30">
        <v>0.29657984962406009</v>
      </c>
      <c r="O741" s="29">
        <v>1</v>
      </c>
      <c r="R741" s="27">
        <v>57</v>
      </c>
      <c r="S741" s="28" t="s">
        <v>1645</v>
      </c>
      <c r="T741" s="28" t="s">
        <v>619</v>
      </c>
      <c r="U741" s="28">
        <v>1E-4</v>
      </c>
      <c r="V741" s="28">
        <v>2.7900000000000001E-2</v>
      </c>
      <c r="W741" s="28">
        <v>3.7199999999999997E-2</v>
      </c>
      <c r="X741" s="28">
        <v>-1E-4</v>
      </c>
      <c r="Y741" s="28">
        <v>-2.81E-2</v>
      </c>
      <c r="Z741" s="28">
        <v>-3.7499999999999999E-2</v>
      </c>
      <c r="AA741" s="29">
        <v>300</v>
      </c>
      <c r="AB741" s="29">
        <v>475</v>
      </c>
      <c r="AC741" s="30">
        <v>69.743799999999993</v>
      </c>
      <c r="AD741" s="30">
        <v>0.27967438596491223</v>
      </c>
      <c r="AE741" s="29">
        <v>1</v>
      </c>
    </row>
    <row r="742" spans="2:31" x14ac:dyDescent="0.2">
      <c r="B742" s="27">
        <v>27</v>
      </c>
      <c r="C742" s="28" t="s">
        <v>1647</v>
      </c>
      <c r="D742" s="28" t="s">
        <v>617</v>
      </c>
      <c r="E742" s="28">
        <v>1E-4</v>
      </c>
      <c r="F742" s="28">
        <v>2.8400000000000002E-2</v>
      </c>
      <c r="G742" s="28">
        <v>3.78E-2</v>
      </c>
      <c r="H742" s="28">
        <v>-1E-4</v>
      </c>
      <c r="I742" s="28">
        <v>-2.8899999999999999E-2</v>
      </c>
      <c r="J742" s="28">
        <v>-3.85E-2</v>
      </c>
      <c r="K742" s="29">
        <v>300</v>
      </c>
      <c r="L742" s="29">
        <v>475</v>
      </c>
      <c r="M742" s="30">
        <v>-14.8726</v>
      </c>
      <c r="N742" s="30">
        <v>5.9639498746867171E-2</v>
      </c>
      <c r="O742" s="29">
        <v>1</v>
      </c>
      <c r="R742" s="27">
        <v>27</v>
      </c>
      <c r="S742" s="28" t="s">
        <v>1647</v>
      </c>
      <c r="T742" s="28" t="s">
        <v>617</v>
      </c>
      <c r="U742" s="28">
        <v>1E-4</v>
      </c>
      <c r="V742" s="28">
        <v>2.8400000000000002E-2</v>
      </c>
      <c r="W742" s="28">
        <v>3.78E-2</v>
      </c>
      <c r="X742" s="28">
        <v>-1E-4</v>
      </c>
      <c r="Y742" s="28">
        <v>-2.8899999999999999E-2</v>
      </c>
      <c r="Z742" s="28">
        <v>-3.85E-2</v>
      </c>
      <c r="AA742" s="29">
        <v>300</v>
      </c>
      <c r="AB742" s="29">
        <v>475</v>
      </c>
      <c r="AC742" s="30">
        <v>-19.633500000000002</v>
      </c>
      <c r="AD742" s="30">
        <v>7.8730827067669179E-2</v>
      </c>
      <c r="AE742" s="29">
        <v>1</v>
      </c>
    </row>
    <row r="743" spans="2:31" x14ac:dyDescent="0.2">
      <c r="B743" s="27">
        <v>27</v>
      </c>
      <c r="C743" s="28" t="s">
        <v>1648</v>
      </c>
      <c r="D743" s="28" t="s">
        <v>619</v>
      </c>
      <c r="E743" s="28">
        <v>1E-4</v>
      </c>
      <c r="F743" s="28">
        <v>2.8400000000000002E-2</v>
      </c>
      <c r="G743" s="28">
        <v>3.78E-2</v>
      </c>
      <c r="H743" s="28">
        <v>-1E-4</v>
      </c>
      <c r="I743" s="28">
        <v>-2.8899999999999999E-2</v>
      </c>
      <c r="J743" s="28">
        <v>-3.85E-2</v>
      </c>
      <c r="K743" s="29">
        <v>300</v>
      </c>
      <c r="L743" s="29">
        <v>475</v>
      </c>
      <c r="M743" s="30">
        <v>69.548599999999993</v>
      </c>
      <c r="N743" s="30">
        <v>0.27889162907268167</v>
      </c>
      <c r="O743" s="29">
        <v>1</v>
      </c>
      <c r="R743" s="27">
        <v>27</v>
      </c>
      <c r="S743" s="28" t="s">
        <v>1648</v>
      </c>
      <c r="T743" s="28" t="s">
        <v>619</v>
      </c>
      <c r="U743" s="28">
        <v>1E-4</v>
      </c>
      <c r="V743" s="28">
        <v>2.8400000000000002E-2</v>
      </c>
      <c r="W743" s="28">
        <v>3.78E-2</v>
      </c>
      <c r="X743" s="28">
        <v>-1E-4</v>
      </c>
      <c r="Y743" s="28">
        <v>-2.8899999999999999E-2</v>
      </c>
      <c r="Z743" s="28">
        <v>-3.85E-2</v>
      </c>
      <c r="AA743" s="29">
        <v>300</v>
      </c>
      <c r="AB743" s="29">
        <v>475</v>
      </c>
      <c r="AC743" s="30">
        <v>65.292599999999993</v>
      </c>
      <c r="AD743" s="30">
        <v>0.26182496240601499</v>
      </c>
      <c r="AE743" s="29">
        <v>1</v>
      </c>
    </row>
    <row r="744" spans="2:31" x14ac:dyDescent="0.2">
      <c r="B744" s="27">
        <v>30</v>
      </c>
      <c r="C744" s="28" t="s">
        <v>1650</v>
      </c>
      <c r="D744" s="28" t="s">
        <v>617</v>
      </c>
      <c r="E744" s="28">
        <v>1E-4</v>
      </c>
      <c r="F744" s="28">
        <v>2.8500000000000001E-2</v>
      </c>
      <c r="G744" s="28">
        <v>3.7900000000000003E-2</v>
      </c>
      <c r="H744" s="28">
        <v>-1E-4</v>
      </c>
      <c r="I744" s="28">
        <v>-2.9000000000000001E-2</v>
      </c>
      <c r="J744" s="28">
        <v>-3.8600000000000002E-2</v>
      </c>
      <c r="K744" s="29">
        <v>300</v>
      </c>
      <c r="L744" s="29">
        <v>475</v>
      </c>
      <c r="M744" s="30">
        <v>6.8521000000000001</v>
      </c>
      <c r="N744" s="30">
        <v>2.7477092731829574E-2</v>
      </c>
      <c r="O744" s="29">
        <v>1</v>
      </c>
      <c r="R744" s="27">
        <v>30</v>
      </c>
      <c r="S744" s="28" t="s">
        <v>1650</v>
      </c>
      <c r="T744" s="28" t="s">
        <v>617</v>
      </c>
      <c r="U744" s="28">
        <v>1E-4</v>
      </c>
      <c r="V744" s="28">
        <v>2.8500000000000001E-2</v>
      </c>
      <c r="W744" s="28">
        <v>3.7900000000000003E-2</v>
      </c>
      <c r="X744" s="28">
        <v>-1E-4</v>
      </c>
      <c r="Y744" s="28">
        <v>-2.9000000000000001E-2</v>
      </c>
      <c r="Z744" s="28">
        <v>-3.8600000000000002E-2</v>
      </c>
      <c r="AA744" s="29">
        <v>300</v>
      </c>
      <c r="AB744" s="29">
        <v>475</v>
      </c>
      <c r="AC744" s="30">
        <v>1.0178</v>
      </c>
      <c r="AD744" s="30">
        <v>4.0814035087719299E-3</v>
      </c>
      <c r="AE744" s="29">
        <v>1</v>
      </c>
    </row>
    <row r="745" spans="2:31" x14ac:dyDescent="0.2">
      <c r="B745" s="27">
        <v>30</v>
      </c>
      <c r="C745" s="28" t="s">
        <v>1651</v>
      </c>
      <c r="D745" s="28" t="s">
        <v>619</v>
      </c>
      <c r="E745" s="28">
        <v>1E-4</v>
      </c>
      <c r="F745" s="28">
        <v>2.8500000000000001E-2</v>
      </c>
      <c r="G745" s="28">
        <v>3.7999999999999999E-2</v>
      </c>
      <c r="H745" s="28">
        <v>-1E-4</v>
      </c>
      <c r="I745" s="28">
        <v>-2.87E-2</v>
      </c>
      <c r="J745" s="28">
        <v>-3.8300000000000001E-2</v>
      </c>
      <c r="K745" s="29">
        <v>300</v>
      </c>
      <c r="L745" s="29">
        <v>475</v>
      </c>
      <c r="M745" s="30">
        <v>26.3032</v>
      </c>
      <c r="N745" s="30">
        <v>0.10547649122807018</v>
      </c>
      <c r="O745" s="29">
        <v>1</v>
      </c>
      <c r="R745" s="27">
        <v>30</v>
      </c>
      <c r="S745" s="28" t="s">
        <v>1651</v>
      </c>
      <c r="T745" s="28" t="s">
        <v>619</v>
      </c>
      <c r="U745" s="28">
        <v>1E-4</v>
      </c>
      <c r="V745" s="28">
        <v>2.8500000000000001E-2</v>
      </c>
      <c r="W745" s="28">
        <v>3.7999999999999999E-2</v>
      </c>
      <c r="X745" s="28">
        <v>-1E-4</v>
      </c>
      <c r="Y745" s="28">
        <v>-2.87E-2</v>
      </c>
      <c r="Z745" s="28">
        <v>-3.8300000000000001E-2</v>
      </c>
      <c r="AA745" s="29">
        <v>300</v>
      </c>
      <c r="AB745" s="29">
        <v>475</v>
      </c>
      <c r="AC745" s="30">
        <v>20.4604</v>
      </c>
      <c r="AD745" s="30">
        <v>8.2046716791979959E-2</v>
      </c>
      <c r="AE745" s="29">
        <v>1</v>
      </c>
    </row>
    <row r="746" spans="2:31" x14ac:dyDescent="0.2">
      <c r="B746" s="27">
        <v>33</v>
      </c>
      <c r="C746" s="28" t="s">
        <v>1653</v>
      </c>
      <c r="D746" s="28" t="s">
        <v>617</v>
      </c>
      <c r="E746" s="28">
        <v>1E-4</v>
      </c>
      <c r="F746" s="28">
        <v>2.8500000000000001E-2</v>
      </c>
      <c r="G746" s="28">
        <v>3.7900000000000003E-2</v>
      </c>
      <c r="H746" s="28">
        <v>-1E-4</v>
      </c>
      <c r="I746" s="28">
        <v>-2.9000000000000001E-2</v>
      </c>
      <c r="J746" s="28">
        <v>-3.8600000000000002E-2</v>
      </c>
      <c r="K746" s="29">
        <v>300</v>
      </c>
      <c r="L746" s="29">
        <v>475</v>
      </c>
      <c r="M746" s="30">
        <v>-4.5286999999999997</v>
      </c>
      <c r="N746" s="30">
        <v>1.8160200501253131E-2</v>
      </c>
      <c r="O746" s="29">
        <v>1</v>
      </c>
      <c r="R746" s="27">
        <v>33</v>
      </c>
      <c r="S746" s="28" t="s">
        <v>1653</v>
      </c>
      <c r="T746" s="28" t="s">
        <v>617</v>
      </c>
      <c r="U746" s="28">
        <v>1E-4</v>
      </c>
      <c r="V746" s="28">
        <v>2.8500000000000001E-2</v>
      </c>
      <c r="W746" s="28">
        <v>3.7900000000000003E-2</v>
      </c>
      <c r="X746" s="28">
        <v>-1E-4</v>
      </c>
      <c r="Y746" s="28">
        <v>-2.9000000000000001E-2</v>
      </c>
      <c r="Z746" s="28">
        <v>-3.8600000000000002E-2</v>
      </c>
      <c r="AA746" s="29">
        <v>300</v>
      </c>
      <c r="AB746" s="29">
        <v>475</v>
      </c>
      <c r="AC746" s="30">
        <v>-10.277100000000001</v>
      </c>
      <c r="AD746" s="30">
        <v>4.1211428571428572E-2</v>
      </c>
      <c r="AE746" s="29">
        <v>1</v>
      </c>
    </row>
    <row r="747" spans="2:31" x14ac:dyDescent="0.2">
      <c r="B747" s="27">
        <v>33</v>
      </c>
      <c r="C747" s="28" t="s">
        <v>1654</v>
      </c>
      <c r="D747" s="28" t="s">
        <v>619</v>
      </c>
      <c r="E747" s="28">
        <v>1E-4</v>
      </c>
      <c r="F747" s="28">
        <v>2.8500000000000001E-2</v>
      </c>
      <c r="G747" s="28">
        <v>3.7900000000000003E-2</v>
      </c>
      <c r="H747" s="28">
        <v>-1E-4</v>
      </c>
      <c r="I747" s="28">
        <v>-2.9000000000000001E-2</v>
      </c>
      <c r="J747" s="28">
        <v>-3.8600000000000002E-2</v>
      </c>
      <c r="K747" s="29">
        <v>300</v>
      </c>
      <c r="L747" s="29">
        <v>475</v>
      </c>
      <c r="M747" s="30">
        <v>64.379099999999994</v>
      </c>
      <c r="N747" s="30">
        <v>0.25816180451127818</v>
      </c>
      <c r="O747" s="29">
        <v>1</v>
      </c>
      <c r="R747" s="27">
        <v>33</v>
      </c>
      <c r="S747" s="28" t="s">
        <v>1654</v>
      </c>
      <c r="T747" s="28" t="s">
        <v>619</v>
      </c>
      <c r="U747" s="28">
        <v>1E-4</v>
      </c>
      <c r="V747" s="28">
        <v>2.8500000000000001E-2</v>
      </c>
      <c r="W747" s="28">
        <v>3.7900000000000003E-2</v>
      </c>
      <c r="X747" s="28">
        <v>-1E-4</v>
      </c>
      <c r="Y747" s="28">
        <v>-2.9000000000000001E-2</v>
      </c>
      <c r="Z747" s="28">
        <v>-3.8600000000000002E-2</v>
      </c>
      <c r="AA747" s="29">
        <v>300</v>
      </c>
      <c r="AB747" s="29">
        <v>475</v>
      </c>
      <c r="AC747" s="30">
        <v>58.736699999999999</v>
      </c>
      <c r="AD747" s="30">
        <v>0.23553563909774436</v>
      </c>
      <c r="AE747" s="29">
        <v>1</v>
      </c>
    </row>
    <row r="748" spans="2:31" x14ac:dyDescent="0.2">
      <c r="B748" s="27">
        <v>36</v>
      </c>
      <c r="C748" s="28" t="s">
        <v>1656</v>
      </c>
      <c r="D748" s="28" t="s">
        <v>617</v>
      </c>
      <c r="E748" s="28">
        <v>1E-4</v>
      </c>
      <c r="F748" s="28">
        <v>2.8500000000000001E-2</v>
      </c>
      <c r="G748" s="28">
        <v>3.7900000000000003E-2</v>
      </c>
      <c r="H748" s="28">
        <v>-1E-4</v>
      </c>
      <c r="I748" s="28">
        <v>-2.9000000000000001E-2</v>
      </c>
      <c r="J748" s="28">
        <v>-3.8600000000000002E-2</v>
      </c>
      <c r="K748" s="29">
        <v>300</v>
      </c>
      <c r="L748" s="29">
        <v>475</v>
      </c>
      <c r="M748" s="30">
        <v>-4.3677999999999999</v>
      </c>
      <c r="N748" s="30">
        <v>1.7514987468671681E-2</v>
      </c>
      <c r="O748" s="29">
        <v>1</v>
      </c>
      <c r="R748" s="27">
        <v>36</v>
      </c>
      <c r="S748" s="28" t="s">
        <v>1656</v>
      </c>
      <c r="T748" s="28" t="s">
        <v>617</v>
      </c>
      <c r="U748" s="28">
        <v>1E-4</v>
      </c>
      <c r="V748" s="28">
        <v>2.8500000000000001E-2</v>
      </c>
      <c r="W748" s="28">
        <v>3.7900000000000003E-2</v>
      </c>
      <c r="X748" s="28">
        <v>-1E-4</v>
      </c>
      <c r="Y748" s="28">
        <v>-2.9000000000000001E-2</v>
      </c>
      <c r="Z748" s="28">
        <v>-3.8600000000000002E-2</v>
      </c>
      <c r="AA748" s="29">
        <v>300</v>
      </c>
      <c r="AB748" s="29">
        <v>475</v>
      </c>
      <c r="AC748" s="30">
        <v>-10.3948</v>
      </c>
      <c r="AD748" s="30">
        <v>4.1683408521303256E-2</v>
      </c>
      <c r="AE748" s="29">
        <v>1</v>
      </c>
    </row>
    <row r="749" spans="2:31" x14ac:dyDescent="0.2">
      <c r="B749" s="27">
        <v>36</v>
      </c>
      <c r="C749" s="28" t="s">
        <v>1657</v>
      </c>
      <c r="D749" s="28" t="s">
        <v>619</v>
      </c>
      <c r="E749" s="28">
        <v>1E-4</v>
      </c>
      <c r="F749" s="28">
        <v>2.8500000000000001E-2</v>
      </c>
      <c r="G749" s="28">
        <v>3.7900000000000003E-2</v>
      </c>
      <c r="H749" s="28">
        <v>-1E-4</v>
      </c>
      <c r="I749" s="28">
        <v>-2.9000000000000001E-2</v>
      </c>
      <c r="J749" s="28">
        <v>-3.8600000000000002E-2</v>
      </c>
      <c r="K749" s="29">
        <v>300</v>
      </c>
      <c r="L749" s="29">
        <v>475</v>
      </c>
      <c r="M749" s="30">
        <v>64.519499999999994</v>
      </c>
      <c r="N749" s="30">
        <v>0.25872481203007514</v>
      </c>
      <c r="O749" s="29">
        <v>1</v>
      </c>
      <c r="R749" s="27">
        <v>36</v>
      </c>
      <c r="S749" s="28" t="s">
        <v>1657</v>
      </c>
      <c r="T749" s="28" t="s">
        <v>619</v>
      </c>
      <c r="U749" s="28">
        <v>1E-4</v>
      </c>
      <c r="V749" s="28">
        <v>2.8500000000000001E-2</v>
      </c>
      <c r="W749" s="28">
        <v>3.7900000000000003E-2</v>
      </c>
      <c r="X749" s="28">
        <v>-1E-4</v>
      </c>
      <c r="Y749" s="28">
        <v>-2.9000000000000001E-2</v>
      </c>
      <c r="Z749" s="28">
        <v>-3.8600000000000002E-2</v>
      </c>
      <c r="AA749" s="29">
        <v>300</v>
      </c>
      <c r="AB749" s="29">
        <v>475</v>
      </c>
      <c r="AC749" s="30">
        <v>58.996200000000002</v>
      </c>
      <c r="AD749" s="30">
        <v>0.23657624060150378</v>
      </c>
      <c r="AE749" s="29">
        <v>1</v>
      </c>
    </row>
    <row r="750" spans="2:31" x14ac:dyDescent="0.2">
      <c r="B750" s="27">
        <v>39</v>
      </c>
      <c r="C750" s="28" t="s">
        <v>1659</v>
      </c>
      <c r="D750" s="28" t="s">
        <v>617</v>
      </c>
      <c r="E750" s="28">
        <v>1E-4</v>
      </c>
      <c r="F750" s="28">
        <v>2.8500000000000001E-2</v>
      </c>
      <c r="G750" s="28">
        <v>3.7900000000000003E-2</v>
      </c>
      <c r="H750" s="28">
        <v>-1E-4</v>
      </c>
      <c r="I750" s="28">
        <v>-2.9000000000000001E-2</v>
      </c>
      <c r="J750" s="28">
        <v>-3.8600000000000002E-2</v>
      </c>
      <c r="K750" s="29">
        <v>300</v>
      </c>
      <c r="L750" s="29">
        <v>475</v>
      </c>
      <c r="M750" s="30">
        <v>6.6539999999999999</v>
      </c>
      <c r="N750" s="30">
        <v>2.6682706766917294E-2</v>
      </c>
      <c r="O750" s="29">
        <v>1</v>
      </c>
      <c r="R750" s="27">
        <v>39</v>
      </c>
      <c r="S750" s="28" t="s">
        <v>1659</v>
      </c>
      <c r="T750" s="28" t="s">
        <v>617</v>
      </c>
      <c r="U750" s="28">
        <v>1E-4</v>
      </c>
      <c r="V750" s="28">
        <v>2.8500000000000001E-2</v>
      </c>
      <c r="W750" s="28">
        <v>3.7900000000000003E-2</v>
      </c>
      <c r="X750" s="28">
        <v>-1E-4</v>
      </c>
      <c r="Y750" s="28">
        <v>-2.9000000000000001E-2</v>
      </c>
      <c r="Z750" s="28">
        <v>-3.8600000000000002E-2</v>
      </c>
      <c r="AA750" s="29">
        <v>300</v>
      </c>
      <c r="AB750" s="29">
        <v>475</v>
      </c>
      <c r="AC750" s="30">
        <v>1.7357</v>
      </c>
      <c r="AD750" s="30">
        <v>6.9602005012531333E-3</v>
      </c>
      <c r="AE750" s="29">
        <v>1</v>
      </c>
    </row>
    <row r="751" spans="2:31" x14ac:dyDescent="0.2">
      <c r="B751" s="27">
        <v>39</v>
      </c>
      <c r="C751" s="28" t="s">
        <v>1660</v>
      </c>
      <c r="D751" s="28" t="s">
        <v>619</v>
      </c>
      <c r="E751" s="28">
        <v>1E-4</v>
      </c>
      <c r="F751" s="28">
        <v>2.8500000000000001E-2</v>
      </c>
      <c r="G751" s="28">
        <v>3.7999999999999999E-2</v>
      </c>
      <c r="H751" s="28">
        <v>-1E-4</v>
      </c>
      <c r="I751" s="28">
        <v>-2.87E-2</v>
      </c>
      <c r="J751" s="28">
        <v>-3.8300000000000001E-2</v>
      </c>
      <c r="K751" s="29">
        <v>300</v>
      </c>
      <c r="L751" s="29">
        <v>475</v>
      </c>
      <c r="M751" s="30">
        <v>26.748000000000001</v>
      </c>
      <c r="N751" s="30">
        <v>0.10726015037593985</v>
      </c>
      <c r="O751" s="29">
        <v>1</v>
      </c>
      <c r="R751" s="27">
        <v>39</v>
      </c>
      <c r="S751" s="28" t="s">
        <v>1660</v>
      </c>
      <c r="T751" s="28" t="s">
        <v>619</v>
      </c>
      <c r="U751" s="28">
        <v>1E-4</v>
      </c>
      <c r="V751" s="28">
        <v>2.8500000000000001E-2</v>
      </c>
      <c r="W751" s="28">
        <v>3.7999999999999999E-2</v>
      </c>
      <c r="X751" s="28">
        <v>-1E-4</v>
      </c>
      <c r="Y751" s="28">
        <v>-2.87E-2</v>
      </c>
      <c r="Z751" s="28">
        <v>-3.8300000000000001E-2</v>
      </c>
      <c r="AA751" s="29">
        <v>300</v>
      </c>
      <c r="AB751" s="29">
        <v>475</v>
      </c>
      <c r="AC751" s="30">
        <v>21.186900000000001</v>
      </c>
      <c r="AD751" s="30">
        <v>8.4960000000000008E-2</v>
      </c>
      <c r="AE751" s="29">
        <v>1</v>
      </c>
    </row>
    <row r="752" spans="2:31" x14ac:dyDescent="0.2">
      <c r="B752" s="27">
        <v>42</v>
      </c>
      <c r="C752" s="28" t="s">
        <v>1662</v>
      </c>
      <c r="D752" s="28" t="s">
        <v>617</v>
      </c>
      <c r="E752" s="28">
        <v>1E-4</v>
      </c>
      <c r="F752" s="28">
        <v>2.8400000000000002E-2</v>
      </c>
      <c r="G752" s="28">
        <v>3.78E-2</v>
      </c>
      <c r="H752" s="28">
        <v>-1E-4</v>
      </c>
      <c r="I752" s="28">
        <v>-2.8899999999999999E-2</v>
      </c>
      <c r="J752" s="28">
        <v>-3.85E-2</v>
      </c>
      <c r="K752" s="29">
        <v>300</v>
      </c>
      <c r="L752" s="29">
        <v>475</v>
      </c>
      <c r="M752" s="30">
        <v>-14.2751</v>
      </c>
      <c r="N752" s="30">
        <v>5.7243508771929824E-2</v>
      </c>
      <c r="O752" s="29">
        <v>1</v>
      </c>
      <c r="R752" s="27">
        <v>42</v>
      </c>
      <c r="S752" s="28" t="s">
        <v>1662</v>
      </c>
      <c r="T752" s="28" t="s">
        <v>617</v>
      </c>
      <c r="U752" s="28">
        <v>1E-4</v>
      </c>
      <c r="V752" s="28">
        <v>2.8400000000000002E-2</v>
      </c>
      <c r="W752" s="28">
        <v>3.78E-2</v>
      </c>
      <c r="X752" s="28">
        <v>-1E-4</v>
      </c>
      <c r="Y752" s="28">
        <v>-2.8899999999999999E-2</v>
      </c>
      <c r="Z752" s="28">
        <v>-3.85E-2</v>
      </c>
      <c r="AA752" s="29">
        <v>300</v>
      </c>
      <c r="AB752" s="29">
        <v>475</v>
      </c>
      <c r="AC752" s="30">
        <v>-18.638100000000001</v>
      </c>
      <c r="AD752" s="30">
        <v>7.4739248120300764E-2</v>
      </c>
      <c r="AE752" s="29">
        <v>1</v>
      </c>
    </row>
    <row r="753" spans="2:31" x14ac:dyDescent="0.2">
      <c r="B753" s="27">
        <v>42</v>
      </c>
      <c r="C753" s="28" t="s">
        <v>1663</v>
      </c>
      <c r="D753" s="28" t="s">
        <v>619</v>
      </c>
      <c r="E753" s="28">
        <v>1E-4</v>
      </c>
      <c r="F753" s="28">
        <v>2.8400000000000002E-2</v>
      </c>
      <c r="G753" s="28">
        <v>3.78E-2</v>
      </c>
      <c r="H753" s="28">
        <v>-1E-4</v>
      </c>
      <c r="I753" s="28">
        <v>-2.8899999999999999E-2</v>
      </c>
      <c r="J753" s="28">
        <v>-3.85E-2</v>
      </c>
      <c r="K753" s="29">
        <v>300</v>
      </c>
      <c r="L753" s="29">
        <v>475</v>
      </c>
      <c r="M753" s="30">
        <v>70.071200000000005</v>
      </c>
      <c r="N753" s="30">
        <v>0.28098726817042613</v>
      </c>
      <c r="O753" s="29">
        <v>1</v>
      </c>
      <c r="R753" s="27">
        <v>42</v>
      </c>
      <c r="S753" s="28" t="s">
        <v>1663</v>
      </c>
      <c r="T753" s="28" t="s">
        <v>619</v>
      </c>
      <c r="U753" s="28">
        <v>1E-4</v>
      </c>
      <c r="V753" s="28">
        <v>2.8400000000000002E-2</v>
      </c>
      <c r="W753" s="28">
        <v>3.78E-2</v>
      </c>
      <c r="X753" s="28">
        <v>-1E-4</v>
      </c>
      <c r="Y753" s="28">
        <v>-2.8899999999999999E-2</v>
      </c>
      <c r="Z753" s="28">
        <v>-3.85E-2</v>
      </c>
      <c r="AA753" s="29">
        <v>300</v>
      </c>
      <c r="AB753" s="29">
        <v>475</v>
      </c>
      <c r="AC753" s="30">
        <v>66.758200000000002</v>
      </c>
      <c r="AD753" s="30">
        <v>0.26770205513784462</v>
      </c>
      <c r="AE753" s="29">
        <v>1</v>
      </c>
    </row>
    <row r="754" spans="2:31" x14ac:dyDescent="0.2">
      <c r="B754" s="27">
        <v>58</v>
      </c>
      <c r="C754" s="28" t="s">
        <v>1665</v>
      </c>
      <c r="D754" s="28" t="s">
        <v>617</v>
      </c>
      <c r="E754" s="28">
        <v>1E-4</v>
      </c>
      <c r="F754" s="28">
        <v>2.7799999999999998E-2</v>
      </c>
      <c r="G754" s="28">
        <v>3.6999999999999998E-2</v>
      </c>
      <c r="H754" s="28">
        <v>-1E-4</v>
      </c>
      <c r="I754" s="28">
        <v>-2.8000000000000001E-2</v>
      </c>
      <c r="J754" s="28">
        <v>-3.73E-2</v>
      </c>
      <c r="K754" s="29">
        <v>300</v>
      </c>
      <c r="L754" s="29">
        <v>475</v>
      </c>
      <c r="M754" s="30">
        <v>-40.614699999999999</v>
      </c>
      <c r="N754" s="30">
        <v>0.1628659649122807</v>
      </c>
      <c r="O754" s="29">
        <v>1</v>
      </c>
      <c r="R754" s="27">
        <v>58</v>
      </c>
      <c r="S754" s="28" t="s">
        <v>1665</v>
      </c>
      <c r="T754" s="28" t="s">
        <v>617</v>
      </c>
      <c r="U754" s="28">
        <v>1E-4</v>
      </c>
      <c r="V754" s="28">
        <v>2.7799999999999998E-2</v>
      </c>
      <c r="W754" s="28">
        <v>3.6999999999999998E-2</v>
      </c>
      <c r="X754" s="28">
        <v>-1E-4</v>
      </c>
      <c r="Y754" s="28">
        <v>-2.8000000000000001E-2</v>
      </c>
      <c r="Z754" s="28">
        <v>-3.73E-2</v>
      </c>
      <c r="AA754" s="29">
        <v>300</v>
      </c>
      <c r="AB754" s="29">
        <v>475</v>
      </c>
      <c r="AC754" s="30">
        <v>-40.71</v>
      </c>
      <c r="AD754" s="30">
        <v>0.16324812030075189</v>
      </c>
      <c r="AE754" s="29">
        <v>1</v>
      </c>
    </row>
    <row r="755" spans="2:31" x14ac:dyDescent="0.2">
      <c r="B755" s="27">
        <v>58</v>
      </c>
      <c r="C755" s="28" t="s">
        <v>1666</v>
      </c>
      <c r="D755" s="28" t="s">
        <v>619</v>
      </c>
      <c r="E755" s="28">
        <v>1E-4</v>
      </c>
      <c r="F755" s="28">
        <v>2.7799999999999998E-2</v>
      </c>
      <c r="G755" s="28">
        <v>3.6999999999999998E-2</v>
      </c>
      <c r="H755" s="28">
        <v>-1E-4</v>
      </c>
      <c r="I755" s="28">
        <v>-2.8000000000000001E-2</v>
      </c>
      <c r="J755" s="28">
        <v>-3.73E-2</v>
      </c>
      <c r="K755" s="29">
        <v>300</v>
      </c>
      <c r="L755" s="29">
        <v>475</v>
      </c>
      <c r="M755" s="30">
        <v>70.071200000000005</v>
      </c>
      <c r="N755" s="30">
        <v>0.28098726817042613</v>
      </c>
      <c r="O755" s="29">
        <v>1</v>
      </c>
      <c r="R755" s="27">
        <v>58</v>
      </c>
      <c r="S755" s="28" t="s">
        <v>1666</v>
      </c>
      <c r="T755" s="28" t="s">
        <v>619</v>
      </c>
      <c r="U755" s="28">
        <v>1E-4</v>
      </c>
      <c r="V755" s="28">
        <v>2.7799999999999998E-2</v>
      </c>
      <c r="W755" s="28">
        <v>3.6999999999999998E-2</v>
      </c>
      <c r="X755" s="28">
        <v>-1E-4</v>
      </c>
      <c r="Y755" s="28">
        <v>-2.8000000000000001E-2</v>
      </c>
      <c r="Z755" s="28">
        <v>-3.73E-2</v>
      </c>
      <c r="AA755" s="29">
        <v>300</v>
      </c>
      <c r="AB755" s="29">
        <v>475</v>
      </c>
      <c r="AC755" s="30">
        <v>66.758200000000002</v>
      </c>
      <c r="AD755" s="30">
        <v>0.26770205513784462</v>
      </c>
      <c r="AE755" s="29">
        <v>1</v>
      </c>
    </row>
    <row r="756" spans="2:31" x14ac:dyDescent="0.2">
      <c r="B756" s="27">
        <v>59</v>
      </c>
      <c r="C756" s="28" t="s">
        <v>1668</v>
      </c>
      <c r="D756" s="28" t="s">
        <v>617</v>
      </c>
      <c r="E756" s="28">
        <v>1E-4</v>
      </c>
      <c r="F756" s="28">
        <v>2.7799999999999998E-2</v>
      </c>
      <c r="G756" s="28">
        <v>3.6999999999999998E-2</v>
      </c>
      <c r="H756" s="28">
        <v>-1E-4</v>
      </c>
      <c r="I756" s="28">
        <v>-2.8000000000000001E-2</v>
      </c>
      <c r="J756" s="28">
        <v>-3.73E-2</v>
      </c>
      <c r="K756" s="29">
        <v>300</v>
      </c>
      <c r="L756" s="29">
        <v>475</v>
      </c>
      <c r="M756" s="30">
        <v>-41.063800000000001</v>
      </c>
      <c r="N756" s="30">
        <v>0.16466686716791981</v>
      </c>
      <c r="O756" s="29">
        <v>1</v>
      </c>
      <c r="R756" s="27">
        <v>59</v>
      </c>
      <c r="S756" s="28" t="s">
        <v>1668</v>
      </c>
      <c r="T756" s="28" t="s">
        <v>617</v>
      </c>
      <c r="U756" s="28">
        <v>1E-4</v>
      </c>
      <c r="V756" s="28">
        <v>2.7799999999999998E-2</v>
      </c>
      <c r="W756" s="28">
        <v>3.6999999999999998E-2</v>
      </c>
      <c r="X756" s="28">
        <v>-1E-4</v>
      </c>
      <c r="Y756" s="28">
        <v>-2.8000000000000001E-2</v>
      </c>
      <c r="Z756" s="28">
        <v>-3.73E-2</v>
      </c>
      <c r="AA756" s="29">
        <v>300</v>
      </c>
      <c r="AB756" s="29">
        <v>475</v>
      </c>
      <c r="AC756" s="30">
        <v>-41.131599999999999</v>
      </c>
      <c r="AD756" s="30">
        <v>0.16493874686716792</v>
      </c>
      <c r="AE756" s="29">
        <v>1</v>
      </c>
    </row>
    <row r="757" spans="2:31" x14ac:dyDescent="0.2">
      <c r="B757" s="27">
        <v>59</v>
      </c>
      <c r="C757" s="28" t="s">
        <v>1669</v>
      </c>
      <c r="D757" s="28" t="s">
        <v>619</v>
      </c>
      <c r="E757" s="28">
        <v>1E-4</v>
      </c>
      <c r="F757" s="28">
        <v>2.7799999999999998E-2</v>
      </c>
      <c r="G757" s="28">
        <v>3.6999999999999998E-2</v>
      </c>
      <c r="H757" s="28">
        <v>-1E-4</v>
      </c>
      <c r="I757" s="28">
        <v>-2.8000000000000001E-2</v>
      </c>
      <c r="J757" s="28">
        <v>-3.73E-2</v>
      </c>
      <c r="K757" s="29">
        <v>300</v>
      </c>
      <c r="L757" s="29">
        <v>475</v>
      </c>
      <c r="M757" s="30">
        <v>70.071200000000005</v>
      </c>
      <c r="N757" s="30">
        <v>0.28098726817042613</v>
      </c>
      <c r="O757" s="29">
        <v>1</v>
      </c>
      <c r="R757" s="27">
        <v>59</v>
      </c>
      <c r="S757" s="28" t="s">
        <v>1669</v>
      </c>
      <c r="T757" s="28" t="s">
        <v>619</v>
      </c>
      <c r="U757" s="28">
        <v>1E-4</v>
      </c>
      <c r="V757" s="28">
        <v>2.7799999999999998E-2</v>
      </c>
      <c r="W757" s="28">
        <v>3.6999999999999998E-2</v>
      </c>
      <c r="X757" s="28">
        <v>-1E-4</v>
      </c>
      <c r="Y757" s="28">
        <v>-2.8000000000000001E-2</v>
      </c>
      <c r="Z757" s="28">
        <v>-3.73E-2</v>
      </c>
      <c r="AA757" s="29">
        <v>300</v>
      </c>
      <c r="AB757" s="29">
        <v>475</v>
      </c>
      <c r="AC757" s="30">
        <v>66.758200000000002</v>
      </c>
      <c r="AD757" s="30">
        <v>0.26770205513784462</v>
      </c>
      <c r="AE757" s="29">
        <v>1</v>
      </c>
    </row>
    <row r="758" spans="2:31" x14ac:dyDescent="0.2">
      <c r="B758" s="27">
        <v>60</v>
      </c>
      <c r="C758" s="28" t="s">
        <v>1670</v>
      </c>
      <c r="D758" s="28" t="s">
        <v>617</v>
      </c>
      <c r="E758" s="28">
        <v>1E-4</v>
      </c>
      <c r="F758" s="28">
        <v>2.7799999999999998E-2</v>
      </c>
      <c r="G758" s="28">
        <v>3.6999999999999998E-2</v>
      </c>
      <c r="H758" s="28">
        <v>-1E-4</v>
      </c>
      <c r="I758" s="28">
        <v>-2.8000000000000001E-2</v>
      </c>
      <c r="J758" s="28">
        <v>-3.73E-2</v>
      </c>
      <c r="K758" s="29">
        <v>300</v>
      </c>
      <c r="L758" s="29">
        <v>475</v>
      </c>
      <c r="M758" s="30">
        <v>-40.0441</v>
      </c>
      <c r="N758" s="30">
        <v>0.16057784461152882</v>
      </c>
      <c r="O758" s="29">
        <v>1</v>
      </c>
      <c r="R758" s="27">
        <v>60</v>
      </c>
      <c r="S758" s="28" t="s">
        <v>1670</v>
      </c>
      <c r="T758" s="28" t="s">
        <v>617</v>
      </c>
      <c r="U758" s="28">
        <v>1E-4</v>
      </c>
      <c r="V758" s="28">
        <v>2.7799999999999998E-2</v>
      </c>
      <c r="W758" s="28">
        <v>3.6999999999999998E-2</v>
      </c>
      <c r="X758" s="28">
        <v>-1E-4</v>
      </c>
      <c r="Y758" s="28">
        <v>-2.8000000000000001E-2</v>
      </c>
      <c r="Z758" s="28">
        <v>-3.73E-2</v>
      </c>
      <c r="AA758" s="29">
        <v>300</v>
      </c>
      <c r="AB758" s="29">
        <v>475</v>
      </c>
      <c r="AC758" s="30">
        <v>-40.087000000000003</v>
      </c>
      <c r="AD758" s="30">
        <v>0.16074987468671678</v>
      </c>
      <c r="AE758" s="29">
        <v>1</v>
      </c>
    </row>
    <row r="759" spans="2:31" x14ac:dyDescent="0.2">
      <c r="B759" s="27">
        <v>60</v>
      </c>
      <c r="C759" s="28" t="s">
        <v>1671</v>
      </c>
      <c r="D759" s="28" t="s">
        <v>619</v>
      </c>
      <c r="E759" s="28">
        <v>1E-4</v>
      </c>
      <c r="F759" s="28">
        <v>2.7799999999999998E-2</v>
      </c>
      <c r="G759" s="28">
        <v>3.6999999999999998E-2</v>
      </c>
      <c r="H759" s="28">
        <v>-1E-4</v>
      </c>
      <c r="I759" s="28">
        <v>-2.8000000000000001E-2</v>
      </c>
      <c r="J759" s="28">
        <v>-3.73E-2</v>
      </c>
      <c r="K759" s="29">
        <v>300</v>
      </c>
      <c r="L759" s="29">
        <v>475</v>
      </c>
      <c r="M759" s="30">
        <v>70.071200000000005</v>
      </c>
      <c r="N759" s="30">
        <v>0.28098726817042613</v>
      </c>
      <c r="O759" s="29">
        <v>1</v>
      </c>
      <c r="R759" s="27">
        <v>60</v>
      </c>
      <c r="S759" s="28" t="s">
        <v>1671</v>
      </c>
      <c r="T759" s="28" t="s">
        <v>619</v>
      </c>
      <c r="U759" s="28">
        <v>1E-4</v>
      </c>
      <c r="V759" s="28">
        <v>2.7799999999999998E-2</v>
      </c>
      <c r="W759" s="28">
        <v>3.6999999999999998E-2</v>
      </c>
      <c r="X759" s="28">
        <v>-1E-4</v>
      </c>
      <c r="Y759" s="28">
        <v>-2.8000000000000001E-2</v>
      </c>
      <c r="Z759" s="28">
        <v>-3.73E-2</v>
      </c>
      <c r="AA759" s="29">
        <v>300</v>
      </c>
      <c r="AB759" s="29">
        <v>475</v>
      </c>
      <c r="AC759" s="30">
        <v>66.758200000000002</v>
      </c>
      <c r="AD759" s="30">
        <v>0.26770205513784462</v>
      </c>
      <c r="AE759" s="29">
        <v>1</v>
      </c>
    </row>
    <row r="760" spans="2:31" x14ac:dyDescent="0.2">
      <c r="B760" s="27">
        <v>61</v>
      </c>
      <c r="C760" s="28" t="s">
        <v>1672</v>
      </c>
      <c r="D760" s="28" t="s">
        <v>617</v>
      </c>
      <c r="E760" s="28">
        <v>1E-4</v>
      </c>
      <c r="F760" s="28">
        <v>2.7799999999999998E-2</v>
      </c>
      <c r="G760" s="28">
        <v>3.6999999999999998E-2</v>
      </c>
      <c r="H760" s="28">
        <v>-1E-4</v>
      </c>
      <c r="I760" s="28">
        <v>-2.8000000000000001E-2</v>
      </c>
      <c r="J760" s="28">
        <v>-3.73E-2</v>
      </c>
      <c r="K760" s="29">
        <v>300</v>
      </c>
      <c r="L760" s="29">
        <v>475</v>
      </c>
      <c r="M760" s="30">
        <v>-39.653799999999997</v>
      </c>
      <c r="N760" s="30">
        <v>0.15901273182957393</v>
      </c>
      <c r="O760" s="29">
        <v>1</v>
      </c>
      <c r="R760" s="27">
        <v>61</v>
      </c>
      <c r="S760" s="28" t="s">
        <v>1672</v>
      </c>
      <c r="T760" s="28" t="s">
        <v>617</v>
      </c>
      <c r="U760" s="28">
        <v>1E-4</v>
      </c>
      <c r="V760" s="28">
        <v>2.7799999999999998E-2</v>
      </c>
      <c r="W760" s="28">
        <v>3.6999999999999998E-2</v>
      </c>
      <c r="X760" s="28">
        <v>-1E-4</v>
      </c>
      <c r="Y760" s="28">
        <v>-2.8000000000000001E-2</v>
      </c>
      <c r="Z760" s="28">
        <v>-3.73E-2</v>
      </c>
      <c r="AA760" s="29">
        <v>300</v>
      </c>
      <c r="AB760" s="29">
        <v>475</v>
      </c>
      <c r="AC760" s="30">
        <v>-39.676099999999998</v>
      </c>
      <c r="AD760" s="30">
        <v>0.15910215538847117</v>
      </c>
      <c r="AE760" s="29">
        <v>1</v>
      </c>
    </row>
    <row r="761" spans="2:31" x14ac:dyDescent="0.2">
      <c r="B761" s="27">
        <v>61</v>
      </c>
      <c r="C761" s="28" t="s">
        <v>1673</v>
      </c>
      <c r="D761" s="28" t="s">
        <v>619</v>
      </c>
      <c r="E761" s="28">
        <v>1E-4</v>
      </c>
      <c r="F761" s="28">
        <v>2.7799999999999998E-2</v>
      </c>
      <c r="G761" s="28">
        <v>3.6999999999999998E-2</v>
      </c>
      <c r="H761" s="28">
        <v>-1E-4</v>
      </c>
      <c r="I761" s="28">
        <v>-2.8000000000000001E-2</v>
      </c>
      <c r="J761" s="28">
        <v>-3.73E-2</v>
      </c>
      <c r="K761" s="29">
        <v>300</v>
      </c>
      <c r="L761" s="29">
        <v>475</v>
      </c>
      <c r="M761" s="30">
        <v>70.071200000000005</v>
      </c>
      <c r="N761" s="30">
        <v>0.28098726817042613</v>
      </c>
      <c r="O761" s="29">
        <v>1</v>
      </c>
      <c r="R761" s="27">
        <v>61</v>
      </c>
      <c r="S761" s="28" t="s">
        <v>1673</v>
      </c>
      <c r="T761" s="28" t="s">
        <v>619</v>
      </c>
      <c r="U761" s="28">
        <v>1E-4</v>
      </c>
      <c r="V761" s="28">
        <v>2.7799999999999998E-2</v>
      </c>
      <c r="W761" s="28">
        <v>3.6999999999999998E-2</v>
      </c>
      <c r="X761" s="28">
        <v>-1E-4</v>
      </c>
      <c r="Y761" s="28">
        <v>-2.8000000000000001E-2</v>
      </c>
      <c r="Z761" s="28">
        <v>-3.73E-2</v>
      </c>
      <c r="AA761" s="29">
        <v>300</v>
      </c>
      <c r="AB761" s="29">
        <v>475</v>
      </c>
      <c r="AC761" s="30">
        <v>66.758200000000002</v>
      </c>
      <c r="AD761" s="30">
        <v>0.26770205513784462</v>
      </c>
      <c r="AE761" s="29">
        <v>1</v>
      </c>
    </row>
    <row r="762" spans="2:31" x14ac:dyDescent="0.2">
      <c r="B762" s="27">
        <v>62</v>
      </c>
      <c r="C762" s="28" t="s">
        <v>1675</v>
      </c>
      <c r="D762" s="28" t="s">
        <v>617</v>
      </c>
      <c r="E762" s="28">
        <v>1E-4</v>
      </c>
      <c r="F762" s="28">
        <v>2.7799999999999998E-2</v>
      </c>
      <c r="G762" s="28">
        <v>3.6999999999999998E-2</v>
      </c>
      <c r="H762" s="28">
        <v>-1E-4</v>
      </c>
      <c r="I762" s="28">
        <v>-2.8000000000000001E-2</v>
      </c>
      <c r="J762" s="28">
        <v>-3.73E-2</v>
      </c>
      <c r="K762" s="29">
        <v>300</v>
      </c>
      <c r="L762" s="29">
        <v>475</v>
      </c>
      <c r="M762" s="30">
        <v>-41.048299999999998</v>
      </c>
      <c r="N762" s="30">
        <v>0.1646047117794486</v>
      </c>
      <c r="O762" s="29">
        <v>1</v>
      </c>
      <c r="R762" s="27">
        <v>62</v>
      </c>
      <c r="S762" s="28" t="s">
        <v>1675</v>
      </c>
      <c r="T762" s="28" t="s">
        <v>617</v>
      </c>
      <c r="U762" s="28">
        <v>1E-4</v>
      </c>
      <c r="V762" s="28">
        <v>2.7799999999999998E-2</v>
      </c>
      <c r="W762" s="28">
        <v>3.6999999999999998E-2</v>
      </c>
      <c r="X762" s="28">
        <v>-1E-4</v>
      </c>
      <c r="Y762" s="28">
        <v>-2.8000000000000001E-2</v>
      </c>
      <c r="Z762" s="28">
        <v>-3.73E-2</v>
      </c>
      <c r="AA762" s="29">
        <v>300</v>
      </c>
      <c r="AB762" s="29">
        <v>475</v>
      </c>
      <c r="AC762" s="30">
        <v>-41.056199999999997</v>
      </c>
      <c r="AD762" s="30">
        <v>0.16463639097744359</v>
      </c>
      <c r="AE762" s="29">
        <v>1</v>
      </c>
    </row>
    <row r="763" spans="2:31" x14ac:dyDescent="0.2">
      <c r="B763" s="27">
        <v>62</v>
      </c>
      <c r="C763" s="28" t="s">
        <v>1676</v>
      </c>
      <c r="D763" s="28" t="s">
        <v>619</v>
      </c>
      <c r="E763" s="28">
        <v>1E-4</v>
      </c>
      <c r="F763" s="28">
        <v>2.7799999999999998E-2</v>
      </c>
      <c r="G763" s="28">
        <v>3.6999999999999998E-2</v>
      </c>
      <c r="H763" s="28">
        <v>-1E-4</v>
      </c>
      <c r="I763" s="28">
        <v>-2.8000000000000001E-2</v>
      </c>
      <c r="J763" s="28">
        <v>-3.73E-2</v>
      </c>
      <c r="K763" s="29">
        <v>300</v>
      </c>
      <c r="L763" s="29">
        <v>475</v>
      </c>
      <c r="M763" s="30">
        <v>70.071200000000005</v>
      </c>
      <c r="N763" s="30">
        <v>0.28098726817042613</v>
      </c>
      <c r="O763" s="29">
        <v>1</v>
      </c>
      <c r="R763" s="27">
        <v>62</v>
      </c>
      <c r="S763" s="28" t="s">
        <v>1676</v>
      </c>
      <c r="T763" s="28" t="s">
        <v>619</v>
      </c>
      <c r="U763" s="28">
        <v>1E-4</v>
      </c>
      <c r="V763" s="28">
        <v>2.7799999999999998E-2</v>
      </c>
      <c r="W763" s="28">
        <v>3.6999999999999998E-2</v>
      </c>
      <c r="X763" s="28">
        <v>-1E-4</v>
      </c>
      <c r="Y763" s="28">
        <v>-2.8000000000000001E-2</v>
      </c>
      <c r="Z763" s="28">
        <v>-3.73E-2</v>
      </c>
      <c r="AA763" s="29">
        <v>300</v>
      </c>
      <c r="AB763" s="29">
        <v>475</v>
      </c>
      <c r="AC763" s="30">
        <v>66.758200000000002</v>
      </c>
      <c r="AD763" s="30">
        <v>0.26770205513784462</v>
      </c>
      <c r="AE76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1712</v>
      </c>
      <c r="C4" s="67">
        <f>'İtme Analizi'!$C$2</f>
        <v>1.6240000000000001</v>
      </c>
      <c r="D4" s="67"/>
      <c r="E4" s="67"/>
    </row>
    <row r="5" spans="1:5" ht="13.9" customHeight="1" x14ac:dyDescent="0.25">
      <c r="B5" s="33" t="s">
        <v>1713</v>
      </c>
      <c r="C5" s="68">
        <f>'İtme Analizi'!$C$3</f>
        <v>0.45400000000000001</v>
      </c>
      <c r="D5" s="68"/>
      <c r="E5" s="68"/>
    </row>
    <row r="6" spans="1:5" ht="13.9" customHeight="1" x14ac:dyDescent="0.25">
      <c r="B6" s="34" t="s">
        <v>0</v>
      </c>
      <c r="C6" s="34" t="s">
        <v>1714</v>
      </c>
      <c r="D6" s="34" t="s">
        <v>1714</v>
      </c>
      <c r="E6" s="34" t="s">
        <v>1715</v>
      </c>
    </row>
    <row r="7" spans="1:5" ht="13.9" customHeight="1" x14ac:dyDescent="0.25">
      <c r="B7" s="25" t="s">
        <v>4</v>
      </c>
      <c r="C7" s="25" t="s">
        <v>5</v>
      </c>
      <c r="D7" s="25" t="s">
        <v>1716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" customHeight="1" x14ac:dyDescent="0.25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" customHeight="1" x14ac:dyDescent="0.25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" customHeight="1" x14ac:dyDescent="0.25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" customHeight="1" x14ac:dyDescent="0.25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" customHeight="1" x14ac:dyDescent="0.25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" customHeight="1" x14ac:dyDescent="0.25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" customHeight="1" x14ac:dyDescent="0.25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" customHeight="1" x14ac:dyDescent="0.25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" customHeight="1" x14ac:dyDescent="0.25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" customHeight="1" x14ac:dyDescent="0.25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" customHeight="1" x14ac:dyDescent="0.25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" customHeight="1" x14ac:dyDescent="0.25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" customHeight="1" x14ac:dyDescent="0.25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" customHeight="1" x14ac:dyDescent="0.25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" customHeight="1" x14ac:dyDescent="0.25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" customHeight="1" x14ac:dyDescent="0.25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" customHeight="1" x14ac:dyDescent="0.25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" customHeight="1" x14ac:dyDescent="0.25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" customHeight="1" x14ac:dyDescent="0.25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" customHeight="1" x14ac:dyDescent="0.25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" customHeight="1" x14ac:dyDescent="0.25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" customHeight="1" x14ac:dyDescent="0.25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" customHeight="1" x14ac:dyDescent="0.25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" customHeight="1" x14ac:dyDescent="0.25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" customHeight="1" x14ac:dyDescent="0.25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" customHeight="1" x14ac:dyDescent="0.25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" customHeight="1" x14ac:dyDescent="0.25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" customHeight="1" x14ac:dyDescent="0.25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" customHeight="1" x14ac:dyDescent="0.25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" customHeight="1" x14ac:dyDescent="0.25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" customHeight="1" x14ac:dyDescent="0.25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" customHeight="1" x14ac:dyDescent="0.25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" customHeight="1" x14ac:dyDescent="0.25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" customHeight="1" x14ac:dyDescent="0.25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" customHeight="1" x14ac:dyDescent="0.25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" customHeight="1" x14ac:dyDescent="0.25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" customHeight="1" x14ac:dyDescent="0.25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" customHeight="1" x14ac:dyDescent="0.25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" customHeight="1" x14ac:dyDescent="0.25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" customHeight="1" x14ac:dyDescent="0.25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" customHeight="1" x14ac:dyDescent="0.25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" customHeight="1" x14ac:dyDescent="0.25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" customHeight="1" x14ac:dyDescent="0.25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" customHeight="1" x14ac:dyDescent="0.25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" customHeight="1" x14ac:dyDescent="0.25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" customHeight="1" x14ac:dyDescent="0.25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" customHeight="1" x14ac:dyDescent="0.25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" customHeight="1" x14ac:dyDescent="0.25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" customHeight="1" x14ac:dyDescent="0.25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" customHeight="1" x14ac:dyDescent="0.25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" customHeight="1" x14ac:dyDescent="0.25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" customHeight="1" x14ac:dyDescent="0.25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" customHeight="1" x14ac:dyDescent="0.25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" customHeight="1" x14ac:dyDescent="0.25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" customHeight="1" x14ac:dyDescent="0.25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" customHeight="1" x14ac:dyDescent="0.25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" customHeight="1" x14ac:dyDescent="0.25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" customHeight="1" x14ac:dyDescent="0.25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" customHeight="1" x14ac:dyDescent="0.25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" customHeight="1" x14ac:dyDescent="0.25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" customHeight="1" x14ac:dyDescent="0.25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" customHeight="1" x14ac:dyDescent="0.25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" customHeight="1" x14ac:dyDescent="0.25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" customHeight="1" x14ac:dyDescent="0.25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" customHeight="1" x14ac:dyDescent="0.25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" customHeight="1" x14ac:dyDescent="0.25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" customHeight="1" x14ac:dyDescent="0.25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" customHeight="1" x14ac:dyDescent="0.25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" customHeight="1" x14ac:dyDescent="0.25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" customHeight="1" x14ac:dyDescent="0.25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" customHeight="1" x14ac:dyDescent="0.25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" customHeight="1" x14ac:dyDescent="0.25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" customHeight="1" x14ac:dyDescent="0.25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" customHeight="1" x14ac:dyDescent="0.25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" customHeight="1" x14ac:dyDescent="0.25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" customHeight="1" x14ac:dyDescent="0.25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" customHeight="1" x14ac:dyDescent="0.25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" customHeight="1" x14ac:dyDescent="0.25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" customHeight="1" x14ac:dyDescent="0.25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" customHeight="1" x14ac:dyDescent="0.25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" customHeight="1" x14ac:dyDescent="0.25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" customHeight="1" x14ac:dyDescent="0.25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" customHeight="1" x14ac:dyDescent="0.25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" customHeight="1" x14ac:dyDescent="0.25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" customHeight="1" x14ac:dyDescent="0.25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" customHeight="1" x14ac:dyDescent="0.25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" customHeight="1" x14ac:dyDescent="0.25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" customHeight="1" x14ac:dyDescent="0.25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" customHeight="1" x14ac:dyDescent="0.25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" customHeight="1" x14ac:dyDescent="0.25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" customHeight="1" x14ac:dyDescent="0.25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" customHeight="1" x14ac:dyDescent="0.25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" customHeight="1" x14ac:dyDescent="0.25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" customHeight="1" x14ac:dyDescent="0.25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" customHeight="1" x14ac:dyDescent="0.25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" customHeight="1" x14ac:dyDescent="0.25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" customHeight="1" x14ac:dyDescent="0.25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" customHeight="1" x14ac:dyDescent="0.25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" customHeight="1" x14ac:dyDescent="0.25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" customHeight="1" x14ac:dyDescent="0.25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" customHeight="1" x14ac:dyDescent="0.25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" customHeight="1" x14ac:dyDescent="0.25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" customHeight="1" x14ac:dyDescent="0.25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" customHeight="1" x14ac:dyDescent="0.25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" customHeight="1" x14ac:dyDescent="0.25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" customHeight="1" x14ac:dyDescent="0.25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" customHeight="1" x14ac:dyDescent="0.25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" customHeight="1" x14ac:dyDescent="0.25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" customHeight="1" x14ac:dyDescent="0.25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" customHeight="1" x14ac:dyDescent="0.25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" customHeight="1" x14ac:dyDescent="0.25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" customHeight="1" x14ac:dyDescent="0.25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" customHeight="1" x14ac:dyDescent="0.25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" customHeight="1" x14ac:dyDescent="0.25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" customHeight="1" x14ac:dyDescent="0.25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" customHeight="1" x14ac:dyDescent="0.25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" customHeight="1" x14ac:dyDescent="0.25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" customHeight="1" x14ac:dyDescent="0.25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" customHeight="1" x14ac:dyDescent="0.25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" customHeight="1" x14ac:dyDescent="0.25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" customHeight="1" x14ac:dyDescent="0.25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" customHeight="1" x14ac:dyDescent="0.25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" customHeight="1" x14ac:dyDescent="0.25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" customHeight="1" x14ac:dyDescent="0.25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" customHeight="1" x14ac:dyDescent="0.25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" customHeight="1" x14ac:dyDescent="0.25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" customHeight="1" x14ac:dyDescent="0.25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" customHeight="1" x14ac:dyDescent="0.25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" customHeight="1" x14ac:dyDescent="0.25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" customHeight="1" x14ac:dyDescent="0.25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" customHeight="1" x14ac:dyDescent="0.25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" customHeight="1" x14ac:dyDescent="0.25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" customHeight="1" x14ac:dyDescent="0.25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" customHeight="1" x14ac:dyDescent="0.25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" customHeight="1" x14ac:dyDescent="0.25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" customHeight="1" x14ac:dyDescent="0.25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" customHeight="1" x14ac:dyDescent="0.25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" customHeight="1" x14ac:dyDescent="0.25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" customHeight="1" x14ac:dyDescent="0.25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" customHeight="1" x14ac:dyDescent="0.25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" customHeight="1" x14ac:dyDescent="0.25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" customHeight="1" x14ac:dyDescent="0.25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" customHeight="1" x14ac:dyDescent="0.25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" customHeight="1" x14ac:dyDescent="0.25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" customHeight="1" x14ac:dyDescent="0.25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" customHeight="1" x14ac:dyDescent="0.25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" customHeight="1" x14ac:dyDescent="0.25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" customHeight="1" x14ac:dyDescent="0.25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" customHeight="1" x14ac:dyDescent="0.25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" customHeight="1" x14ac:dyDescent="0.25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" customHeight="1" x14ac:dyDescent="0.25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" customHeight="1" x14ac:dyDescent="0.25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" customHeight="1" x14ac:dyDescent="0.25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" customHeight="1" x14ac:dyDescent="0.25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" customHeight="1" x14ac:dyDescent="0.25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" customHeight="1" x14ac:dyDescent="0.25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" customHeight="1" x14ac:dyDescent="0.25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" customHeight="1" x14ac:dyDescent="0.25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" customHeight="1" x14ac:dyDescent="0.25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" customHeight="1" x14ac:dyDescent="0.25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" customHeight="1" x14ac:dyDescent="0.25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" customHeight="1" x14ac:dyDescent="0.25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" customHeight="1" x14ac:dyDescent="0.25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" customHeight="1" x14ac:dyDescent="0.25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" customHeight="1" x14ac:dyDescent="0.25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" customHeight="1" x14ac:dyDescent="0.25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" customHeight="1" x14ac:dyDescent="0.25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" customHeight="1" x14ac:dyDescent="0.25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" customHeight="1" x14ac:dyDescent="0.25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" customHeight="1" x14ac:dyDescent="0.25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" customHeight="1" x14ac:dyDescent="0.25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" customHeight="1" x14ac:dyDescent="0.25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" customHeight="1" x14ac:dyDescent="0.25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" customHeight="1" x14ac:dyDescent="0.25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" customHeight="1" x14ac:dyDescent="0.25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" customHeight="1" x14ac:dyDescent="0.25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" customHeight="1" x14ac:dyDescent="0.25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" customHeight="1" x14ac:dyDescent="0.25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" customHeight="1" x14ac:dyDescent="0.25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" customHeight="1" x14ac:dyDescent="0.25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" customHeight="1" x14ac:dyDescent="0.25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" customHeight="1" x14ac:dyDescent="0.25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" customHeight="1" x14ac:dyDescent="0.25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" customHeight="1" x14ac:dyDescent="0.25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" customHeight="1" x14ac:dyDescent="0.25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" customHeight="1" x14ac:dyDescent="0.25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" customHeight="1" x14ac:dyDescent="0.25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" customHeight="1" x14ac:dyDescent="0.25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" customHeight="1" x14ac:dyDescent="0.25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" customHeight="1" x14ac:dyDescent="0.25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" customHeight="1" x14ac:dyDescent="0.25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" customHeight="1" x14ac:dyDescent="0.25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" customHeight="1" x14ac:dyDescent="0.25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" customHeight="1" x14ac:dyDescent="0.25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" customHeight="1" x14ac:dyDescent="0.25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" customHeight="1" x14ac:dyDescent="0.25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" customHeight="1" x14ac:dyDescent="0.25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" customHeight="1" x14ac:dyDescent="0.25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" customHeight="1" x14ac:dyDescent="0.25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" customHeight="1" x14ac:dyDescent="0.25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" customHeight="1" x14ac:dyDescent="0.25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" customHeight="1" x14ac:dyDescent="0.25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" customHeight="1" x14ac:dyDescent="0.25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" customHeight="1" x14ac:dyDescent="0.25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" customHeight="1" x14ac:dyDescent="0.25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" customHeight="1" x14ac:dyDescent="0.25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" customHeight="1" x14ac:dyDescent="0.25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" customHeight="1" x14ac:dyDescent="0.25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" customHeight="1" x14ac:dyDescent="0.25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" customHeight="1" x14ac:dyDescent="0.25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" customHeight="1" x14ac:dyDescent="0.25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" customHeight="1" x14ac:dyDescent="0.25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" customHeight="1" x14ac:dyDescent="0.25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" customHeight="1" x14ac:dyDescent="0.25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" customHeight="1" x14ac:dyDescent="0.25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" customHeight="1" x14ac:dyDescent="0.25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" customHeight="1" x14ac:dyDescent="0.25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" customHeight="1" x14ac:dyDescent="0.25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" customHeight="1" x14ac:dyDescent="0.25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" customHeight="1" x14ac:dyDescent="0.25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" customHeight="1" x14ac:dyDescent="0.25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" customHeight="1" x14ac:dyDescent="0.25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" customHeight="1" x14ac:dyDescent="0.25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" customHeight="1" x14ac:dyDescent="0.25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" customHeight="1" x14ac:dyDescent="0.25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" customHeight="1" x14ac:dyDescent="0.25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" customHeight="1" x14ac:dyDescent="0.25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" customHeight="1" x14ac:dyDescent="0.25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" customHeight="1" x14ac:dyDescent="0.25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" customHeight="1" x14ac:dyDescent="0.25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" customHeight="1" x14ac:dyDescent="0.25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" customHeight="1" x14ac:dyDescent="0.25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" customHeight="1" x14ac:dyDescent="0.25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" customHeight="1" x14ac:dyDescent="0.25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" customHeight="1" x14ac:dyDescent="0.25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" customHeight="1" x14ac:dyDescent="0.25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" customHeight="1" x14ac:dyDescent="0.25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" customHeight="1" x14ac:dyDescent="0.25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" customHeight="1" x14ac:dyDescent="0.25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" customHeight="1" x14ac:dyDescent="0.25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" customHeight="1" x14ac:dyDescent="0.25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" customHeight="1" x14ac:dyDescent="0.25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" customHeight="1" x14ac:dyDescent="0.25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" customHeight="1" x14ac:dyDescent="0.25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" customHeight="1" x14ac:dyDescent="0.25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" customHeight="1" x14ac:dyDescent="0.25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" customHeight="1" x14ac:dyDescent="0.25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" customHeight="1" x14ac:dyDescent="0.25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" customHeight="1" x14ac:dyDescent="0.25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" customHeight="1" x14ac:dyDescent="0.25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" customHeight="1" x14ac:dyDescent="0.25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" customHeight="1" x14ac:dyDescent="0.25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" customHeight="1" x14ac:dyDescent="0.25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" customHeight="1" x14ac:dyDescent="0.25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" customHeight="1" x14ac:dyDescent="0.25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" customHeight="1" x14ac:dyDescent="0.25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" customHeight="1" x14ac:dyDescent="0.25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" customHeight="1" x14ac:dyDescent="0.25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" customHeight="1" x14ac:dyDescent="0.25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" customHeight="1" x14ac:dyDescent="0.25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" customHeight="1" x14ac:dyDescent="0.25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" customHeight="1" x14ac:dyDescent="0.25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" customHeight="1" x14ac:dyDescent="0.25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" customHeight="1" x14ac:dyDescent="0.25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" customHeight="1" x14ac:dyDescent="0.25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" customHeight="1" x14ac:dyDescent="0.25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" customHeight="1" x14ac:dyDescent="0.25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" customHeight="1" x14ac:dyDescent="0.25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" customHeight="1" x14ac:dyDescent="0.25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" customHeight="1" x14ac:dyDescent="0.25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" customHeight="1" x14ac:dyDescent="0.25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" customHeight="1" x14ac:dyDescent="0.25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" customHeight="1" x14ac:dyDescent="0.25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" customHeight="1" x14ac:dyDescent="0.25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" customHeight="1" x14ac:dyDescent="0.25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" customHeight="1" x14ac:dyDescent="0.25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" customHeight="1" x14ac:dyDescent="0.25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" customHeight="1" x14ac:dyDescent="0.25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" customHeight="1" x14ac:dyDescent="0.25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" customHeight="1" x14ac:dyDescent="0.25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" customHeight="1" x14ac:dyDescent="0.25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" customHeight="1" x14ac:dyDescent="0.25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" customHeight="1" x14ac:dyDescent="0.25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" customHeight="1" x14ac:dyDescent="0.25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" customHeight="1" x14ac:dyDescent="0.25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" customHeight="1" x14ac:dyDescent="0.25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" customHeight="1" x14ac:dyDescent="0.25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" customHeight="1" x14ac:dyDescent="0.25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" customHeight="1" x14ac:dyDescent="0.25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" customHeight="1" x14ac:dyDescent="0.25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" customHeight="1" x14ac:dyDescent="0.25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" customHeight="1" x14ac:dyDescent="0.25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" customHeight="1" x14ac:dyDescent="0.25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" customHeight="1" x14ac:dyDescent="0.25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" customHeight="1" x14ac:dyDescent="0.25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" customHeight="1" x14ac:dyDescent="0.25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" customHeight="1" x14ac:dyDescent="0.25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" customHeight="1" x14ac:dyDescent="0.25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" customHeight="1" x14ac:dyDescent="0.25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" customHeight="1" x14ac:dyDescent="0.25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" customHeight="1" x14ac:dyDescent="0.25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" customHeight="1" x14ac:dyDescent="0.25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" customHeight="1" x14ac:dyDescent="0.25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" customHeight="1" x14ac:dyDescent="0.25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" customHeight="1" x14ac:dyDescent="0.25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" customHeight="1" x14ac:dyDescent="0.25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" customHeight="1" x14ac:dyDescent="0.25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" customHeight="1" x14ac:dyDescent="0.25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" customHeight="1" x14ac:dyDescent="0.25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" customHeight="1" x14ac:dyDescent="0.25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" customHeight="1" x14ac:dyDescent="0.25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" customHeight="1" x14ac:dyDescent="0.25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" customHeight="1" x14ac:dyDescent="0.25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" customHeight="1" x14ac:dyDescent="0.25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" customHeight="1" x14ac:dyDescent="0.25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" customHeight="1" x14ac:dyDescent="0.25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" customHeight="1" x14ac:dyDescent="0.25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" customHeight="1" x14ac:dyDescent="0.25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" customHeight="1" x14ac:dyDescent="0.25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" customHeight="1" x14ac:dyDescent="0.25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" customHeight="1" x14ac:dyDescent="0.25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" customHeight="1" x14ac:dyDescent="0.25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" customHeight="1" x14ac:dyDescent="0.25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" customHeight="1" x14ac:dyDescent="0.25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" customHeight="1" x14ac:dyDescent="0.25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" customHeight="1" x14ac:dyDescent="0.25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" customHeight="1" x14ac:dyDescent="0.25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" customHeight="1" x14ac:dyDescent="0.25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" customHeight="1" x14ac:dyDescent="0.25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" customHeight="1" x14ac:dyDescent="0.25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" customHeight="1" x14ac:dyDescent="0.25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" customHeight="1" x14ac:dyDescent="0.25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" customHeight="1" x14ac:dyDescent="0.25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" customHeight="1" x14ac:dyDescent="0.25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" customHeight="1" x14ac:dyDescent="0.25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" customHeight="1" x14ac:dyDescent="0.25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" customHeight="1" x14ac:dyDescent="0.25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" customHeight="1" x14ac:dyDescent="0.25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" customHeight="1" x14ac:dyDescent="0.25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" customHeight="1" x14ac:dyDescent="0.25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" customHeight="1" x14ac:dyDescent="0.25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" customHeight="1" x14ac:dyDescent="0.25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" customHeight="1" x14ac:dyDescent="0.25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" customHeight="1" x14ac:dyDescent="0.25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" customHeight="1" x14ac:dyDescent="0.25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" customHeight="1" x14ac:dyDescent="0.25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" customHeight="1" x14ac:dyDescent="0.25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" customHeight="1" x14ac:dyDescent="0.25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" customHeight="1" x14ac:dyDescent="0.25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" customHeight="1" x14ac:dyDescent="0.25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" customHeight="1" x14ac:dyDescent="0.25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" customHeight="1" x14ac:dyDescent="0.25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" customHeight="1" x14ac:dyDescent="0.25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" customHeight="1" x14ac:dyDescent="0.25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" customHeight="1" x14ac:dyDescent="0.25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" customHeight="1" x14ac:dyDescent="0.25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" customHeight="1" x14ac:dyDescent="0.25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" customHeight="1" x14ac:dyDescent="0.25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" customHeight="1" x14ac:dyDescent="0.25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" customHeight="1" x14ac:dyDescent="0.25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" customHeight="1" x14ac:dyDescent="0.25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" customHeight="1" x14ac:dyDescent="0.25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" customHeight="1" x14ac:dyDescent="0.25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" customHeight="1" x14ac:dyDescent="0.25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" customHeight="1" x14ac:dyDescent="0.25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" customHeight="1" x14ac:dyDescent="0.25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" customHeight="1" x14ac:dyDescent="0.25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" customHeight="1" x14ac:dyDescent="0.25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" customHeight="1" x14ac:dyDescent="0.25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" customHeight="1" x14ac:dyDescent="0.25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" customHeight="1" x14ac:dyDescent="0.25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" customHeight="1" x14ac:dyDescent="0.25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" customHeight="1" x14ac:dyDescent="0.25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" customHeight="1" x14ac:dyDescent="0.25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" customHeight="1" x14ac:dyDescent="0.25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" customHeight="1" x14ac:dyDescent="0.25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" customHeight="1" x14ac:dyDescent="0.25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" customHeight="1" x14ac:dyDescent="0.25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" customHeight="1" x14ac:dyDescent="0.25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" customHeight="1" x14ac:dyDescent="0.25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" customHeight="1" x14ac:dyDescent="0.25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" customHeight="1" x14ac:dyDescent="0.25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" customHeight="1" x14ac:dyDescent="0.25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" customHeight="1" x14ac:dyDescent="0.25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" customHeight="1" x14ac:dyDescent="0.25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" customHeight="1" x14ac:dyDescent="0.25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" customHeight="1" x14ac:dyDescent="0.25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" customHeight="1" x14ac:dyDescent="0.25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" customHeight="1" x14ac:dyDescent="0.25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" customHeight="1" x14ac:dyDescent="0.25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" customHeight="1" x14ac:dyDescent="0.25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" customHeight="1" x14ac:dyDescent="0.25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" customHeight="1" x14ac:dyDescent="0.25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" customHeight="1" x14ac:dyDescent="0.25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" customHeight="1" x14ac:dyDescent="0.25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" customHeight="1" x14ac:dyDescent="0.25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" customHeight="1" x14ac:dyDescent="0.25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" customHeight="1" x14ac:dyDescent="0.25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" customHeight="1" x14ac:dyDescent="0.25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" customHeight="1" x14ac:dyDescent="0.25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" customHeight="1" x14ac:dyDescent="0.25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" customHeight="1" x14ac:dyDescent="0.25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" customHeight="1" x14ac:dyDescent="0.25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" customHeight="1" x14ac:dyDescent="0.25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" customHeight="1" x14ac:dyDescent="0.25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" customHeight="1" x14ac:dyDescent="0.25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" customHeight="1" x14ac:dyDescent="0.25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" customHeight="1" x14ac:dyDescent="0.25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" customHeight="1" x14ac:dyDescent="0.25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" customHeight="1" x14ac:dyDescent="0.25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" customHeight="1" x14ac:dyDescent="0.25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" customHeight="1" x14ac:dyDescent="0.25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" customHeight="1" x14ac:dyDescent="0.25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" customHeight="1" x14ac:dyDescent="0.25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" customHeight="1" x14ac:dyDescent="0.25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" customHeight="1" x14ac:dyDescent="0.25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" customHeight="1" x14ac:dyDescent="0.25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" customHeight="1" x14ac:dyDescent="0.25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" customHeight="1" x14ac:dyDescent="0.25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" customHeight="1" x14ac:dyDescent="0.25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" customHeight="1" x14ac:dyDescent="0.25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" customHeight="1" x14ac:dyDescent="0.25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" customHeight="1" x14ac:dyDescent="0.25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" customHeight="1" x14ac:dyDescent="0.25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" customHeight="1" x14ac:dyDescent="0.25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" customHeight="1" x14ac:dyDescent="0.25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" customHeight="1" x14ac:dyDescent="0.25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" customHeight="1" x14ac:dyDescent="0.25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" customHeight="1" x14ac:dyDescent="0.25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" customHeight="1" x14ac:dyDescent="0.25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" customHeight="1" x14ac:dyDescent="0.25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" customHeight="1" x14ac:dyDescent="0.25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" customHeight="1" x14ac:dyDescent="0.25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" customHeight="1" x14ac:dyDescent="0.25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" customHeight="1" x14ac:dyDescent="0.25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" customHeight="1" x14ac:dyDescent="0.25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" customHeight="1" x14ac:dyDescent="0.25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" customHeight="1" x14ac:dyDescent="0.25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" customHeight="1" x14ac:dyDescent="0.25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" customHeight="1" x14ac:dyDescent="0.25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" customHeight="1" x14ac:dyDescent="0.25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" customHeight="1" x14ac:dyDescent="0.25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" customHeight="1" x14ac:dyDescent="0.25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" customHeight="1" x14ac:dyDescent="0.25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" customHeight="1" x14ac:dyDescent="0.25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" customHeight="1" x14ac:dyDescent="0.25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" customHeight="1" x14ac:dyDescent="0.25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" customHeight="1" x14ac:dyDescent="0.25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" customHeight="1" x14ac:dyDescent="0.25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" customHeight="1" x14ac:dyDescent="0.25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" customHeight="1" x14ac:dyDescent="0.25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" customHeight="1" x14ac:dyDescent="0.25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" customHeight="1" x14ac:dyDescent="0.25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" customHeight="1" x14ac:dyDescent="0.25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" customHeight="1" x14ac:dyDescent="0.25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" customHeight="1" x14ac:dyDescent="0.25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" customHeight="1" x14ac:dyDescent="0.25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" customHeight="1" x14ac:dyDescent="0.25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" customHeight="1" x14ac:dyDescent="0.25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" customHeight="1" x14ac:dyDescent="0.25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" customHeight="1" x14ac:dyDescent="0.25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" customHeight="1" x14ac:dyDescent="0.25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" customHeight="1" x14ac:dyDescent="0.25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" customHeight="1" x14ac:dyDescent="0.25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" customHeight="1" x14ac:dyDescent="0.25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" customHeight="1" x14ac:dyDescent="0.25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" customHeight="1" x14ac:dyDescent="0.25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" customHeight="1" x14ac:dyDescent="0.25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" customHeight="1" x14ac:dyDescent="0.25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" customHeight="1" x14ac:dyDescent="0.25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" customHeight="1" x14ac:dyDescent="0.25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" customHeight="1" x14ac:dyDescent="0.25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" customHeight="1" x14ac:dyDescent="0.25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" customHeight="1" x14ac:dyDescent="0.25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" customHeight="1" x14ac:dyDescent="0.25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" customHeight="1" x14ac:dyDescent="0.25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" customHeight="1" x14ac:dyDescent="0.25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" customHeight="1" x14ac:dyDescent="0.25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" customHeight="1" x14ac:dyDescent="0.25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" customHeight="1" x14ac:dyDescent="0.25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" customHeight="1" x14ac:dyDescent="0.25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" customHeight="1" x14ac:dyDescent="0.25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" customHeight="1" x14ac:dyDescent="0.25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" customHeight="1" x14ac:dyDescent="0.25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" customHeight="1" x14ac:dyDescent="0.25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" customHeight="1" x14ac:dyDescent="0.25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" customHeight="1" x14ac:dyDescent="0.25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" customHeight="1" x14ac:dyDescent="0.25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" customHeight="1" x14ac:dyDescent="0.25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" customHeight="1" x14ac:dyDescent="0.25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" customHeight="1" x14ac:dyDescent="0.25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" customHeight="1" x14ac:dyDescent="0.25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" customHeight="1" x14ac:dyDescent="0.25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" customHeight="1" x14ac:dyDescent="0.25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" customHeight="1" x14ac:dyDescent="0.25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" customHeight="1" x14ac:dyDescent="0.25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" customHeight="1" x14ac:dyDescent="0.25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" customHeight="1" x14ac:dyDescent="0.25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" customHeight="1" x14ac:dyDescent="0.25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" customHeight="1" x14ac:dyDescent="0.25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" customHeight="1" x14ac:dyDescent="0.25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" customHeight="1" x14ac:dyDescent="0.25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" customHeight="1" x14ac:dyDescent="0.25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" customHeight="1" x14ac:dyDescent="0.25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" customHeight="1" x14ac:dyDescent="0.25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" customHeight="1" x14ac:dyDescent="0.25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" customHeight="1" x14ac:dyDescent="0.25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" customHeight="1" x14ac:dyDescent="0.25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" customHeight="1" x14ac:dyDescent="0.25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" customHeight="1" x14ac:dyDescent="0.25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" customHeight="1" x14ac:dyDescent="0.25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" customHeight="1" x14ac:dyDescent="0.25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" customHeight="1" x14ac:dyDescent="0.25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" customHeight="1" x14ac:dyDescent="0.25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" customHeight="1" x14ac:dyDescent="0.25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" customHeight="1" x14ac:dyDescent="0.25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" customHeight="1" x14ac:dyDescent="0.25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" customHeight="1" x14ac:dyDescent="0.25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" customHeight="1" x14ac:dyDescent="0.25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" customHeight="1" x14ac:dyDescent="0.25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" customHeight="1" x14ac:dyDescent="0.25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" customHeight="1" x14ac:dyDescent="0.25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" customHeight="1" x14ac:dyDescent="0.25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" customHeight="1" x14ac:dyDescent="0.25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" customHeight="1" x14ac:dyDescent="0.25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" customHeight="1" x14ac:dyDescent="0.25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" customHeight="1" x14ac:dyDescent="0.25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" customHeight="1" x14ac:dyDescent="0.25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" customHeight="1" x14ac:dyDescent="0.25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" customHeight="1" x14ac:dyDescent="0.25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" customHeight="1" x14ac:dyDescent="0.25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" customHeight="1" x14ac:dyDescent="0.25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" customHeight="1" x14ac:dyDescent="0.25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" customHeight="1" x14ac:dyDescent="0.25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" customHeight="1" x14ac:dyDescent="0.25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" customHeight="1" x14ac:dyDescent="0.25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" customHeight="1" x14ac:dyDescent="0.25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" customHeight="1" x14ac:dyDescent="0.25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" customHeight="1" x14ac:dyDescent="0.25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" customHeight="1" x14ac:dyDescent="0.25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" customHeight="1" x14ac:dyDescent="0.25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" customHeight="1" x14ac:dyDescent="0.25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" customHeight="1" x14ac:dyDescent="0.25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" customHeight="1" x14ac:dyDescent="0.25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" customHeight="1" x14ac:dyDescent="0.25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" customHeight="1" x14ac:dyDescent="0.25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" customHeight="1" x14ac:dyDescent="0.25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" customHeight="1" x14ac:dyDescent="0.25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" customHeight="1" x14ac:dyDescent="0.25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" customHeight="1" x14ac:dyDescent="0.25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" customHeight="1" x14ac:dyDescent="0.25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" customHeight="1" x14ac:dyDescent="0.25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" customHeight="1" x14ac:dyDescent="0.25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" customHeight="1" x14ac:dyDescent="0.25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" customHeight="1" x14ac:dyDescent="0.25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" customHeight="1" x14ac:dyDescent="0.25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" customHeight="1" x14ac:dyDescent="0.25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" customHeight="1" x14ac:dyDescent="0.25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" customHeight="1" x14ac:dyDescent="0.25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" customHeight="1" x14ac:dyDescent="0.25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" customHeight="1" x14ac:dyDescent="0.25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" customHeight="1" x14ac:dyDescent="0.25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" customHeight="1" x14ac:dyDescent="0.25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" customHeight="1" x14ac:dyDescent="0.25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" customHeight="1" x14ac:dyDescent="0.25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" customHeight="1" x14ac:dyDescent="0.25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" customHeight="1" x14ac:dyDescent="0.25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" customHeight="1" x14ac:dyDescent="0.25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" customHeight="1" x14ac:dyDescent="0.25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" customHeight="1" x14ac:dyDescent="0.25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" customHeight="1" x14ac:dyDescent="0.25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" customHeight="1" x14ac:dyDescent="0.25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" customHeight="1" x14ac:dyDescent="0.25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" customHeight="1" x14ac:dyDescent="0.25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" customHeight="1" x14ac:dyDescent="0.25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" customHeight="1" x14ac:dyDescent="0.25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" customHeight="1" x14ac:dyDescent="0.25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" customHeight="1" x14ac:dyDescent="0.25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" customHeight="1" x14ac:dyDescent="0.25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" customHeight="1" x14ac:dyDescent="0.25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" customHeight="1" x14ac:dyDescent="0.25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" customHeight="1" x14ac:dyDescent="0.25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" customHeight="1" x14ac:dyDescent="0.25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" customHeight="1" x14ac:dyDescent="0.25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" customHeight="1" x14ac:dyDescent="0.25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" customHeight="1" x14ac:dyDescent="0.25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" customHeight="1" x14ac:dyDescent="0.25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" customHeight="1" x14ac:dyDescent="0.25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" customHeight="1" x14ac:dyDescent="0.25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" customHeight="1" x14ac:dyDescent="0.25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" customHeight="1" x14ac:dyDescent="0.25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" customHeight="1" x14ac:dyDescent="0.25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" customHeight="1" x14ac:dyDescent="0.25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" customHeight="1" x14ac:dyDescent="0.25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" customHeight="1" x14ac:dyDescent="0.25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" customHeight="1" x14ac:dyDescent="0.25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" customHeight="1" x14ac:dyDescent="0.25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" customHeight="1" x14ac:dyDescent="0.25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" customHeight="1" x14ac:dyDescent="0.25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" customHeight="1" x14ac:dyDescent="0.25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" customHeight="1" x14ac:dyDescent="0.25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" customHeight="1" x14ac:dyDescent="0.25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" customHeight="1" x14ac:dyDescent="0.25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" customHeight="1" x14ac:dyDescent="0.25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" customHeight="1" x14ac:dyDescent="0.25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" customHeight="1" x14ac:dyDescent="0.25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" customHeight="1" x14ac:dyDescent="0.25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" customHeight="1" x14ac:dyDescent="0.25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" customHeight="1" x14ac:dyDescent="0.25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" customHeight="1" x14ac:dyDescent="0.25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" customHeight="1" x14ac:dyDescent="0.25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" customHeight="1" x14ac:dyDescent="0.25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" customHeight="1" x14ac:dyDescent="0.25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" customHeight="1" x14ac:dyDescent="0.25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" customHeight="1" x14ac:dyDescent="0.25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" customHeight="1" x14ac:dyDescent="0.25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" customHeight="1" x14ac:dyDescent="0.25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" customHeight="1" x14ac:dyDescent="0.25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" customHeight="1" x14ac:dyDescent="0.25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" customHeight="1" x14ac:dyDescent="0.25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" customHeight="1" x14ac:dyDescent="0.25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" customHeight="1" x14ac:dyDescent="0.25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" customHeight="1" x14ac:dyDescent="0.25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" customHeight="1" x14ac:dyDescent="0.25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" customHeight="1" x14ac:dyDescent="0.25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" customHeight="1" x14ac:dyDescent="0.25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" customHeight="1" x14ac:dyDescent="0.25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" customHeight="1" x14ac:dyDescent="0.25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" customHeight="1" x14ac:dyDescent="0.25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" customHeight="1" x14ac:dyDescent="0.25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" customHeight="1" x14ac:dyDescent="0.25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" customHeight="1" x14ac:dyDescent="0.25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" customHeight="1" x14ac:dyDescent="0.25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" customHeight="1" x14ac:dyDescent="0.25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" customHeight="1" x14ac:dyDescent="0.25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" customHeight="1" x14ac:dyDescent="0.25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" customHeight="1" x14ac:dyDescent="0.25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" customHeight="1" x14ac:dyDescent="0.25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" customHeight="1" x14ac:dyDescent="0.25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" customHeight="1" x14ac:dyDescent="0.25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" customHeight="1" x14ac:dyDescent="0.25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" customHeight="1" x14ac:dyDescent="0.25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" customHeight="1" x14ac:dyDescent="0.25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" customHeight="1" x14ac:dyDescent="0.25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" customHeight="1" x14ac:dyDescent="0.25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" customHeight="1" x14ac:dyDescent="0.25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" customHeight="1" x14ac:dyDescent="0.25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" customHeight="1" x14ac:dyDescent="0.25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" customHeight="1" x14ac:dyDescent="0.25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" customHeight="1" x14ac:dyDescent="0.25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" customHeight="1" x14ac:dyDescent="0.25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" customHeight="1" x14ac:dyDescent="0.25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" customHeight="1" x14ac:dyDescent="0.25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" customHeight="1" x14ac:dyDescent="0.25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" customHeight="1" x14ac:dyDescent="0.25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" customHeight="1" x14ac:dyDescent="0.25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" customHeight="1" x14ac:dyDescent="0.25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" customHeight="1" x14ac:dyDescent="0.25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" customHeight="1" x14ac:dyDescent="0.25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" customHeight="1" x14ac:dyDescent="0.25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" customHeight="1" x14ac:dyDescent="0.25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" customHeight="1" x14ac:dyDescent="0.25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" customHeight="1" x14ac:dyDescent="0.25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" customHeight="1" x14ac:dyDescent="0.25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" customHeight="1" x14ac:dyDescent="0.25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" customHeight="1" x14ac:dyDescent="0.25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" customHeight="1" x14ac:dyDescent="0.25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" customHeight="1" x14ac:dyDescent="0.25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" customHeight="1" x14ac:dyDescent="0.25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" customHeight="1" x14ac:dyDescent="0.25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" customHeight="1" x14ac:dyDescent="0.25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" customHeight="1" x14ac:dyDescent="0.25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" customHeight="1" x14ac:dyDescent="0.25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" customHeight="1" x14ac:dyDescent="0.25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" customHeight="1" x14ac:dyDescent="0.25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" customHeight="1" x14ac:dyDescent="0.25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" customHeight="1" x14ac:dyDescent="0.25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" customHeight="1" x14ac:dyDescent="0.25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" customHeight="1" x14ac:dyDescent="0.25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" customHeight="1" x14ac:dyDescent="0.25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" customHeight="1" x14ac:dyDescent="0.25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" customHeight="1" x14ac:dyDescent="0.25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" customHeight="1" x14ac:dyDescent="0.25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" customHeight="1" x14ac:dyDescent="0.25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" customHeight="1" x14ac:dyDescent="0.25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" customHeight="1" x14ac:dyDescent="0.25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" customHeight="1" x14ac:dyDescent="0.25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" customHeight="1" x14ac:dyDescent="0.25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" customHeight="1" x14ac:dyDescent="0.25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" customHeight="1" x14ac:dyDescent="0.25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" customHeight="1" x14ac:dyDescent="0.25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" customHeight="1" x14ac:dyDescent="0.25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" customHeight="1" x14ac:dyDescent="0.25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" customHeight="1" x14ac:dyDescent="0.25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" customHeight="1" x14ac:dyDescent="0.25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" customHeight="1" x14ac:dyDescent="0.25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" customHeight="1" x14ac:dyDescent="0.25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" customHeight="1" x14ac:dyDescent="0.25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" customHeight="1" x14ac:dyDescent="0.25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" customHeight="1" x14ac:dyDescent="0.25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" customHeight="1" x14ac:dyDescent="0.25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" customHeight="1" x14ac:dyDescent="0.25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" customHeight="1" x14ac:dyDescent="0.25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" customHeight="1" x14ac:dyDescent="0.25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" customHeight="1" x14ac:dyDescent="0.25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" customHeight="1" x14ac:dyDescent="0.25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" customHeight="1" x14ac:dyDescent="0.25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" customHeight="1" x14ac:dyDescent="0.25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" customHeight="1" x14ac:dyDescent="0.25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" customHeight="1" x14ac:dyDescent="0.25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" customHeight="1" x14ac:dyDescent="0.25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" customHeight="1" x14ac:dyDescent="0.25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" customHeight="1" x14ac:dyDescent="0.25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" customHeight="1" x14ac:dyDescent="0.25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" customHeight="1" x14ac:dyDescent="0.25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" customHeight="1" x14ac:dyDescent="0.25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" customHeight="1" x14ac:dyDescent="0.25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" customHeight="1" x14ac:dyDescent="0.25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" customHeight="1" x14ac:dyDescent="0.25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" customHeight="1" x14ac:dyDescent="0.25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" customHeight="1" x14ac:dyDescent="0.25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" customHeight="1" x14ac:dyDescent="0.25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" customHeight="1" x14ac:dyDescent="0.25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" customHeight="1" x14ac:dyDescent="0.25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" customHeight="1" x14ac:dyDescent="0.25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" customHeight="1" x14ac:dyDescent="0.25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" customHeight="1" x14ac:dyDescent="0.25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" customHeight="1" x14ac:dyDescent="0.25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" customHeight="1" x14ac:dyDescent="0.25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" customHeight="1" x14ac:dyDescent="0.25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" customHeight="1" x14ac:dyDescent="0.25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" customHeight="1" x14ac:dyDescent="0.25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" customHeight="1" x14ac:dyDescent="0.25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" customHeight="1" x14ac:dyDescent="0.25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" customHeight="1" x14ac:dyDescent="0.25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" customHeight="1" x14ac:dyDescent="0.25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" customHeight="1" x14ac:dyDescent="0.25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" customHeight="1" x14ac:dyDescent="0.25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" customHeight="1" x14ac:dyDescent="0.25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" customHeight="1" x14ac:dyDescent="0.25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" customHeight="1" x14ac:dyDescent="0.25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" customHeight="1" x14ac:dyDescent="0.25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" customHeight="1" x14ac:dyDescent="0.25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" customHeight="1" x14ac:dyDescent="0.25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" customHeight="1" x14ac:dyDescent="0.25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" customHeight="1" x14ac:dyDescent="0.25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" customHeight="1" x14ac:dyDescent="0.25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" customHeight="1" x14ac:dyDescent="0.25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" customHeight="1" x14ac:dyDescent="0.25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" customHeight="1" x14ac:dyDescent="0.25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" customHeight="1" x14ac:dyDescent="0.25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" customHeight="1" x14ac:dyDescent="0.25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" customHeight="1" x14ac:dyDescent="0.25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" customHeight="1" x14ac:dyDescent="0.25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" customHeight="1" x14ac:dyDescent="0.25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" customHeight="1" x14ac:dyDescent="0.25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" customHeight="1" x14ac:dyDescent="0.25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" customHeight="1" x14ac:dyDescent="0.25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" customHeight="1" x14ac:dyDescent="0.25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" customHeight="1" x14ac:dyDescent="0.25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" customHeight="1" x14ac:dyDescent="0.25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" customHeight="1" x14ac:dyDescent="0.25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" customHeight="1" x14ac:dyDescent="0.25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" customHeight="1" x14ac:dyDescent="0.25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" customHeight="1" x14ac:dyDescent="0.25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" customHeight="1" x14ac:dyDescent="0.25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" customHeight="1" x14ac:dyDescent="0.25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" customHeight="1" x14ac:dyDescent="0.25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" customHeight="1" x14ac:dyDescent="0.25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" customHeight="1" x14ac:dyDescent="0.25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" customHeight="1" x14ac:dyDescent="0.25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" customHeight="1" x14ac:dyDescent="0.25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" customHeight="1" x14ac:dyDescent="0.25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" customHeight="1" x14ac:dyDescent="0.25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" customHeight="1" x14ac:dyDescent="0.25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" customHeight="1" x14ac:dyDescent="0.25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" customHeight="1" x14ac:dyDescent="0.25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" customHeight="1" x14ac:dyDescent="0.25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" customHeight="1" x14ac:dyDescent="0.25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" customHeight="1" x14ac:dyDescent="0.25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" customHeight="1" x14ac:dyDescent="0.25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" customHeight="1" x14ac:dyDescent="0.25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" customHeight="1" x14ac:dyDescent="0.25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" customHeight="1" x14ac:dyDescent="0.25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" customHeight="1" x14ac:dyDescent="0.25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" customHeight="1" x14ac:dyDescent="0.25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" customHeight="1" x14ac:dyDescent="0.25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" customHeight="1" x14ac:dyDescent="0.25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" customHeight="1" x14ac:dyDescent="0.25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" customHeight="1" x14ac:dyDescent="0.25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" customHeight="1" x14ac:dyDescent="0.25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" customHeight="1" x14ac:dyDescent="0.25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" customHeight="1" x14ac:dyDescent="0.25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" customHeight="1" x14ac:dyDescent="0.25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" customHeight="1" x14ac:dyDescent="0.25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" customHeight="1" x14ac:dyDescent="0.25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" customHeight="1" x14ac:dyDescent="0.25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" customHeight="1" x14ac:dyDescent="0.25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" customHeight="1" x14ac:dyDescent="0.25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" customHeight="1" x14ac:dyDescent="0.25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" customHeight="1" x14ac:dyDescent="0.25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" customHeight="1" x14ac:dyDescent="0.25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" customHeight="1" x14ac:dyDescent="0.25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" customHeight="1" x14ac:dyDescent="0.25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" customHeight="1" x14ac:dyDescent="0.25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" customHeight="1" x14ac:dyDescent="0.25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" customHeight="1" x14ac:dyDescent="0.25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" customHeight="1" x14ac:dyDescent="0.25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" customHeight="1" x14ac:dyDescent="0.25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" customHeight="1" x14ac:dyDescent="0.25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" customHeight="1" x14ac:dyDescent="0.25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" customHeight="1" x14ac:dyDescent="0.25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" customHeight="1" x14ac:dyDescent="0.25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" customHeight="1" x14ac:dyDescent="0.25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" customHeight="1" x14ac:dyDescent="0.25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" customHeight="1" x14ac:dyDescent="0.25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" customHeight="1" x14ac:dyDescent="0.25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" customHeight="1" x14ac:dyDescent="0.25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" customHeight="1" x14ac:dyDescent="0.25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" customHeight="1" x14ac:dyDescent="0.25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" customHeight="1" x14ac:dyDescent="0.25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" customHeight="1" x14ac:dyDescent="0.25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" customHeight="1" x14ac:dyDescent="0.25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" customHeight="1" x14ac:dyDescent="0.25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" customHeight="1" x14ac:dyDescent="0.25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" customHeight="1" x14ac:dyDescent="0.25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" customHeight="1" x14ac:dyDescent="0.25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" customHeight="1" x14ac:dyDescent="0.25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" customHeight="1" x14ac:dyDescent="0.25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" customHeight="1" x14ac:dyDescent="0.25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" customHeight="1" x14ac:dyDescent="0.25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" customHeight="1" x14ac:dyDescent="0.25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" customHeight="1" x14ac:dyDescent="0.25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" customHeight="1" x14ac:dyDescent="0.25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" customHeight="1" x14ac:dyDescent="0.25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" customHeight="1" x14ac:dyDescent="0.25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" customHeight="1" x14ac:dyDescent="0.25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" customHeight="1" x14ac:dyDescent="0.25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" customHeight="1" x14ac:dyDescent="0.25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" customHeight="1" x14ac:dyDescent="0.25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" customHeight="1" x14ac:dyDescent="0.25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" customHeight="1" x14ac:dyDescent="0.25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" customHeight="1" x14ac:dyDescent="0.25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" customHeight="1" x14ac:dyDescent="0.25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" customHeight="1" x14ac:dyDescent="0.25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" customHeight="1" x14ac:dyDescent="0.25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" customHeight="1" x14ac:dyDescent="0.25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" customHeight="1" x14ac:dyDescent="0.25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" customHeight="1" x14ac:dyDescent="0.25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" customHeight="1" x14ac:dyDescent="0.25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" customHeight="1" x14ac:dyDescent="0.25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" customHeight="1" x14ac:dyDescent="0.25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" customHeight="1" x14ac:dyDescent="0.25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" customHeight="1" x14ac:dyDescent="0.25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" customHeight="1" x14ac:dyDescent="0.25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" customHeight="1" x14ac:dyDescent="0.25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" customHeight="1" x14ac:dyDescent="0.25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" customHeight="1" x14ac:dyDescent="0.25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" customHeight="1" x14ac:dyDescent="0.25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" customHeight="1" x14ac:dyDescent="0.25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" customHeight="1" x14ac:dyDescent="0.25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" customHeight="1" x14ac:dyDescent="0.25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" customHeight="1" x14ac:dyDescent="0.25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" customHeight="1" x14ac:dyDescent="0.25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" customHeight="1" x14ac:dyDescent="0.25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" customHeight="1" x14ac:dyDescent="0.25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" customHeight="1" x14ac:dyDescent="0.25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" customHeight="1" x14ac:dyDescent="0.25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" customHeight="1" x14ac:dyDescent="0.25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" customHeight="1" x14ac:dyDescent="0.25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" customHeight="1" x14ac:dyDescent="0.25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" customHeight="1" x14ac:dyDescent="0.25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" customHeight="1" x14ac:dyDescent="0.25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" customHeight="1" x14ac:dyDescent="0.25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" customHeight="1" x14ac:dyDescent="0.25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" customHeight="1" x14ac:dyDescent="0.25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" customHeight="1" x14ac:dyDescent="0.25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" customHeight="1" x14ac:dyDescent="0.25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" customHeight="1" x14ac:dyDescent="0.25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" customHeight="1" x14ac:dyDescent="0.25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" customHeight="1" x14ac:dyDescent="0.25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" customHeight="1" x14ac:dyDescent="0.25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" customHeight="1" x14ac:dyDescent="0.25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" customHeight="1" x14ac:dyDescent="0.25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" customHeight="1" x14ac:dyDescent="0.25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" customHeight="1" x14ac:dyDescent="0.25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" customHeight="1" x14ac:dyDescent="0.25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" customHeight="1" x14ac:dyDescent="0.25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" customHeight="1" x14ac:dyDescent="0.25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" customHeight="1" x14ac:dyDescent="0.25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" customHeight="1" x14ac:dyDescent="0.25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" customHeight="1" x14ac:dyDescent="0.25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" customHeight="1" x14ac:dyDescent="0.25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" customHeight="1" x14ac:dyDescent="0.25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" customHeight="1" x14ac:dyDescent="0.25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" customHeight="1" x14ac:dyDescent="0.25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" customHeight="1" x14ac:dyDescent="0.25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" customHeight="1" x14ac:dyDescent="0.25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" customHeight="1" x14ac:dyDescent="0.25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" customHeight="1" x14ac:dyDescent="0.25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" customHeight="1" x14ac:dyDescent="0.25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" customHeight="1" x14ac:dyDescent="0.25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" customHeight="1" x14ac:dyDescent="0.25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" customHeight="1" x14ac:dyDescent="0.25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" customHeight="1" x14ac:dyDescent="0.25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" customHeight="1" x14ac:dyDescent="0.25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" customHeight="1" x14ac:dyDescent="0.25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" customHeight="1" x14ac:dyDescent="0.25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" customHeight="1" x14ac:dyDescent="0.25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" customHeight="1" x14ac:dyDescent="0.25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" customHeight="1" x14ac:dyDescent="0.25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" customHeight="1" x14ac:dyDescent="0.25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" customHeight="1" x14ac:dyDescent="0.25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" customHeight="1" x14ac:dyDescent="0.25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" customHeight="1" x14ac:dyDescent="0.25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" customHeight="1" x14ac:dyDescent="0.25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" customHeight="1" x14ac:dyDescent="0.25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" customHeight="1" x14ac:dyDescent="0.25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" customHeight="1" x14ac:dyDescent="0.25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" customHeight="1" x14ac:dyDescent="0.25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" customHeight="1" x14ac:dyDescent="0.25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" customHeight="1" x14ac:dyDescent="0.25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" customHeight="1" x14ac:dyDescent="0.25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" customHeight="1" x14ac:dyDescent="0.25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" customHeight="1" x14ac:dyDescent="0.25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" customHeight="1" x14ac:dyDescent="0.25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" customHeight="1" x14ac:dyDescent="0.25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" customHeight="1" x14ac:dyDescent="0.25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" customHeight="1" x14ac:dyDescent="0.25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" customHeight="1" x14ac:dyDescent="0.25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" customHeight="1" x14ac:dyDescent="0.25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" customHeight="1" x14ac:dyDescent="0.25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" customHeight="1" x14ac:dyDescent="0.25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" customHeight="1" x14ac:dyDescent="0.25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" customHeight="1" x14ac:dyDescent="0.25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" customHeight="1" x14ac:dyDescent="0.25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" customHeight="1" x14ac:dyDescent="0.25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" customHeight="1" x14ac:dyDescent="0.25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" customHeight="1" x14ac:dyDescent="0.25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" customHeight="1" x14ac:dyDescent="0.25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" customHeight="1" x14ac:dyDescent="0.25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" customHeight="1" x14ac:dyDescent="0.25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" customHeight="1" x14ac:dyDescent="0.25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" customHeight="1" x14ac:dyDescent="0.25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" customHeight="1" x14ac:dyDescent="0.25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" customHeight="1" x14ac:dyDescent="0.25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" customHeight="1" x14ac:dyDescent="0.25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" customHeight="1" x14ac:dyDescent="0.25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" customHeight="1" x14ac:dyDescent="0.25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" customHeight="1" x14ac:dyDescent="0.25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" customHeight="1" x14ac:dyDescent="0.25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" customHeight="1" x14ac:dyDescent="0.25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" customHeight="1" x14ac:dyDescent="0.25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" customHeight="1" x14ac:dyDescent="0.25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" customHeight="1" x14ac:dyDescent="0.25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" customHeight="1" x14ac:dyDescent="0.25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" customHeight="1" x14ac:dyDescent="0.25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" customHeight="1" x14ac:dyDescent="0.25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" customHeight="1" x14ac:dyDescent="0.25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" customHeight="1" x14ac:dyDescent="0.25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" customHeight="1" x14ac:dyDescent="0.25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" customHeight="1" x14ac:dyDescent="0.25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" customHeight="1" x14ac:dyDescent="0.25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" customHeight="1" x14ac:dyDescent="0.25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" customHeight="1" x14ac:dyDescent="0.25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" customHeight="1" x14ac:dyDescent="0.25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" customHeight="1" x14ac:dyDescent="0.25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" customHeight="1" x14ac:dyDescent="0.25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2.6150134277990165</v>
      </c>
      <c r="D4" s="30">
        <v>6.4618486177676037E-13</v>
      </c>
      <c r="E4" s="30">
        <v>0.73558553227468138</v>
      </c>
      <c r="F4" s="30">
        <v>3.4931929472341413E-6</v>
      </c>
      <c r="G4" s="29">
        <v>6.4618486177676037E-13</v>
      </c>
      <c r="H4" s="29">
        <v>0.73558553227468138</v>
      </c>
      <c r="I4" s="29">
        <v>3.4931929472341413E-6</v>
      </c>
    </row>
    <row r="5" spans="2:9" ht="13.9" customHeight="1" x14ac:dyDescent="0.2">
      <c r="B5" s="27">
        <v>2</v>
      </c>
      <c r="C5" s="30">
        <v>2.4308777690434509</v>
      </c>
      <c r="D5" s="30">
        <v>0.74269281794980213</v>
      </c>
      <c r="E5" s="30">
        <v>1.1035823126858932E-12</v>
      </c>
      <c r="F5" s="30">
        <v>2.0541622794397282E-8</v>
      </c>
      <c r="G5" s="29">
        <v>0.74269281795044828</v>
      </c>
      <c r="H5" s="29">
        <v>0.73558553227578494</v>
      </c>
      <c r="I5" s="29">
        <v>3.5137345700285384E-6</v>
      </c>
    </row>
    <row r="6" spans="2:9" ht="13.9" customHeight="1" x14ac:dyDescent="0.2">
      <c r="B6" s="27">
        <v>3</v>
      </c>
      <c r="C6" s="30">
        <v>2.046514893362426</v>
      </c>
      <c r="D6" s="30">
        <v>1.2786929360240323E-8</v>
      </c>
      <c r="E6" s="30">
        <v>3.6178002511642859E-6</v>
      </c>
      <c r="F6" s="30">
        <v>0.74940058395677711</v>
      </c>
      <c r="G6" s="29">
        <v>0.74269283073737768</v>
      </c>
      <c r="H6" s="29">
        <v>0.73558915007603609</v>
      </c>
      <c r="I6" s="29">
        <v>0.74940409769134719</v>
      </c>
    </row>
    <row r="7" spans="2:9" ht="13.9" customHeight="1" x14ac:dyDescent="0.2">
      <c r="B7" s="27">
        <v>4</v>
      </c>
      <c r="C7" s="30">
        <v>0.73232899964016263</v>
      </c>
      <c r="D7" s="30">
        <v>4.1386456286859651E-12</v>
      </c>
      <c r="E7" s="30">
        <v>0.12730232694907684</v>
      </c>
      <c r="F7" s="30">
        <v>2.568878018752486E-7</v>
      </c>
      <c r="G7" s="29">
        <v>0.74269283074151637</v>
      </c>
      <c r="H7" s="29">
        <v>0.86289147702511293</v>
      </c>
      <c r="I7" s="29">
        <v>0.74940435457914911</v>
      </c>
    </row>
    <row r="8" spans="2:9" ht="13.9" customHeight="1" x14ac:dyDescent="0.2">
      <c r="B8" s="27">
        <v>5</v>
      </c>
      <c r="C8" s="30">
        <v>0.70608000994198639</v>
      </c>
      <c r="D8" s="30">
        <v>0.12359474860506592</v>
      </c>
      <c r="E8" s="30">
        <v>5.7828021088491656E-12</v>
      </c>
      <c r="F8" s="30">
        <v>1.8003371524153841E-7</v>
      </c>
      <c r="G8" s="29">
        <v>0.86628757934658229</v>
      </c>
      <c r="H8" s="29">
        <v>0.86289147703089575</v>
      </c>
      <c r="I8" s="29">
        <v>0.74940453461286438</v>
      </c>
    </row>
    <row r="9" spans="2:9" ht="13.9" customHeight="1" x14ac:dyDescent="0.2">
      <c r="B9" s="27">
        <v>6</v>
      </c>
      <c r="C9" s="30">
        <v>0.59984753112093026</v>
      </c>
      <c r="D9" s="30">
        <v>1.4179186080936772E-7</v>
      </c>
      <c r="E9" s="30">
        <v>1.0547987697784139E-7</v>
      </c>
      <c r="F9" s="30">
        <v>0.11883052584392231</v>
      </c>
      <c r="G9" s="29">
        <v>0.8662877211384431</v>
      </c>
      <c r="H9" s="29">
        <v>0.86289158251077269</v>
      </c>
      <c r="I9" s="29">
        <v>0.86823506045678667</v>
      </c>
    </row>
    <row r="10" spans="2:9" ht="13.9" customHeight="1" x14ac:dyDescent="0.2">
      <c r="B10" s="27">
        <v>7</v>
      </c>
      <c r="C10" s="30">
        <v>0.33547094445007902</v>
      </c>
      <c r="D10" s="30">
        <v>1.0452732846765502E-11</v>
      </c>
      <c r="E10" s="30">
        <v>5.6282754643812272E-2</v>
      </c>
      <c r="F10" s="30">
        <v>1.1119819374255669E-7</v>
      </c>
      <c r="G10" s="29">
        <v>0.86628772114889585</v>
      </c>
      <c r="H10" s="29">
        <v>0.91917433715458496</v>
      </c>
      <c r="I10" s="29">
        <v>0.86823517165498043</v>
      </c>
    </row>
    <row r="11" spans="2:9" ht="13.9" customHeight="1" x14ac:dyDescent="0.2">
      <c r="B11" s="27">
        <v>8</v>
      </c>
      <c r="C11" s="30">
        <v>0.33145334319814052</v>
      </c>
      <c r="D11" s="30">
        <v>5.4106248789108885E-2</v>
      </c>
      <c r="E11" s="30">
        <v>1.034781098863512E-11</v>
      </c>
      <c r="F11" s="30">
        <v>1.1989252357924222E-10</v>
      </c>
      <c r="G11" s="29">
        <v>0.92039396993800471</v>
      </c>
      <c r="H11" s="29">
        <v>0.9191743371649328</v>
      </c>
      <c r="I11" s="29">
        <v>0.86823517177487297</v>
      </c>
    </row>
    <row r="12" spans="2:9" ht="13.9" customHeight="1" x14ac:dyDescent="0.2">
      <c r="B12" s="27">
        <v>9</v>
      </c>
      <c r="C12" s="30">
        <v>0.28750783414480852</v>
      </c>
      <c r="D12" s="30">
        <v>4.665260898730449E-8</v>
      </c>
      <c r="E12" s="30">
        <v>3.0761610876121133E-8</v>
      </c>
      <c r="F12" s="30">
        <v>5.2982405067823979E-2</v>
      </c>
      <c r="G12" s="29">
        <v>0.92039401659061371</v>
      </c>
      <c r="H12" s="29">
        <v>0.91917436792654372</v>
      </c>
      <c r="I12" s="29">
        <v>0.92121757684269689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>
      <selection activeCell="O1" sqref="O1:Z1"/>
    </sheetView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15.855468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13.140625" style="40" customWidth="1"/>
    <col min="18" max="18" width="22.710937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1717</v>
      </c>
      <c r="K3" s="22" t="s">
        <v>40</v>
      </c>
      <c r="L3" s="22" t="s">
        <v>1718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1717</v>
      </c>
      <c r="X3" s="22" t="s">
        <v>40</v>
      </c>
      <c r="Y3" s="22" t="s">
        <v>1718</v>
      </c>
      <c r="Z3" s="57"/>
    </row>
    <row r="4" spans="2:26" x14ac:dyDescent="0.2">
      <c r="B4" s="27" t="s">
        <v>134</v>
      </c>
      <c r="C4" s="27">
        <v>499</v>
      </c>
      <c r="D4" s="27" t="s">
        <v>127</v>
      </c>
      <c r="E4" s="27" t="s">
        <v>106</v>
      </c>
      <c r="F4" s="27" t="s">
        <v>135</v>
      </c>
      <c r="G4" s="27" t="s">
        <v>63</v>
      </c>
      <c r="H4" s="27">
        <v>60</v>
      </c>
      <c r="I4" s="27">
        <v>22</v>
      </c>
      <c r="J4" s="37">
        <v>-1.36E-4</v>
      </c>
      <c r="K4" s="27">
        <v>6</v>
      </c>
      <c r="L4" s="38">
        <v>-1.2899999999999999E-4</v>
      </c>
      <c r="M4" s="27" t="s">
        <v>65</v>
      </c>
      <c r="O4" s="27" t="s">
        <v>134</v>
      </c>
      <c r="P4" s="27">
        <v>499</v>
      </c>
      <c r="Q4" s="27" t="s">
        <v>127</v>
      </c>
      <c r="R4" s="27" t="s">
        <v>613</v>
      </c>
      <c r="S4" s="27" t="s">
        <v>135</v>
      </c>
      <c r="T4" s="27" t="s">
        <v>63</v>
      </c>
      <c r="U4" s="27">
        <v>10</v>
      </c>
      <c r="V4" s="27">
        <v>22</v>
      </c>
      <c r="W4" s="37">
        <v>-1.34E-4</v>
      </c>
      <c r="X4" s="27">
        <v>6</v>
      </c>
      <c r="Y4" s="38">
        <v>-1.27E-4</v>
      </c>
      <c r="Z4" s="27" t="s">
        <v>65</v>
      </c>
    </row>
    <row r="5" spans="2:26" x14ac:dyDescent="0.2">
      <c r="B5" s="27" t="s">
        <v>134</v>
      </c>
      <c r="C5" s="27">
        <v>499</v>
      </c>
      <c r="D5" s="27" t="s">
        <v>127</v>
      </c>
      <c r="E5" s="27" t="s">
        <v>106</v>
      </c>
      <c r="F5" s="27" t="s">
        <v>136</v>
      </c>
      <c r="G5" s="27" t="s">
        <v>64</v>
      </c>
      <c r="H5" s="27">
        <v>60</v>
      </c>
      <c r="I5" s="27">
        <v>24</v>
      </c>
      <c r="J5" s="37">
        <v>-7.8999999999999996E-5</v>
      </c>
      <c r="K5" s="27">
        <v>1</v>
      </c>
      <c r="L5" s="38">
        <v>-7.3999999999999996E-5</v>
      </c>
      <c r="M5" s="27" t="s">
        <v>65</v>
      </c>
      <c r="O5" s="27" t="s">
        <v>134</v>
      </c>
      <c r="P5" s="27">
        <v>499</v>
      </c>
      <c r="Q5" s="27" t="s">
        <v>127</v>
      </c>
      <c r="R5" s="27" t="s">
        <v>613</v>
      </c>
      <c r="S5" s="27" t="s">
        <v>136</v>
      </c>
      <c r="T5" s="27" t="s">
        <v>64</v>
      </c>
      <c r="U5" s="27">
        <v>10</v>
      </c>
      <c r="V5" s="27">
        <v>24</v>
      </c>
      <c r="W5" s="37">
        <v>-7.7000000000000001E-5</v>
      </c>
      <c r="X5" s="27">
        <v>1</v>
      </c>
      <c r="Y5" s="38">
        <v>-7.2999999999999999E-5</v>
      </c>
      <c r="Z5" s="27" t="s">
        <v>65</v>
      </c>
    </row>
    <row r="6" spans="2:26" x14ac:dyDescent="0.2">
      <c r="B6" s="27" t="s">
        <v>134</v>
      </c>
      <c r="C6" s="27">
        <v>511</v>
      </c>
      <c r="D6" s="27" t="s">
        <v>128</v>
      </c>
      <c r="E6" s="27" t="s">
        <v>106</v>
      </c>
      <c r="F6" s="27" t="s">
        <v>137</v>
      </c>
      <c r="G6" s="27" t="s">
        <v>63</v>
      </c>
      <c r="H6" s="27">
        <v>60</v>
      </c>
      <c r="I6" s="27">
        <v>24</v>
      </c>
      <c r="J6" s="37">
        <v>-9.7E-5</v>
      </c>
      <c r="K6" s="27">
        <v>6</v>
      </c>
      <c r="L6" s="38">
        <v>-9.2999999999999997E-5</v>
      </c>
      <c r="M6" s="27" t="s">
        <v>65</v>
      </c>
      <c r="O6" s="27" t="s">
        <v>134</v>
      </c>
      <c r="P6" s="27">
        <v>511</v>
      </c>
      <c r="Q6" s="27" t="s">
        <v>128</v>
      </c>
      <c r="R6" s="27" t="s">
        <v>613</v>
      </c>
      <c r="S6" s="27" t="s">
        <v>137</v>
      </c>
      <c r="T6" s="27" t="s">
        <v>63</v>
      </c>
      <c r="U6" s="27">
        <v>10</v>
      </c>
      <c r="V6" s="27">
        <v>24</v>
      </c>
      <c r="W6" s="37">
        <v>-9.7E-5</v>
      </c>
      <c r="X6" s="27">
        <v>6</v>
      </c>
      <c r="Y6" s="38">
        <v>-9.2E-5</v>
      </c>
      <c r="Z6" s="27" t="s">
        <v>65</v>
      </c>
    </row>
    <row r="7" spans="2:26" x14ac:dyDescent="0.2">
      <c r="B7" s="27" t="s">
        <v>134</v>
      </c>
      <c r="C7" s="27">
        <v>511</v>
      </c>
      <c r="D7" s="27" t="s">
        <v>128</v>
      </c>
      <c r="E7" s="27" t="s">
        <v>106</v>
      </c>
      <c r="F7" s="27" t="s">
        <v>138</v>
      </c>
      <c r="G7" s="27" t="s">
        <v>64</v>
      </c>
      <c r="H7" s="27">
        <v>60</v>
      </c>
      <c r="I7" s="27">
        <v>26</v>
      </c>
      <c r="J7" s="37">
        <v>-1.5899999999999999E-4</v>
      </c>
      <c r="K7" s="27">
        <v>1</v>
      </c>
      <c r="L7" s="38">
        <v>-1.5100000000000001E-4</v>
      </c>
      <c r="M7" s="27" t="s">
        <v>65</v>
      </c>
      <c r="O7" s="27" t="s">
        <v>134</v>
      </c>
      <c r="P7" s="27">
        <v>511</v>
      </c>
      <c r="Q7" s="27" t="s">
        <v>128</v>
      </c>
      <c r="R7" s="27" t="s">
        <v>613</v>
      </c>
      <c r="S7" s="27" t="s">
        <v>138</v>
      </c>
      <c r="T7" s="27" t="s">
        <v>64</v>
      </c>
      <c r="U7" s="27">
        <v>10</v>
      </c>
      <c r="V7" s="27">
        <v>26</v>
      </c>
      <c r="W7" s="37">
        <v>-1.55E-4</v>
      </c>
      <c r="X7" s="27">
        <v>1</v>
      </c>
      <c r="Y7" s="38">
        <v>-1.47E-4</v>
      </c>
      <c r="Z7" s="27" t="s">
        <v>65</v>
      </c>
    </row>
    <row r="8" spans="2:26" x14ac:dyDescent="0.2">
      <c r="B8" s="27" t="s">
        <v>134</v>
      </c>
      <c r="C8" s="27">
        <v>507</v>
      </c>
      <c r="D8" s="27" t="s">
        <v>129</v>
      </c>
      <c r="E8" s="27" t="s">
        <v>106</v>
      </c>
      <c r="F8" s="27" t="s">
        <v>139</v>
      </c>
      <c r="G8" s="27" t="s">
        <v>63</v>
      </c>
      <c r="H8" s="27">
        <v>60</v>
      </c>
      <c r="I8" s="27">
        <v>24</v>
      </c>
      <c r="J8" s="37">
        <v>-1.34E-4</v>
      </c>
      <c r="K8" s="27">
        <v>7</v>
      </c>
      <c r="L8" s="38">
        <v>-1.2899999999999999E-4</v>
      </c>
      <c r="M8" s="27" t="s">
        <v>65</v>
      </c>
      <c r="O8" s="27" t="s">
        <v>134</v>
      </c>
      <c r="P8" s="27">
        <v>507</v>
      </c>
      <c r="Q8" s="27" t="s">
        <v>129</v>
      </c>
      <c r="R8" s="27" t="s">
        <v>613</v>
      </c>
      <c r="S8" s="27" t="s">
        <v>139</v>
      </c>
      <c r="T8" s="27" t="s">
        <v>63</v>
      </c>
      <c r="U8" s="27">
        <v>10</v>
      </c>
      <c r="V8" s="27">
        <v>24</v>
      </c>
      <c r="W8" s="37">
        <v>-1.34E-4</v>
      </c>
      <c r="X8" s="27">
        <v>7</v>
      </c>
      <c r="Y8" s="38">
        <v>-1.2799999999999999E-4</v>
      </c>
      <c r="Z8" s="27" t="s">
        <v>65</v>
      </c>
    </row>
    <row r="9" spans="2:26" x14ac:dyDescent="0.2">
      <c r="B9" s="27" t="s">
        <v>134</v>
      </c>
      <c r="C9" s="27">
        <v>507</v>
      </c>
      <c r="D9" s="27" t="s">
        <v>129</v>
      </c>
      <c r="E9" s="27" t="s">
        <v>106</v>
      </c>
      <c r="F9" s="27" t="s">
        <v>140</v>
      </c>
      <c r="G9" s="27" t="s">
        <v>64</v>
      </c>
      <c r="H9" s="27">
        <v>60</v>
      </c>
      <c r="I9" s="27">
        <v>26</v>
      </c>
      <c r="J9" s="37">
        <v>-1.6200000000000001E-4</v>
      </c>
      <c r="K9" s="27">
        <v>1</v>
      </c>
      <c r="L9" s="38">
        <v>-1.56E-4</v>
      </c>
      <c r="M9" s="27" t="s">
        <v>65</v>
      </c>
      <c r="O9" s="27" t="s">
        <v>134</v>
      </c>
      <c r="P9" s="27">
        <v>507</v>
      </c>
      <c r="Q9" s="27" t="s">
        <v>129</v>
      </c>
      <c r="R9" s="27" t="s">
        <v>613</v>
      </c>
      <c r="S9" s="27" t="s">
        <v>140</v>
      </c>
      <c r="T9" s="27" t="s">
        <v>64</v>
      </c>
      <c r="U9" s="27">
        <v>10</v>
      </c>
      <c r="V9" s="27">
        <v>26</v>
      </c>
      <c r="W9" s="37">
        <v>-1.5899999999999999E-4</v>
      </c>
      <c r="X9" s="27">
        <v>1</v>
      </c>
      <c r="Y9" s="38">
        <v>-1.5300000000000001E-4</v>
      </c>
      <c r="Z9" s="27" t="s">
        <v>65</v>
      </c>
    </row>
    <row r="10" spans="2:26" x14ac:dyDescent="0.2">
      <c r="B10" s="27" t="s">
        <v>134</v>
      </c>
      <c r="C10" s="27">
        <v>508</v>
      </c>
      <c r="D10" s="27" t="s">
        <v>129</v>
      </c>
      <c r="E10" s="27" t="s">
        <v>106</v>
      </c>
      <c r="F10" s="27" t="s">
        <v>141</v>
      </c>
      <c r="G10" s="27" t="s">
        <v>63</v>
      </c>
      <c r="H10" s="27">
        <v>60</v>
      </c>
      <c r="I10" s="27">
        <v>24</v>
      </c>
      <c r="J10" s="37">
        <v>-1.35E-4</v>
      </c>
      <c r="K10" s="27">
        <v>7</v>
      </c>
      <c r="L10" s="38">
        <v>-1.2999999999999999E-4</v>
      </c>
      <c r="M10" s="27" t="s">
        <v>65</v>
      </c>
      <c r="O10" s="27" t="s">
        <v>134</v>
      </c>
      <c r="P10" s="27">
        <v>508</v>
      </c>
      <c r="Q10" s="27" t="s">
        <v>129</v>
      </c>
      <c r="R10" s="27" t="s">
        <v>613</v>
      </c>
      <c r="S10" s="27" t="s">
        <v>141</v>
      </c>
      <c r="T10" s="27" t="s">
        <v>63</v>
      </c>
      <c r="U10" s="27">
        <v>10</v>
      </c>
      <c r="V10" s="27">
        <v>24</v>
      </c>
      <c r="W10" s="37">
        <v>-1.35E-4</v>
      </c>
      <c r="X10" s="27">
        <v>7</v>
      </c>
      <c r="Y10" s="38">
        <v>-1.2899999999999999E-4</v>
      </c>
      <c r="Z10" s="27" t="s">
        <v>65</v>
      </c>
    </row>
    <row r="11" spans="2:26" x14ac:dyDescent="0.2">
      <c r="B11" s="27" t="s">
        <v>134</v>
      </c>
      <c r="C11" s="27">
        <v>508</v>
      </c>
      <c r="D11" s="27" t="s">
        <v>129</v>
      </c>
      <c r="E11" s="27" t="s">
        <v>106</v>
      </c>
      <c r="F11" s="27" t="s">
        <v>142</v>
      </c>
      <c r="G11" s="27" t="s">
        <v>64</v>
      </c>
      <c r="H11" s="27">
        <v>60</v>
      </c>
      <c r="I11" s="27">
        <v>26</v>
      </c>
      <c r="J11" s="37">
        <v>-1.6100000000000001E-4</v>
      </c>
      <c r="K11" s="27">
        <v>1</v>
      </c>
      <c r="L11" s="38">
        <v>-1.55E-4</v>
      </c>
      <c r="M11" s="27" t="s">
        <v>65</v>
      </c>
      <c r="O11" s="27" t="s">
        <v>134</v>
      </c>
      <c r="P11" s="27">
        <v>508</v>
      </c>
      <c r="Q11" s="27" t="s">
        <v>129</v>
      </c>
      <c r="R11" s="27" t="s">
        <v>613</v>
      </c>
      <c r="S11" s="27" t="s">
        <v>142</v>
      </c>
      <c r="T11" s="27" t="s">
        <v>64</v>
      </c>
      <c r="U11" s="27">
        <v>10</v>
      </c>
      <c r="V11" s="27">
        <v>26</v>
      </c>
      <c r="W11" s="37">
        <v>-1.5799999999999999E-4</v>
      </c>
      <c r="X11" s="27">
        <v>1</v>
      </c>
      <c r="Y11" s="38">
        <v>-1.5200000000000001E-4</v>
      </c>
      <c r="Z11" s="27" t="s">
        <v>65</v>
      </c>
    </row>
    <row r="12" spans="2:26" x14ac:dyDescent="0.2">
      <c r="B12" s="27" t="s">
        <v>134</v>
      </c>
      <c r="C12" s="27">
        <v>512</v>
      </c>
      <c r="D12" s="27" t="s">
        <v>128</v>
      </c>
      <c r="E12" s="27" t="s">
        <v>106</v>
      </c>
      <c r="F12" s="27" t="s">
        <v>143</v>
      </c>
      <c r="G12" s="27" t="s">
        <v>63</v>
      </c>
      <c r="H12" s="27">
        <v>60</v>
      </c>
      <c r="I12" s="27">
        <v>24</v>
      </c>
      <c r="J12" s="37">
        <v>-9.7999999999999997E-5</v>
      </c>
      <c r="K12" s="27">
        <v>6</v>
      </c>
      <c r="L12" s="38">
        <v>-9.3999999999999994E-5</v>
      </c>
      <c r="M12" s="27" t="s">
        <v>65</v>
      </c>
      <c r="O12" s="27" t="s">
        <v>134</v>
      </c>
      <c r="P12" s="27">
        <v>512</v>
      </c>
      <c r="Q12" s="27" t="s">
        <v>128</v>
      </c>
      <c r="R12" s="27" t="s">
        <v>613</v>
      </c>
      <c r="S12" s="27" t="s">
        <v>143</v>
      </c>
      <c r="T12" s="27" t="s">
        <v>63</v>
      </c>
      <c r="U12" s="27">
        <v>10</v>
      </c>
      <c r="V12" s="27">
        <v>24</v>
      </c>
      <c r="W12" s="37">
        <v>-9.7E-5</v>
      </c>
      <c r="X12" s="27">
        <v>6</v>
      </c>
      <c r="Y12" s="38">
        <v>-9.2999999999999997E-5</v>
      </c>
      <c r="Z12" s="27" t="s">
        <v>65</v>
      </c>
    </row>
    <row r="13" spans="2:26" x14ac:dyDescent="0.2">
      <c r="B13" s="27" t="s">
        <v>134</v>
      </c>
      <c r="C13" s="27">
        <v>512</v>
      </c>
      <c r="D13" s="27" t="s">
        <v>128</v>
      </c>
      <c r="E13" s="27" t="s">
        <v>106</v>
      </c>
      <c r="F13" s="27" t="s">
        <v>144</v>
      </c>
      <c r="G13" s="27" t="s">
        <v>64</v>
      </c>
      <c r="H13" s="27">
        <v>60</v>
      </c>
      <c r="I13" s="27">
        <v>26</v>
      </c>
      <c r="J13" s="37">
        <v>-1.6100000000000001E-4</v>
      </c>
      <c r="K13" s="27">
        <v>1</v>
      </c>
      <c r="L13" s="38">
        <v>-1.5200000000000001E-4</v>
      </c>
      <c r="M13" s="27" t="s">
        <v>65</v>
      </c>
      <c r="O13" s="27" t="s">
        <v>134</v>
      </c>
      <c r="P13" s="27">
        <v>512</v>
      </c>
      <c r="Q13" s="27" t="s">
        <v>128</v>
      </c>
      <c r="R13" s="27" t="s">
        <v>613</v>
      </c>
      <c r="S13" s="27" t="s">
        <v>144</v>
      </c>
      <c r="T13" s="27" t="s">
        <v>64</v>
      </c>
      <c r="U13" s="27">
        <v>10</v>
      </c>
      <c r="V13" s="27">
        <v>26</v>
      </c>
      <c r="W13" s="37">
        <v>-1.5699999999999999E-4</v>
      </c>
      <c r="X13" s="27">
        <v>1</v>
      </c>
      <c r="Y13" s="38">
        <v>-1.4899999999999999E-4</v>
      </c>
      <c r="Z13" s="27" t="s">
        <v>65</v>
      </c>
    </row>
    <row r="14" spans="2:26" x14ac:dyDescent="0.2">
      <c r="B14" s="27" t="s">
        <v>134</v>
      </c>
      <c r="C14" s="27">
        <v>500</v>
      </c>
      <c r="D14" s="27" t="s">
        <v>127</v>
      </c>
      <c r="E14" s="27" t="s">
        <v>106</v>
      </c>
      <c r="F14" s="27" t="s">
        <v>145</v>
      </c>
      <c r="G14" s="27" t="s">
        <v>63</v>
      </c>
      <c r="H14" s="27">
        <v>60</v>
      </c>
      <c r="I14" s="27">
        <v>22</v>
      </c>
      <c r="J14" s="37">
        <v>-1.18E-4</v>
      </c>
      <c r="K14" s="27">
        <v>6</v>
      </c>
      <c r="L14" s="38">
        <v>-1.12E-4</v>
      </c>
      <c r="M14" s="27" t="s">
        <v>65</v>
      </c>
      <c r="O14" s="27" t="s">
        <v>134</v>
      </c>
      <c r="P14" s="27">
        <v>500</v>
      </c>
      <c r="Q14" s="27" t="s">
        <v>127</v>
      </c>
      <c r="R14" s="27" t="s">
        <v>613</v>
      </c>
      <c r="S14" s="27" t="s">
        <v>145</v>
      </c>
      <c r="T14" s="27" t="s">
        <v>63</v>
      </c>
      <c r="U14" s="27">
        <v>10</v>
      </c>
      <c r="V14" s="27">
        <v>22</v>
      </c>
      <c r="W14" s="37">
        <v>-1.16E-4</v>
      </c>
      <c r="X14" s="27">
        <v>6</v>
      </c>
      <c r="Y14" s="38">
        <v>-1.1E-4</v>
      </c>
      <c r="Z14" s="27" t="s">
        <v>65</v>
      </c>
    </row>
    <row r="15" spans="2:26" x14ac:dyDescent="0.2">
      <c r="B15" s="27" t="s">
        <v>134</v>
      </c>
      <c r="C15" s="27">
        <v>500</v>
      </c>
      <c r="D15" s="27" t="s">
        <v>127</v>
      </c>
      <c r="E15" s="27" t="s">
        <v>106</v>
      </c>
      <c r="F15" s="27" t="s">
        <v>146</v>
      </c>
      <c r="G15" s="27" t="s">
        <v>64</v>
      </c>
      <c r="H15" s="27">
        <v>60</v>
      </c>
      <c r="I15" s="27">
        <v>24</v>
      </c>
      <c r="J15" s="37">
        <v>-1.3899999999999999E-4</v>
      </c>
      <c r="K15" s="27">
        <v>1</v>
      </c>
      <c r="L15" s="38">
        <v>-1.3100000000000001E-4</v>
      </c>
      <c r="M15" s="27" t="s">
        <v>65</v>
      </c>
      <c r="O15" s="27" t="s">
        <v>134</v>
      </c>
      <c r="P15" s="27">
        <v>500</v>
      </c>
      <c r="Q15" s="27" t="s">
        <v>127</v>
      </c>
      <c r="R15" s="27" t="s">
        <v>613</v>
      </c>
      <c r="S15" s="27" t="s">
        <v>146</v>
      </c>
      <c r="T15" s="27" t="s">
        <v>64</v>
      </c>
      <c r="U15" s="27">
        <v>10</v>
      </c>
      <c r="V15" s="27">
        <v>24</v>
      </c>
      <c r="W15" s="37">
        <v>-1.36E-4</v>
      </c>
      <c r="X15" s="27">
        <v>1</v>
      </c>
      <c r="Y15" s="38">
        <v>-1.2899999999999999E-4</v>
      </c>
      <c r="Z15" s="27" t="s">
        <v>65</v>
      </c>
    </row>
    <row r="16" spans="2:26" x14ac:dyDescent="0.2">
      <c r="B16" s="27" t="s">
        <v>134</v>
      </c>
      <c r="C16" s="27">
        <v>516</v>
      </c>
      <c r="D16" s="27" t="s">
        <v>128</v>
      </c>
      <c r="E16" s="27" t="s">
        <v>106</v>
      </c>
      <c r="F16" s="27" t="s">
        <v>147</v>
      </c>
      <c r="G16" s="27" t="s">
        <v>63</v>
      </c>
      <c r="H16" s="27">
        <v>60</v>
      </c>
      <c r="I16" s="27">
        <v>24</v>
      </c>
      <c r="J16" s="37">
        <v>-1.1E-4</v>
      </c>
      <c r="K16" s="27">
        <v>6</v>
      </c>
      <c r="L16" s="38">
        <v>-1.0399999999999999E-4</v>
      </c>
      <c r="M16" s="27" t="s">
        <v>65</v>
      </c>
      <c r="O16" s="27" t="s">
        <v>134</v>
      </c>
      <c r="P16" s="27">
        <v>516</v>
      </c>
      <c r="Q16" s="27" t="s">
        <v>128</v>
      </c>
      <c r="R16" s="27" t="s">
        <v>613</v>
      </c>
      <c r="S16" s="27" t="s">
        <v>147</v>
      </c>
      <c r="T16" s="27" t="s">
        <v>63</v>
      </c>
      <c r="U16" s="27">
        <v>10</v>
      </c>
      <c r="V16" s="27">
        <v>24</v>
      </c>
      <c r="W16" s="37">
        <v>-1.0900000000000001E-4</v>
      </c>
      <c r="X16" s="27">
        <v>1</v>
      </c>
      <c r="Y16" s="38">
        <v>-1.02E-4</v>
      </c>
      <c r="Z16" s="27" t="s">
        <v>65</v>
      </c>
    </row>
    <row r="17" spans="2:26" x14ac:dyDescent="0.2">
      <c r="B17" s="27" t="s">
        <v>134</v>
      </c>
      <c r="C17" s="27">
        <v>516</v>
      </c>
      <c r="D17" s="27" t="s">
        <v>128</v>
      </c>
      <c r="E17" s="27" t="s">
        <v>106</v>
      </c>
      <c r="F17" s="27" t="s">
        <v>148</v>
      </c>
      <c r="G17" s="27" t="s">
        <v>64</v>
      </c>
      <c r="H17" s="27">
        <v>60</v>
      </c>
      <c r="I17" s="27">
        <v>24</v>
      </c>
      <c r="J17" s="37">
        <v>-5.8E-5</v>
      </c>
      <c r="K17" s="27">
        <v>1</v>
      </c>
      <c r="L17" s="38">
        <v>-5.5000000000000002E-5</v>
      </c>
      <c r="M17" s="27" t="s">
        <v>65</v>
      </c>
      <c r="O17" s="27" t="s">
        <v>134</v>
      </c>
      <c r="P17" s="27">
        <v>516</v>
      </c>
      <c r="Q17" s="27" t="s">
        <v>128</v>
      </c>
      <c r="R17" s="27" t="s">
        <v>613</v>
      </c>
      <c r="S17" s="27" t="s">
        <v>148</v>
      </c>
      <c r="T17" s="27" t="s">
        <v>64</v>
      </c>
      <c r="U17" s="27">
        <v>10</v>
      </c>
      <c r="V17" s="27">
        <v>25</v>
      </c>
      <c r="W17" s="37">
        <v>-5.5999999999999999E-5</v>
      </c>
      <c r="X17" s="27">
        <v>1</v>
      </c>
      <c r="Y17" s="38">
        <v>-5.3000000000000001E-5</v>
      </c>
      <c r="Z17" s="27" t="s">
        <v>65</v>
      </c>
    </row>
    <row r="18" spans="2:26" x14ac:dyDescent="0.2">
      <c r="B18" s="27" t="s">
        <v>134</v>
      </c>
      <c r="C18" s="27">
        <v>501</v>
      </c>
      <c r="D18" s="27" t="s">
        <v>129</v>
      </c>
      <c r="E18" s="27" t="s">
        <v>106</v>
      </c>
      <c r="F18" s="27" t="s">
        <v>149</v>
      </c>
      <c r="G18" s="27" t="s">
        <v>63</v>
      </c>
      <c r="H18" s="27">
        <v>60</v>
      </c>
      <c r="I18" s="27">
        <v>24</v>
      </c>
      <c r="J18" s="37">
        <v>-7.4999999999999993E-5</v>
      </c>
      <c r="K18" s="27">
        <v>7</v>
      </c>
      <c r="L18" s="38">
        <v>-7.2999999999999999E-5</v>
      </c>
      <c r="M18" s="27" t="s">
        <v>65</v>
      </c>
      <c r="O18" s="27" t="s">
        <v>134</v>
      </c>
      <c r="P18" s="27">
        <v>501</v>
      </c>
      <c r="Q18" s="27" t="s">
        <v>129</v>
      </c>
      <c r="R18" s="27" t="s">
        <v>613</v>
      </c>
      <c r="S18" s="27" t="s">
        <v>149</v>
      </c>
      <c r="T18" s="27" t="s">
        <v>63</v>
      </c>
      <c r="U18" s="27">
        <v>10</v>
      </c>
      <c r="V18" s="27">
        <v>24</v>
      </c>
      <c r="W18" s="37">
        <v>-7.6000000000000004E-5</v>
      </c>
      <c r="X18" s="27">
        <v>7</v>
      </c>
      <c r="Y18" s="38">
        <v>-7.3999999999999996E-5</v>
      </c>
      <c r="Z18" s="27" t="s">
        <v>65</v>
      </c>
    </row>
    <row r="19" spans="2:26" x14ac:dyDescent="0.2">
      <c r="B19" s="27" t="s">
        <v>134</v>
      </c>
      <c r="C19" s="27">
        <v>501</v>
      </c>
      <c r="D19" s="27" t="s">
        <v>129</v>
      </c>
      <c r="E19" s="27" t="s">
        <v>106</v>
      </c>
      <c r="F19" s="27" t="s">
        <v>150</v>
      </c>
      <c r="G19" s="27" t="s">
        <v>64</v>
      </c>
      <c r="H19" s="27">
        <v>60</v>
      </c>
      <c r="I19" s="27">
        <v>26</v>
      </c>
      <c r="J19" s="37">
        <v>-1.47E-4</v>
      </c>
      <c r="K19" s="27">
        <v>1</v>
      </c>
      <c r="L19" s="38">
        <v>-1.4300000000000001E-4</v>
      </c>
      <c r="M19" s="27" t="s">
        <v>65</v>
      </c>
      <c r="O19" s="27" t="s">
        <v>134</v>
      </c>
      <c r="P19" s="27">
        <v>501</v>
      </c>
      <c r="Q19" s="27" t="s">
        <v>129</v>
      </c>
      <c r="R19" s="27" t="s">
        <v>613</v>
      </c>
      <c r="S19" s="27" t="s">
        <v>150</v>
      </c>
      <c r="T19" s="27" t="s">
        <v>64</v>
      </c>
      <c r="U19" s="27">
        <v>10</v>
      </c>
      <c r="V19" s="27">
        <v>26</v>
      </c>
      <c r="W19" s="37">
        <v>-1.44E-4</v>
      </c>
      <c r="X19" s="27">
        <v>1</v>
      </c>
      <c r="Y19" s="38">
        <v>-1.3899999999999999E-4</v>
      </c>
      <c r="Z19" s="27" t="s">
        <v>65</v>
      </c>
    </row>
    <row r="20" spans="2:26" x14ac:dyDescent="0.2">
      <c r="B20" s="27" t="s">
        <v>134</v>
      </c>
      <c r="C20" s="27">
        <v>519</v>
      </c>
      <c r="D20" s="27" t="s">
        <v>128</v>
      </c>
      <c r="E20" s="27" t="s">
        <v>106</v>
      </c>
      <c r="F20" s="27" t="s">
        <v>151</v>
      </c>
      <c r="G20" s="27" t="s">
        <v>63</v>
      </c>
      <c r="H20" s="27">
        <v>60</v>
      </c>
      <c r="I20" s="27">
        <v>24</v>
      </c>
      <c r="J20" s="37">
        <v>-3.6999999999999998E-5</v>
      </c>
      <c r="K20" s="27">
        <v>6</v>
      </c>
      <c r="L20" s="38">
        <v>-3.6000000000000001E-5</v>
      </c>
      <c r="M20" s="27" t="s">
        <v>65</v>
      </c>
      <c r="O20" s="27" t="s">
        <v>134</v>
      </c>
      <c r="P20" s="27">
        <v>519</v>
      </c>
      <c r="Q20" s="27" t="s">
        <v>128</v>
      </c>
      <c r="R20" s="27" t="s">
        <v>613</v>
      </c>
      <c r="S20" s="27" t="s">
        <v>151</v>
      </c>
      <c r="T20" s="27" t="s">
        <v>63</v>
      </c>
      <c r="U20" s="27">
        <v>10</v>
      </c>
      <c r="V20" s="27">
        <v>24</v>
      </c>
      <c r="W20" s="37">
        <v>-3.6999999999999998E-5</v>
      </c>
      <c r="X20" s="27">
        <v>6</v>
      </c>
      <c r="Y20" s="38">
        <v>-3.6000000000000001E-5</v>
      </c>
      <c r="Z20" s="27" t="s">
        <v>65</v>
      </c>
    </row>
    <row r="21" spans="2:26" x14ac:dyDescent="0.2">
      <c r="B21" s="27" t="s">
        <v>134</v>
      </c>
      <c r="C21" s="27">
        <v>519</v>
      </c>
      <c r="D21" s="27" t="s">
        <v>128</v>
      </c>
      <c r="E21" s="27" t="s">
        <v>106</v>
      </c>
      <c r="F21" s="27" t="s">
        <v>152</v>
      </c>
      <c r="G21" s="27" t="s">
        <v>64</v>
      </c>
      <c r="H21" s="27">
        <v>60</v>
      </c>
      <c r="I21" s="27">
        <v>26</v>
      </c>
      <c r="J21" s="37">
        <v>-1.66E-4</v>
      </c>
      <c r="K21" s="27">
        <v>1</v>
      </c>
      <c r="L21" s="38">
        <v>-1.5699999999999999E-4</v>
      </c>
      <c r="M21" s="27" t="s">
        <v>65</v>
      </c>
      <c r="O21" s="27" t="s">
        <v>134</v>
      </c>
      <c r="P21" s="27">
        <v>519</v>
      </c>
      <c r="Q21" s="27" t="s">
        <v>128</v>
      </c>
      <c r="R21" s="27" t="s">
        <v>613</v>
      </c>
      <c r="S21" s="27" t="s">
        <v>152</v>
      </c>
      <c r="T21" s="27" t="s">
        <v>64</v>
      </c>
      <c r="U21" s="27">
        <v>10</v>
      </c>
      <c r="V21" s="27">
        <v>26</v>
      </c>
      <c r="W21" s="37">
        <v>-1.6100000000000001E-4</v>
      </c>
      <c r="X21" s="27">
        <v>1</v>
      </c>
      <c r="Y21" s="38">
        <v>-1.5200000000000001E-4</v>
      </c>
      <c r="Z21" s="27" t="s">
        <v>65</v>
      </c>
    </row>
    <row r="22" spans="2:26" x14ac:dyDescent="0.2">
      <c r="B22" s="27" t="s">
        <v>134</v>
      </c>
      <c r="C22" s="27">
        <v>520</v>
      </c>
      <c r="D22" s="27" t="s">
        <v>128</v>
      </c>
      <c r="E22" s="27" t="s">
        <v>106</v>
      </c>
      <c r="F22" s="27" t="s">
        <v>153</v>
      </c>
      <c r="G22" s="27" t="s">
        <v>63</v>
      </c>
      <c r="H22" s="27">
        <v>60</v>
      </c>
      <c r="I22" s="27">
        <v>24</v>
      </c>
      <c r="J22" s="37">
        <v>-3.4E-5</v>
      </c>
      <c r="K22" s="27">
        <v>6</v>
      </c>
      <c r="L22" s="38">
        <v>-3.3000000000000003E-5</v>
      </c>
      <c r="M22" s="27" t="s">
        <v>65</v>
      </c>
      <c r="O22" s="27" t="s">
        <v>134</v>
      </c>
      <c r="P22" s="27">
        <v>520</v>
      </c>
      <c r="Q22" s="27" t="s">
        <v>128</v>
      </c>
      <c r="R22" s="27" t="s">
        <v>613</v>
      </c>
      <c r="S22" s="27" t="s">
        <v>153</v>
      </c>
      <c r="T22" s="27" t="s">
        <v>63</v>
      </c>
      <c r="U22" s="27">
        <v>10</v>
      </c>
      <c r="V22" s="27">
        <v>24</v>
      </c>
      <c r="W22" s="37">
        <v>-3.4E-5</v>
      </c>
      <c r="X22" s="27">
        <v>6</v>
      </c>
      <c r="Y22" s="38">
        <v>-3.3000000000000003E-5</v>
      </c>
      <c r="Z22" s="27" t="s">
        <v>65</v>
      </c>
    </row>
    <row r="23" spans="2:26" x14ac:dyDescent="0.2">
      <c r="B23" s="27" t="s">
        <v>134</v>
      </c>
      <c r="C23" s="27">
        <v>520</v>
      </c>
      <c r="D23" s="27" t="s">
        <v>128</v>
      </c>
      <c r="E23" s="27" t="s">
        <v>106</v>
      </c>
      <c r="F23" s="27" t="s">
        <v>154</v>
      </c>
      <c r="G23" s="27" t="s">
        <v>64</v>
      </c>
      <c r="H23" s="27">
        <v>60</v>
      </c>
      <c r="I23" s="27">
        <v>26</v>
      </c>
      <c r="J23" s="37">
        <v>-1.6799999999999999E-4</v>
      </c>
      <c r="K23" s="27">
        <v>1</v>
      </c>
      <c r="L23" s="38">
        <v>-1.5899999999999999E-4</v>
      </c>
      <c r="M23" s="27" t="s">
        <v>65</v>
      </c>
      <c r="O23" s="27" t="s">
        <v>134</v>
      </c>
      <c r="P23" s="27">
        <v>520</v>
      </c>
      <c r="Q23" s="27" t="s">
        <v>128</v>
      </c>
      <c r="R23" s="27" t="s">
        <v>613</v>
      </c>
      <c r="S23" s="27" t="s">
        <v>154</v>
      </c>
      <c r="T23" s="27" t="s">
        <v>64</v>
      </c>
      <c r="U23" s="27">
        <v>10</v>
      </c>
      <c r="V23" s="27">
        <v>26</v>
      </c>
      <c r="W23" s="37">
        <v>-1.63E-4</v>
      </c>
      <c r="X23" s="27">
        <v>1</v>
      </c>
      <c r="Y23" s="38">
        <v>-1.54E-4</v>
      </c>
      <c r="Z23" s="27" t="s">
        <v>65</v>
      </c>
    </row>
    <row r="24" spans="2:26" x14ac:dyDescent="0.2">
      <c r="B24" s="27" t="s">
        <v>134</v>
      </c>
      <c r="C24" s="27">
        <v>503</v>
      </c>
      <c r="D24" s="27" t="s">
        <v>129</v>
      </c>
      <c r="E24" s="27" t="s">
        <v>106</v>
      </c>
      <c r="F24" s="27" t="s">
        <v>155</v>
      </c>
      <c r="G24" s="27" t="s">
        <v>63</v>
      </c>
      <c r="H24" s="27">
        <v>60</v>
      </c>
      <c r="I24" s="27">
        <v>24</v>
      </c>
      <c r="J24" s="37">
        <v>-7.2000000000000002E-5</v>
      </c>
      <c r="K24" s="27">
        <v>7</v>
      </c>
      <c r="L24" s="38">
        <v>-6.9999999999999994E-5</v>
      </c>
      <c r="M24" s="27" t="s">
        <v>65</v>
      </c>
      <c r="O24" s="27" t="s">
        <v>134</v>
      </c>
      <c r="P24" s="27">
        <v>503</v>
      </c>
      <c r="Q24" s="27" t="s">
        <v>129</v>
      </c>
      <c r="R24" s="27" t="s">
        <v>613</v>
      </c>
      <c r="S24" s="27" t="s">
        <v>155</v>
      </c>
      <c r="T24" s="27" t="s">
        <v>63</v>
      </c>
      <c r="U24" s="27">
        <v>10</v>
      </c>
      <c r="V24" s="27">
        <v>24</v>
      </c>
      <c r="W24" s="37">
        <v>-7.2000000000000002E-5</v>
      </c>
      <c r="X24" s="27">
        <v>7</v>
      </c>
      <c r="Y24" s="38">
        <v>-6.9999999999999994E-5</v>
      </c>
      <c r="Z24" s="27" t="s">
        <v>65</v>
      </c>
    </row>
    <row r="25" spans="2:26" x14ac:dyDescent="0.2">
      <c r="B25" s="27" t="s">
        <v>134</v>
      </c>
      <c r="C25" s="27">
        <v>503</v>
      </c>
      <c r="D25" s="27" t="s">
        <v>129</v>
      </c>
      <c r="E25" s="27" t="s">
        <v>106</v>
      </c>
      <c r="F25" s="27" t="s">
        <v>156</v>
      </c>
      <c r="G25" s="27" t="s">
        <v>64</v>
      </c>
      <c r="H25" s="27">
        <v>60</v>
      </c>
      <c r="I25" s="27">
        <v>26</v>
      </c>
      <c r="J25" s="37">
        <v>-1.5300000000000001E-4</v>
      </c>
      <c r="K25" s="27">
        <v>1</v>
      </c>
      <c r="L25" s="38">
        <v>-1.4799999999999999E-4</v>
      </c>
      <c r="M25" s="27" t="s">
        <v>65</v>
      </c>
      <c r="O25" s="27" t="s">
        <v>134</v>
      </c>
      <c r="P25" s="27">
        <v>503</v>
      </c>
      <c r="Q25" s="27" t="s">
        <v>129</v>
      </c>
      <c r="R25" s="27" t="s">
        <v>613</v>
      </c>
      <c r="S25" s="27" t="s">
        <v>156</v>
      </c>
      <c r="T25" s="27" t="s">
        <v>64</v>
      </c>
      <c r="U25" s="27">
        <v>10</v>
      </c>
      <c r="V25" s="27">
        <v>26</v>
      </c>
      <c r="W25" s="37">
        <v>-1.4899999999999999E-4</v>
      </c>
      <c r="X25" s="27">
        <v>1</v>
      </c>
      <c r="Y25" s="38">
        <v>-1.44E-4</v>
      </c>
      <c r="Z25" s="27" t="s">
        <v>65</v>
      </c>
    </row>
    <row r="26" spans="2:26" x14ac:dyDescent="0.2">
      <c r="B26" s="27" t="s">
        <v>134</v>
      </c>
      <c r="C26" s="27">
        <v>514</v>
      </c>
      <c r="D26" s="27" t="s">
        <v>128</v>
      </c>
      <c r="E26" s="27" t="s">
        <v>106</v>
      </c>
      <c r="F26" s="27" t="s">
        <v>157</v>
      </c>
      <c r="G26" s="27" t="s">
        <v>63</v>
      </c>
      <c r="H26" s="27">
        <v>60</v>
      </c>
      <c r="I26" s="27">
        <v>24</v>
      </c>
      <c r="J26" s="37">
        <v>-6.7000000000000002E-5</v>
      </c>
      <c r="K26" s="27">
        <v>6</v>
      </c>
      <c r="L26" s="38">
        <v>-6.3999999999999997E-5</v>
      </c>
      <c r="M26" s="27" t="s">
        <v>65</v>
      </c>
      <c r="O26" s="27" t="s">
        <v>134</v>
      </c>
      <c r="P26" s="27">
        <v>514</v>
      </c>
      <c r="Q26" s="27" t="s">
        <v>128</v>
      </c>
      <c r="R26" s="27" t="s">
        <v>613</v>
      </c>
      <c r="S26" s="27" t="s">
        <v>157</v>
      </c>
      <c r="T26" s="27" t="s">
        <v>63</v>
      </c>
      <c r="U26" s="27">
        <v>10</v>
      </c>
      <c r="V26" s="27">
        <v>24</v>
      </c>
      <c r="W26" s="37">
        <v>-6.4999999999999994E-5</v>
      </c>
      <c r="X26" s="27">
        <v>6</v>
      </c>
      <c r="Y26" s="38">
        <v>-6.2000000000000003E-5</v>
      </c>
      <c r="Z26" s="27" t="s">
        <v>65</v>
      </c>
    </row>
    <row r="27" spans="2:26" x14ac:dyDescent="0.2">
      <c r="B27" s="27" t="s">
        <v>134</v>
      </c>
      <c r="C27" s="27">
        <v>514</v>
      </c>
      <c r="D27" s="27" t="s">
        <v>128</v>
      </c>
      <c r="E27" s="27" t="s">
        <v>106</v>
      </c>
      <c r="F27" s="27" t="s">
        <v>158</v>
      </c>
      <c r="G27" s="27" t="s">
        <v>64</v>
      </c>
      <c r="H27" s="27">
        <v>60</v>
      </c>
      <c r="I27" s="27">
        <v>25</v>
      </c>
      <c r="J27" s="37">
        <v>-1.2899999999999999E-4</v>
      </c>
      <c r="K27" s="27">
        <v>1</v>
      </c>
      <c r="L27" s="38">
        <v>-1.22E-4</v>
      </c>
      <c r="M27" s="27" t="s">
        <v>65</v>
      </c>
      <c r="O27" s="27" t="s">
        <v>134</v>
      </c>
      <c r="P27" s="27">
        <v>514</v>
      </c>
      <c r="Q27" s="27" t="s">
        <v>128</v>
      </c>
      <c r="R27" s="27" t="s">
        <v>613</v>
      </c>
      <c r="S27" s="27" t="s">
        <v>158</v>
      </c>
      <c r="T27" s="27" t="s">
        <v>64</v>
      </c>
      <c r="U27" s="27">
        <v>10</v>
      </c>
      <c r="V27" s="27">
        <v>26</v>
      </c>
      <c r="W27" s="37">
        <v>-1.27E-4</v>
      </c>
      <c r="X27" s="27">
        <v>1</v>
      </c>
      <c r="Y27" s="38">
        <v>-1.2E-4</v>
      </c>
      <c r="Z27" s="27" t="s">
        <v>65</v>
      </c>
    </row>
    <row r="28" spans="2:26" x14ac:dyDescent="0.2">
      <c r="B28" s="27" t="s">
        <v>134</v>
      </c>
      <c r="C28" s="27">
        <v>515</v>
      </c>
      <c r="D28" s="27" t="s">
        <v>128</v>
      </c>
      <c r="E28" s="27" t="s">
        <v>106</v>
      </c>
      <c r="F28" s="27" t="s">
        <v>159</v>
      </c>
      <c r="G28" s="27" t="s">
        <v>63</v>
      </c>
      <c r="H28" s="27">
        <v>60</v>
      </c>
      <c r="I28" s="27">
        <v>25</v>
      </c>
      <c r="J28" s="37">
        <v>-1.1E-4</v>
      </c>
      <c r="K28" s="27">
        <v>1</v>
      </c>
      <c r="L28" s="38">
        <v>-1.0399999999999999E-4</v>
      </c>
      <c r="M28" s="27" t="s">
        <v>65</v>
      </c>
      <c r="O28" s="27" t="s">
        <v>134</v>
      </c>
      <c r="P28" s="27">
        <v>515</v>
      </c>
      <c r="Q28" s="27" t="s">
        <v>128</v>
      </c>
      <c r="R28" s="27" t="s">
        <v>613</v>
      </c>
      <c r="S28" s="27" t="s">
        <v>159</v>
      </c>
      <c r="T28" s="27" t="s">
        <v>63</v>
      </c>
      <c r="U28" s="27">
        <v>10</v>
      </c>
      <c r="V28" s="27">
        <v>26</v>
      </c>
      <c r="W28" s="37">
        <v>-1.0900000000000001E-4</v>
      </c>
      <c r="X28" s="27">
        <v>1</v>
      </c>
      <c r="Y28" s="38">
        <v>-1.02E-4</v>
      </c>
      <c r="Z28" s="27" t="s">
        <v>65</v>
      </c>
    </row>
    <row r="29" spans="2:26" x14ac:dyDescent="0.2">
      <c r="B29" s="27" t="s">
        <v>134</v>
      </c>
      <c r="C29" s="27">
        <v>515</v>
      </c>
      <c r="D29" s="27" t="s">
        <v>128</v>
      </c>
      <c r="E29" s="27" t="s">
        <v>106</v>
      </c>
      <c r="F29" s="27" t="s">
        <v>160</v>
      </c>
      <c r="G29" s="27" t="s">
        <v>64</v>
      </c>
      <c r="H29" s="27">
        <v>60</v>
      </c>
      <c r="I29" s="27">
        <v>24</v>
      </c>
      <c r="J29" s="37">
        <v>-5.8E-5</v>
      </c>
      <c r="K29" s="27">
        <v>6</v>
      </c>
      <c r="L29" s="38">
        <v>-5.5000000000000002E-5</v>
      </c>
      <c r="M29" s="27" t="s">
        <v>65</v>
      </c>
      <c r="O29" s="27" t="s">
        <v>134</v>
      </c>
      <c r="P29" s="27">
        <v>515</v>
      </c>
      <c r="Q29" s="27" t="s">
        <v>128</v>
      </c>
      <c r="R29" s="27" t="s">
        <v>613</v>
      </c>
      <c r="S29" s="27" t="s">
        <v>160</v>
      </c>
      <c r="T29" s="27" t="s">
        <v>64</v>
      </c>
      <c r="U29" s="27">
        <v>10</v>
      </c>
      <c r="V29" s="27">
        <v>24</v>
      </c>
      <c r="W29" s="37">
        <v>-5.5999999999999999E-5</v>
      </c>
      <c r="X29" s="27">
        <v>6</v>
      </c>
      <c r="Y29" s="38">
        <v>-5.3000000000000001E-5</v>
      </c>
      <c r="Z29" s="27" t="s">
        <v>65</v>
      </c>
    </row>
    <row r="30" spans="2:26" x14ac:dyDescent="0.2">
      <c r="B30" s="27" t="s">
        <v>134</v>
      </c>
      <c r="C30" s="27">
        <v>502</v>
      </c>
      <c r="D30" s="27" t="s">
        <v>129</v>
      </c>
      <c r="E30" s="27" t="s">
        <v>106</v>
      </c>
      <c r="F30" s="27" t="s">
        <v>161</v>
      </c>
      <c r="G30" s="27" t="s">
        <v>63</v>
      </c>
      <c r="H30" s="27">
        <v>60</v>
      </c>
      <c r="I30" s="27">
        <v>26</v>
      </c>
      <c r="J30" s="37">
        <v>-7.4999999999999993E-5</v>
      </c>
      <c r="K30" s="27">
        <v>1</v>
      </c>
      <c r="L30" s="38">
        <v>-7.2999999999999999E-5</v>
      </c>
      <c r="M30" s="27" t="s">
        <v>65</v>
      </c>
      <c r="O30" s="27" t="s">
        <v>134</v>
      </c>
      <c r="P30" s="27">
        <v>502</v>
      </c>
      <c r="Q30" s="27" t="s">
        <v>129</v>
      </c>
      <c r="R30" s="27" t="s">
        <v>613</v>
      </c>
      <c r="S30" s="27" t="s">
        <v>161</v>
      </c>
      <c r="T30" s="27" t="s">
        <v>63</v>
      </c>
      <c r="U30" s="27">
        <v>10</v>
      </c>
      <c r="V30" s="27">
        <v>26</v>
      </c>
      <c r="W30" s="37">
        <v>-7.6000000000000004E-5</v>
      </c>
      <c r="X30" s="27">
        <v>1</v>
      </c>
      <c r="Y30" s="38">
        <v>-7.3999999999999996E-5</v>
      </c>
      <c r="Z30" s="27" t="s">
        <v>65</v>
      </c>
    </row>
    <row r="31" spans="2:26" x14ac:dyDescent="0.2">
      <c r="B31" s="27" t="s">
        <v>134</v>
      </c>
      <c r="C31" s="27">
        <v>502</v>
      </c>
      <c r="D31" s="27" t="s">
        <v>129</v>
      </c>
      <c r="E31" s="27" t="s">
        <v>106</v>
      </c>
      <c r="F31" s="27" t="s">
        <v>162</v>
      </c>
      <c r="G31" s="27" t="s">
        <v>64</v>
      </c>
      <c r="H31" s="27">
        <v>60</v>
      </c>
      <c r="I31" s="27">
        <v>24</v>
      </c>
      <c r="J31" s="37">
        <v>-1.47E-4</v>
      </c>
      <c r="K31" s="27">
        <v>7</v>
      </c>
      <c r="L31" s="38">
        <v>-1.4300000000000001E-4</v>
      </c>
      <c r="M31" s="27" t="s">
        <v>65</v>
      </c>
      <c r="O31" s="27" t="s">
        <v>134</v>
      </c>
      <c r="P31" s="27">
        <v>502</v>
      </c>
      <c r="Q31" s="27" t="s">
        <v>129</v>
      </c>
      <c r="R31" s="27" t="s">
        <v>613</v>
      </c>
      <c r="S31" s="27" t="s">
        <v>162</v>
      </c>
      <c r="T31" s="27" t="s">
        <v>64</v>
      </c>
      <c r="U31" s="27">
        <v>10</v>
      </c>
      <c r="V31" s="27">
        <v>24</v>
      </c>
      <c r="W31" s="37">
        <v>-1.4300000000000001E-4</v>
      </c>
      <c r="X31" s="27">
        <v>7</v>
      </c>
      <c r="Y31" s="38">
        <v>-1.3899999999999999E-4</v>
      </c>
      <c r="Z31" s="27" t="s">
        <v>65</v>
      </c>
    </row>
    <row r="32" spans="2:26" x14ac:dyDescent="0.2">
      <c r="B32" s="27" t="s">
        <v>134</v>
      </c>
      <c r="C32" s="27">
        <v>517</v>
      </c>
      <c r="D32" s="27" t="s">
        <v>128</v>
      </c>
      <c r="E32" s="27" t="s">
        <v>106</v>
      </c>
      <c r="F32" s="27" t="s">
        <v>163</v>
      </c>
      <c r="G32" s="27" t="s">
        <v>63</v>
      </c>
      <c r="H32" s="27">
        <v>60</v>
      </c>
      <c r="I32" s="27">
        <v>26</v>
      </c>
      <c r="J32" s="37">
        <v>-3.6999999999999998E-5</v>
      </c>
      <c r="K32" s="27">
        <v>1</v>
      </c>
      <c r="L32" s="38">
        <v>-3.6000000000000001E-5</v>
      </c>
      <c r="M32" s="27" t="s">
        <v>65</v>
      </c>
      <c r="O32" s="27" t="s">
        <v>134</v>
      </c>
      <c r="P32" s="27">
        <v>517</v>
      </c>
      <c r="Q32" s="27" t="s">
        <v>128</v>
      </c>
      <c r="R32" s="27" t="s">
        <v>613</v>
      </c>
      <c r="S32" s="27" t="s">
        <v>163</v>
      </c>
      <c r="T32" s="27" t="s">
        <v>63</v>
      </c>
      <c r="U32" s="27">
        <v>10</v>
      </c>
      <c r="V32" s="27">
        <v>26</v>
      </c>
      <c r="W32" s="37">
        <v>-3.6999999999999998E-5</v>
      </c>
      <c r="X32" s="27">
        <v>1</v>
      </c>
      <c r="Y32" s="38">
        <v>-3.6000000000000001E-5</v>
      </c>
      <c r="Z32" s="27" t="s">
        <v>65</v>
      </c>
    </row>
    <row r="33" spans="2:26" x14ac:dyDescent="0.2">
      <c r="B33" s="27" t="s">
        <v>134</v>
      </c>
      <c r="C33" s="27">
        <v>517</v>
      </c>
      <c r="D33" s="27" t="s">
        <v>128</v>
      </c>
      <c r="E33" s="27" t="s">
        <v>106</v>
      </c>
      <c r="F33" s="27" t="s">
        <v>164</v>
      </c>
      <c r="G33" s="27" t="s">
        <v>64</v>
      </c>
      <c r="H33" s="27">
        <v>60</v>
      </c>
      <c r="I33" s="27">
        <v>24</v>
      </c>
      <c r="J33" s="37">
        <v>-1.66E-4</v>
      </c>
      <c r="K33" s="27">
        <v>6</v>
      </c>
      <c r="L33" s="38">
        <v>-1.5699999999999999E-4</v>
      </c>
      <c r="M33" s="27" t="s">
        <v>65</v>
      </c>
      <c r="O33" s="27" t="s">
        <v>134</v>
      </c>
      <c r="P33" s="27">
        <v>517</v>
      </c>
      <c r="Q33" s="27" t="s">
        <v>128</v>
      </c>
      <c r="R33" s="27" t="s">
        <v>613</v>
      </c>
      <c r="S33" s="27" t="s">
        <v>164</v>
      </c>
      <c r="T33" s="27" t="s">
        <v>64</v>
      </c>
      <c r="U33" s="27">
        <v>10</v>
      </c>
      <c r="V33" s="27">
        <v>24</v>
      </c>
      <c r="W33" s="37">
        <v>-1.6100000000000001E-4</v>
      </c>
      <c r="X33" s="27">
        <v>6</v>
      </c>
      <c r="Y33" s="38">
        <v>-1.5200000000000001E-4</v>
      </c>
      <c r="Z33" s="27" t="s">
        <v>65</v>
      </c>
    </row>
    <row r="34" spans="2:26" x14ac:dyDescent="0.2">
      <c r="B34" s="27" t="s">
        <v>134</v>
      </c>
      <c r="C34" s="27">
        <v>518</v>
      </c>
      <c r="D34" s="27" t="s">
        <v>128</v>
      </c>
      <c r="E34" s="27" t="s">
        <v>106</v>
      </c>
      <c r="F34" s="27" t="s">
        <v>165</v>
      </c>
      <c r="G34" s="27" t="s">
        <v>63</v>
      </c>
      <c r="H34" s="27">
        <v>60</v>
      </c>
      <c r="I34" s="27">
        <v>26</v>
      </c>
      <c r="J34" s="37">
        <v>-3.4E-5</v>
      </c>
      <c r="K34" s="27">
        <v>1</v>
      </c>
      <c r="L34" s="38">
        <v>-3.3000000000000003E-5</v>
      </c>
      <c r="M34" s="27" t="s">
        <v>65</v>
      </c>
      <c r="O34" s="27" t="s">
        <v>134</v>
      </c>
      <c r="P34" s="27">
        <v>518</v>
      </c>
      <c r="Q34" s="27" t="s">
        <v>128</v>
      </c>
      <c r="R34" s="27" t="s">
        <v>613</v>
      </c>
      <c r="S34" s="27" t="s">
        <v>165</v>
      </c>
      <c r="T34" s="27" t="s">
        <v>63</v>
      </c>
      <c r="U34" s="27">
        <v>10</v>
      </c>
      <c r="V34" s="27">
        <v>26</v>
      </c>
      <c r="W34" s="37">
        <v>-3.4E-5</v>
      </c>
      <c r="X34" s="27">
        <v>1</v>
      </c>
      <c r="Y34" s="38">
        <v>-3.3000000000000003E-5</v>
      </c>
      <c r="Z34" s="27" t="s">
        <v>65</v>
      </c>
    </row>
    <row r="35" spans="2:26" x14ac:dyDescent="0.2">
      <c r="B35" s="27" t="s">
        <v>134</v>
      </c>
      <c r="C35" s="27">
        <v>518</v>
      </c>
      <c r="D35" s="27" t="s">
        <v>128</v>
      </c>
      <c r="E35" s="27" t="s">
        <v>106</v>
      </c>
      <c r="F35" s="27" t="s">
        <v>166</v>
      </c>
      <c r="G35" s="27" t="s">
        <v>64</v>
      </c>
      <c r="H35" s="27">
        <v>60</v>
      </c>
      <c r="I35" s="27">
        <v>24</v>
      </c>
      <c r="J35" s="37">
        <v>-1.6799999999999999E-4</v>
      </c>
      <c r="K35" s="27">
        <v>6</v>
      </c>
      <c r="L35" s="38">
        <v>-1.5899999999999999E-4</v>
      </c>
      <c r="M35" s="27" t="s">
        <v>65</v>
      </c>
      <c r="O35" s="27" t="s">
        <v>134</v>
      </c>
      <c r="P35" s="27">
        <v>518</v>
      </c>
      <c r="Q35" s="27" t="s">
        <v>128</v>
      </c>
      <c r="R35" s="27" t="s">
        <v>613</v>
      </c>
      <c r="S35" s="27" t="s">
        <v>166</v>
      </c>
      <c r="T35" s="27" t="s">
        <v>64</v>
      </c>
      <c r="U35" s="27">
        <v>10</v>
      </c>
      <c r="V35" s="27">
        <v>24</v>
      </c>
      <c r="W35" s="37">
        <v>-1.63E-4</v>
      </c>
      <c r="X35" s="27">
        <v>6</v>
      </c>
      <c r="Y35" s="38">
        <v>-1.54E-4</v>
      </c>
      <c r="Z35" s="27" t="s">
        <v>65</v>
      </c>
    </row>
    <row r="36" spans="2:26" x14ac:dyDescent="0.2">
      <c r="B36" s="27" t="s">
        <v>134</v>
      </c>
      <c r="C36" s="27">
        <v>504</v>
      </c>
      <c r="D36" s="27" t="s">
        <v>129</v>
      </c>
      <c r="E36" s="27" t="s">
        <v>106</v>
      </c>
      <c r="F36" s="27" t="s">
        <v>167</v>
      </c>
      <c r="G36" s="27" t="s">
        <v>63</v>
      </c>
      <c r="H36" s="27">
        <v>60</v>
      </c>
      <c r="I36" s="27">
        <v>26</v>
      </c>
      <c r="J36" s="37">
        <v>-7.2000000000000002E-5</v>
      </c>
      <c r="K36" s="27">
        <v>1</v>
      </c>
      <c r="L36" s="38">
        <v>-6.9999999999999994E-5</v>
      </c>
      <c r="M36" s="27" t="s">
        <v>65</v>
      </c>
      <c r="O36" s="27" t="s">
        <v>134</v>
      </c>
      <c r="P36" s="27">
        <v>504</v>
      </c>
      <c r="Q36" s="27" t="s">
        <v>129</v>
      </c>
      <c r="R36" s="27" t="s">
        <v>613</v>
      </c>
      <c r="S36" s="27" t="s">
        <v>167</v>
      </c>
      <c r="T36" s="27" t="s">
        <v>63</v>
      </c>
      <c r="U36" s="27">
        <v>10</v>
      </c>
      <c r="V36" s="27">
        <v>26</v>
      </c>
      <c r="W36" s="37">
        <v>-7.2000000000000002E-5</v>
      </c>
      <c r="X36" s="27">
        <v>1</v>
      </c>
      <c r="Y36" s="38">
        <v>-6.9999999999999994E-5</v>
      </c>
      <c r="Z36" s="27" t="s">
        <v>65</v>
      </c>
    </row>
    <row r="37" spans="2:26" x14ac:dyDescent="0.2">
      <c r="B37" s="27" t="s">
        <v>134</v>
      </c>
      <c r="C37" s="27">
        <v>504</v>
      </c>
      <c r="D37" s="27" t="s">
        <v>129</v>
      </c>
      <c r="E37" s="27" t="s">
        <v>106</v>
      </c>
      <c r="F37" s="27" t="s">
        <v>168</v>
      </c>
      <c r="G37" s="27" t="s">
        <v>64</v>
      </c>
      <c r="H37" s="27">
        <v>60</v>
      </c>
      <c r="I37" s="27">
        <v>24</v>
      </c>
      <c r="J37" s="37">
        <v>-1.5300000000000001E-4</v>
      </c>
      <c r="K37" s="27">
        <v>7</v>
      </c>
      <c r="L37" s="38">
        <v>-1.4799999999999999E-4</v>
      </c>
      <c r="M37" s="27" t="s">
        <v>65</v>
      </c>
      <c r="O37" s="27" t="s">
        <v>134</v>
      </c>
      <c r="P37" s="27">
        <v>504</v>
      </c>
      <c r="Q37" s="27" t="s">
        <v>129</v>
      </c>
      <c r="R37" s="27" t="s">
        <v>613</v>
      </c>
      <c r="S37" s="27" t="s">
        <v>168</v>
      </c>
      <c r="T37" s="27" t="s">
        <v>64</v>
      </c>
      <c r="U37" s="27">
        <v>10</v>
      </c>
      <c r="V37" s="27">
        <v>24</v>
      </c>
      <c r="W37" s="37">
        <v>-1.4899999999999999E-4</v>
      </c>
      <c r="X37" s="27">
        <v>7</v>
      </c>
      <c r="Y37" s="38">
        <v>-1.45E-4</v>
      </c>
      <c r="Z37" s="27" t="s">
        <v>65</v>
      </c>
    </row>
    <row r="38" spans="2:26" x14ac:dyDescent="0.2">
      <c r="B38" s="27" t="s">
        <v>134</v>
      </c>
      <c r="C38" s="27">
        <v>513</v>
      </c>
      <c r="D38" s="27" t="s">
        <v>128</v>
      </c>
      <c r="E38" s="27" t="s">
        <v>106</v>
      </c>
      <c r="F38" s="27" t="s">
        <v>169</v>
      </c>
      <c r="G38" s="27" t="s">
        <v>63</v>
      </c>
      <c r="H38" s="27">
        <v>60</v>
      </c>
      <c r="I38" s="27">
        <v>26</v>
      </c>
      <c r="J38" s="37">
        <v>-6.7000000000000002E-5</v>
      </c>
      <c r="K38" s="27">
        <v>1</v>
      </c>
      <c r="L38" s="38">
        <v>-6.3999999999999997E-5</v>
      </c>
      <c r="M38" s="27" t="s">
        <v>65</v>
      </c>
      <c r="O38" s="27" t="s">
        <v>134</v>
      </c>
      <c r="P38" s="27">
        <v>513</v>
      </c>
      <c r="Q38" s="27" t="s">
        <v>128</v>
      </c>
      <c r="R38" s="27" t="s">
        <v>613</v>
      </c>
      <c r="S38" s="27" t="s">
        <v>169</v>
      </c>
      <c r="T38" s="27" t="s">
        <v>63</v>
      </c>
      <c r="U38" s="27">
        <v>10</v>
      </c>
      <c r="V38" s="27">
        <v>26</v>
      </c>
      <c r="W38" s="37">
        <v>-6.4999999999999994E-5</v>
      </c>
      <c r="X38" s="27">
        <v>1</v>
      </c>
      <c r="Y38" s="38">
        <v>-6.2000000000000003E-5</v>
      </c>
      <c r="Z38" s="27" t="s">
        <v>65</v>
      </c>
    </row>
    <row r="39" spans="2:26" x14ac:dyDescent="0.2">
      <c r="B39" s="27" t="s">
        <v>134</v>
      </c>
      <c r="C39" s="27">
        <v>513</v>
      </c>
      <c r="D39" s="27" t="s">
        <v>128</v>
      </c>
      <c r="E39" s="27" t="s">
        <v>106</v>
      </c>
      <c r="F39" s="27" t="s">
        <v>170</v>
      </c>
      <c r="G39" s="27" t="s">
        <v>64</v>
      </c>
      <c r="H39" s="27">
        <v>60</v>
      </c>
      <c r="I39" s="27">
        <v>24</v>
      </c>
      <c r="J39" s="37">
        <v>-1.2999999999999999E-4</v>
      </c>
      <c r="K39" s="27">
        <v>6</v>
      </c>
      <c r="L39" s="38">
        <v>-1.2300000000000001E-4</v>
      </c>
      <c r="M39" s="27" t="s">
        <v>65</v>
      </c>
      <c r="O39" s="27" t="s">
        <v>134</v>
      </c>
      <c r="P39" s="27">
        <v>513</v>
      </c>
      <c r="Q39" s="27" t="s">
        <v>128</v>
      </c>
      <c r="R39" s="27" t="s">
        <v>613</v>
      </c>
      <c r="S39" s="27" t="s">
        <v>170</v>
      </c>
      <c r="T39" s="27" t="s">
        <v>64</v>
      </c>
      <c r="U39" s="27">
        <v>10</v>
      </c>
      <c r="V39" s="27">
        <v>24</v>
      </c>
      <c r="W39" s="37">
        <v>-1.27E-4</v>
      </c>
      <c r="X39" s="27">
        <v>6</v>
      </c>
      <c r="Y39" s="38">
        <v>-1.2E-4</v>
      </c>
      <c r="Z39" s="27" t="s">
        <v>65</v>
      </c>
    </row>
    <row r="40" spans="2:26" x14ac:dyDescent="0.2">
      <c r="B40" s="27" t="s">
        <v>134</v>
      </c>
      <c r="C40" s="27">
        <v>497</v>
      </c>
      <c r="D40" s="27" t="s">
        <v>127</v>
      </c>
      <c r="E40" s="27" t="s">
        <v>106</v>
      </c>
      <c r="F40" s="27" t="s">
        <v>171</v>
      </c>
      <c r="G40" s="27" t="s">
        <v>63</v>
      </c>
      <c r="H40" s="27">
        <v>60</v>
      </c>
      <c r="I40" s="27">
        <v>24</v>
      </c>
      <c r="J40" s="37">
        <v>-1.36E-4</v>
      </c>
      <c r="K40" s="27">
        <v>1</v>
      </c>
      <c r="L40" s="38">
        <v>-1.2899999999999999E-4</v>
      </c>
      <c r="M40" s="27" t="s">
        <v>65</v>
      </c>
      <c r="O40" s="27" t="s">
        <v>134</v>
      </c>
      <c r="P40" s="27">
        <v>497</v>
      </c>
      <c r="Q40" s="27" t="s">
        <v>127</v>
      </c>
      <c r="R40" s="27" t="s">
        <v>613</v>
      </c>
      <c r="S40" s="27" t="s">
        <v>171</v>
      </c>
      <c r="T40" s="27" t="s">
        <v>63</v>
      </c>
      <c r="U40" s="27">
        <v>10</v>
      </c>
      <c r="V40" s="27">
        <v>24</v>
      </c>
      <c r="W40" s="37">
        <v>-1.34E-4</v>
      </c>
      <c r="X40" s="27">
        <v>1</v>
      </c>
      <c r="Y40" s="38">
        <v>-1.27E-4</v>
      </c>
      <c r="Z40" s="27" t="s">
        <v>65</v>
      </c>
    </row>
    <row r="41" spans="2:26" x14ac:dyDescent="0.2">
      <c r="B41" s="27" t="s">
        <v>134</v>
      </c>
      <c r="C41" s="27">
        <v>497</v>
      </c>
      <c r="D41" s="27" t="s">
        <v>127</v>
      </c>
      <c r="E41" s="27" t="s">
        <v>106</v>
      </c>
      <c r="F41" s="27" t="s">
        <v>172</v>
      </c>
      <c r="G41" s="27" t="s">
        <v>64</v>
      </c>
      <c r="H41" s="27">
        <v>60</v>
      </c>
      <c r="I41" s="27">
        <v>22</v>
      </c>
      <c r="J41" s="37">
        <v>-7.8999999999999996E-5</v>
      </c>
      <c r="K41" s="27">
        <v>6</v>
      </c>
      <c r="L41" s="38">
        <v>-7.3999999999999996E-5</v>
      </c>
      <c r="M41" s="27" t="s">
        <v>65</v>
      </c>
      <c r="O41" s="27" t="s">
        <v>134</v>
      </c>
      <c r="P41" s="27">
        <v>497</v>
      </c>
      <c r="Q41" s="27" t="s">
        <v>127</v>
      </c>
      <c r="R41" s="27" t="s">
        <v>613</v>
      </c>
      <c r="S41" s="27" t="s">
        <v>172</v>
      </c>
      <c r="T41" s="27" t="s">
        <v>64</v>
      </c>
      <c r="U41" s="27">
        <v>10</v>
      </c>
      <c r="V41" s="27">
        <v>22</v>
      </c>
      <c r="W41" s="37">
        <v>-7.7000000000000001E-5</v>
      </c>
      <c r="X41" s="27">
        <v>6</v>
      </c>
      <c r="Y41" s="38">
        <v>-7.2999999999999999E-5</v>
      </c>
      <c r="Z41" s="27" t="s">
        <v>65</v>
      </c>
    </row>
    <row r="42" spans="2:26" x14ac:dyDescent="0.2">
      <c r="B42" s="27" t="s">
        <v>134</v>
      </c>
      <c r="C42" s="27">
        <v>509</v>
      </c>
      <c r="D42" s="27" t="s">
        <v>128</v>
      </c>
      <c r="E42" s="27" t="s">
        <v>106</v>
      </c>
      <c r="F42" s="27" t="s">
        <v>173</v>
      </c>
      <c r="G42" s="27" t="s">
        <v>63</v>
      </c>
      <c r="H42" s="27">
        <v>60</v>
      </c>
      <c r="I42" s="27">
        <v>26</v>
      </c>
      <c r="J42" s="37">
        <v>-9.7E-5</v>
      </c>
      <c r="K42" s="27">
        <v>1</v>
      </c>
      <c r="L42" s="38">
        <v>-9.2999999999999997E-5</v>
      </c>
      <c r="M42" s="27" t="s">
        <v>65</v>
      </c>
      <c r="O42" s="27" t="s">
        <v>134</v>
      </c>
      <c r="P42" s="27">
        <v>509</v>
      </c>
      <c r="Q42" s="27" t="s">
        <v>128</v>
      </c>
      <c r="R42" s="27" t="s">
        <v>613</v>
      </c>
      <c r="S42" s="27" t="s">
        <v>173</v>
      </c>
      <c r="T42" s="27" t="s">
        <v>63</v>
      </c>
      <c r="U42" s="27">
        <v>10</v>
      </c>
      <c r="V42" s="27">
        <v>26</v>
      </c>
      <c r="W42" s="37">
        <v>-9.7E-5</v>
      </c>
      <c r="X42" s="27">
        <v>1</v>
      </c>
      <c r="Y42" s="38">
        <v>-9.2E-5</v>
      </c>
      <c r="Z42" s="27" t="s">
        <v>65</v>
      </c>
    </row>
    <row r="43" spans="2:26" x14ac:dyDescent="0.2">
      <c r="B43" s="27" t="s">
        <v>134</v>
      </c>
      <c r="C43" s="27">
        <v>509</v>
      </c>
      <c r="D43" s="27" t="s">
        <v>128</v>
      </c>
      <c r="E43" s="27" t="s">
        <v>106</v>
      </c>
      <c r="F43" s="27" t="s">
        <v>174</v>
      </c>
      <c r="G43" s="27" t="s">
        <v>64</v>
      </c>
      <c r="H43" s="27">
        <v>60</v>
      </c>
      <c r="I43" s="27">
        <v>24</v>
      </c>
      <c r="J43" s="37">
        <v>-1.5899999999999999E-4</v>
      </c>
      <c r="K43" s="27">
        <v>6</v>
      </c>
      <c r="L43" s="38">
        <v>-1.5100000000000001E-4</v>
      </c>
      <c r="M43" s="27" t="s">
        <v>65</v>
      </c>
      <c r="O43" s="27" t="s">
        <v>134</v>
      </c>
      <c r="P43" s="27">
        <v>509</v>
      </c>
      <c r="Q43" s="27" t="s">
        <v>128</v>
      </c>
      <c r="R43" s="27" t="s">
        <v>613</v>
      </c>
      <c r="S43" s="27" t="s">
        <v>174</v>
      </c>
      <c r="T43" s="27" t="s">
        <v>64</v>
      </c>
      <c r="U43" s="27">
        <v>10</v>
      </c>
      <c r="V43" s="27">
        <v>24</v>
      </c>
      <c r="W43" s="37">
        <v>-1.55E-4</v>
      </c>
      <c r="X43" s="27">
        <v>6</v>
      </c>
      <c r="Y43" s="38">
        <v>-1.47E-4</v>
      </c>
      <c r="Z43" s="27" t="s">
        <v>65</v>
      </c>
    </row>
    <row r="44" spans="2:26" x14ac:dyDescent="0.2">
      <c r="B44" s="27" t="s">
        <v>134</v>
      </c>
      <c r="C44" s="27">
        <v>505</v>
      </c>
      <c r="D44" s="27" t="s">
        <v>129</v>
      </c>
      <c r="E44" s="27" t="s">
        <v>106</v>
      </c>
      <c r="F44" s="27" t="s">
        <v>175</v>
      </c>
      <c r="G44" s="27" t="s">
        <v>63</v>
      </c>
      <c r="H44" s="27">
        <v>60</v>
      </c>
      <c r="I44" s="27">
        <v>26</v>
      </c>
      <c r="J44" s="37">
        <v>-1.34E-4</v>
      </c>
      <c r="K44" s="27">
        <v>1</v>
      </c>
      <c r="L44" s="38">
        <v>-1.2899999999999999E-4</v>
      </c>
      <c r="M44" s="27" t="s">
        <v>65</v>
      </c>
      <c r="O44" s="27" t="s">
        <v>134</v>
      </c>
      <c r="P44" s="27">
        <v>505</v>
      </c>
      <c r="Q44" s="27" t="s">
        <v>129</v>
      </c>
      <c r="R44" s="27" t="s">
        <v>613</v>
      </c>
      <c r="S44" s="27" t="s">
        <v>175</v>
      </c>
      <c r="T44" s="27" t="s">
        <v>63</v>
      </c>
      <c r="U44" s="27">
        <v>10</v>
      </c>
      <c r="V44" s="27">
        <v>26</v>
      </c>
      <c r="W44" s="37">
        <v>-1.34E-4</v>
      </c>
      <c r="X44" s="27">
        <v>1</v>
      </c>
      <c r="Y44" s="38">
        <v>-1.2799999999999999E-4</v>
      </c>
      <c r="Z44" s="27" t="s">
        <v>65</v>
      </c>
    </row>
    <row r="45" spans="2:26" x14ac:dyDescent="0.2">
      <c r="B45" s="27" t="s">
        <v>134</v>
      </c>
      <c r="C45" s="27">
        <v>505</v>
      </c>
      <c r="D45" s="27" t="s">
        <v>129</v>
      </c>
      <c r="E45" s="27" t="s">
        <v>106</v>
      </c>
      <c r="F45" s="27" t="s">
        <v>176</v>
      </c>
      <c r="G45" s="27" t="s">
        <v>64</v>
      </c>
      <c r="H45" s="27">
        <v>60</v>
      </c>
      <c r="I45" s="27">
        <v>24</v>
      </c>
      <c r="J45" s="37">
        <v>-1.6200000000000001E-4</v>
      </c>
      <c r="K45" s="27">
        <v>7</v>
      </c>
      <c r="L45" s="38">
        <v>-1.56E-4</v>
      </c>
      <c r="M45" s="27" t="s">
        <v>65</v>
      </c>
      <c r="O45" s="27" t="s">
        <v>134</v>
      </c>
      <c r="P45" s="27">
        <v>505</v>
      </c>
      <c r="Q45" s="27" t="s">
        <v>129</v>
      </c>
      <c r="R45" s="27" t="s">
        <v>613</v>
      </c>
      <c r="S45" s="27" t="s">
        <v>176</v>
      </c>
      <c r="T45" s="27" t="s">
        <v>64</v>
      </c>
      <c r="U45" s="27">
        <v>10</v>
      </c>
      <c r="V45" s="27">
        <v>24</v>
      </c>
      <c r="W45" s="37">
        <v>-1.5899999999999999E-4</v>
      </c>
      <c r="X45" s="27">
        <v>7</v>
      </c>
      <c r="Y45" s="38">
        <v>-1.5300000000000001E-4</v>
      </c>
      <c r="Z45" s="27" t="s">
        <v>65</v>
      </c>
    </row>
    <row r="46" spans="2:26" x14ac:dyDescent="0.2">
      <c r="B46" s="27" t="s">
        <v>134</v>
      </c>
      <c r="C46" s="27">
        <v>506</v>
      </c>
      <c r="D46" s="27" t="s">
        <v>129</v>
      </c>
      <c r="E46" s="27" t="s">
        <v>106</v>
      </c>
      <c r="F46" s="27" t="s">
        <v>177</v>
      </c>
      <c r="G46" s="27" t="s">
        <v>63</v>
      </c>
      <c r="H46" s="27">
        <v>60</v>
      </c>
      <c r="I46" s="27">
        <v>26</v>
      </c>
      <c r="J46" s="37">
        <v>-1.35E-4</v>
      </c>
      <c r="K46" s="27">
        <v>1</v>
      </c>
      <c r="L46" s="38">
        <v>-1.2999999999999999E-4</v>
      </c>
      <c r="M46" s="27" t="s">
        <v>65</v>
      </c>
      <c r="O46" s="27" t="s">
        <v>134</v>
      </c>
      <c r="P46" s="27">
        <v>506</v>
      </c>
      <c r="Q46" s="27" t="s">
        <v>129</v>
      </c>
      <c r="R46" s="27" t="s">
        <v>613</v>
      </c>
      <c r="S46" s="27" t="s">
        <v>177</v>
      </c>
      <c r="T46" s="27" t="s">
        <v>63</v>
      </c>
      <c r="U46" s="27">
        <v>10</v>
      </c>
      <c r="V46" s="27">
        <v>26</v>
      </c>
      <c r="W46" s="37">
        <v>-1.35E-4</v>
      </c>
      <c r="X46" s="27">
        <v>1</v>
      </c>
      <c r="Y46" s="38">
        <v>-1.2899999999999999E-4</v>
      </c>
      <c r="Z46" s="27" t="s">
        <v>65</v>
      </c>
    </row>
    <row r="47" spans="2:26" x14ac:dyDescent="0.2">
      <c r="B47" s="27" t="s">
        <v>134</v>
      </c>
      <c r="C47" s="27">
        <v>506</v>
      </c>
      <c r="D47" s="27" t="s">
        <v>129</v>
      </c>
      <c r="E47" s="27" t="s">
        <v>106</v>
      </c>
      <c r="F47" s="27" t="s">
        <v>178</v>
      </c>
      <c r="G47" s="27" t="s">
        <v>64</v>
      </c>
      <c r="H47" s="27">
        <v>60</v>
      </c>
      <c r="I47" s="27">
        <v>24</v>
      </c>
      <c r="J47" s="37">
        <v>-1.6100000000000001E-4</v>
      </c>
      <c r="K47" s="27">
        <v>7</v>
      </c>
      <c r="L47" s="38">
        <v>-1.55E-4</v>
      </c>
      <c r="M47" s="27" t="s">
        <v>65</v>
      </c>
      <c r="O47" s="27" t="s">
        <v>134</v>
      </c>
      <c r="P47" s="27">
        <v>506</v>
      </c>
      <c r="Q47" s="27" t="s">
        <v>129</v>
      </c>
      <c r="R47" s="27" t="s">
        <v>613</v>
      </c>
      <c r="S47" s="27" t="s">
        <v>178</v>
      </c>
      <c r="T47" s="27" t="s">
        <v>64</v>
      </c>
      <c r="U47" s="27">
        <v>10</v>
      </c>
      <c r="V47" s="27">
        <v>24</v>
      </c>
      <c r="W47" s="37">
        <v>-1.5799999999999999E-4</v>
      </c>
      <c r="X47" s="27">
        <v>7</v>
      </c>
      <c r="Y47" s="38">
        <v>-1.5200000000000001E-4</v>
      </c>
      <c r="Z47" s="27" t="s">
        <v>65</v>
      </c>
    </row>
    <row r="48" spans="2:26" x14ac:dyDescent="0.2">
      <c r="B48" s="27" t="s">
        <v>134</v>
      </c>
      <c r="C48" s="27">
        <v>510</v>
      </c>
      <c r="D48" s="27" t="s">
        <v>128</v>
      </c>
      <c r="E48" s="27" t="s">
        <v>106</v>
      </c>
      <c r="F48" s="27" t="s">
        <v>179</v>
      </c>
      <c r="G48" s="27" t="s">
        <v>63</v>
      </c>
      <c r="H48" s="27">
        <v>60</v>
      </c>
      <c r="I48" s="27">
        <v>26</v>
      </c>
      <c r="J48" s="37">
        <v>-9.7999999999999997E-5</v>
      </c>
      <c r="K48" s="27">
        <v>1</v>
      </c>
      <c r="L48" s="38">
        <v>-9.3999999999999994E-5</v>
      </c>
      <c r="M48" s="27" t="s">
        <v>65</v>
      </c>
      <c r="O48" s="27" t="s">
        <v>134</v>
      </c>
      <c r="P48" s="27">
        <v>510</v>
      </c>
      <c r="Q48" s="27" t="s">
        <v>128</v>
      </c>
      <c r="R48" s="27" t="s">
        <v>613</v>
      </c>
      <c r="S48" s="27" t="s">
        <v>179</v>
      </c>
      <c r="T48" s="27" t="s">
        <v>63</v>
      </c>
      <c r="U48" s="27">
        <v>10</v>
      </c>
      <c r="V48" s="27">
        <v>26</v>
      </c>
      <c r="W48" s="37">
        <v>-9.7E-5</v>
      </c>
      <c r="X48" s="27">
        <v>1</v>
      </c>
      <c r="Y48" s="38">
        <v>-9.2999999999999997E-5</v>
      </c>
      <c r="Z48" s="27" t="s">
        <v>65</v>
      </c>
    </row>
    <row r="49" spans="2:26" x14ac:dyDescent="0.2">
      <c r="B49" s="27" t="s">
        <v>134</v>
      </c>
      <c r="C49" s="27">
        <v>510</v>
      </c>
      <c r="D49" s="27" t="s">
        <v>128</v>
      </c>
      <c r="E49" s="27" t="s">
        <v>106</v>
      </c>
      <c r="F49" s="27" t="s">
        <v>180</v>
      </c>
      <c r="G49" s="27" t="s">
        <v>64</v>
      </c>
      <c r="H49" s="27">
        <v>60</v>
      </c>
      <c r="I49" s="27">
        <v>24</v>
      </c>
      <c r="J49" s="37">
        <v>-1.6000000000000001E-4</v>
      </c>
      <c r="K49" s="27">
        <v>6</v>
      </c>
      <c r="L49" s="38">
        <v>-1.5200000000000001E-4</v>
      </c>
      <c r="M49" s="27" t="s">
        <v>65</v>
      </c>
      <c r="O49" s="27" t="s">
        <v>134</v>
      </c>
      <c r="P49" s="27">
        <v>510</v>
      </c>
      <c r="Q49" s="27" t="s">
        <v>128</v>
      </c>
      <c r="R49" s="27" t="s">
        <v>613</v>
      </c>
      <c r="S49" s="27" t="s">
        <v>180</v>
      </c>
      <c r="T49" s="27" t="s">
        <v>64</v>
      </c>
      <c r="U49" s="27">
        <v>10</v>
      </c>
      <c r="V49" s="27">
        <v>24</v>
      </c>
      <c r="W49" s="37">
        <v>-1.5699999999999999E-4</v>
      </c>
      <c r="X49" s="27">
        <v>6</v>
      </c>
      <c r="Y49" s="38">
        <v>-1.4899999999999999E-4</v>
      </c>
      <c r="Z49" s="27" t="s">
        <v>65</v>
      </c>
    </row>
    <row r="50" spans="2:26" x14ac:dyDescent="0.2">
      <c r="B50" s="27" t="s">
        <v>134</v>
      </c>
      <c r="C50" s="27">
        <v>498</v>
      </c>
      <c r="D50" s="27" t="s">
        <v>127</v>
      </c>
      <c r="E50" s="27" t="s">
        <v>106</v>
      </c>
      <c r="F50" s="27" t="s">
        <v>181</v>
      </c>
      <c r="G50" s="27" t="s">
        <v>63</v>
      </c>
      <c r="H50" s="27">
        <v>60</v>
      </c>
      <c r="I50" s="27">
        <v>24</v>
      </c>
      <c r="J50" s="37">
        <v>-1.17E-4</v>
      </c>
      <c r="K50" s="27">
        <v>1</v>
      </c>
      <c r="L50" s="38">
        <v>-1.12E-4</v>
      </c>
      <c r="M50" s="27" t="s">
        <v>65</v>
      </c>
      <c r="O50" s="27" t="s">
        <v>134</v>
      </c>
      <c r="P50" s="27">
        <v>498</v>
      </c>
      <c r="Q50" s="27" t="s">
        <v>127</v>
      </c>
      <c r="R50" s="27" t="s">
        <v>613</v>
      </c>
      <c r="S50" s="27" t="s">
        <v>181</v>
      </c>
      <c r="T50" s="27" t="s">
        <v>63</v>
      </c>
      <c r="U50" s="27">
        <v>10</v>
      </c>
      <c r="V50" s="27">
        <v>24</v>
      </c>
      <c r="W50" s="37">
        <v>-1.15E-4</v>
      </c>
      <c r="X50" s="27">
        <v>1</v>
      </c>
      <c r="Y50" s="38">
        <v>-1.1E-4</v>
      </c>
      <c r="Z50" s="27" t="s">
        <v>65</v>
      </c>
    </row>
    <row r="51" spans="2:26" x14ac:dyDescent="0.2">
      <c r="B51" s="27" t="s">
        <v>134</v>
      </c>
      <c r="C51" s="27">
        <v>498</v>
      </c>
      <c r="D51" s="27" t="s">
        <v>127</v>
      </c>
      <c r="E51" s="27" t="s">
        <v>106</v>
      </c>
      <c r="F51" s="27" t="s">
        <v>182</v>
      </c>
      <c r="G51" s="27" t="s">
        <v>64</v>
      </c>
      <c r="H51" s="27">
        <v>60</v>
      </c>
      <c r="I51" s="27">
        <v>22</v>
      </c>
      <c r="J51" s="37">
        <v>-1.3899999999999999E-4</v>
      </c>
      <c r="K51" s="27">
        <v>6</v>
      </c>
      <c r="L51" s="38">
        <v>-1.3100000000000001E-4</v>
      </c>
      <c r="M51" s="27" t="s">
        <v>65</v>
      </c>
      <c r="O51" s="27" t="s">
        <v>134</v>
      </c>
      <c r="P51" s="27">
        <v>498</v>
      </c>
      <c r="Q51" s="27" t="s">
        <v>127</v>
      </c>
      <c r="R51" s="27" t="s">
        <v>613</v>
      </c>
      <c r="S51" s="27" t="s">
        <v>182</v>
      </c>
      <c r="T51" s="27" t="s">
        <v>64</v>
      </c>
      <c r="U51" s="27">
        <v>10</v>
      </c>
      <c r="V51" s="27">
        <v>22</v>
      </c>
      <c r="W51" s="37">
        <v>-1.36E-4</v>
      </c>
      <c r="X51" s="27">
        <v>6</v>
      </c>
      <c r="Y51" s="38">
        <v>-1.2899999999999999E-4</v>
      </c>
      <c r="Z51" s="27" t="s">
        <v>65</v>
      </c>
    </row>
    <row r="52" spans="2:26" x14ac:dyDescent="0.2">
      <c r="B52" s="27" t="s">
        <v>183</v>
      </c>
      <c r="C52" s="27">
        <v>561</v>
      </c>
      <c r="D52" s="27" t="s">
        <v>127</v>
      </c>
      <c r="E52" s="27" t="s">
        <v>106</v>
      </c>
      <c r="F52" s="27" t="s">
        <v>184</v>
      </c>
      <c r="G52" s="27" t="s">
        <v>63</v>
      </c>
      <c r="H52" s="27">
        <v>60</v>
      </c>
      <c r="I52" s="27">
        <v>22</v>
      </c>
      <c r="J52" s="37">
        <v>-1.5799999999999999E-4</v>
      </c>
      <c r="K52" s="27">
        <v>6</v>
      </c>
      <c r="L52" s="38">
        <v>-1.4999999999999999E-4</v>
      </c>
      <c r="M52" s="27" t="s">
        <v>65</v>
      </c>
      <c r="O52" s="27" t="s">
        <v>183</v>
      </c>
      <c r="P52" s="27">
        <v>561</v>
      </c>
      <c r="Q52" s="27" t="s">
        <v>127</v>
      </c>
      <c r="R52" s="27" t="s">
        <v>613</v>
      </c>
      <c r="S52" s="27" t="s">
        <v>184</v>
      </c>
      <c r="T52" s="27" t="s">
        <v>63</v>
      </c>
      <c r="U52" s="27">
        <v>10</v>
      </c>
      <c r="V52" s="27">
        <v>22</v>
      </c>
      <c r="W52" s="37">
        <v>-1.5899999999999999E-4</v>
      </c>
      <c r="X52" s="27">
        <v>6</v>
      </c>
      <c r="Y52" s="38">
        <v>-1.5100000000000001E-4</v>
      </c>
      <c r="Z52" s="27" t="s">
        <v>65</v>
      </c>
    </row>
    <row r="53" spans="2:26" x14ac:dyDescent="0.2">
      <c r="B53" s="27" t="s">
        <v>183</v>
      </c>
      <c r="C53" s="27">
        <v>561</v>
      </c>
      <c r="D53" s="27" t="s">
        <v>127</v>
      </c>
      <c r="E53" s="27" t="s">
        <v>106</v>
      </c>
      <c r="F53" s="27" t="s">
        <v>185</v>
      </c>
      <c r="G53" s="27" t="s">
        <v>64</v>
      </c>
      <c r="H53" s="27">
        <v>60</v>
      </c>
      <c r="I53" s="27">
        <v>24</v>
      </c>
      <c r="J53" s="37">
        <v>-1.84E-4</v>
      </c>
      <c r="K53" s="27">
        <v>1</v>
      </c>
      <c r="L53" s="38">
        <v>-1.74E-4</v>
      </c>
      <c r="M53" s="27" t="s">
        <v>65</v>
      </c>
      <c r="O53" s="27" t="s">
        <v>183</v>
      </c>
      <c r="P53" s="27">
        <v>561</v>
      </c>
      <c r="Q53" s="27" t="s">
        <v>127</v>
      </c>
      <c r="R53" s="27" t="s">
        <v>613</v>
      </c>
      <c r="S53" s="27" t="s">
        <v>185</v>
      </c>
      <c r="T53" s="27" t="s">
        <v>64</v>
      </c>
      <c r="U53" s="27">
        <v>10</v>
      </c>
      <c r="V53" s="27">
        <v>24</v>
      </c>
      <c r="W53" s="37">
        <v>-1.8000000000000001E-4</v>
      </c>
      <c r="X53" s="27">
        <v>1</v>
      </c>
      <c r="Y53" s="38">
        <v>-1.7000000000000001E-4</v>
      </c>
      <c r="Z53" s="27" t="s">
        <v>65</v>
      </c>
    </row>
    <row r="54" spans="2:26" x14ac:dyDescent="0.2">
      <c r="B54" s="27" t="s">
        <v>183</v>
      </c>
      <c r="C54" s="27">
        <v>573</v>
      </c>
      <c r="D54" s="27" t="s">
        <v>128</v>
      </c>
      <c r="E54" s="27" t="s">
        <v>106</v>
      </c>
      <c r="F54" s="27" t="s">
        <v>186</v>
      </c>
      <c r="G54" s="27" t="s">
        <v>63</v>
      </c>
      <c r="H54" s="27">
        <v>60</v>
      </c>
      <c r="I54" s="27">
        <v>24</v>
      </c>
      <c r="J54" s="37">
        <v>-1.22E-4</v>
      </c>
      <c r="K54" s="27">
        <v>6</v>
      </c>
      <c r="L54" s="38">
        <v>-1.17E-4</v>
      </c>
      <c r="M54" s="27" t="s">
        <v>65</v>
      </c>
      <c r="O54" s="27" t="s">
        <v>183</v>
      </c>
      <c r="P54" s="27">
        <v>573</v>
      </c>
      <c r="Q54" s="27" t="s">
        <v>128</v>
      </c>
      <c r="R54" s="27" t="s">
        <v>613</v>
      </c>
      <c r="S54" s="27" t="s">
        <v>186</v>
      </c>
      <c r="T54" s="27" t="s">
        <v>63</v>
      </c>
      <c r="U54" s="27">
        <v>10</v>
      </c>
      <c r="V54" s="27">
        <v>24</v>
      </c>
      <c r="W54" s="37">
        <v>-1.2400000000000001E-4</v>
      </c>
      <c r="X54" s="27">
        <v>6</v>
      </c>
      <c r="Y54" s="38">
        <v>-1.1900000000000001E-4</v>
      </c>
      <c r="Z54" s="27" t="s">
        <v>65</v>
      </c>
    </row>
    <row r="55" spans="2:26" x14ac:dyDescent="0.2">
      <c r="B55" s="27" t="s">
        <v>183</v>
      </c>
      <c r="C55" s="27">
        <v>573</v>
      </c>
      <c r="D55" s="27" t="s">
        <v>128</v>
      </c>
      <c r="E55" s="27" t="s">
        <v>106</v>
      </c>
      <c r="F55" s="27" t="s">
        <v>187</v>
      </c>
      <c r="G55" s="27" t="s">
        <v>64</v>
      </c>
      <c r="H55" s="27">
        <v>60</v>
      </c>
      <c r="I55" s="27">
        <v>26</v>
      </c>
      <c r="J55" s="37">
        <v>-2.3800000000000001E-4</v>
      </c>
      <c r="K55" s="27">
        <v>1</v>
      </c>
      <c r="L55" s="38">
        <v>-2.2499999999999999E-4</v>
      </c>
      <c r="M55" s="27" t="s">
        <v>65</v>
      </c>
      <c r="O55" s="27" t="s">
        <v>183</v>
      </c>
      <c r="P55" s="27">
        <v>573</v>
      </c>
      <c r="Q55" s="27" t="s">
        <v>128</v>
      </c>
      <c r="R55" s="27" t="s">
        <v>613</v>
      </c>
      <c r="S55" s="27" t="s">
        <v>187</v>
      </c>
      <c r="T55" s="27" t="s">
        <v>64</v>
      </c>
      <c r="U55" s="27">
        <v>10</v>
      </c>
      <c r="V55" s="27">
        <v>26</v>
      </c>
      <c r="W55" s="37">
        <v>-2.31E-4</v>
      </c>
      <c r="X55" s="27">
        <v>1</v>
      </c>
      <c r="Y55" s="38">
        <v>-2.1800000000000001E-4</v>
      </c>
      <c r="Z55" s="27" t="s">
        <v>65</v>
      </c>
    </row>
    <row r="56" spans="2:26" x14ac:dyDescent="0.2">
      <c r="B56" s="27" t="s">
        <v>183</v>
      </c>
      <c r="C56" s="27">
        <v>569</v>
      </c>
      <c r="D56" s="27" t="s">
        <v>129</v>
      </c>
      <c r="E56" s="27" t="s">
        <v>106</v>
      </c>
      <c r="F56" s="27" t="s">
        <v>188</v>
      </c>
      <c r="G56" s="27" t="s">
        <v>63</v>
      </c>
      <c r="H56" s="27">
        <v>60</v>
      </c>
      <c r="I56" s="27">
        <v>24</v>
      </c>
      <c r="J56" s="37">
        <v>-1.6200000000000001E-4</v>
      </c>
      <c r="K56" s="27">
        <v>7</v>
      </c>
      <c r="L56" s="38">
        <v>-1.5699999999999999E-4</v>
      </c>
      <c r="M56" s="27" t="s">
        <v>65</v>
      </c>
      <c r="O56" s="27" t="s">
        <v>183</v>
      </c>
      <c r="P56" s="27">
        <v>569</v>
      </c>
      <c r="Q56" s="27" t="s">
        <v>129</v>
      </c>
      <c r="R56" s="27" t="s">
        <v>613</v>
      </c>
      <c r="S56" s="27" t="s">
        <v>188</v>
      </c>
      <c r="T56" s="27" t="s">
        <v>63</v>
      </c>
      <c r="U56" s="27">
        <v>10</v>
      </c>
      <c r="V56" s="27">
        <v>24</v>
      </c>
      <c r="W56" s="37">
        <v>-1.63E-4</v>
      </c>
      <c r="X56" s="27">
        <v>7</v>
      </c>
      <c r="Y56" s="38">
        <v>-1.5699999999999999E-4</v>
      </c>
      <c r="Z56" s="27" t="s">
        <v>65</v>
      </c>
    </row>
    <row r="57" spans="2:26" x14ac:dyDescent="0.2">
      <c r="B57" s="27" t="s">
        <v>183</v>
      </c>
      <c r="C57" s="27">
        <v>569</v>
      </c>
      <c r="D57" s="27" t="s">
        <v>129</v>
      </c>
      <c r="E57" s="27" t="s">
        <v>106</v>
      </c>
      <c r="F57" s="27" t="s">
        <v>189</v>
      </c>
      <c r="G57" s="27" t="s">
        <v>64</v>
      </c>
      <c r="H57" s="27">
        <v>60</v>
      </c>
      <c r="I57" s="27">
        <v>26</v>
      </c>
      <c r="J57" s="37">
        <v>-2.7399999999999999E-4</v>
      </c>
      <c r="K57" s="27">
        <v>1</v>
      </c>
      <c r="L57" s="38">
        <v>-2.6499999999999999E-4</v>
      </c>
      <c r="M57" s="27" t="s">
        <v>65</v>
      </c>
      <c r="O57" s="27" t="s">
        <v>183</v>
      </c>
      <c r="P57" s="27">
        <v>569</v>
      </c>
      <c r="Q57" s="27" t="s">
        <v>129</v>
      </c>
      <c r="R57" s="27" t="s">
        <v>613</v>
      </c>
      <c r="S57" s="27" t="s">
        <v>189</v>
      </c>
      <c r="T57" s="27" t="s">
        <v>64</v>
      </c>
      <c r="U57" s="27">
        <v>10</v>
      </c>
      <c r="V57" s="27">
        <v>26</v>
      </c>
      <c r="W57" s="37">
        <v>-2.6600000000000001E-4</v>
      </c>
      <c r="X57" s="27">
        <v>1</v>
      </c>
      <c r="Y57" s="38">
        <v>-2.5599999999999999E-4</v>
      </c>
      <c r="Z57" s="27" t="s">
        <v>65</v>
      </c>
    </row>
    <row r="58" spans="2:26" x14ac:dyDescent="0.2">
      <c r="B58" s="27" t="s">
        <v>183</v>
      </c>
      <c r="C58" s="27">
        <v>570</v>
      </c>
      <c r="D58" s="27" t="s">
        <v>129</v>
      </c>
      <c r="E58" s="27" t="s">
        <v>106</v>
      </c>
      <c r="F58" s="27" t="s">
        <v>190</v>
      </c>
      <c r="G58" s="27" t="s">
        <v>63</v>
      </c>
      <c r="H58" s="27">
        <v>60</v>
      </c>
      <c r="I58" s="27">
        <v>24</v>
      </c>
      <c r="J58" s="37">
        <v>-1.64E-4</v>
      </c>
      <c r="K58" s="27">
        <v>7</v>
      </c>
      <c r="L58" s="38">
        <v>-1.5799999999999999E-4</v>
      </c>
      <c r="M58" s="27" t="s">
        <v>65</v>
      </c>
      <c r="O58" s="27" t="s">
        <v>183</v>
      </c>
      <c r="P58" s="27">
        <v>570</v>
      </c>
      <c r="Q58" s="27" t="s">
        <v>129</v>
      </c>
      <c r="R58" s="27" t="s">
        <v>613</v>
      </c>
      <c r="S58" s="27" t="s">
        <v>190</v>
      </c>
      <c r="T58" s="27" t="s">
        <v>63</v>
      </c>
      <c r="U58" s="27">
        <v>10</v>
      </c>
      <c r="V58" s="27">
        <v>24</v>
      </c>
      <c r="W58" s="37">
        <v>-1.64E-4</v>
      </c>
      <c r="X58" s="27">
        <v>7</v>
      </c>
      <c r="Y58" s="38">
        <v>-1.5899999999999999E-4</v>
      </c>
      <c r="Z58" s="27" t="s">
        <v>65</v>
      </c>
    </row>
    <row r="59" spans="2:26" x14ac:dyDescent="0.2">
      <c r="B59" s="27" t="s">
        <v>183</v>
      </c>
      <c r="C59" s="27">
        <v>570</v>
      </c>
      <c r="D59" s="27" t="s">
        <v>129</v>
      </c>
      <c r="E59" s="27" t="s">
        <v>106</v>
      </c>
      <c r="F59" s="27" t="s">
        <v>191</v>
      </c>
      <c r="G59" s="27" t="s">
        <v>64</v>
      </c>
      <c r="H59" s="27">
        <v>60</v>
      </c>
      <c r="I59" s="27">
        <v>26</v>
      </c>
      <c r="J59" s="37">
        <v>-2.7300000000000002E-4</v>
      </c>
      <c r="K59" s="27">
        <v>1</v>
      </c>
      <c r="L59" s="38">
        <v>-2.6400000000000002E-4</v>
      </c>
      <c r="M59" s="27" t="s">
        <v>65</v>
      </c>
      <c r="O59" s="27" t="s">
        <v>183</v>
      </c>
      <c r="P59" s="27">
        <v>570</v>
      </c>
      <c r="Q59" s="27" t="s">
        <v>129</v>
      </c>
      <c r="R59" s="27" t="s">
        <v>613</v>
      </c>
      <c r="S59" s="27" t="s">
        <v>191</v>
      </c>
      <c r="T59" s="27" t="s">
        <v>64</v>
      </c>
      <c r="U59" s="27">
        <v>10</v>
      </c>
      <c r="V59" s="27">
        <v>26</v>
      </c>
      <c r="W59" s="37">
        <v>-2.6499999999999999E-4</v>
      </c>
      <c r="X59" s="27">
        <v>1</v>
      </c>
      <c r="Y59" s="38">
        <v>-2.5500000000000002E-4</v>
      </c>
      <c r="Z59" s="27" t="s">
        <v>65</v>
      </c>
    </row>
    <row r="60" spans="2:26" x14ac:dyDescent="0.2">
      <c r="B60" s="27" t="s">
        <v>183</v>
      </c>
      <c r="C60" s="27">
        <v>574</v>
      </c>
      <c r="D60" s="27" t="s">
        <v>128</v>
      </c>
      <c r="E60" s="27" t="s">
        <v>106</v>
      </c>
      <c r="F60" s="27" t="s">
        <v>192</v>
      </c>
      <c r="G60" s="27" t="s">
        <v>63</v>
      </c>
      <c r="H60" s="27">
        <v>60</v>
      </c>
      <c r="I60" s="27">
        <v>24</v>
      </c>
      <c r="J60" s="37">
        <v>-1.2300000000000001E-4</v>
      </c>
      <c r="K60" s="27">
        <v>6</v>
      </c>
      <c r="L60" s="38">
        <v>-1.18E-4</v>
      </c>
      <c r="M60" s="27" t="s">
        <v>65</v>
      </c>
      <c r="O60" s="27" t="s">
        <v>183</v>
      </c>
      <c r="P60" s="27">
        <v>574</v>
      </c>
      <c r="Q60" s="27" t="s">
        <v>128</v>
      </c>
      <c r="R60" s="27" t="s">
        <v>613</v>
      </c>
      <c r="S60" s="27" t="s">
        <v>192</v>
      </c>
      <c r="T60" s="27" t="s">
        <v>63</v>
      </c>
      <c r="U60" s="27">
        <v>10</v>
      </c>
      <c r="V60" s="27">
        <v>24</v>
      </c>
      <c r="W60" s="37">
        <v>-1.25E-4</v>
      </c>
      <c r="X60" s="27">
        <v>6</v>
      </c>
      <c r="Y60" s="38">
        <v>-1.2E-4</v>
      </c>
      <c r="Z60" s="27" t="s">
        <v>65</v>
      </c>
    </row>
    <row r="61" spans="2:26" x14ac:dyDescent="0.2">
      <c r="B61" s="27" t="s">
        <v>183</v>
      </c>
      <c r="C61" s="27">
        <v>574</v>
      </c>
      <c r="D61" s="27" t="s">
        <v>128</v>
      </c>
      <c r="E61" s="27" t="s">
        <v>106</v>
      </c>
      <c r="F61" s="27" t="s">
        <v>193</v>
      </c>
      <c r="G61" s="27" t="s">
        <v>64</v>
      </c>
      <c r="H61" s="27">
        <v>60</v>
      </c>
      <c r="I61" s="27">
        <v>26</v>
      </c>
      <c r="J61" s="37">
        <v>-2.3699999999999999E-4</v>
      </c>
      <c r="K61" s="27">
        <v>1</v>
      </c>
      <c r="L61" s="38">
        <v>-2.2499999999999999E-4</v>
      </c>
      <c r="M61" s="27" t="s">
        <v>65</v>
      </c>
      <c r="O61" s="27" t="s">
        <v>183</v>
      </c>
      <c r="P61" s="27">
        <v>574</v>
      </c>
      <c r="Q61" s="27" t="s">
        <v>128</v>
      </c>
      <c r="R61" s="27" t="s">
        <v>613</v>
      </c>
      <c r="S61" s="27" t="s">
        <v>193</v>
      </c>
      <c r="T61" s="27" t="s">
        <v>64</v>
      </c>
      <c r="U61" s="27">
        <v>10</v>
      </c>
      <c r="V61" s="27">
        <v>26</v>
      </c>
      <c r="W61" s="37">
        <v>-2.31E-4</v>
      </c>
      <c r="X61" s="27">
        <v>1</v>
      </c>
      <c r="Y61" s="38">
        <v>-2.1900000000000001E-4</v>
      </c>
      <c r="Z61" s="27" t="s">
        <v>65</v>
      </c>
    </row>
    <row r="62" spans="2:26" x14ac:dyDescent="0.2">
      <c r="B62" s="27" t="s">
        <v>183</v>
      </c>
      <c r="C62" s="27">
        <v>562</v>
      </c>
      <c r="D62" s="27" t="s">
        <v>127</v>
      </c>
      <c r="E62" s="27" t="s">
        <v>106</v>
      </c>
      <c r="F62" s="27" t="s">
        <v>194</v>
      </c>
      <c r="G62" s="27" t="s">
        <v>63</v>
      </c>
      <c r="H62" s="27">
        <v>60</v>
      </c>
      <c r="I62" s="27">
        <v>22</v>
      </c>
      <c r="J62" s="37">
        <v>-1.5799999999999999E-4</v>
      </c>
      <c r="K62" s="27">
        <v>6</v>
      </c>
      <c r="L62" s="38">
        <v>-1.4999999999999999E-4</v>
      </c>
      <c r="M62" s="27" t="s">
        <v>65</v>
      </c>
      <c r="O62" s="27" t="s">
        <v>183</v>
      </c>
      <c r="P62" s="27">
        <v>562</v>
      </c>
      <c r="Q62" s="27" t="s">
        <v>127</v>
      </c>
      <c r="R62" s="27" t="s">
        <v>613</v>
      </c>
      <c r="S62" s="27" t="s">
        <v>194</v>
      </c>
      <c r="T62" s="27" t="s">
        <v>63</v>
      </c>
      <c r="U62" s="27">
        <v>10</v>
      </c>
      <c r="V62" s="27">
        <v>22</v>
      </c>
      <c r="W62" s="37">
        <v>-1.5699999999999999E-4</v>
      </c>
      <c r="X62" s="27">
        <v>6</v>
      </c>
      <c r="Y62" s="38">
        <v>-1.4899999999999999E-4</v>
      </c>
      <c r="Z62" s="27" t="s">
        <v>65</v>
      </c>
    </row>
    <row r="63" spans="2:26" x14ac:dyDescent="0.2">
      <c r="B63" s="27" t="s">
        <v>183</v>
      </c>
      <c r="C63" s="27">
        <v>562</v>
      </c>
      <c r="D63" s="27" t="s">
        <v>127</v>
      </c>
      <c r="E63" s="27" t="s">
        <v>106</v>
      </c>
      <c r="F63" s="27" t="s">
        <v>195</v>
      </c>
      <c r="G63" s="27" t="s">
        <v>64</v>
      </c>
      <c r="H63" s="27">
        <v>60</v>
      </c>
      <c r="I63" s="27">
        <v>24</v>
      </c>
      <c r="J63" s="37">
        <v>-2.3000000000000001E-4</v>
      </c>
      <c r="K63" s="27">
        <v>1</v>
      </c>
      <c r="L63" s="38">
        <v>-2.1800000000000001E-4</v>
      </c>
      <c r="M63" s="27" t="s">
        <v>65</v>
      </c>
      <c r="O63" s="27" t="s">
        <v>183</v>
      </c>
      <c r="P63" s="27">
        <v>562</v>
      </c>
      <c r="Q63" s="27" t="s">
        <v>127</v>
      </c>
      <c r="R63" s="27" t="s">
        <v>613</v>
      </c>
      <c r="S63" s="27" t="s">
        <v>195</v>
      </c>
      <c r="T63" s="27" t="s">
        <v>64</v>
      </c>
      <c r="U63" s="27">
        <v>10</v>
      </c>
      <c r="V63" s="27">
        <v>24</v>
      </c>
      <c r="W63" s="37">
        <v>-2.24E-4</v>
      </c>
      <c r="X63" s="27">
        <v>1</v>
      </c>
      <c r="Y63" s="38">
        <v>-2.13E-4</v>
      </c>
      <c r="Z63" s="27" t="s">
        <v>65</v>
      </c>
    </row>
    <row r="64" spans="2:26" x14ac:dyDescent="0.2">
      <c r="B64" s="27" t="s">
        <v>183</v>
      </c>
      <c r="C64" s="27">
        <v>578</v>
      </c>
      <c r="D64" s="27" t="s">
        <v>128</v>
      </c>
      <c r="E64" s="27" t="s">
        <v>106</v>
      </c>
      <c r="F64" s="27" t="s">
        <v>196</v>
      </c>
      <c r="G64" s="27" t="s">
        <v>63</v>
      </c>
      <c r="H64" s="27">
        <v>60</v>
      </c>
      <c r="I64" s="27">
        <v>24</v>
      </c>
      <c r="J64" s="37">
        <v>-1.3200000000000001E-4</v>
      </c>
      <c r="K64" s="27">
        <v>6</v>
      </c>
      <c r="L64" s="38">
        <v>-1.25E-4</v>
      </c>
      <c r="M64" s="27" t="s">
        <v>65</v>
      </c>
      <c r="O64" s="27" t="s">
        <v>183</v>
      </c>
      <c r="P64" s="27">
        <v>578</v>
      </c>
      <c r="Q64" s="27" t="s">
        <v>128</v>
      </c>
      <c r="R64" s="27" t="s">
        <v>613</v>
      </c>
      <c r="S64" s="27" t="s">
        <v>196</v>
      </c>
      <c r="T64" s="27" t="s">
        <v>63</v>
      </c>
      <c r="U64" s="27">
        <v>10</v>
      </c>
      <c r="V64" s="27">
        <v>24</v>
      </c>
      <c r="W64" s="37">
        <v>-1.3300000000000001E-4</v>
      </c>
      <c r="X64" s="27">
        <v>6</v>
      </c>
      <c r="Y64" s="38">
        <v>-1.26E-4</v>
      </c>
      <c r="Z64" s="27" t="s">
        <v>65</v>
      </c>
    </row>
    <row r="65" spans="2:26" x14ac:dyDescent="0.2">
      <c r="B65" s="27" t="s">
        <v>183</v>
      </c>
      <c r="C65" s="27">
        <v>578</v>
      </c>
      <c r="D65" s="27" t="s">
        <v>128</v>
      </c>
      <c r="E65" s="27" t="s">
        <v>106</v>
      </c>
      <c r="F65" s="27" t="s">
        <v>197</v>
      </c>
      <c r="G65" s="27" t="s">
        <v>64</v>
      </c>
      <c r="H65" s="27">
        <v>60</v>
      </c>
      <c r="I65" s="27">
        <v>26</v>
      </c>
      <c r="J65" s="37">
        <v>-1.7699999999999999E-4</v>
      </c>
      <c r="K65" s="27">
        <v>1</v>
      </c>
      <c r="L65" s="38">
        <v>-1.6699999999999999E-4</v>
      </c>
      <c r="M65" s="27" t="s">
        <v>65</v>
      </c>
      <c r="O65" s="27" t="s">
        <v>183</v>
      </c>
      <c r="P65" s="27">
        <v>578</v>
      </c>
      <c r="Q65" s="27" t="s">
        <v>128</v>
      </c>
      <c r="R65" s="27" t="s">
        <v>613</v>
      </c>
      <c r="S65" s="27" t="s">
        <v>197</v>
      </c>
      <c r="T65" s="27" t="s">
        <v>64</v>
      </c>
      <c r="U65" s="27">
        <v>10</v>
      </c>
      <c r="V65" s="27">
        <v>24</v>
      </c>
      <c r="W65" s="37">
        <v>-1.7200000000000001E-4</v>
      </c>
      <c r="X65" s="27">
        <v>1</v>
      </c>
      <c r="Y65" s="38">
        <v>-1.63E-4</v>
      </c>
      <c r="Z65" s="27" t="s">
        <v>65</v>
      </c>
    </row>
    <row r="66" spans="2:26" x14ac:dyDescent="0.2">
      <c r="B66" s="27" t="s">
        <v>183</v>
      </c>
      <c r="C66" s="27">
        <v>563</v>
      </c>
      <c r="D66" s="27" t="s">
        <v>129</v>
      </c>
      <c r="E66" s="27" t="s">
        <v>106</v>
      </c>
      <c r="F66" s="27" t="s">
        <v>198</v>
      </c>
      <c r="G66" s="27" t="s">
        <v>63</v>
      </c>
      <c r="H66" s="27">
        <v>60</v>
      </c>
      <c r="I66" s="27">
        <v>24</v>
      </c>
      <c r="J66" s="37">
        <v>-1.07E-4</v>
      </c>
      <c r="K66" s="27">
        <v>7</v>
      </c>
      <c r="L66" s="38">
        <v>-1.05E-4</v>
      </c>
      <c r="M66" s="27" t="s">
        <v>65</v>
      </c>
      <c r="O66" s="27" t="s">
        <v>183</v>
      </c>
      <c r="P66" s="27">
        <v>563</v>
      </c>
      <c r="Q66" s="27" t="s">
        <v>129</v>
      </c>
      <c r="R66" s="27" t="s">
        <v>613</v>
      </c>
      <c r="S66" s="27" t="s">
        <v>198</v>
      </c>
      <c r="T66" s="27" t="s">
        <v>63</v>
      </c>
      <c r="U66" s="27">
        <v>10</v>
      </c>
      <c r="V66" s="27">
        <v>24</v>
      </c>
      <c r="W66" s="37">
        <v>-1.0900000000000001E-4</v>
      </c>
      <c r="X66" s="27">
        <v>7</v>
      </c>
      <c r="Y66" s="38">
        <v>-1.07E-4</v>
      </c>
      <c r="Z66" s="27" t="s">
        <v>65</v>
      </c>
    </row>
    <row r="67" spans="2:26" x14ac:dyDescent="0.2">
      <c r="B67" s="27" t="s">
        <v>183</v>
      </c>
      <c r="C67" s="27">
        <v>563</v>
      </c>
      <c r="D67" s="27" t="s">
        <v>129</v>
      </c>
      <c r="E67" s="27" t="s">
        <v>106</v>
      </c>
      <c r="F67" s="27" t="s">
        <v>199</v>
      </c>
      <c r="G67" s="27" t="s">
        <v>64</v>
      </c>
      <c r="H67" s="27">
        <v>60</v>
      </c>
      <c r="I67" s="27">
        <v>26</v>
      </c>
      <c r="J67" s="37">
        <v>-2.7099999999999997E-4</v>
      </c>
      <c r="K67" s="27">
        <v>1</v>
      </c>
      <c r="L67" s="38">
        <v>-2.63E-4</v>
      </c>
      <c r="M67" s="27" t="s">
        <v>65</v>
      </c>
      <c r="O67" s="27" t="s">
        <v>183</v>
      </c>
      <c r="P67" s="27">
        <v>563</v>
      </c>
      <c r="Q67" s="27" t="s">
        <v>129</v>
      </c>
      <c r="R67" s="27" t="s">
        <v>613</v>
      </c>
      <c r="S67" s="27" t="s">
        <v>199</v>
      </c>
      <c r="T67" s="27" t="s">
        <v>64</v>
      </c>
      <c r="U67" s="27">
        <v>10</v>
      </c>
      <c r="V67" s="27">
        <v>26</v>
      </c>
      <c r="W67" s="37">
        <v>-2.61E-4</v>
      </c>
      <c r="X67" s="27">
        <v>1</v>
      </c>
      <c r="Y67" s="38">
        <v>-2.5300000000000002E-4</v>
      </c>
      <c r="Z67" s="27" t="s">
        <v>65</v>
      </c>
    </row>
    <row r="68" spans="2:26" x14ac:dyDescent="0.2">
      <c r="B68" s="27" t="s">
        <v>183</v>
      </c>
      <c r="C68" s="27">
        <v>581</v>
      </c>
      <c r="D68" s="27" t="s">
        <v>128</v>
      </c>
      <c r="E68" s="27" t="s">
        <v>106</v>
      </c>
      <c r="F68" s="27" t="s">
        <v>200</v>
      </c>
      <c r="G68" s="27" t="s">
        <v>63</v>
      </c>
      <c r="H68" s="27">
        <v>60</v>
      </c>
      <c r="I68" s="27">
        <v>24</v>
      </c>
      <c r="J68" s="37">
        <v>-6.3999999999999997E-5</v>
      </c>
      <c r="K68" s="27">
        <v>6</v>
      </c>
      <c r="L68" s="38">
        <v>-6.3E-5</v>
      </c>
      <c r="M68" s="27" t="s">
        <v>65</v>
      </c>
      <c r="O68" s="27" t="s">
        <v>183</v>
      </c>
      <c r="P68" s="27">
        <v>581</v>
      </c>
      <c r="Q68" s="27" t="s">
        <v>128</v>
      </c>
      <c r="R68" s="27" t="s">
        <v>613</v>
      </c>
      <c r="S68" s="27" t="s">
        <v>200</v>
      </c>
      <c r="T68" s="27" t="s">
        <v>63</v>
      </c>
      <c r="U68" s="27">
        <v>10</v>
      </c>
      <c r="V68" s="27">
        <v>24</v>
      </c>
      <c r="W68" s="37">
        <v>-6.7000000000000002E-5</v>
      </c>
      <c r="X68" s="27">
        <v>6</v>
      </c>
      <c r="Y68" s="38">
        <v>-6.6000000000000005E-5</v>
      </c>
      <c r="Z68" s="27" t="s">
        <v>65</v>
      </c>
    </row>
    <row r="69" spans="2:26" x14ac:dyDescent="0.2">
      <c r="B69" s="27" t="s">
        <v>183</v>
      </c>
      <c r="C69" s="27">
        <v>581</v>
      </c>
      <c r="D69" s="27" t="s">
        <v>128</v>
      </c>
      <c r="E69" s="27" t="s">
        <v>106</v>
      </c>
      <c r="F69" s="27" t="s">
        <v>201</v>
      </c>
      <c r="G69" s="27" t="s">
        <v>64</v>
      </c>
      <c r="H69" s="27">
        <v>60</v>
      </c>
      <c r="I69" s="27">
        <v>26</v>
      </c>
      <c r="J69" s="37">
        <v>-2.5099999999999998E-4</v>
      </c>
      <c r="K69" s="27">
        <v>1</v>
      </c>
      <c r="L69" s="38">
        <v>-2.3800000000000001E-4</v>
      </c>
      <c r="M69" s="27" t="s">
        <v>65</v>
      </c>
      <c r="O69" s="27" t="s">
        <v>183</v>
      </c>
      <c r="P69" s="27">
        <v>581</v>
      </c>
      <c r="Q69" s="27" t="s">
        <v>128</v>
      </c>
      <c r="R69" s="27" t="s">
        <v>613</v>
      </c>
      <c r="S69" s="27" t="s">
        <v>201</v>
      </c>
      <c r="T69" s="27" t="s">
        <v>64</v>
      </c>
      <c r="U69" s="27">
        <v>10</v>
      </c>
      <c r="V69" s="27">
        <v>26</v>
      </c>
      <c r="W69" s="37">
        <v>-2.4499999999999999E-4</v>
      </c>
      <c r="X69" s="27">
        <v>1</v>
      </c>
      <c r="Y69" s="38">
        <v>-2.32E-4</v>
      </c>
      <c r="Z69" s="27" t="s">
        <v>65</v>
      </c>
    </row>
    <row r="70" spans="2:26" x14ac:dyDescent="0.2">
      <c r="B70" s="27" t="s">
        <v>183</v>
      </c>
      <c r="C70" s="27">
        <v>582</v>
      </c>
      <c r="D70" s="27" t="s">
        <v>128</v>
      </c>
      <c r="E70" s="27" t="s">
        <v>106</v>
      </c>
      <c r="F70" s="27" t="s">
        <v>202</v>
      </c>
      <c r="G70" s="27" t="s">
        <v>63</v>
      </c>
      <c r="H70" s="27">
        <v>60</v>
      </c>
      <c r="I70" s="27">
        <v>24</v>
      </c>
      <c r="J70" s="37">
        <v>-6.0999999999999999E-5</v>
      </c>
      <c r="K70" s="27">
        <v>6</v>
      </c>
      <c r="L70" s="38">
        <v>-6.0000000000000002E-5</v>
      </c>
      <c r="M70" s="27" t="s">
        <v>65</v>
      </c>
      <c r="O70" s="27" t="s">
        <v>183</v>
      </c>
      <c r="P70" s="27">
        <v>582</v>
      </c>
      <c r="Q70" s="27" t="s">
        <v>128</v>
      </c>
      <c r="R70" s="27" t="s">
        <v>613</v>
      </c>
      <c r="S70" s="27" t="s">
        <v>202</v>
      </c>
      <c r="T70" s="27" t="s">
        <v>63</v>
      </c>
      <c r="U70" s="27">
        <v>10</v>
      </c>
      <c r="V70" s="27">
        <v>24</v>
      </c>
      <c r="W70" s="37">
        <v>-6.3999999999999997E-5</v>
      </c>
      <c r="X70" s="27">
        <v>6</v>
      </c>
      <c r="Y70" s="38">
        <v>-6.2000000000000003E-5</v>
      </c>
      <c r="Z70" s="27" t="s">
        <v>65</v>
      </c>
    </row>
    <row r="71" spans="2:26" x14ac:dyDescent="0.2">
      <c r="B71" s="27" t="s">
        <v>183</v>
      </c>
      <c r="C71" s="27">
        <v>582</v>
      </c>
      <c r="D71" s="27" t="s">
        <v>128</v>
      </c>
      <c r="E71" s="27" t="s">
        <v>106</v>
      </c>
      <c r="F71" s="27" t="s">
        <v>203</v>
      </c>
      <c r="G71" s="27" t="s">
        <v>64</v>
      </c>
      <c r="H71" s="27">
        <v>60</v>
      </c>
      <c r="I71" s="27">
        <v>26</v>
      </c>
      <c r="J71" s="37">
        <v>-2.5300000000000002E-4</v>
      </c>
      <c r="K71" s="27">
        <v>1</v>
      </c>
      <c r="L71" s="38">
        <v>-2.4000000000000001E-4</v>
      </c>
      <c r="M71" s="27" t="s">
        <v>65</v>
      </c>
      <c r="O71" s="27" t="s">
        <v>183</v>
      </c>
      <c r="P71" s="27">
        <v>582</v>
      </c>
      <c r="Q71" s="27" t="s">
        <v>128</v>
      </c>
      <c r="R71" s="27" t="s">
        <v>613</v>
      </c>
      <c r="S71" s="27" t="s">
        <v>203</v>
      </c>
      <c r="T71" s="27" t="s">
        <v>64</v>
      </c>
      <c r="U71" s="27">
        <v>10</v>
      </c>
      <c r="V71" s="27">
        <v>26</v>
      </c>
      <c r="W71" s="37">
        <v>-2.4699999999999999E-4</v>
      </c>
      <c r="X71" s="27">
        <v>1</v>
      </c>
      <c r="Y71" s="38">
        <v>-2.34E-4</v>
      </c>
      <c r="Z71" s="27" t="s">
        <v>65</v>
      </c>
    </row>
    <row r="72" spans="2:26" x14ac:dyDescent="0.2">
      <c r="B72" s="27" t="s">
        <v>183</v>
      </c>
      <c r="C72" s="27">
        <v>565</v>
      </c>
      <c r="D72" s="27" t="s">
        <v>129</v>
      </c>
      <c r="E72" s="27" t="s">
        <v>106</v>
      </c>
      <c r="F72" s="27" t="s">
        <v>204</v>
      </c>
      <c r="G72" s="27" t="s">
        <v>63</v>
      </c>
      <c r="H72" s="27">
        <v>60</v>
      </c>
      <c r="I72" s="27">
        <v>24</v>
      </c>
      <c r="J72" s="37">
        <v>-1.0399999999999999E-4</v>
      </c>
      <c r="K72" s="27">
        <v>7</v>
      </c>
      <c r="L72" s="38">
        <v>-1.02E-4</v>
      </c>
      <c r="M72" s="27" t="s">
        <v>65</v>
      </c>
      <c r="O72" s="27" t="s">
        <v>183</v>
      </c>
      <c r="P72" s="27">
        <v>565</v>
      </c>
      <c r="Q72" s="27" t="s">
        <v>129</v>
      </c>
      <c r="R72" s="27" t="s">
        <v>613</v>
      </c>
      <c r="S72" s="27" t="s">
        <v>204</v>
      </c>
      <c r="T72" s="27" t="s">
        <v>63</v>
      </c>
      <c r="U72" s="27">
        <v>10</v>
      </c>
      <c r="V72" s="27">
        <v>24</v>
      </c>
      <c r="W72" s="37">
        <v>-1.07E-4</v>
      </c>
      <c r="X72" s="27">
        <v>7</v>
      </c>
      <c r="Y72" s="38">
        <v>-1.0399999999999999E-4</v>
      </c>
      <c r="Z72" s="27" t="s">
        <v>65</v>
      </c>
    </row>
    <row r="73" spans="2:26" x14ac:dyDescent="0.2">
      <c r="B73" s="27" t="s">
        <v>183</v>
      </c>
      <c r="C73" s="27">
        <v>565</v>
      </c>
      <c r="D73" s="27" t="s">
        <v>129</v>
      </c>
      <c r="E73" s="27" t="s">
        <v>106</v>
      </c>
      <c r="F73" s="27" t="s">
        <v>205</v>
      </c>
      <c r="G73" s="27" t="s">
        <v>64</v>
      </c>
      <c r="H73" s="27">
        <v>60</v>
      </c>
      <c r="I73" s="27">
        <v>26</v>
      </c>
      <c r="J73" s="37">
        <v>-2.7399999999999999E-4</v>
      </c>
      <c r="K73" s="27">
        <v>1</v>
      </c>
      <c r="L73" s="38">
        <v>-2.6499999999999999E-4</v>
      </c>
      <c r="M73" s="27" t="s">
        <v>65</v>
      </c>
      <c r="O73" s="27" t="s">
        <v>183</v>
      </c>
      <c r="P73" s="27">
        <v>565</v>
      </c>
      <c r="Q73" s="27" t="s">
        <v>129</v>
      </c>
      <c r="R73" s="27" t="s">
        <v>613</v>
      </c>
      <c r="S73" s="27" t="s">
        <v>205</v>
      </c>
      <c r="T73" s="27" t="s">
        <v>64</v>
      </c>
      <c r="U73" s="27">
        <v>10</v>
      </c>
      <c r="V73" s="27">
        <v>26</v>
      </c>
      <c r="W73" s="37">
        <v>-2.6400000000000002E-4</v>
      </c>
      <c r="X73" s="27">
        <v>1</v>
      </c>
      <c r="Y73" s="38">
        <v>-2.5599999999999999E-4</v>
      </c>
      <c r="Z73" s="27" t="s">
        <v>65</v>
      </c>
    </row>
    <row r="74" spans="2:26" x14ac:dyDescent="0.2">
      <c r="B74" s="27" t="s">
        <v>183</v>
      </c>
      <c r="C74" s="27">
        <v>576</v>
      </c>
      <c r="D74" s="27" t="s">
        <v>128</v>
      </c>
      <c r="E74" s="27" t="s">
        <v>106</v>
      </c>
      <c r="F74" s="27" t="s">
        <v>206</v>
      </c>
      <c r="G74" s="27" t="s">
        <v>63</v>
      </c>
      <c r="H74" s="27">
        <v>60</v>
      </c>
      <c r="I74" s="27">
        <v>24</v>
      </c>
      <c r="J74" s="37">
        <v>-1.1400000000000001E-4</v>
      </c>
      <c r="K74" s="27">
        <v>6</v>
      </c>
      <c r="L74" s="38">
        <v>-1.0900000000000001E-4</v>
      </c>
      <c r="M74" s="27" t="s">
        <v>65</v>
      </c>
      <c r="O74" s="27" t="s">
        <v>183</v>
      </c>
      <c r="P74" s="27">
        <v>576</v>
      </c>
      <c r="Q74" s="27" t="s">
        <v>128</v>
      </c>
      <c r="R74" s="27" t="s">
        <v>613</v>
      </c>
      <c r="S74" s="27" t="s">
        <v>206</v>
      </c>
      <c r="T74" s="27" t="s">
        <v>63</v>
      </c>
      <c r="U74" s="27">
        <v>10</v>
      </c>
      <c r="V74" s="27">
        <v>24</v>
      </c>
      <c r="W74" s="37">
        <v>-1.13E-4</v>
      </c>
      <c r="X74" s="27">
        <v>6</v>
      </c>
      <c r="Y74" s="38">
        <v>-1.0900000000000001E-4</v>
      </c>
      <c r="Z74" s="27" t="s">
        <v>65</v>
      </c>
    </row>
    <row r="75" spans="2:26" x14ac:dyDescent="0.2">
      <c r="B75" s="27" t="s">
        <v>183</v>
      </c>
      <c r="C75" s="27">
        <v>576</v>
      </c>
      <c r="D75" s="27" t="s">
        <v>128</v>
      </c>
      <c r="E75" s="27" t="s">
        <v>106</v>
      </c>
      <c r="F75" s="27" t="s">
        <v>207</v>
      </c>
      <c r="G75" s="27" t="s">
        <v>64</v>
      </c>
      <c r="H75" s="27">
        <v>60</v>
      </c>
      <c r="I75" s="27">
        <v>24</v>
      </c>
      <c r="J75" s="37">
        <v>-2.22E-4</v>
      </c>
      <c r="K75" s="27">
        <v>1</v>
      </c>
      <c r="L75" s="38">
        <v>-2.1100000000000001E-4</v>
      </c>
      <c r="M75" s="27" t="s">
        <v>65</v>
      </c>
      <c r="O75" s="27" t="s">
        <v>183</v>
      </c>
      <c r="P75" s="27">
        <v>576</v>
      </c>
      <c r="Q75" s="27" t="s">
        <v>128</v>
      </c>
      <c r="R75" s="27" t="s">
        <v>613</v>
      </c>
      <c r="S75" s="27" t="s">
        <v>207</v>
      </c>
      <c r="T75" s="27" t="s">
        <v>64</v>
      </c>
      <c r="U75" s="27">
        <v>10</v>
      </c>
      <c r="V75" s="27">
        <v>24</v>
      </c>
      <c r="W75" s="37">
        <v>-2.1699999999999999E-4</v>
      </c>
      <c r="X75" s="27">
        <v>1</v>
      </c>
      <c r="Y75" s="38">
        <v>-2.0599999999999999E-4</v>
      </c>
      <c r="Z75" s="27" t="s">
        <v>65</v>
      </c>
    </row>
    <row r="76" spans="2:26" x14ac:dyDescent="0.2">
      <c r="B76" s="27" t="s">
        <v>183</v>
      </c>
      <c r="C76" s="27">
        <v>577</v>
      </c>
      <c r="D76" s="27" t="s">
        <v>128</v>
      </c>
      <c r="E76" s="27" t="s">
        <v>106</v>
      </c>
      <c r="F76" s="27" t="s">
        <v>208</v>
      </c>
      <c r="G76" s="27" t="s">
        <v>63</v>
      </c>
      <c r="H76" s="27">
        <v>60</v>
      </c>
      <c r="I76" s="27">
        <v>26</v>
      </c>
      <c r="J76" s="37">
        <v>-1.3200000000000001E-4</v>
      </c>
      <c r="K76" s="27">
        <v>1</v>
      </c>
      <c r="L76" s="38">
        <v>-1.25E-4</v>
      </c>
      <c r="M76" s="27" t="s">
        <v>65</v>
      </c>
      <c r="O76" s="27" t="s">
        <v>183</v>
      </c>
      <c r="P76" s="27">
        <v>577</v>
      </c>
      <c r="Q76" s="27" t="s">
        <v>128</v>
      </c>
      <c r="R76" s="27" t="s">
        <v>613</v>
      </c>
      <c r="S76" s="27" t="s">
        <v>208</v>
      </c>
      <c r="T76" s="27" t="s">
        <v>63</v>
      </c>
      <c r="U76" s="27">
        <v>10</v>
      </c>
      <c r="V76" s="27">
        <v>26</v>
      </c>
      <c r="W76" s="37">
        <v>-1.3300000000000001E-4</v>
      </c>
      <c r="X76" s="27">
        <v>1</v>
      </c>
      <c r="Y76" s="38">
        <v>-1.26E-4</v>
      </c>
      <c r="Z76" s="27" t="s">
        <v>65</v>
      </c>
    </row>
    <row r="77" spans="2:26" x14ac:dyDescent="0.2">
      <c r="B77" s="27" t="s">
        <v>183</v>
      </c>
      <c r="C77" s="27">
        <v>577</v>
      </c>
      <c r="D77" s="27" t="s">
        <v>128</v>
      </c>
      <c r="E77" s="27" t="s">
        <v>106</v>
      </c>
      <c r="F77" s="27" t="s">
        <v>209</v>
      </c>
      <c r="G77" s="27" t="s">
        <v>64</v>
      </c>
      <c r="H77" s="27">
        <v>60</v>
      </c>
      <c r="I77" s="27">
        <v>24</v>
      </c>
      <c r="J77" s="37">
        <v>-1.7699999999999999E-4</v>
      </c>
      <c r="K77" s="27">
        <v>6</v>
      </c>
      <c r="L77" s="38">
        <v>-1.6699999999999999E-4</v>
      </c>
      <c r="M77" s="27" t="s">
        <v>65</v>
      </c>
      <c r="O77" s="27" t="s">
        <v>183</v>
      </c>
      <c r="P77" s="27">
        <v>577</v>
      </c>
      <c r="Q77" s="27" t="s">
        <v>128</v>
      </c>
      <c r="R77" s="27" t="s">
        <v>613</v>
      </c>
      <c r="S77" s="27" t="s">
        <v>209</v>
      </c>
      <c r="T77" s="27" t="s">
        <v>64</v>
      </c>
      <c r="U77" s="27">
        <v>10</v>
      </c>
      <c r="V77" s="27">
        <v>24</v>
      </c>
      <c r="W77" s="37">
        <v>-1.7200000000000001E-4</v>
      </c>
      <c r="X77" s="27">
        <v>6</v>
      </c>
      <c r="Y77" s="38">
        <v>-1.63E-4</v>
      </c>
      <c r="Z77" s="27" t="s">
        <v>65</v>
      </c>
    </row>
    <row r="78" spans="2:26" x14ac:dyDescent="0.2">
      <c r="B78" s="27" t="s">
        <v>183</v>
      </c>
      <c r="C78" s="27">
        <v>564</v>
      </c>
      <c r="D78" s="27" t="s">
        <v>129</v>
      </c>
      <c r="E78" s="27" t="s">
        <v>106</v>
      </c>
      <c r="F78" s="27" t="s">
        <v>210</v>
      </c>
      <c r="G78" s="27" t="s">
        <v>63</v>
      </c>
      <c r="H78" s="27">
        <v>60</v>
      </c>
      <c r="I78" s="27">
        <v>26</v>
      </c>
      <c r="J78" s="37">
        <v>-1.07E-4</v>
      </c>
      <c r="K78" s="27">
        <v>1</v>
      </c>
      <c r="L78" s="38">
        <v>-1.05E-4</v>
      </c>
      <c r="M78" s="27" t="s">
        <v>65</v>
      </c>
      <c r="O78" s="27" t="s">
        <v>183</v>
      </c>
      <c r="P78" s="27">
        <v>564</v>
      </c>
      <c r="Q78" s="27" t="s">
        <v>129</v>
      </c>
      <c r="R78" s="27" t="s">
        <v>613</v>
      </c>
      <c r="S78" s="27" t="s">
        <v>210</v>
      </c>
      <c r="T78" s="27" t="s">
        <v>63</v>
      </c>
      <c r="U78" s="27">
        <v>10</v>
      </c>
      <c r="V78" s="27">
        <v>26</v>
      </c>
      <c r="W78" s="37">
        <v>-1.0900000000000001E-4</v>
      </c>
      <c r="X78" s="27">
        <v>1</v>
      </c>
      <c r="Y78" s="38">
        <v>-1.07E-4</v>
      </c>
      <c r="Z78" s="27" t="s">
        <v>65</v>
      </c>
    </row>
    <row r="79" spans="2:26" x14ac:dyDescent="0.2">
      <c r="B79" s="27" t="s">
        <v>183</v>
      </c>
      <c r="C79" s="27">
        <v>564</v>
      </c>
      <c r="D79" s="27" t="s">
        <v>129</v>
      </c>
      <c r="E79" s="27" t="s">
        <v>106</v>
      </c>
      <c r="F79" s="27" t="s">
        <v>211</v>
      </c>
      <c r="G79" s="27" t="s">
        <v>64</v>
      </c>
      <c r="H79" s="27">
        <v>60</v>
      </c>
      <c r="I79" s="27">
        <v>24</v>
      </c>
      <c r="J79" s="37">
        <v>-2.7099999999999997E-4</v>
      </c>
      <c r="K79" s="27">
        <v>7</v>
      </c>
      <c r="L79" s="38">
        <v>-2.63E-4</v>
      </c>
      <c r="M79" s="27" t="s">
        <v>65</v>
      </c>
      <c r="O79" s="27" t="s">
        <v>183</v>
      </c>
      <c r="P79" s="27">
        <v>564</v>
      </c>
      <c r="Q79" s="27" t="s">
        <v>129</v>
      </c>
      <c r="R79" s="27" t="s">
        <v>613</v>
      </c>
      <c r="S79" s="27" t="s">
        <v>211</v>
      </c>
      <c r="T79" s="27" t="s">
        <v>64</v>
      </c>
      <c r="U79" s="27">
        <v>10</v>
      </c>
      <c r="V79" s="27">
        <v>24</v>
      </c>
      <c r="W79" s="37">
        <v>-2.61E-4</v>
      </c>
      <c r="X79" s="27">
        <v>7</v>
      </c>
      <c r="Y79" s="38">
        <v>-2.5300000000000002E-4</v>
      </c>
      <c r="Z79" s="27" t="s">
        <v>65</v>
      </c>
    </row>
    <row r="80" spans="2:26" x14ac:dyDescent="0.2">
      <c r="B80" s="27" t="s">
        <v>183</v>
      </c>
      <c r="C80" s="27">
        <v>579</v>
      </c>
      <c r="D80" s="27" t="s">
        <v>128</v>
      </c>
      <c r="E80" s="27" t="s">
        <v>106</v>
      </c>
      <c r="F80" s="27" t="s">
        <v>212</v>
      </c>
      <c r="G80" s="27" t="s">
        <v>63</v>
      </c>
      <c r="H80" s="27">
        <v>60</v>
      </c>
      <c r="I80" s="27">
        <v>26</v>
      </c>
      <c r="J80" s="37">
        <v>-6.3999999999999997E-5</v>
      </c>
      <c r="K80" s="27">
        <v>1</v>
      </c>
      <c r="L80" s="38">
        <v>-6.3E-5</v>
      </c>
      <c r="M80" s="27" t="s">
        <v>65</v>
      </c>
      <c r="O80" s="27" t="s">
        <v>183</v>
      </c>
      <c r="P80" s="27">
        <v>579</v>
      </c>
      <c r="Q80" s="27" t="s">
        <v>128</v>
      </c>
      <c r="R80" s="27" t="s">
        <v>613</v>
      </c>
      <c r="S80" s="27" t="s">
        <v>212</v>
      </c>
      <c r="T80" s="27" t="s">
        <v>63</v>
      </c>
      <c r="U80" s="27">
        <v>10</v>
      </c>
      <c r="V80" s="27">
        <v>26</v>
      </c>
      <c r="W80" s="37">
        <v>-6.7000000000000002E-5</v>
      </c>
      <c r="X80" s="27">
        <v>1</v>
      </c>
      <c r="Y80" s="38">
        <v>-6.6000000000000005E-5</v>
      </c>
      <c r="Z80" s="27" t="s">
        <v>65</v>
      </c>
    </row>
    <row r="81" spans="2:26" x14ac:dyDescent="0.2">
      <c r="B81" s="27" t="s">
        <v>183</v>
      </c>
      <c r="C81" s="27">
        <v>579</v>
      </c>
      <c r="D81" s="27" t="s">
        <v>128</v>
      </c>
      <c r="E81" s="27" t="s">
        <v>106</v>
      </c>
      <c r="F81" s="27" t="s">
        <v>213</v>
      </c>
      <c r="G81" s="27" t="s">
        <v>64</v>
      </c>
      <c r="H81" s="27">
        <v>60</v>
      </c>
      <c r="I81" s="27">
        <v>24</v>
      </c>
      <c r="J81" s="37">
        <v>-2.5099999999999998E-4</v>
      </c>
      <c r="K81" s="27">
        <v>6</v>
      </c>
      <c r="L81" s="38">
        <v>-2.3800000000000001E-4</v>
      </c>
      <c r="M81" s="27" t="s">
        <v>65</v>
      </c>
      <c r="O81" s="27" t="s">
        <v>183</v>
      </c>
      <c r="P81" s="27">
        <v>579</v>
      </c>
      <c r="Q81" s="27" t="s">
        <v>128</v>
      </c>
      <c r="R81" s="27" t="s">
        <v>613</v>
      </c>
      <c r="S81" s="27" t="s">
        <v>213</v>
      </c>
      <c r="T81" s="27" t="s">
        <v>64</v>
      </c>
      <c r="U81" s="27">
        <v>10</v>
      </c>
      <c r="V81" s="27">
        <v>24</v>
      </c>
      <c r="W81" s="37">
        <v>-2.4499999999999999E-4</v>
      </c>
      <c r="X81" s="27">
        <v>6</v>
      </c>
      <c r="Y81" s="38">
        <v>-2.32E-4</v>
      </c>
      <c r="Z81" s="27" t="s">
        <v>65</v>
      </c>
    </row>
    <row r="82" spans="2:26" x14ac:dyDescent="0.2">
      <c r="B82" s="27" t="s">
        <v>183</v>
      </c>
      <c r="C82" s="27">
        <v>580</v>
      </c>
      <c r="D82" s="27" t="s">
        <v>128</v>
      </c>
      <c r="E82" s="27" t="s">
        <v>106</v>
      </c>
      <c r="F82" s="27" t="s">
        <v>214</v>
      </c>
      <c r="G82" s="27" t="s">
        <v>63</v>
      </c>
      <c r="H82" s="27">
        <v>60</v>
      </c>
      <c r="I82" s="27">
        <v>26</v>
      </c>
      <c r="J82" s="37">
        <v>-6.0999999999999999E-5</v>
      </c>
      <c r="K82" s="27">
        <v>1</v>
      </c>
      <c r="L82" s="38">
        <v>-6.0000000000000002E-5</v>
      </c>
      <c r="M82" s="27" t="s">
        <v>65</v>
      </c>
      <c r="O82" s="27" t="s">
        <v>183</v>
      </c>
      <c r="P82" s="27">
        <v>580</v>
      </c>
      <c r="Q82" s="27" t="s">
        <v>128</v>
      </c>
      <c r="R82" s="27" t="s">
        <v>613</v>
      </c>
      <c r="S82" s="27" t="s">
        <v>214</v>
      </c>
      <c r="T82" s="27" t="s">
        <v>63</v>
      </c>
      <c r="U82" s="27">
        <v>10</v>
      </c>
      <c r="V82" s="27">
        <v>26</v>
      </c>
      <c r="W82" s="37">
        <v>-6.3999999999999997E-5</v>
      </c>
      <c r="X82" s="27">
        <v>1</v>
      </c>
      <c r="Y82" s="38">
        <v>-6.2000000000000003E-5</v>
      </c>
      <c r="Z82" s="27" t="s">
        <v>65</v>
      </c>
    </row>
    <row r="83" spans="2:26" x14ac:dyDescent="0.2">
      <c r="B83" s="27" t="s">
        <v>183</v>
      </c>
      <c r="C83" s="27">
        <v>580</v>
      </c>
      <c r="D83" s="27" t="s">
        <v>128</v>
      </c>
      <c r="E83" s="27" t="s">
        <v>106</v>
      </c>
      <c r="F83" s="27" t="s">
        <v>215</v>
      </c>
      <c r="G83" s="27" t="s">
        <v>64</v>
      </c>
      <c r="H83" s="27">
        <v>60</v>
      </c>
      <c r="I83" s="27">
        <v>24</v>
      </c>
      <c r="J83" s="37">
        <v>-2.5300000000000002E-4</v>
      </c>
      <c r="K83" s="27">
        <v>6</v>
      </c>
      <c r="L83" s="38">
        <v>-2.4000000000000001E-4</v>
      </c>
      <c r="M83" s="27" t="s">
        <v>65</v>
      </c>
      <c r="O83" s="27" t="s">
        <v>183</v>
      </c>
      <c r="P83" s="27">
        <v>580</v>
      </c>
      <c r="Q83" s="27" t="s">
        <v>128</v>
      </c>
      <c r="R83" s="27" t="s">
        <v>613</v>
      </c>
      <c r="S83" s="27" t="s">
        <v>215</v>
      </c>
      <c r="T83" s="27" t="s">
        <v>64</v>
      </c>
      <c r="U83" s="27">
        <v>10</v>
      </c>
      <c r="V83" s="27">
        <v>24</v>
      </c>
      <c r="W83" s="37">
        <v>-2.4699999999999999E-4</v>
      </c>
      <c r="X83" s="27">
        <v>6</v>
      </c>
      <c r="Y83" s="38">
        <v>-2.34E-4</v>
      </c>
      <c r="Z83" s="27" t="s">
        <v>65</v>
      </c>
    </row>
    <row r="84" spans="2:26" x14ac:dyDescent="0.2">
      <c r="B84" s="27" t="s">
        <v>183</v>
      </c>
      <c r="C84" s="27">
        <v>566</v>
      </c>
      <c r="D84" s="27" t="s">
        <v>129</v>
      </c>
      <c r="E84" s="27" t="s">
        <v>106</v>
      </c>
      <c r="F84" s="27" t="s">
        <v>216</v>
      </c>
      <c r="G84" s="27" t="s">
        <v>63</v>
      </c>
      <c r="H84" s="27">
        <v>60</v>
      </c>
      <c r="I84" s="27">
        <v>25</v>
      </c>
      <c r="J84" s="37">
        <v>-1.0399999999999999E-4</v>
      </c>
      <c r="K84" s="27">
        <v>1</v>
      </c>
      <c r="L84" s="38">
        <v>-1.02E-4</v>
      </c>
      <c r="M84" s="27" t="s">
        <v>65</v>
      </c>
      <c r="O84" s="27" t="s">
        <v>183</v>
      </c>
      <c r="P84" s="27">
        <v>566</v>
      </c>
      <c r="Q84" s="27" t="s">
        <v>129</v>
      </c>
      <c r="R84" s="27" t="s">
        <v>613</v>
      </c>
      <c r="S84" s="27" t="s">
        <v>216</v>
      </c>
      <c r="T84" s="27" t="s">
        <v>63</v>
      </c>
      <c r="U84" s="27">
        <v>10</v>
      </c>
      <c r="V84" s="27">
        <v>26</v>
      </c>
      <c r="W84" s="37">
        <v>-1.07E-4</v>
      </c>
      <c r="X84" s="27">
        <v>1</v>
      </c>
      <c r="Y84" s="38">
        <v>-1.0399999999999999E-4</v>
      </c>
      <c r="Z84" s="27" t="s">
        <v>65</v>
      </c>
    </row>
    <row r="85" spans="2:26" x14ac:dyDescent="0.2">
      <c r="B85" s="27" t="s">
        <v>183</v>
      </c>
      <c r="C85" s="27">
        <v>566</v>
      </c>
      <c r="D85" s="27" t="s">
        <v>129</v>
      </c>
      <c r="E85" s="27" t="s">
        <v>106</v>
      </c>
      <c r="F85" s="27" t="s">
        <v>217</v>
      </c>
      <c r="G85" s="27" t="s">
        <v>64</v>
      </c>
      <c r="H85" s="27">
        <v>60</v>
      </c>
      <c r="I85" s="27">
        <v>24</v>
      </c>
      <c r="J85" s="37">
        <v>-2.7399999999999999E-4</v>
      </c>
      <c r="K85" s="27">
        <v>7</v>
      </c>
      <c r="L85" s="38">
        <v>-2.6499999999999999E-4</v>
      </c>
      <c r="M85" s="27" t="s">
        <v>65</v>
      </c>
      <c r="O85" s="27" t="s">
        <v>183</v>
      </c>
      <c r="P85" s="27">
        <v>566</v>
      </c>
      <c r="Q85" s="27" t="s">
        <v>129</v>
      </c>
      <c r="R85" s="27" t="s">
        <v>613</v>
      </c>
      <c r="S85" s="27" t="s">
        <v>217</v>
      </c>
      <c r="T85" s="27" t="s">
        <v>64</v>
      </c>
      <c r="U85" s="27">
        <v>10</v>
      </c>
      <c r="V85" s="27">
        <v>24</v>
      </c>
      <c r="W85" s="37">
        <v>-2.6400000000000002E-4</v>
      </c>
      <c r="X85" s="27">
        <v>7</v>
      </c>
      <c r="Y85" s="38">
        <v>-2.5599999999999999E-4</v>
      </c>
      <c r="Z85" s="27" t="s">
        <v>65</v>
      </c>
    </row>
    <row r="86" spans="2:26" x14ac:dyDescent="0.2">
      <c r="B86" s="27" t="s">
        <v>183</v>
      </c>
      <c r="C86" s="27">
        <v>575</v>
      </c>
      <c r="D86" s="27" t="s">
        <v>128</v>
      </c>
      <c r="E86" s="27" t="s">
        <v>106</v>
      </c>
      <c r="F86" s="27" t="s">
        <v>218</v>
      </c>
      <c r="G86" s="27" t="s">
        <v>63</v>
      </c>
      <c r="H86" s="27">
        <v>60</v>
      </c>
      <c r="I86" s="27">
        <v>26</v>
      </c>
      <c r="J86" s="37">
        <v>-1.1400000000000001E-4</v>
      </c>
      <c r="K86" s="27">
        <v>1</v>
      </c>
      <c r="L86" s="38">
        <v>-1.0900000000000001E-4</v>
      </c>
      <c r="M86" s="27" t="s">
        <v>65</v>
      </c>
      <c r="O86" s="27" t="s">
        <v>183</v>
      </c>
      <c r="P86" s="27">
        <v>575</v>
      </c>
      <c r="Q86" s="27" t="s">
        <v>128</v>
      </c>
      <c r="R86" s="27" t="s">
        <v>613</v>
      </c>
      <c r="S86" s="27" t="s">
        <v>218</v>
      </c>
      <c r="T86" s="27" t="s">
        <v>63</v>
      </c>
      <c r="U86" s="27">
        <v>10</v>
      </c>
      <c r="V86" s="27">
        <v>25</v>
      </c>
      <c r="W86" s="37">
        <v>-1.13E-4</v>
      </c>
      <c r="X86" s="27">
        <v>1</v>
      </c>
      <c r="Y86" s="38">
        <v>-1.0900000000000001E-4</v>
      </c>
      <c r="Z86" s="27" t="s">
        <v>65</v>
      </c>
    </row>
    <row r="87" spans="2:26" x14ac:dyDescent="0.2">
      <c r="B87" s="27" t="s">
        <v>183</v>
      </c>
      <c r="C87" s="27">
        <v>575</v>
      </c>
      <c r="D87" s="27" t="s">
        <v>128</v>
      </c>
      <c r="E87" s="27" t="s">
        <v>106</v>
      </c>
      <c r="F87" s="27" t="s">
        <v>219</v>
      </c>
      <c r="G87" s="27" t="s">
        <v>64</v>
      </c>
      <c r="H87" s="27">
        <v>60</v>
      </c>
      <c r="I87" s="27">
        <v>24</v>
      </c>
      <c r="J87" s="37">
        <v>-2.23E-4</v>
      </c>
      <c r="K87" s="27">
        <v>6</v>
      </c>
      <c r="L87" s="38">
        <v>-2.1100000000000001E-4</v>
      </c>
      <c r="M87" s="27" t="s">
        <v>65</v>
      </c>
      <c r="O87" s="27" t="s">
        <v>183</v>
      </c>
      <c r="P87" s="27">
        <v>575</v>
      </c>
      <c r="Q87" s="27" t="s">
        <v>128</v>
      </c>
      <c r="R87" s="27" t="s">
        <v>613</v>
      </c>
      <c r="S87" s="27" t="s">
        <v>219</v>
      </c>
      <c r="T87" s="27" t="s">
        <v>64</v>
      </c>
      <c r="U87" s="27">
        <v>10</v>
      </c>
      <c r="V87" s="27">
        <v>24</v>
      </c>
      <c r="W87" s="37">
        <v>-2.1699999999999999E-4</v>
      </c>
      <c r="X87" s="27">
        <v>6</v>
      </c>
      <c r="Y87" s="38">
        <v>-2.0599999999999999E-4</v>
      </c>
      <c r="Z87" s="27" t="s">
        <v>65</v>
      </c>
    </row>
    <row r="88" spans="2:26" x14ac:dyDescent="0.2">
      <c r="B88" s="27" t="s">
        <v>183</v>
      </c>
      <c r="C88" s="27">
        <v>559</v>
      </c>
      <c r="D88" s="27" t="s">
        <v>127</v>
      </c>
      <c r="E88" s="27" t="s">
        <v>106</v>
      </c>
      <c r="F88" s="27" t="s">
        <v>220</v>
      </c>
      <c r="G88" s="27" t="s">
        <v>63</v>
      </c>
      <c r="H88" s="27">
        <v>60</v>
      </c>
      <c r="I88" s="27">
        <v>24</v>
      </c>
      <c r="J88" s="37">
        <v>-1.5799999999999999E-4</v>
      </c>
      <c r="K88" s="27">
        <v>1</v>
      </c>
      <c r="L88" s="38">
        <v>-1.4999999999999999E-4</v>
      </c>
      <c r="M88" s="27" t="s">
        <v>65</v>
      </c>
      <c r="O88" s="27" t="s">
        <v>183</v>
      </c>
      <c r="P88" s="27">
        <v>559</v>
      </c>
      <c r="Q88" s="27" t="s">
        <v>127</v>
      </c>
      <c r="R88" s="27" t="s">
        <v>613</v>
      </c>
      <c r="S88" s="27" t="s">
        <v>220</v>
      </c>
      <c r="T88" s="27" t="s">
        <v>63</v>
      </c>
      <c r="U88" s="27">
        <v>10</v>
      </c>
      <c r="V88" s="27">
        <v>24</v>
      </c>
      <c r="W88" s="37">
        <v>-1.5899999999999999E-4</v>
      </c>
      <c r="X88" s="27">
        <v>1</v>
      </c>
      <c r="Y88" s="38">
        <v>-1.5100000000000001E-4</v>
      </c>
      <c r="Z88" s="27" t="s">
        <v>65</v>
      </c>
    </row>
    <row r="89" spans="2:26" x14ac:dyDescent="0.2">
      <c r="B89" s="27" t="s">
        <v>183</v>
      </c>
      <c r="C89" s="27">
        <v>559</v>
      </c>
      <c r="D89" s="27" t="s">
        <v>127</v>
      </c>
      <c r="E89" s="27" t="s">
        <v>106</v>
      </c>
      <c r="F89" s="27" t="s">
        <v>221</v>
      </c>
      <c r="G89" s="27" t="s">
        <v>64</v>
      </c>
      <c r="H89" s="27">
        <v>60</v>
      </c>
      <c r="I89" s="27">
        <v>22</v>
      </c>
      <c r="J89" s="37">
        <v>-1.84E-4</v>
      </c>
      <c r="K89" s="27">
        <v>6</v>
      </c>
      <c r="L89" s="38">
        <v>-1.74E-4</v>
      </c>
      <c r="M89" s="27" t="s">
        <v>65</v>
      </c>
      <c r="O89" s="27" t="s">
        <v>183</v>
      </c>
      <c r="P89" s="27">
        <v>559</v>
      </c>
      <c r="Q89" s="27" t="s">
        <v>127</v>
      </c>
      <c r="R89" s="27" t="s">
        <v>613</v>
      </c>
      <c r="S89" s="27" t="s">
        <v>221</v>
      </c>
      <c r="T89" s="27" t="s">
        <v>64</v>
      </c>
      <c r="U89" s="27">
        <v>10</v>
      </c>
      <c r="V89" s="27">
        <v>22</v>
      </c>
      <c r="W89" s="37">
        <v>-1.8000000000000001E-4</v>
      </c>
      <c r="X89" s="27">
        <v>6</v>
      </c>
      <c r="Y89" s="38">
        <v>-1.7000000000000001E-4</v>
      </c>
      <c r="Z89" s="27" t="s">
        <v>65</v>
      </c>
    </row>
    <row r="90" spans="2:26" x14ac:dyDescent="0.2">
      <c r="B90" s="27" t="s">
        <v>183</v>
      </c>
      <c r="C90" s="27">
        <v>571</v>
      </c>
      <c r="D90" s="27" t="s">
        <v>128</v>
      </c>
      <c r="E90" s="27" t="s">
        <v>106</v>
      </c>
      <c r="F90" s="27" t="s">
        <v>222</v>
      </c>
      <c r="G90" s="27" t="s">
        <v>63</v>
      </c>
      <c r="H90" s="27">
        <v>60</v>
      </c>
      <c r="I90" s="27">
        <v>26</v>
      </c>
      <c r="J90" s="37">
        <v>-1.22E-4</v>
      </c>
      <c r="K90" s="27">
        <v>1</v>
      </c>
      <c r="L90" s="38">
        <v>-1.17E-4</v>
      </c>
      <c r="M90" s="27" t="s">
        <v>65</v>
      </c>
      <c r="O90" s="27" t="s">
        <v>183</v>
      </c>
      <c r="P90" s="27">
        <v>571</v>
      </c>
      <c r="Q90" s="27" t="s">
        <v>128</v>
      </c>
      <c r="R90" s="27" t="s">
        <v>613</v>
      </c>
      <c r="S90" s="27" t="s">
        <v>222</v>
      </c>
      <c r="T90" s="27" t="s">
        <v>63</v>
      </c>
      <c r="U90" s="27">
        <v>10</v>
      </c>
      <c r="V90" s="27">
        <v>26</v>
      </c>
      <c r="W90" s="37">
        <v>-1.2400000000000001E-4</v>
      </c>
      <c r="X90" s="27">
        <v>1</v>
      </c>
      <c r="Y90" s="38">
        <v>-1.1900000000000001E-4</v>
      </c>
      <c r="Z90" s="27" t="s">
        <v>65</v>
      </c>
    </row>
    <row r="91" spans="2:26" x14ac:dyDescent="0.2">
      <c r="B91" s="27" t="s">
        <v>183</v>
      </c>
      <c r="C91" s="27">
        <v>571</v>
      </c>
      <c r="D91" s="27" t="s">
        <v>128</v>
      </c>
      <c r="E91" s="27" t="s">
        <v>106</v>
      </c>
      <c r="F91" s="27" t="s">
        <v>223</v>
      </c>
      <c r="G91" s="27" t="s">
        <v>64</v>
      </c>
      <c r="H91" s="27">
        <v>60</v>
      </c>
      <c r="I91" s="27">
        <v>24</v>
      </c>
      <c r="J91" s="37">
        <v>-2.3800000000000001E-4</v>
      </c>
      <c r="K91" s="27">
        <v>6</v>
      </c>
      <c r="L91" s="38">
        <v>-2.2499999999999999E-4</v>
      </c>
      <c r="M91" s="27" t="s">
        <v>65</v>
      </c>
      <c r="O91" s="27" t="s">
        <v>183</v>
      </c>
      <c r="P91" s="27">
        <v>571</v>
      </c>
      <c r="Q91" s="27" t="s">
        <v>128</v>
      </c>
      <c r="R91" s="27" t="s">
        <v>613</v>
      </c>
      <c r="S91" s="27" t="s">
        <v>223</v>
      </c>
      <c r="T91" s="27" t="s">
        <v>64</v>
      </c>
      <c r="U91" s="27">
        <v>10</v>
      </c>
      <c r="V91" s="27">
        <v>24</v>
      </c>
      <c r="W91" s="37">
        <v>-2.3000000000000001E-4</v>
      </c>
      <c r="X91" s="27">
        <v>6</v>
      </c>
      <c r="Y91" s="38">
        <v>-2.1800000000000001E-4</v>
      </c>
      <c r="Z91" s="27" t="s">
        <v>65</v>
      </c>
    </row>
    <row r="92" spans="2:26" x14ac:dyDescent="0.2">
      <c r="B92" s="27" t="s">
        <v>183</v>
      </c>
      <c r="C92" s="27">
        <v>567</v>
      </c>
      <c r="D92" s="27" t="s">
        <v>129</v>
      </c>
      <c r="E92" s="27" t="s">
        <v>106</v>
      </c>
      <c r="F92" s="27" t="s">
        <v>224</v>
      </c>
      <c r="G92" s="27" t="s">
        <v>63</v>
      </c>
      <c r="H92" s="27">
        <v>60</v>
      </c>
      <c r="I92" s="27">
        <v>26</v>
      </c>
      <c r="J92" s="37">
        <v>-1.6200000000000001E-4</v>
      </c>
      <c r="K92" s="27">
        <v>1</v>
      </c>
      <c r="L92" s="38">
        <v>-1.5699999999999999E-4</v>
      </c>
      <c r="M92" s="27" t="s">
        <v>65</v>
      </c>
      <c r="O92" s="27" t="s">
        <v>183</v>
      </c>
      <c r="P92" s="27">
        <v>567</v>
      </c>
      <c r="Q92" s="27" t="s">
        <v>129</v>
      </c>
      <c r="R92" s="27" t="s">
        <v>613</v>
      </c>
      <c r="S92" s="27" t="s">
        <v>224</v>
      </c>
      <c r="T92" s="27" t="s">
        <v>63</v>
      </c>
      <c r="U92" s="27">
        <v>10</v>
      </c>
      <c r="V92" s="27">
        <v>26</v>
      </c>
      <c r="W92" s="37">
        <v>-1.63E-4</v>
      </c>
      <c r="X92" s="27">
        <v>1</v>
      </c>
      <c r="Y92" s="38">
        <v>-1.5699999999999999E-4</v>
      </c>
      <c r="Z92" s="27" t="s">
        <v>65</v>
      </c>
    </row>
    <row r="93" spans="2:26" x14ac:dyDescent="0.2">
      <c r="B93" s="27" t="s">
        <v>183</v>
      </c>
      <c r="C93" s="27">
        <v>567</v>
      </c>
      <c r="D93" s="27" t="s">
        <v>129</v>
      </c>
      <c r="E93" s="27" t="s">
        <v>106</v>
      </c>
      <c r="F93" s="27" t="s">
        <v>225</v>
      </c>
      <c r="G93" s="27" t="s">
        <v>64</v>
      </c>
      <c r="H93" s="27">
        <v>60</v>
      </c>
      <c r="I93" s="27">
        <v>24</v>
      </c>
      <c r="J93" s="37">
        <v>-2.7399999999999999E-4</v>
      </c>
      <c r="K93" s="27">
        <v>7</v>
      </c>
      <c r="L93" s="38">
        <v>-2.6400000000000002E-4</v>
      </c>
      <c r="M93" s="27" t="s">
        <v>65</v>
      </c>
      <c r="O93" s="27" t="s">
        <v>183</v>
      </c>
      <c r="P93" s="27">
        <v>567</v>
      </c>
      <c r="Q93" s="27" t="s">
        <v>129</v>
      </c>
      <c r="R93" s="27" t="s">
        <v>613</v>
      </c>
      <c r="S93" s="27" t="s">
        <v>225</v>
      </c>
      <c r="T93" s="27" t="s">
        <v>64</v>
      </c>
      <c r="U93" s="27">
        <v>10</v>
      </c>
      <c r="V93" s="27">
        <v>24</v>
      </c>
      <c r="W93" s="37">
        <v>-2.6600000000000001E-4</v>
      </c>
      <c r="X93" s="27">
        <v>7</v>
      </c>
      <c r="Y93" s="38">
        <v>-2.5599999999999999E-4</v>
      </c>
      <c r="Z93" s="27" t="s">
        <v>65</v>
      </c>
    </row>
    <row r="94" spans="2:26" x14ac:dyDescent="0.2">
      <c r="B94" s="27" t="s">
        <v>183</v>
      </c>
      <c r="C94" s="27">
        <v>568</v>
      </c>
      <c r="D94" s="27" t="s">
        <v>129</v>
      </c>
      <c r="E94" s="27" t="s">
        <v>106</v>
      </c>
      <c r="F94" s="27" t="s">
        <v>226</v>
      </c>
      <c r="G94" s="27" t="s">
        <v>63</v>
      </c>
      <c r="H94" s="27">
        <v>60</v>
      </c>
      <c r="I94" s="27">
        <v>26</v>
      </c>
      <c r="J94" s="37">
        <v>-1.63E-4</v>
      </c>
      <c r="K94" s="27">
        <v>1</v>
      </c>
      <c r="L94" s="38">
        <v>-1.5799999999999999E-4</v>
      </c>
      <c r="M94" s="27" t="s">
        <v>65</v>
      </c>
      <c r="O94" s="27" t="s">
        <v>183</v>
      </c>
      <c r="P94" s="27">
        <v>568</v>
      </c>
      <c r="Q94" s="27" t="s">
        <v>129</v>
      </c>
      <c r="R94" s="27" t="s">
        <v>613</v>
      </c>
      <c r="S94" s="27" t="s">
        <v>226</v>
      </c>
      <c r="T94" s="27" t="s">
        <v>63</v>
      </c>
      <c r="U94" s="27">
        <v>10</v>
      </c>
      <c r="V94" s="27">
        <v>26</v>
      </c>
      <c r="W94" s="37">
        <v>-1.64E-4</v>
      </c>
      <c r="X94" s="27">
        <v>1</v>
      </c>
      <c r="Y94" s="38">
        <v>-1.5899999999999999E-4</v>
      </c>
      <c r="Z94" s="27" t="s">
        <v>65</v>
      </c>
    </row>
    <row r="95" spans="2:26" x14ac:dyDescent="0.2">
      <c r="B95" s="27" t="s">
        <v>183</v>
      </c>
      <c r="C95" s="27">
        <v>568</v>
      </c>
      <c r="D95" s="27" t="s">
        <v>129</v>
      </c>
      <c r="E95" s="27" t="s">
        <v>106</v>
      </c>
      <c r="F95" s="27" t="s">
        <v>227</v>
      </c>
      <c r="G95" s="27" t="s">
        <v>64</v>
      </c>
      <c r="H95" s="27">
        <v>60</v>
      </c>
      <c r="I95" s="27">
        <v>24</v>
      </c>
      <c r="J95" s="37">
        <v>-2.7300000000000002E-4</v>
      </c>
      <c r="K95" s="27">
        <v>7</v>
      </c>
      <c r="L95" s="38">
        <v>-2.6400000000000002E-4</v>
      </c>
      <c r="M95" s="27" t="s">
        <v>65</v>
      </c>
      <c r="O95" s="27" t="s">
        <v>183</v>
      </c>
      <c r="P95" s="27">
        <v>568</v>
      </c>
      <c r="Q95" s="27" t="s">
        <v>129</v>
      </c>
      <c r="R95" s="27" t="s">
        <v>613</v>
      </c>
      <c r="S95" s="27" t="s">
        <v>227</v>
      </c>
      <c r="T95" s="27" t="s">
        <v>64</v>
      </c>
      <c r="U95" s="27">
        <v>10</v>
      </c>
      <c r="V95" s="27">
        <v>24</v>
      </c>
      <c r="W95" s="37">
        <v>-2.6499999999999999E-4</v>
      </c>
      <c r="X95" s="27">
        <v>7</v>
      </c>
      <c r="Y95" s="38">
        <v>-2.5500000000000002E-4</v>
      </c>
      <c r="Z95" s="27" t="s">
        <v>65</v>
      </c>
    </row>
    <row r="96" spans="2:26" x14ac:dyDescent="0.2">
      <c r="B96" s="27" t="s">
        <v>183</v>
      </c>
      <c r="C96" s="27">
        <v>572</v>
      </c>
      <c r="D96" s="27" t="s">
        <v>128</v>
      </c>
      <c r="E96" s="27" t="s">
        <v>106</v>
      </c>
      <c r="F96" s="27" t="s">
        <v>228</v>
      </c>
      <c r="G96" s="27" t="s">
        <v>63</v>
      </c>
      <c r="H96" s="27">
        <v>60</v>
      </c>
      <c r="I96" s="27">
        <v>26</v>
      </c>
      <c r="J96" s="37">
        <v>-1.2300000000000001E-4</v>
      </c>
      <c r="K96" s="27">
        <v>1</v>
      </c>
      <c r="L96" s="38">
        <v>-1.18E-4</v>
      </c>
      <c r="M96" s="27" t="s">
        <v>65</v>
      </c>
      <c r="O96" s="27" t="s">
        <v>183</v>
      </c>
      <c r="P96" s="27">
        <v>572</v>
      </c>
      <c r="Q96" s="27" t="s">
        <v>128</v>
      </c>
      <c r="R96" s="27" t="s">
        <v>613</v>
      </c>
      <c r="S96" s="27" t="s">
        <v>228</v>
      </c>
      <c r="T96" s="27" t="s">
        <v>63</v>
      </c>
      <c r="U96" s="27">
        <v>10</v>
      </c>
      <c r="V96" s="27">
        <v>26</v>
      </c>
      <c r="W96" s="37">
        <v>-1.25E-4</v>
      </c>
      <c r="X96" s="27">
        <v>1</v>
      </c>
      <c r="Y96" s="38">
        <v>-1.2E-4</v>
      </c>
      <c r="Z96" s="27" t="s">
        <v>65</v>
      </c>
    </row>
    <row r="97" spans="2:26" x14ac:dyDescent="0.2">
      <c r="B97" s="27" t="s">
        <v>183</v>
      </c>
      <c r="C97" s="27">
        <v>572</v>
      </c>
      <c r="D97" s="27" t="s">
        <v>128</v>
      </c>
      <c r="E97" s="27" t="s">
        <v>106</v>
      </c>
      <c r="F97" s="27" t="s">
        <v>229</v>
      </c>
      <c r="G97" s="27" t="s">
        <v>64</v>
      </c>
      <c r="H97" s="27">
        <v>60</v>
      </c>
      <c r="I97" s="27">
        <v>24</v>
      </c>
      <c r="J97" s="37">
        <v>-2.3699999999999999E-4</v>
      </c>
      <c r="K97" s="27">
        <v>6</v>
      </c>
      <c r="L97" s="38">
        <v>-2.2499999999999999E-4</v>
      </c>
      <c r="M97" s="27" t="s">
        <v>65</v>
      </c>
      <c r="O97" s="27" t="s">
        <v>183</v>
      </c>
      <c r="P97" s="27">
        <v>572</v>
      </c>
      <c r="Q97" s="27" t="s">
        <v>128</v>
      </c>
      <c r="R97" s="27" t="s">
        <v>613</v>
      </c>
      <c r="S97" s="27" t="s">
        <v>229</v>
      </c>
      <c r="T97" s="27" t="s">
        <v>64</v>
      </c>
      <c r="U97" s="27">
        <v>10</v>
      </c>
      <c r="V97" s="27">
        <v>24</v>
      </c>
      <c r="W97" s="37">
        <v>-2.31E-4</v>
      </c>
      <c r="X97" s="27">
        <v>6</v>
      </c>
      <c r="Y97" s="38">
        <v>-2.1900000000000001E-4</v>
      </c>
      <c r="Z97" s="27" t="s">
        <v>65</v>
      </c>
    </row>
    <row r="98" spans="2:26" x14ac:dyDescent="0.2">
      <c r="B98" s="27" t="s">
        <v>183</v>
      </c>
      <c r="C98" s="27">
        <v>560</v>
      </c>
      <c r="D98" s="27" t="s">
        <v>127</v>
      </c>
      <c r="E98" s="27" t="s">
        <v>106</v>
      </c>
      <c r="F98" s="27" t="s">
        <v>230</v>
      </c>
      <c r="G98" s="27" t="s">
        <v>63</v>
      </c>
      <c r="H98" s="27">
        <v>60</v>
      </c>
      <c r="I98" s="27">
        <v>24</v>
      </c>
      <c r="J98" s="37">
        <v>-1.5699999999999999E-4</v>
      </c>
      <c r="K98" s="27">
        <v>1</v>
      </c>
      <c r="L98" s="38">
        <v>-1.4999999999999999E-4</v>
      </c>
      <c r="M98" s="27" t="s">
        <v>65</v>
      </c>
      <c r="O98" s="27" t="s">
        <v>183</v>
      </c>
      <c r="P98" s="27">
        <v>560</v>
      </c>
      <c r="Q98" s="27" t="s">
        <v>127</v>
      </c>
      <c r="R98" s="27" t="s">
        <v>613</v>
      </c>
      <c r="S98" s="27" t="s">
        <v>230</v>
      </c>
      <c r="T98" s="27" t="s">
        <v>63</v>
      </c>
      <c r="U98" s="27">
        <v>10</v>
      </c>
      <c r="V98" s="27">
        <v>24</v>
      </c>
      <c r="W98" s="37">
        <v>-1.56E-4</v>
      </c>
      <c r="X98" s="27">
        <v>1</v>
      </c>
      <c r="Y98" s="38">
        <v>-1.4899999999999999E-4</v>
      </c>
      <c r="Z98" s="27" t="s">
        <v>65</v>
      </c>
    </row>
    <row r="99" spans="2:26" x14ac:dyDescent="0.2">
      <c r="B99" s="27" t="s">
        <v>183</v>
      </c>
      <c r="C99" s="27">
        <v>560</v>
      </c>
      <c r="D99" s="27" t="s">
        <v>127</v>
      </c>
      <c r="E99" s="27" t="s">
        <v>106</v>
      </c>
      <c r="F99" s="27" t="s">
        <v>231</v>
      </c>
      <c r="G99" s="27" t="s">
        <v>64</v>
      </c>
      <c r="H99" s="27">
        <v>60</v>
      </c>
      <c r="I99" s="27">
        <v>22</v>
      </c>
      <c r="J99" s="37">
        <v>-2.3000000000000001E-4</v>
      </c>
      <c r="K99" s="27">
        <v>6</v>
      </c>
      <c r="L99" s="38">
        <v>-2.1800000000000001E-4</v>
      </c>
      <c r="M99" s="27" t="s">
        <v>65</v>
      </c>
      <c r="O99" s="27" t="s">
        <v>183</v>
      </c>
      <c r="P99" s="27">
        <v>560</v>
      </c>
      <c r="Q99" s="27" t="s">
        <v>127</v>
      </c>
      <c r="R99" s="27" t="s">
        <v>613</v>
      </c>
      <c r="S99" s="27" t="s">
        <v>231</v>
      </c>
      <c r="T99" s="27" t="s">
        <v>64</v>
      </c>
      <c r="U99" s="27">
        <v>10</v>
      </c>
      <c r="V99" s="27">
        <v>22</v>
      </c>
      <c r="W99" s="37">
        <v>-2.24E-4</v>
      </c>
      <c r="X99" s="27">
        <v>6</v>
      </c>
      <c r="Y99" s="38">
        <v>-2.13E-4</v>
      </c>
      <c r="Z99" s="27" t="s">
        <v>65</v>
      </c>
    </row>
    <row r="100" spans="2:26" x14ac:dyDescent="0.2">
      <c r="B100" s="27" t="s">
        <v>232</v>
      </c>
      <c r="C100" s="27">
        <v>313</v>
      </c>
      <c r="D100" s="27" t="s">
        <v>127</v>
      </c>
      <c r="E100" s="27" t="s">
        <v>106</v>
      </c>
      <c r="F100" s="27" t="s">
        <v>233</v>
      </c>
      <c r="G100" s="27" t="s">
        <v>63</v>
      </c>
      <c r="H100" s="27">
        <v>60</v>
      </c>
      <c r="I100" s="27">
        <v>22</v>
      </c>
      <c r="J100" s="37">
        <v>-1.55E-4</v>
      </c>
      <c r="K100" s="27">
        <v>6</v>
      </c>
      <c r="L100" s="38">
        <v>-1.47E-4</v>
      </c>
      <c r="M100" s="27" t="s">
        <v>65</v>
      </c>
      <c r="O100" s="27" t="s">
        <v>232</v>
      </c>
      <c r="P100" s="27">
        <v>313</v>
      </c>
      <c r="Q100" s="27" t="s">
        <v>127</v>
      </c>
      <c r="R100" s="27" t="s">
        <v>613</v>
      </c>
      <c r="S100" s="27" t="s">
        <v>233</v>
      </c>
      <c r="T100" s="27" t="s">
        <v>63</v>
      </c>
      <c r="U100" s="27">
        <v>10</v>
      </c>
      <c r="V100" s="27">
        <v>22</v>
      </c>
      <c r="W100" s="37">
        <v>-1.5899999999999999E-4</v>
      </c>
      <c r="X100" s="27">
        <v>6</v>
      </c>
      <c r="Y100" s="38">
        <v>-1.5100000000000001E-4</v>
      </c>
      <c r="Z100" s="27" t="s">
        <v>65</v>
      </c>
    </row>
    <row r="101" spans="2:26" x14ac:dyDescent="0.2">
      <c r="B101" s="27" t="s">
        <v>232</v>
      </c>
      <c r="C101" s="27">
        <v>313</v>
      </c>
      <c r="D101" s="27" t="s">
        <v>127</v>
      </c>
      <c r="E101" s="27" t="s">
        <v>106</v>
      </c>
      <c r="F101" s="27" t="s">
        <v>234</v>
      </c>
      <c r="G101" s="27" t="s">
        <v>64</v>
      </c>
      <c r="H101" s="27">
        <v>60</v>
      </c>
      <c r="I101" s="27">
        <v>24</v>
      </c>
      <c r="J101" s="37">
        <v>-2.4399999999999999E-4</v>
      </c>
      <c r="K101" s="27">
        <v>10</v>
      </c>
      <c r="L101" s="38">
        <v>2.3499999999999999E-4</v>
      </c>
      <c r="M101" s="27" t="s">
        <v>65</v>
      </c>
      <c r="O101" s="27" t="s">
        <v>232</v>
      </c>
      <c r="P101" s="27">
        <v>313</v>
      </c>
      <c r="Q101" s="27" t="s">
        <v>127</v>
      </c>
      <c r="R101" s="27" t="s">
        <v>613</v>
      </c>
      <c r="S101" s="27" t="s">
        <v>234</v>
      </c>
      <c r="T101" s="27" t="s">
        <v>64</v>
      </c>
      <c r="U101" s="27">
        <v>10</v>
      </c>
      <c r="V101" s="27">
        <v>24</v>
      </c>
      <c r="W101" s="37">
        <v>-2.3900000000000001E-4</v>
      </c>
      <c r="X101" s="27">
        <v>1</v>
      </c>
      <c r="Y101" s="38">
        <v>-2.2499999999999999E-4</v>
      </c>
      <c r="Z101" s="27" t="s">
        <v>65</v>
      </c>
    </row>
    <row r="102" spans="2:26" x14ac:dyDescent="0.2">
      <c r="B102" s="27" t="s">
        <v>232</v>
      </c>
      <c r="C102" s="27">
        <v>325</v>
      </c>
      <c r="D102" s="27" t="s">
        <v>128</v>
      </c>
      <c r="E102" s="27" t="s">
        <v>106</v>
      </c>
      <c r="F102" s="27" t="s">
        <v>235</v>
      </c>
      <c r="G102" s="27" t="s">
        <v>63</v>
      </c>
      <c r="H102" s="27">
        <v>60</v>
      </c>
      <c r="I102" s="27">
        <v>24</v>
      </c>
      <c r="J102" s="37">
        <v>-1.2799999999999999E-4</v>
      </c>
      <c r="K102" s="27">
        <v>6</v>
      </c>
      <c r="L102" s="38">
        <v>-1.2400000000000001E-4</v>
      </c>
      <c r="M102" s="27" t="s">
        <v>65</v>
      </c>
      <c r="O102" s="27" t="s">
        <v>232</v>
      </c>
      <c r="P102" s="27">
        <v>325</v>
      </c>
      <c r="Q102" s="27" t="s">
        <v>128</v>
      </c>
      <c r="R102" s="27" t="s">
        <v>613</v>
      </c>
      <c r="S102" s="27" t="s">
        <v>235</v>
      </c>
      <c r="T102" s="27" t="s">
        <v>63</v>
      </c>
      <c r="U102" s="27">
        <v>10</v>
      </c>
      <c r="V102" s="27">
        <v>24</v>
      </c>
      <c r="W102" s="37">
        <v>-1.3200000000000001E-4</v>
      </c>
      <c r="X102" s="27">
        <v>6</v>
      </c>
      <c r="Y102" s="38">
        <v>-1.27E-4</v>
      </c>
      <c r="Z102" s="27" t="s">
        <v>65</v>
      </c>
    </row>
    <row r="103" spans="2:26" x14ac:dyDescent="0.2">
      <c r="B103" s="27" t="s">
        <v>232</v>
      </c>
      <c r="C103" s="27">
        <v>325</v>
      </c>
      <c r="D103" s="27" t="s">
        <v>128</v>
      </c>
      <c r="E103" s="27" t="s">
        <v>106</v>
      </c>
      <c r="F103" s="27" t="s">
        <v>236</v>
      </c>
      <c r="G103" s="27" t="s">
        <v>64</v>
      </c>
      <c r="H103" s="27">
        <v>60</v>
      </c>
      <c r="I103" s="27">
        <v>26</v>
      </c>
      <c r="J103" s="37">
        <v>-3.28E-4</v>
      </c>
      <c r="K103" s="27">
        <v>1</v>
      </c>
      <c r="L103" s="38">
        <v>-3.0899999999999998E-4</v>
      </c>
      <c r="M103" s="27" t="s">
        <v>65</v>
      </c>
      <c r="O103" s="27" t="s">
        <v>232</v>
      </c>
      <c r="P103" s="27">
        <v>325</v>
      </c>
      <c r="Q103" s="27" t="s">
        <v>128</v>
      </c>
      <c r="R103" s="27" t="s">
        <v>613</v>
      </c>
      <c r="S103" s="27" t="s">
        <v>236</v>
      </c>
      <c r="T103" s="27" t="s">
        <v>64</v>
      </c>
      <c r="U103" s="27">
        <v>10</v>
      </c>
      <c r="V103" s="27">
        <v>26</v>
      </c>
      <c r="W103" s="37">
        <v>-3.21E-4</v>
      </c>
      <c r="X103" s="27">
        <v>1</v>
      </c>
      <c r="Y103" s="38">
        <v>-3.0299999999999999E-4</v>
      </c>
      <c r="Z103" s="27" t="s">
        <v>65</v>
      </c>
    </row>
    <row r="104" spans="2:26" x14ac:dyDescent="0.2">
      <c r="B104" s="27" t="s">
        <v>232</v>
      </c>
      <c r="C104" s="27">
        <v>321</v>
      </c>
      <c r="D104" s="27" t="s">
        <v>129</v>
      </c>
      <c r="E104" s="27" t="s">
        <v>106</v>
      </c>
      <c r="F104" s="27" t="s">
        <v>237</v>
      </c>
      <c r="G104" s="27" t="s">
        <v>63</v>
      </c>
      <c r="H104" s="27">
        <v>60</v>
      </c>
      <c r="I104" s="27">
        <v>24</v>
      </c>
      <c r="J104" s="37">
        <v>-1.7100000000000001E-4</v>
      </c>
      <c r="K104" s="27">
        <v>7</v>
      </c>
      <c r="L104" s="38">
        <v>-1.66E-4</v>
      </c>
      <c r="M104" s="27" t="s">
        <v>65</v>
      </c>
      <c r="O104" s="27" t="s">
        <v>232</v>
      </c>
      <c r="P104" s="27">
        <v>321</v>
      </c>
      <c r="Q104" s="27" t="s">
        <v>129</v>
      </c>
      <c r="R104" s="27" t="s">
        <v>613</v>
      </c>
      <c r="S104" s="27" t="s">
        <v>237</v>
      </c>
      <c r="T104" s="27" t="s">
        <v>63</v>
      </c>
      <c r="U104" s="27">
        <v>10</v>
      </c>
      <c r="V104" s="27">
        <v>24</v>
      </c>
      <c r="W104" s="37">
        <v>-1.75E-4</v>
      </c>
      <c r="X104" s="27">
        <v>7</v>
      </c>
      <c r="Y104" s="38">
        <v>-1.7000000000000001E-4</v>
      </c>
      <c r="Z104" s="27" t="s">
        <v>65</v>
      </c>
    </row>
    <row r="105" spans="2:26" x14ac:dyDescent="0.2">
      <c r="B105" s="27" t="s">
        <v>232</v>
      </c>
      <c r="C105" s="27">
        <v>321</v>
      </c>
      <c r="D105" s="27" t="s">
        <v>129</v>
      </c>
      <c r="E105" s="27" t="s">
        <v>106</v>
      </c>
      <c r="F105" s="27" t="s">
        <v>238</v>
      </c>
      <c r="G105" s="27" t="s">
        <v>64</v>
      </c>
      <c r="H105" s="27">
        <v>60</v>
      </c>
      <c r="I105" s="27">
        <v>26</v>
      </c>
      <c r="J105" s="37">
        <v>-3.6999999999999999E-4</v>
      </c>
      <c r="K105" s="27">
        <v>12</v>
      </c>
      <c r="L105" s="38">
        <v>3.6999999999999999E-4</v>
      </c>
      <c r="M105" s="27" t="s">
        <v>65</v>
      </c>
      <c r="O105" s="27" t="s">
        <v>232</v>
      </c>
      <c r="P105" s="27">
        <v>321</v>
      </c>
      <c r="Q105" s="27" t="s">
        <v>129</v>
      </c>
      <c r="R105" s="27" t="s">
        <v>613</v>
      </c>
      <c r="S105" s="27" t="s">
        <v>238</v>
      </c>
      <c r="T105" s="27" t="s">
        <v>64</v>
      </c>
      <c r="U105" s="27">
        <v>10</v>
      </c>
      <c r="V105" s="27">
        <v>26</v>
      </c>
      <c r="W105" s="37">
        <v>-3.6299999999999999E-4</v>
      </c>
      <c r="X105" s="27">
        <v>12</v>
      </c>
      <c r="Y105" s="38">
        <v>3.57E-4</v>
      </c>
      <c r="Z105" s="27" t="s">
        <v>65</v>
      </c>
    </row>
    <row r="106" spans="2:26" x14ac:dyDescent="0.2">
      <c r="B106" s="27" t="s">
        <v>232</v>
      </c>
      <c r="C106" s="27">
        <v>322</v>
      </c>
      <c r="D106" s="27" t="s">
        <v>129</v>
      </c>
      <c r="E106" s="27" t="s">
        <v>106</v>
      </c>
      <c r="F106" s="27" t="s">
        <v>239</v>
      </c>
      <c r="G106" s="27" t="s">
        <v>63</v>
      </c>
      <c r="H106" s="27">
        <v>60</v>
      </c>
      <c r="I106" s="27">
        <v>24</v>
      </c>
      <c r="J106" s="37">
        <v>-1.7200000000000001E-4</v>
      </c>
      <c r="K106" s="27">
        <v>7</v>
      </c>
      <c r="L106" s="38">
        <v>-1.6699999999999999E-4</v>
      </c>
      <c r="M106" s="27" t="s">
        <v>65</v>
      </c>
      <c r="O106" s="27" t="s">
        <v>232</v>
      </c>
      <c r="P106" s="27">
        <v>322</v>
      </c>
      <c r="Q106" s="27" t="s">
        <v>129</v>
      </c>
      <c r="R106" s="27" t="s">
        <v>613</v>
      </c>
      <c r="S106" s="27" t="s">
        <v>239</v>
      </c>
      <c r="T106" s="27" t="s">
        <v>63</v>
      </c>
      <c r="U106" s="27">
        <v>10</v>
      </c>
      <c r="V106" s="27">
        <v>24</v>
      </c>
      <c r="W106" s="37">
        <v>-1.76E-4</v>
      </c>
      <c r="X106" s="27">
        <v>7</v>
      </c>
      <c r="Y106" s="38">
        <v>-1.7000000000000001E-4</v>
      </c>
      <c r="Z106" s="27" t="s">
        <v>65</v>
      </c>
    </row>
    <row r="107" spans="2:26" x14ac:dyDescent="0.2">
      <c r="B107" s="27" t="s">
        <v>232</v>
      </c>
      <c r="C107" s="27">
        <v>322</v>
      </c>
      <c r="D107" s="27" t="s">
        <v>129</v>
      </c>
      <c r="E107" s="27" t="s">
        <v>106</v>
      </c>
      <c r="F107" s="27" t="s">
        <v>240</v>
      </c>
      <c r="G107" s="27" t="s">
        <v>64</v>
      </c>
      <c r="H107" s="27">
        <v>60</v>
      </c>
      <c r="I107" s="27">
        <v>26</v>
      </c>
      <c r="J107" s="37">
        <v>-3.68E-4</v>
      </c>
      <c r="K107" s="27">
        <v>12</v>
      </c>
      <c r="L107" s="38">
        <v>3.6699999999999998E-4</v>
      </c>
      <c r="M107" s="27" t="s">
        <v>65</v>
      </c>
      <c r="O107" s="27" t="s">
        <v>232</v>
      </c>
      <c r="P107" s="27">
        <v>322</v>
      </c>
      <c r="Q107" s="27" t="s">
        <v>129</v>
      </c>
      <c r="R107" s="27" t="s">
        <v>613</v>
      </c>
      <c r="S107" s="27" t="s">
        <v>240</v>
      </c>
      <c r="T107" s="27" t="s">
        <v>64</v>
      </c>
      <c r="U107" s="27">
        <v>10</v>
      </c>
      <c r="V107" s="27">
        <v>26</v>
      </c>
      <c r="W107" s="37">
        <v>-3.6200000000000002E-4</v>
      </c>
      <c r="X107" s="27">
        <v>12</v>
      </c>
      <c r="Y107" s="38">
        <v>3.5399999999999999E-4</v>
      </c>
      <c r="Z107" s="27" t="s">
        <v>65</v>
      </c>
    </row>
    <row r="108" spans="2:26" x14ac:dyDescent="0.2">
      <c r="B108" s="27" t="s">
        <v>232</v>
      </c>
      <c r="C108" s="27">
        <v>326</v>
      </c>
      <c r="D108" s="27" t="s">
        <v>128</v>
      </c>
      <c r="E108" s="27" t="s">
        <v>106</v>
      </c>
      <c r="F108" s="27" t="s">
        <v>241</v>
      </c>
      <c r="G108" s="27" t="s">
        <v>63</v>
      </c>
      <c r="H108" s="27">
        <v>60</v>
      </c>
      <c r="I108" s="27">
        <v>24</v>
      </c>
      <c r="J108" s="37">
        <v>-1.2999999999999999E-4</v>
      </c>
      <c r="K108" s="27">
        <v>6</v>
      </c>
      <c r="L108" s="38">
        <v>-1.25E-4</v>
      </c>
      <c r="M108" s="27" t="s">
        <v>65</v>
      </c>
      <c r="O108" s="27" t="s">
        <v>232</v>
      </c>
      <c r="P108" s="27">
        <v>326</v>
      </c>
      <c r="Q108" s="27" t="s">
        <v>128</v>
      </c>
      <c r="R108" s="27" t="s">
        <v>613</v>
      </c>
      <c r="S108" s="27" t="s">
        <v>241</v>
      </c>
      <c r="T108" s="27" t="s">
        <v>63</v>
      </c>
      <c r="U108" s="27">
        <v>10</v>
      </c>
      <c r="V108" s="27">
        <v>24</v>
      </c>
      <c r="W108" s="37">
        <v>-1.34E-4</v>
      </c>
      <c r="X108" s="27">
        <v>6</v>
      </c>
      <c r="Y108" s="38">
        <v>-1.2899999999999999E-4</v>
      </c>
      <c r="Z108" s="27" t="s">
        <v>65</v>
      </c>
    </row>
    <row r="109" spans="2:26" x14ac:dyDescent="0.2">
      <c r="B109" s="27" t="s">
        <v>232</v>
      </c>
      <c r="C109" s="27">
        <v>326</v>
      </c>
      <c r="D109" s="27" t="s">
        <v>128</v>
      </c>
      <c r="E109" s="27" t="s">
        <v>106</v>
      </c>
      <c r="F109" s="27" t="s">
        <v>242</v>
      </c>
      <c r="G109" s="27" t="s">
        <v>64</v>
      </c>
      <c r="H109" s="27">
        <v>60</v>
      </c>
      <c r="I109" s="27">
        <v>26</v>
      </c>
      <c r="J109" s="37">
        <v>-3.28E-4</v>
      </c>
      <c r="K109" s="27">
        <v>1</v>
      </c>
      <c r="L109" s="38">
        <v>-3.0899999999999998E-4</v>
      </c>
      <c r="M109" s="27" t="s">
        <v>65</v>
      </c>
      <c r="O109" s="27" t="s">
        <v>232</v>
      </c>
      <c r="P109" s="27">
        <v>326</v>
      </c>
      <c r="Q109" s="27" t="s">
        <v>128</v>
      </c>
      <c r="R109" s="27" t="s">
        <v>613</v>
      </c>
      <c r="S109" s="27" t="s">
        <v>242</v>
      </c>
      <c r="T109" s="27" t="s">
        <v>64</v>
      </c>
      <c r="U109" s="27">
        <v>10</v>
      </c>
      <c r="V109" s="27">
        <v>26</v>
      </c>
      <c r="W109" s="37">
        <v>-3.2200000000000002E-4</v>
      </c>
      <c r="X109" s="27">
        <v>1</v>
      </c>
      <c r="Y109" s="38">
        <v>-3.0400000000000002E-4</v>
      </c>
      <c r="Z109" s="27" t="s">
        <v>65</v>
      </c>
    </row>
    <row r="110" spans="2:26" x14ac:dyDescent="0.2">
      <c r="B110" s="27" t="s">
        <v>232</v>
      </c>
      <c r="C110" s="27">
        <v>314</v>
      </c>
      <c r="D110" s="27" t="s">
        <v>127</v>
      </c>
      <c r="E110" s="27" t="s">
        <v>106</v>
      </c>
      <c r="F110" s="27" t="s">
        <v>243</v>
      </c>
      <c r="G110" s="27" t="s">
        <v>63</v>
      </c>
      <c r="H110" s="27">
        <v>60</v>
      </c>
      <c r="I110" s="27">
        <v>22</v>
      </c>
      <c r="J110" s="37">
        <v>-1.7200000000000001E-4</v>
      </c>
      <c r="K110" s="27">
        <v>6</v>
      </c>
      <c r="L110" s="38">
        <v>-1.65E-4</v>
      </c>
      <c r="M110" s="27" t="s">
        <v>65</v>
      </c>
      <c r="O110" s="27" t="s">
        <v>232</v>
      </c>
      <c r="P110" s="27">
        <v>314</v>
      </c>
      <c r="Q110" s="27" t="s">
        <v>127</v>
      </c>
      <c r="R110" s="27" t="s">
        <v>613</v>
      </c>
      <c r="S110" s="27" t="s">
        <v>243</v>
      </c>
      <c r="T110" s="27" t="s">
        <v>63</v>
      </c>
      <c r="U110" s="27">
        <v>10</v>
      </c>
      <c r="V110" s="27">
        <v>22</v>
      </c>
      <c r="W110" s="37">
        <v>-1.74E-4</v>
      </c>
      <c r="X110" s="27">
        <v>6</v>
      </c>
      <c r="Y110" s="38">
        <v>-1.6699999999999999E-4</v>
      </c>
      <c r="Z110" s="27" t="s">
        <v>65</v>
      </c>
    </row>
    <row r="111" spans="2:26" x14ac:dyDescent="0.2">
      <c r="B111" s="27" t="s">
        <v>232</v>
      </c>
      <c r="C111" s="27">
        <v>314</v>
      </c>
      <c r="D111" s="27" t="s">
        <v>127</v>
      </c>
      <c r="E111" s="27" t="s">
        <v>106</v>
      </c>
      <c r="F111" s="27" t="s">
        <v>244</v>
      </c>
      <c r="G111" s="27" t="s">
        <v>64</v>
      </c>
      <c r="H111" s="27">
        <v>60</v>
      </c>
      <c r="I111" s="27">
        <v>24</v>
      </c>
      <c r="J111" s="37">
        <v>-3.0400000000000002E-4</v>
      </c>
      <c r="K111" s="27">
        <v>1</v>
      </c>
      <c r="L111" s="38">
        <v>-2.8899999999999998E-4</v>
      </c>
      <c r="M111" s="27" t="s">
        <v>65</v>
      </c>
      <c r="O111" s="27" t="s">
        <v>232</v>
      </c>
      <c r="P111" s="27">
        <v>314</v>
      </c>
      <c r="Q111" s="27" t="s">
        <v>127</v>
      </c>
      <c r="R111" s="27" t="s">
        <v>613</v>
      </c>
      <c r="S111" s="27" t="s">
        <v>244</v>
      </c>
      <c r="T111" s="27" t="s">
        <v>64</v>
      </c>
      <c r="U111" s="27">
        <v>10</v>
      </c>
      <c r="V111" s="27">
        <v>24</v>
      </c>
      <c r="W111" s="37">
        <v>-2.99E-4</v>
      </c>
      <c r="X111" s="27">
        <v>1</v>
      </c>
      <c r="Y111" s="38">
        <v>-2.8400000000000002E-4</v>
      </c>
      <c r="Z111" s="27" t="s">
        <v>65</v>
      </c>
    </row>
    <row r="112" spans="2:26" x14ac:dyDescent="0.2">
      <c r="B112" s="27" t="s">
        <v>232</v>
      </c>
      <c r="C112" s="27">
        <v>330</v>
      </c>
      <c r="D112" s="27" t="s">
        <v>128</v>
      </c>
      <c r="E112" s="27" t="s">
        <v>106</v>
      </c>
      <c r="F112" s="27" t="s">
        <v>245</v>
      </c>
      <c r="G112" s="27" t="s">
        <v>63</v>
      </c>
      <c r="H112" s="27">
        <v>60</v>
      </c>
      <c r="I112" s="27">
        <v>24</v>
      </c>
      <c r="J112" s="37">
        <v>-1.2300000000000001E-4</v>
      </c>
      <c r="K112" s="27">
        <v>6</v>
      </c>
      <c r="L112" s="38">
        <v>-1.17E-4</v>
      </c>
      <c r="M112" s="27" t="s">
        <v>65</v>
      </c>
      <c r="O112" s="27" t="s">
        <v>232</v>
      </c>
      <c r="P112" s="27">
        <v>330</v>
      </c>
      <c r="Q112" s="27" t="s">
        <v>128</v>
      </c>
      <c r="R112" s="27" t="s">
        <v>613</v>
      </c>
      <c r="S112" s="27" t="s">
        <v>245</v>
      </c>
      <c r="T112" s="27" t="s">
        <v>63</v>
      </c>
      <c r="U112" s="27">
        <v>10</v>
      </c>
      <c r="V112" s="27">
        <v>24</v>
      </c>
      <c r="W112" s="37">
        <v>-1.27E-4</v>
      </c>
      <c r="X112" s="27">
        <v>6</v>
      </c>
      <c r="Y112" s="38">
        <v>-1.21E-4</v>
      </c>
      <c r="Z112" s="27" t="s">
        <v>65</v>
      </c>
    </row>
    <row r="113" spans="2:26" x14ac:dyDescent="0.2">
      <c r="B113" s="27" t="s">
        <v>232</v>
      </c>
      <c r="C113" s="27">
        <v>330</v>
      </c>
      <c r="D113" s="27" t="s">
        <v>128</v>
      </c>
      <c r="E113" s="27" t="s">
        <v>106</v>
      </c>
      <c r="F113" s="27" t="s">
        <v>246</v>
      </c>
      <c r="G113" s="27" t="s">
        <v>64</v>
      </c>
      <c r="H113" s="27">
        <v>60</v>
      </c>
      <c r="I113" s="27">
        <v>25</v>
      </c>
      <c r="J113" s="37">
        <v>-2.3699999999999999E-4</v>
      </c>
      <c r="K113" s="27">
        <v>1</v>
      </c>
      <c r="L113" s="38">
        <v>-2.23E-4</v>
      </c>
      <c r="M113" s="27" t="s">
        <v>65</v>
      </c>
      <c r="O113" s="27" t="s">
        <v>232</v>
      </c>
      <c r="P113" s="27">
        <v>330</v>
      </c>
      <c r="Q113" s="27" t="s">
        <v>128</v>
      </c>
      <c r="R113" s="27" t="s">
        <v>613</v>
      </c>
      <c r="S113" s="27" t="s">
        <v>246</v>
      </c>
      <c r="T113" s="27" t="s">
        <v>64</v>
      </c>
      <c r="U113" s="27">
        <v>10</v>
      </c>
      <c r="V113" s="27">
        <v>24</v>
      </c>
      <c r="W113" s="37">
        <v>-2.31E-4</v>
      </c>
      <c r="X113" s="27">
        <v>1</v>
      </c>
      <c r="Y113" s="38">
        <v>-2.1800000000000001E-4</v>
      </c>
      <c r="Z113" s="27" t="s">
        <v>65</v>
      </c>
    </row>
    <row r="114" spans="2:26" x14ac:dyDescent="0.2">
      <c r="B114" s="27" t="s">
        <v>232</v>
      </c>
      <c r="C114" s="27">
        <v>315</v>
      </c>
      <c r="D114" s="27" t="s">
        <v>129</v>
      </c>
      <c r="E114" s="27" t="s">
        <v>106</v>
      </c>
      <c r="F114" s="27" t="s">
        <v>247</v>
      </c>
      <c r="G114" s="27" t="s">
        <v>63</v>
      </c>
      <c r="H114" s="27">
        <v>60</v>
      </c>
      <c r="I114" s="27">
        <v>24</v>
      </c>
      <c r="J114" s="37">
        <v>-1.0399999999999999E-4</v>
      </c>
      <c r="K114" s="27">
        <v>7</v>
      </c>
      <c r="L114" s="38">
        <v>-1.03E-4</v>
      </c>
      <c r="M114" s="27" t="s">
        <v>65</v>
      </c>
      <c r="O114" s="27" t="s">
        <v>232</v>
      </c>
      <c r="P114" s="27">
        <v>315</v>
      </c>
      <c r="Q114" s="27" t="s">
        <v>129</v>
      </c>
      <c r="R114" s="27" t="s">
        <v>613</v>
      </c>
      <c r="S114" s="27" t="s">
        <v>247</v>
      </c>
      <c r="T114" s="27" t="s">
        <v>63</v>
      </c>
      <c r="U114" s="27">
        <v>10</v>
      </c>
      <c r="V114" s="27">
        <v>24</v>
      </c>
      <c r="W114" s="37">
        <v>-1.0900000000000001E-4</v>
      </c>
      <c r="X114" s="27">
        <v>7</v>
      </c>
      <c r="Y114" s="38">
        <v>-1.08E-4</v>
      </c>
      <c r="Z114" s="27" t="s">
        <v>65</v>
      </c>
    </row>
    <row r="115" spans="2:26" x14ac:dyDescent="0.2">
      <c r="B115" s="27" t="s">
        <v>232</v>
      </c>
      <c r="C115" s="27">
        <v>315</v>
      </c>
      <c r="D115" s="27" t="s">
        <v>129</v>
      </c>
      <c r="E115" s="27" t="s">
        <v>106</v>
      </c>
      <c r="F115" s="27" t="s">
        <v>248</v>
      </c>
      <c r="G115" s="27" t="s">
        <v>64</v>
      </c>
      <c r="H115" s="27">
        <v>60</v>
      </c>
      <c r="I115" s="27">
        <v>26</v>
      </c>
      <c r="J115" s="37">
        <v>-3.86E-4</v>
      </c>
      <c r="K115" s="27">
        <v>1</v>
      </c>
      <c r="L115" s="38">
        <v>-3.7300000000000001E-4</v>
      </c>
      <c r="M115" s="27" t="s">
        <v>65</v>
      </c>
      <c r="O115" s="27" t="s">
        <v>232</v>
      </c>
      <c r="P115" s="27">
        <v>315</v>
      </c>
      <c r="Q115" s="27" t="s">
        <v>129</v>
      </c>
      <c r="R115" s="27" t="s">
        <v>613</v>
      </c>
      <c r="S115" s="27" t="s">
        <v>248</v>
      </c>
      <c r="T115" s="27" t="s">
        <v>64</v>
      </c>
      <c r="U115" s="27">
        <v>10</v>
      </c>
      <c r="V115" s="27">
        <v>26</v>
      </c>
      <c r="W115" s="37">
        <v>-3.7800000000000003E-4</v>
      </c>
      <c r="X115" s="27">
        <v>1</v>
      </c>
      <c r="Y115" s="38">
        <v>-3.6600000000000001E-4</v>
      </c>
      <c r="Z115" s="27" t="s">
        <v>65</v>
      </c>
    </row>
    <row r="116" spans="2:26" x14ac:dyDescent="0.2">
      <c r="B116" s="27" t="s">
        <v>232</v>
      </c>
      <c r="C116" s="27">
        <v>333</v>
      </c>
      <c r="D116" s="27" t="s">
        <v>128</v>
      </c>
      <c r="E116" s="27" t="s">
        <v>106</v>
      </c>
      <c r="F116" s="27" t="s">
        <v>249</v>
      </c>
      <c r="G116" s="27" t="s">
        <v>63</v>
      </c>
      <c r="H116" s="27">
        <v>60</v>
      </c>
      <c r="I116" s="27">
        <v>19</v>
      </c>
      <c r="J116" s="37">
        <v>-7.7999999999999999E-5</v>
      </c>
      <c r="K116" s="27">
        <v>10</v>
      </c>
      <c r="L116" s="38">
        <v>-7.7000000000000001E-5</v>
      </c>
      <c r="M116" s="27" t="s">
        <v>65</v>
      </c>
      <c r="O116" s="27" t="s">
        <v>232</v>
      </c>
      <c r="P116" s="27">
        <v>333</v>
      </c>
      <c r="Q116" s="27" t="s">
        <v>128</v>
      </c>
      <c r="R116" s="27" t="s">
        <v>613</v>
      </c>
      <c r="S116" s="27" t="s">
        <v>249</v>
      </c>
      <c r="T116" s="27" t="s">
        <v>63</v>
      </c>
      <c r="U116" s="27">
        <v>10</v>
      </c>
      <c r="V116" s="27">
        <v>19</v>
      </c>
      <c r="W116" s="37">
        <v>-7.2999999999999999E-5</v>
      </c>
      <c r="X116" s="27">
        <v>10</v>
      </c>
      <c r="Y116" s="38">
        <v>-7.2000000000000002E-5</v>
      </c>
      <c r="Z116" s="27" t="s">
        <v>65</v>
      </c>
    </row>
    <row r="117" spans="2:26" x14ac:dyDescent="0.2">
      <c r="B117" s="27" t="s">
        <v>232</v>
      </c>
      <c r="C117" s="27">
        <v>333</v>
      </c>
      <c r="D117" s="27" t="s">
        <v>128</v>
      </c>
      <c r="E117" s="27" t="s">
        <v>106</v>
      </c>
      <c r="F117" s="27" t="s">
        <v>250</v>
      </c>
      <c r="G117" s="27" t="s">
        <v>64</v>
      </c>
      <c r="H117" s="27">
        <v>60</v>
      </c>
      <c r="I117" s="27">
        <v>26</v>
      </c>
      <c r="J117" s="37">
        <v>-3.6600000000000001E-4</v>
      </c>
      <c r="K117" s="27">
        <v>1</v>
      </c>
      <c r="L117" s="38">
        <v>-3.4600000000000001E-4</v>
      </c>
      <c r="M117" s="27" t="s">
        <v>65</v>
      </c>
      <c r="O117" s="27" t="s">
        <v>232</v>
      </c>
      <c r="P117" s="27">
        <v>333</v>
      </c>
      <c r="Q117" s="27" t="s">
        <v>128</v>
      </c>
      <c r="R117" s="27" t="s">
        <v>613</v>
      </c>
      <c r="S117" s="27" t="s">
        <v>250</v>
      </c>
      <c r="T117" s="27" t="s">
        <v>64</v>
      </c>
      <c r="U117" s="27">
        <v>10</v>
      </c>
      <c r="V117" s="27">
        <v>26</v>
      </c>
      <c r="W117" s="37">
        <v>-3.5799999999999997E-4</v>
      </c>
      <c r="X117" s="27">
        <v>1</v>
      </c>
      <c r="Y117" s="38">
        <v>-3.3799999999999998E-4</v>
      </c>
      <c r="Z117" s="27" t="s">
        <v>65</v>
      </c>
    </row>
    <row r="118" spans="2:26" x14ac:dyDescent="0.2">
      <c r="B118" s="27" t="s">
        <v>232</v>
      </c>
      <c r="C118" s="27">
        <v>334</v>
      </c>
      <c r="D118" s="27" t="s">
        <v>128</v>
      </c>
      <c r="E118" s="27" t="s">
        <v>106</v>
      </c>
      <c r="F118" s="27" t="s">
        <v>251</v>
      </c>
      <c r="G118" s="27" t="s">
        <v>63</v>
      </c>
      <c r="H118" s="27">
        <v>60</v>
      </c>
      <c r="I118" s="27">
        <v>19</v>
      </c>
      <c r="J118" s="37">
        <v>-8.1000000000000004E-5</v>
      </c>
      <c r="K118" s="27">
        <v>10</v>
      </c>
      <c r="L118" s="38">
        <v>-8.0000000000000007E-5</v>
      </c>
      <c r="M118" s="27" t="s">
        <v>65</v>
      </c>
      <c r="O118" s="27" t="s">
        <v>232</v>
      </c>
      <c r="P118" s="27">
        <v>334</v>
      </c>
      <c r="Q118" s="27" t="s">
        <v>128</v>
      </c>
      <c r="R118" s="27" t="s">
        <v>613</v>
      </c>
      <c r="S118" s="27" t="s">
        <v>251</v>
      </c>
      <c r="T118" s="27" t="s">
        <v>63</v>
      </c>
      <c r="U118" s="27">
        <v>10</v>
      </c>
      <c r="V118" s="27">
        <v>19</v>
      </c>
      <c r="W118" s="37">
        <v>-7.6000000000000004E-5</v>
      </c>
      <c r="X118" s="27">
        <v>10</v>
      </c>
      <c r="Y118" s="38">
        <v>-7.4999999999999993E-5</v>
      </c>
      <c r="Z118" s="27" t="s">
        <v>65</v>
      </c>
    </row>
    <row r="119" spans="2:26" x14ac:dyDescent="0.2">
      <c r="B119" s="27" t="s">
        <v>232</v>
      </c>
      <c r="C119" s="27">
        <v>334</v>
      </c>
      <c r="D119" s="27" t="s">
        <v>128</v>
      </c>
      <c r="E119" s="27" t="s">
        <v>106</v>
      </c>
      <c r="F119" s="27" t="s">
        <v>252</v>
      </c>
      <c r="G119" s="27" t="s">
        <v>64</v>
      </c>
      <c r="H119" s="27">
        <v>60</v>
      </c>
      <c r="I119" s="27">
        <v>26</v>
      </c>
      <c r="J119" s="37">
        <v>-3.6999999999999999E-4</v>
      </c>
      <c r="K119" s="27">
        <v>1</v>
      </c>
      <c r="L119" s="38">
        <v>-3.48E-4</v>
      </c>
      <c r="M119" s="27" t="s">
        <v>65</v>
      </c>
      <c r="O119" s="27" t="s">
        <v>232</v>
      </c>
      <c r="P119" s="27">
        <v>334</v>
      </c>
      <c r="Q119" s="27" t="s">
        <v>128</v>
      </c>
      <c r="R119" s="27" t="s">
        <v>613</v>
      </c>
      <c r="S119" s="27" t="s">
        <v>252</v>
      </c>
      <c r="T119" s="27" t="s">
        <v>64</v>
      </c>
      <c r="U119" s="27">
        <v>10</v>
      </c>
      <c r="V119" s="27">
        <v>26</v>
      </c>
      <c r="W119" s="37">
        <v>-3.6099999999999999E-4</v>
      </c>
      <c r="X119" s="27">
        <v>1</v>
      </c>
      <c r="Y119" s="38">
        <v>-3.4099999999999999E-4</v>
      </c>
      <c r="Z119" s="27" t="s">
        <v>65</v>
      </c>
    </row>
    <row r="120" spans="2:26" x14ac:dyDescent="0.2">
      <c r="B120" s="27" t="s">
        <v>232</v>
      </c>
      <c r="C120" s="27">
        <v>317</v>
      </c>
      <c r="D120" s="27" t="s">
        <v>129</v>
      </c>
      <c r="E120" s="27" t="s">
        <v>106</v>
      </c>
      <c r="F120" s="27" t="s">
        <v>253</v>
      </c>
      <c r="G120" s="27" t="s">
        <v>63</v>
      </c>
      <c r="H120" s="27">
        <v>60</v>
      </c>
      <c r="I120" s="27">
        <v>24</v>
      </c>
      <c r="J120" s="37">
        <v>-1.03E-4</v>
      </c>
      <c r="K120" s="27">
        <v>7</v>
      </c>
      <c r="L120" s="38">
        <v>-1.02E-4</v>
      </c>
      <c r="M120" s="27" t="s">
        <v>65</v>
      </c>
      <c r="O120" s="27" t="s">
        <v>232</v>
      </c>
      <c r="P120" s="27">
        <v>317</v>
      </c>
      <c r="Q120" s="27" t="s">
        <v>129</v>
      </c>
      <c r="R120" s="27" t="s">
        <v>613</v>
      </c>
      <c r="S120" s="27" t="s">
        <v>253</v>
      </c>
      <c r="T120" s="27" t="s">
        <v>63</v>
      </c>
      <c r="U120" s="27">
        <v>10</v>
      </c>
      <c r="V120" s="27">
        <v>24</v>
      </c>
      <c r="W120" s="37">
        <v>-1.08E-4</v>
      </c>
      <c r="X120" s="27">
        <v>7</v>
      </c>
      <c r="Y120" s="38">
        <v>-1.06E-4</v>
      </c>
      <c r="Z120" s="27" t="s">
        <v>65</v>
      </c>
    </row>
    <row r="121" spans="2:26" x14ac:dyDescent="0.2">
      <c r="B121" s="27" t="s">
        <v>232</v>
      </c>
      <c r="C121" s="27">
        <v>317</v>
      </c>
      <c r="D121" s="27" t="s">
        <v>129</v>
      </c>
      <c r="E121" s="27" t="s">
        <v>106</v>
      </c>
      <c r="F121" s="27" t="s">
        <v>254</v>
      </c>
      <c r="G121" s="27" t="s">
        <v>64</v>
      </c>
      <c r="H121" s="27">
        <v>60</v>
      </c>
      <c r="I121" s="27">
        <v>26</v>
      </c>
      <c r="J121" s="37">
        <v>-3.8999999999999999E-4</v>
      </c>
      <c r="K121" s="27">
        <v>1</v>
      </c>
      <c r="L121" s="38">
        <v>-3.77E-4</v>
      </c>
      <c r="M121" s="27" t="s">
        <v>65</v>
      </c>
      <c r="O121" s="27" t="s">
        <v>232</v>
      </c>
      <c r="P121" s="27">
        <v>317</v>
      </c>
      <c r="Q121" s="27" t="s">
        <v>129</v>
      </c>
      <c r="R121" s="27" t="s">
        <v>613</v>
      </c>
      <c r="S121" s="27" t="s">
        <v>254</v>
      </c>
      <c r="T121" s="27" t="s">
        <v>64</v>
      </c>
      <c r="U121" s="27">
        <v>10</v>
      </c>
      <c r="V121" s="27">
        <v>26</v>
      </c>
      <c r="W121" s="37">
        <v>-3.8200000000000002E-4</v>
      </c>
      <c r="X121" s="27">
        <v>1</v>
      </c>
      <c r="Y121" s="38">
        <v>-3.6999999999999999E-4</v>
      </c>
      <c r="Z121" s="27" t="s">
        <v>65</v>
      </c>
    </row>
    <row r="122" spans="2:26" x14ac:dyDescent="0.2">
      <c r="B122" s="27" t="s">
        <v>232</v>
      </c>
      <c r="C122" s="27">
        <v>328</v>
      </c>
      <c r="D122" s="27" t="s">
        <v>128</v>
      </c>
      <c r="E122" s="27" t="s">
        <v>106</v>
      </c>
      <c r="F122" s="27" t="s">
        <v>255</v>
      </c>
      <c r="G122" s="27" t="s">
        <v>63</v>
      </c>
      <c r="H122" s="27">
        <v>60</v>
      </c>
      <c r="I122" s="27">
        <v>24</v>
      </c>
      <c r="J122" s="37">
        <v>-1.22E-4</v>
      </c>
      <c r="K122" s="27">
        <v>6</v>
      </c>
      <c r="L122" s="38">
        <v>-1.18E-4</v>
      </c>
      <c r="M122" s="27" t="s">
        <v>65</v>
      </c>
      <c r="O122" s="27" t="s">
        <v>232</v>
      </c>
      <c r="P122" s="27">
        <v>328</v>
      </c>
      <c r="Q122" s="27" t="s">
        <v>128</v>
      </c>
      <c r="R122" s="27" t="s">
        <v>613</v>
      </c>
      <c r="S122" s="27" t="s">
        <v>255</v>
      </c>
      <c r="T122" s="27" t="s">
        <v>63</v>
      </c>
      <c r="U122" s="27">
        <v>10</v>
      </c>
      <c r="V122" s="27">
        <v>24</v>
      </c>
      <c r="W122" s="37">
        <v>-1.25E-4</v>
      </c>
      <c r="X122" s="27">
        <v>6</v>
      </c>
      <c r="Y122" s="38">
        <v>-1.21E-4</v>
      </c>
      <c r="Z122" s="27" t="s">
        <v>65</v>
      </c>
    </row>
    <row r="123" spans="2:26" x14ac:dyDescent="0.2">
      <c r="B123" s="27" t="s">
        <v>232</v>
      </c>
      <c r="C123" s="27">
        <v>328</v>
      </c>
      <c r="D123" s="27" t="s">
        <v>128</v>
      </c>
      <c r="E123" s="27" t="s">
        <v>106</v>
      </c>
      <c r="F123" s="27" t="s">
        <v>256</v>
      </c>
      <c r="G123" s="27" t="s">
        <v>64</v>
      </c>
      <c r="H123" s="27">
        <v>60</v>
      </c>
      <c r="I123" s="27">
        <v>25</v>
      </c>
      <c r="J123" s="37">
        <v>-3.01E-4</v>
      </c>
      <c r="K123" s="27">
        <v>1</v>
      </c>
      <c r="L123" s="38">
        <v>-2.8600000000000001E-4</v>
      </c>
      <c r="M123" s="27" t="s">
        <v>65</v>
      </c>
      <c r="O123" s="27" t="s">
        <v>232</v>
      </c>
      <c r="P123" s="27">
        <v>328</v>
      </c>
      <c r="Q123" s="27" t="s">
        <v>128</v>
      </c>
      <c r="R123" s="27" t="s">
        <v>613</v>
      </c>
      <c r="S123" s="27" t="s">
        <v>256</v>
      </c>
      <c r="T123" s="27" t="s">
        <v>64</v>
      </c>
      <c r="U123" s="27">
        <v>10</v>
      </c>
      <c r="V123" s="27">
        <v>26</v>
      </c>
      <c r="W123" s="37">
        <v>-2.9700000000000001E-4</v>
      </c>
      <c r="X123" s="27">
        <v>1</v>
      </c>
      <c r="Y123" s="38">
        <v>-2.8200000000000002E-4</v>
      </c>
      <c r="Z123" s="27" t="s">
        <v>65</v>
      </c>
    </row>
    <row r="124" spans="2:26" x14ac:dyDescent="0.2">
      <c r="B124" s="27" t="s">
        <v>232</v>
      </c>
      <c r="C124" s="27">
        <v>329</v>
      </c>
      <c r="D124" s="27" t="s">
        <v>128</v>
      </c>
      <c r="E124" s="27" t="s">
        <v>106</v>
      </c>
      <c r="F124" s="27" t="s">
        <v>257</v>
      </c>
      <c r="G124" s="27" t="s">
        <v>63</v>
      </c>
      <c r="H124" s="27">
        <v>60</v>
      </c>
      <c r="I124" s="27">
        <v>25</v>
      </c>
      <c r="J124" s="37">
        <v>-1.2300000000000001E-4</v>
      </c>
      <c r="K124" s="27">
        <v>1</v>
      </c>
      <c r="L124" s="38">
        <v>-1.17E-4</v>
      </c>
      <c r="M124" s="27" t="s">
        <v>65</v>
      </c>
      <c r="O124" s="27" t="s">
        <v>232</v>
      </c>
      <c r="P124" s="27">
        <v>329</v>
      </c>
      <c r="Q124" s="27" t="s">
        <v>128</v>
      </c>
      <c r="R124" s="27" t="s">
        <v>613</v>
      </c>
      <c r="S124" s="27" t="s">
        <v>257</v>
      </c>
      <c r="T124" s="27" t="s">
        <v>63</v>
      </c>
      <c r="U124" s="27">
        <v>10</v>
      </c>
      <c r="V124" s="27">
        <v>25</v>
      </c>
      <c r="W124" s="37">
        <v>-1.27E-4</v>
      </c>
      <c r="X124" s="27">
        <v>1</v>
      </c>
      <c r="Y124" s="38">
        <v>-1.21E-4</v>
      </c>
      <c r="Z124" s="27" t="s">
        <v>65</v>
      </c>
    </row>
    <row r="125" spans="2:26" x14ac:dyDescent="0.2">
      <c r="B125" s="27" t="s">
        <v>232</v>
      </c>
      <c r="C125" s="27">
        <v>329</v>
      </c>
      <c r="D125" s="27" t="s">
        <v>128</v>
      </c>
      <c r="E125" s="27" t="s">
        <v>106</v>
      </c>
      <c r="F125" s="27" t="s">
        <v>258</v>
      </c>
      <c r="G125" s="27" t="s">
        <v>64</v>
      </c>
      <c r="H125" s="27">
        <v>60</v>
      </c>
      <c r="I125" s="27">
        <v>24</v>
      </c>
      <c r="J125" s="37">
        <v>-2.3699999999999999E-4</v>
      </c>
      <c r="K125" s="27">
        <v>6</v>
      </c>
      <c r="L125" s="38">
        <v>-2.23E-4</v>
      </c>
      <c r="M125" s="27" t="s">
        <v>65</v>
      </c>
      <c r="O125" s="27" t="s">
        <v>232</v>
      </c>
      <c r="P125" s="27">
        <v>329</v>
      </c>
      <c r="Q125" s="27" t="s">
        <v>128</v>
      </c>
      <c r="R125" s="27" t="s">
        <v>613</v>
      </c>
      <c r="S125" s="27" t="s">
        <v>258</v>
      </c>
      <c r="T125" s="27" t="s">
        <v>64</v>
      </c>
      <c r="U125" s="27">
        <v>10</v>
      </c>
      <c r="V125" s="27">
        <v>24</v>
      </c>
      <c r="W125" s="37">
        <v>-2.31E-4</v>
      </c>
      <c r="X125" s="27">
        <v>6</v>
      </c>
      <c r="Y125" s="38">
        <v>-2.1800000000000001E-4</v>
      </c>
      <c r="Z125" s="27" t="s">
        <v>65</v>
      </c>
    </row>
    <row r="126" spans="2:26" x14ac:dyDescent="0.2">
      <c r="B126" s="27" t="s">
        <v>232</v>
      </c>
      <c r="C126" s="27">
        <v>316</v>
      </c>
      <c r="D126" s="27" t="s">
        <v>129</v>
      </c>
      <c r="E126" s="27" t="s">
        <v>106</v>
      </c>
      <c r="F126" s="27" t="s">
        <v>259</v>
      </c>
      <c r="G126" s="27" t="s">
        <v>63</v>
      </c>
      <c r="H126" s="27">
        <v>60</v>
      </c>
      <c r="I126" s="27">
        <v>26</v>
      </c>
      <c r="J126" s="37">
        <v>-1.0399999999999999E-4</v>
      </c>
      <c r="K126" s="27">
        <v>1</v>
      </c>
      <c r="L126" s="38">
        <v>-1.03E-4</v>
      </c>
      <c r="M126" s="27" t="s">
        <v>65</v>
      </c>
      <c r="O126" s="27" t="s">
        <v>232</v>
      </c>
      <c r="P126" s="27">
        <v>316</v>
      </c>
      <c r="Q126" s="27" t="s">
        <v>129</v>
      </c>
      <c r="R126" s="27" t="s">
        <v>613</v>
      </c>
      <c r="S126" s="27" t="s">
        <v>259</v>
      </c>
      <c r="T126" s="27" t="s">
        <v>63</v>
      </c>
      <c r="U126" s="27">
        <v>10</v>
      </c>
      <c r="V126" s="27">
        <v>26</v>
      </c>
      <c r="W126" s="37">
        <v>-1.0900000000000001E-4</v>
      </c>
      <c r="X126" s="27">
        <v>1</v>
      </c>
      <c r="Y126" s="38">
        <v>-1.08E-4</v>
      </c>
      <c r="Z126" s="27" t="s">
        <v>65</v>
      </c>
    </row>
    <row r="127" spans="2:26" x14ac:dyDescent="0.2">
      <c r="B127" s="27" t="s">
        <v>232</v>
      </c>
      <c r="C127" s="27">
        <v>316</v>
      </c>
      <c r="D127" s="27" t="s">
        <v>129</v>
      </c>
      <c r="E127" s="27" t="s">
        <v>106</v>
      </c>
      <c r="F127" s="27" t="s">
        <v>260</v>
      </c>
      <c r="G127" s="27" t="s">
        <v>64</v>
      </c>
      <c r="H127" s="27">
        <v>60</v>
      </c>
      <c r="I127" s="27">
        <v>24</v>
      </c>
      <c r="J127" s="37">
        <v>-3.8499999999999998E-4</v>
      </c>
      <c r="K127" s="27">
        <v>7</v>
      </c>
      <c r="L127" s="38">
        <v>-3.7300000000000001E-4</v>
      </c>
      <c r="M127" s="27" t="s">
        <v>65</v>
      </c>
      <c r="O127" s="27" t="s">
        <v>232</v>
      </c>
      <c r="P127" s="27">
        <v>316</v>
      </c>
      <c r="Q127" s="27" t="s">
        <v>129</v>
      </c>
      <c r="R127" s="27" t="s">
        <v>613</v>
      </c>
      <c r="S127" s="27" t="s">
        <v>260</v>
      </c>
      <c r="T127" s="27" t="s">
        <v>64</v>
      </c>
      <c r="U127" s="27">
        <v>10</v>
      </c>
      <c r="V127" s="27">
        <v>24</v>
      </c>
      <c r="W127" s="37">
        <v>-3.77E-4</v>
      </c>
      <c r="X127" s="27">
        <v>7</v>
      </c>
      <c r="Y127" s="38">
        <v>-3.6499999999999998E-4</v>
      </c>
      <c r="Z127" s="27" t="s">
        <v>65</v>
      </c>
    </row>
    <row r="128" spans="2:26" x14ac:dyDescent="0.2">
      <c r="B128" s="27" t="s">
        <v>232</v>
      </c>
      <c r="C128" s="27">
        <v>331</v>
      </c>
      <c r="D128" s="27" t="s">
        <v>128</v>
      </c>
      <c r="E128" s="27" t="s">
        <v>106</v>
      </c>
      <c r="F128" s="27" t="s">
        <v>261</v>
      </c>
      <c r="G128" s="27" t="s">
        <v>63</v>
      </c>
      <c r="H128" s="27">
        <v>60</v>
      </c>
      <c r="I128" s="27">
        <v>21</v>
      </c>
      <c r="J128" s="37">
        <v>-7.7999999999999999E-5</v>
      </c>
      <c r="K128" s="27">
        <v>5</v>
      </c>
      <c r="L128" s="38">
        <v>-7.7000000000000001E-5</v>
      </c>
      <c r="M128" s="27" t="s">
        <v>65</v>
      </c>
      <c r="O128" s="27" t="s">
        <v>232</v>
      </c>
      <c r="P128" s="27">
        <v>331</v>
      </c>
      <c r="Q128" s="27" t="s">
        <v>128</v>
      </c>
      <c r="R128" s="27" t="s">
        <v>613</v>
      </c>
      <c r="S128" s="27" t="s">
        <v>261</v>
      </c>
      <c r="T128" s="27" t="s">
        <v>63</v>
      </c>
      <c r="U128" s="27">
        <v>10</v>
      </c>
      <c r="V128" s="27">
        <v>21</v>
      </c>
      <c r="W128" s="37">
        <v>-7.2999999999999999E-5</v>
      </c>
      <c r="X128" s="27">
        <v>5</v>
      </c>
      <c r="Y128" s="38">
        <v>-7.2000000000000002E-5</v>
      </c>
      <c r="Z128" s="27" t="s">
        <v>65</v>
      </c>
    </row>
    <row r="129" spans="2:26" x14ac:dyDescent="0.2">
      <c r="B129" s="27" t="s">
        <v>232</v>
      </c>
      <c r="C129" s="27">
        <v>331</v>
      </c>
      <c r="D129" s="27" t="s">
        <v>128</v>
      </c>
      <c r="E129" s="27" t="s">
        <v>106</v>
      </c>
      <c r="F129" s="27" t="s">
        <v>262</v>
      </c>
      <c r="G129" s="27" t="s">
        <v>64</v>
      </c>
      <c r="H129" s="27">
        <v>60</v>
      </c>
      <c r="I129" s="27">
        <v>24</v>
      </c>
      <c r="J129" s="37">
        <v>-3.6600000000000001E-4</v>
      </c>
      <c r="K129" s="27">
        <v>6</v>
      </c>
      <c r="L129" s="38">
        <v>-3.4600000000000001E-4</v>
      </c>
      <c r="M129" s="27" t="s">
        <v>65</v>
      </c>
      <c r="O129" s="27" t="s">
        <v>232</v>
      </c>
      <c r="P129" s="27">
        <v>331</v>
      </c>
      <c r="Q129" s="27" t="s">
        <v>128</v>
      </c>
      <c r="R129" s="27" t="s">
        <v>613</v>
      </c>
      <c r="S129" s="27" t="s">
        <v>262</v>
      </c>
      <c r="T129" s="27" t="s">
        <v>64</v>
      </c>
      <c r="U129" s="27">
        <v>10</v>
      </c>
      <c r="V129" s="27">
        <v>24</v>
      </c>
      <c r="W129" s="37">
        <v>-3.5799999999999997E-4</v>
      </c>
      <c r="X129" s="27">
        <v>6</v>
      </c>
      <c r="Y129" s="38">
        <v>-3.3799999999999998E-4</v>
      </c>
      <c r="Z129" s="27" t="s">
        <v>65</v>
      </c>
    </row>
    <row r="130" spans="2:26" x14ac:dyDescent="0.2">
      <c r="B130" s="27" t="s">
        <v>232</v>
      </c>
      <c r="C130" s="27">
        <v>332</v>
      </c>
      <c r="D130" s="27" t="s">
        <v>128</v>
      </c>
      <c r="E130" s="27" t="s">
        <v>106</v>
      </c>
      <c r="F130" s="27" t="s">
        <v>263</v>
      </c>
      <c r="G130" s="27" t="s">
        <v>63</v>
      </c>
      <c r="H130" s="27">
        <v>60</v>
      </c>
      <c r="I130" s="27">
        <v>21</v>
      </c>
      <c r="J130" s="37">
        <v>-8.1000000000000004E-5</v>
      </c>
      <c r="K130" s="27">
        <v>5</v>
      </c>
      <c r="L130" s="38">
        <v>-8.0000000000000007E-5</v>
      </c>
      <c r="M130" s="27" t="s">
        <v>65</v>
      </c>
      <c r="O130" s="27" t="s">
        <v>232</v>
      </c>
      <c r="P130" s="27">
        <v>332</v>
      </c>
      <c r="Q130" s="27" t="s">
        <v>128</v>
      </c>
      <c r="R130" s="27" t="s">
        <v>613</v>
      </c>
      <c r="S130" s="27" t="s">
        <v>263</v>
      </c>
      <c r="T130" s="27" t="s">
        <v>63</v>
      </c>
      <c r="U130" s="27">
        <v>10</v>
      </c>
      <c r="V130" s="27">
        <v>21</v>
      </c>
      <c r="W130" s="37">
        <v>-7.6000000000000004E-5</v>
      </c>
      <c r="X130" s="27">
        <v>5</v>
      </c>
      <c r="Y130" s="38">
        <v>-7.4999999999999993E-5</v>
      </c>
      <c r="Z130" s="27" t="s">
        <v>65</v>
      </c>
    </row>
    <row r="131" spans="2:26" x14ac:dyDescent="0.2">
      <c r="B131" s="27" t="s">
        <v>232</v>
      </c>
      <c r="C131" s="27">
        <v>332</v>
      </c>
      <c r="D131" s="27" t="s">
        <v>128</v>
      </c>
      <c r="E131" s="27" t="s">
        <v>106</v>
      </c>
      <c r="F131" s="27" t="s">
        <v>264</v>
      </c>
      <c r="G131" s="27" t="s">
        <v>64</v>
      </c>
      <c r="H131" s="27">
        <v>60</v>
      </c>
      <c r="I131" s="27">
        <v>24</v>
      </c>
      <c r="J131" s="37">
        <v>-3.6999999999999999E-4</v>
      </c>
      <c r="K131" s="27">
        <v>6</v>
      </c>
      <c r="L131" s="38">
        <v>-3.48E-4</v>
      </c>
      <c r="M131" s="27" t="s">
        <v>65</v>
      </c>
      <c r="O131" s="27" t="s">
        <v>232</v>
      </c>
      <c r="P131" s="27">
        <v>332</v>
      </c>
      <c r="Q131" s="27" t="s">
        <v>128</v>
      </c>
      <c r="R131" s="27" t="s">
        <v>613</v>
      </c>
      <c r="S131" s="27" t="s">
        <v>264</v>
      </c>
      <c r="T131" s="27" t="s">
        <v>64</v>
      </c>
      <c r="U131" s="27">
        <v>10</v>
      </c>
      <c r="V131" s="27">
        <v>24</v>
      </c>
      <c r="W131" s="37">
        <v>-3.6099999999999999E-4</v>
      </c>
      <c r="X131" s="27">
        <v>6</v>
      </c>
      <c r="Y131" s="38">
        <v>-3.4099999999999999E-4</v>
      </c>
      <c r="Z131" s="27" t="s">
        <v>65</v>
      </c>
    </row>
    <row r="132" spans="2:26" x14ac:dyDescent="0.2">
      <c r="B132" s="27" t="s">
        <v>232</v>
      </c>
      <c r="C132" s="27">
        <v>318</v>
      </c>
      <c r="D132" s="27" t="s">
        <v>129</v>
      </c>
      <c r="E132" s="27" t="s">
        <v>106</v>
      </c>
      <c r="F132" s="27" t="s">
        <v>265</v>
      </c>
      <c r="G132" s="27" t="s">
        <v>63</v>
      </c>
      <c r="H132" s="27">
        <v>60</v>
      </c>
      <c r="I132" s="27">
        <v>26</v>
      </c>
      <c r="J132" s="37">
        <v>-1.03E-4</v>
      </c>
      <c r="K132" s="27">
        <v>1</v>
      </c>
      <c r="L132" s="38">
        <v>-1.02E-4</v>
      </c>
      <c r="M132" s="27" t="s">
        <v>65</v>
      </c>
      <c r="O132" s="27" t="s">
        <v>232</v>
      </c>
      <c r="P132" s="27">
        <v>318</v>
      </c>
      <c r="Q132" s="27" t="s">
        <v>129</v>
      </c>
      <c r="R132" s="27" t="s">
        <v>613</v>
      </c>
      <c r="S132" s="27" t="s">
        <v>265</v>
      </c>
      <c r="T132" s="27" t="s">
        <v>63</v>
      </c>
      <c r="U132" s="27">
        <v>10</v>
      </c>
      <c r="V132" s="27">
        <v>26</v>
      </c>
      <c r="W132" s="37">
        <v>-1.08E-4</v>
      </c>
      <c r="X132" s="27">
        <v>1</v>
      </c>
      <c r="Y132" s="38">
        <v>-1.06E-4</v>
      </c>
      <c r="Z132" s="27" t="s">
        <v>65</v>
      </c>
    </row>
    <row r="133" spans="2:26" x14ac:dyDescent="0.2">
      <c r="B133" s="27" t="s">
        <v>232</v>
      </c>
      <c r="C133" s="27">
        <v>318</v>
      </c>
      <c r="D133" s="27" t="s">
        <v>129</v>
      </c>
      <c r="E133" s="27" t="s">
        <v>106</v>
      </c>
      <c r="F133" s="27" t="s">
        <v>266</v>
      </c>
      <c r="G133" s="27" t="s">
        <v>64</v>
      </c>
      <c r="H133" s="27">
        <v>60</v>
      </c>
      <c r="I133" s="27">
        <v>24</v>
      </c>
      <c r="J133" s="37">
        <v>-3.8999999999999999E-4</v>
      </c>
      <c r="K133" s="27">
        <v>7</v>
      </c>
      <c r="L133" s="38">
        <v>-3.77E-4</v>
      </c>
      <c r="M133" s="27" t="s">
        <v>65</v>
      </c>
      <c r="O133" s="27" t="s">
        <v>232</v>
      </c>
      <c r="P133" s="27">
        <v>318</v>
      </c>
      <c r="Q133" s="27" t="s">
        <v>129</v>
      </c>
      <c r="R133" s="27" t="s">
        <v>613</v>
      </c>
      <c r="S133" s="27" t="s">
        <v>266</v>
      </c>
      <c r="T133" s="27" t="s">
        <v>64</v>
      </c>
      <c r="U133" s="27">
        <v>10</v>
      </c>
      <c r="V133" s="27">
        <v>24</v>
      </c>
      <c r="W133" s="37">
        <v>-3.8200000000000002E-4</v>
      </c>
      <c r="X133" s="27">
        <v>7</v>
      </c>
      <c r="Y133" s="38">
        <v>-3.6999999999999999E-4</v>
      </c>
      <c r="Z133" s="27" t="s">
        <v>65</v>
      </c>
    </row>
    <row r="134" spans="2:26" x14ac:dyDescent="0.2">
      <c r="B134" s="27" t="s">
        <v>232</v>
      </c>
      <c r="C134" s="27">
        <v>327</v>
      </c>
      <c r="D134" s="27" t="s">
        <v>128</v>
      </c>
      <c r="E134" s="27" t="s">
        <v>106</v>
      </c>
      <c r="F134" s="27" t="s">
        <v>267</v>
      </c>
      <c r="G134" s="27" t="s">
        <v>63</v>
      </c>
      <c r="H134" s="27">
        <v>60</v>
      </c>
      <c r="I134" s="27">
        <v>26</v>
      </c>
      <c r="J134" s="37">
        <v>-1.22E-4</v>
      </c>
      <c r="K134" s="27">
        <v>1</v>
      </c>
      <c r="L134" s="38">
        <v>-1.18E-4</v>
      </c>
      <c r="M134" s="27" t="s">
        <v>65</v>
      </c>
      <c r="O134" s="27" t="s">
        <v>232</v>
      </c>
      <c r="P134" s="27">
        <v>327</v>
      </c>
      <c r="Q134" s="27" t="s">
        <v>128</v>
      </c>
      <c r="R134" s="27" t="s">
        <v>613</v>
      </c>
      <c r="S134" s="27" t="s">
        <v>267</v>
      </c>
      <c r="T134" s="27" t="s">
        <v>63</v>
      </c>
      <c r="U134" s="27">
        <v>10</v>
      </c>
      <c r="V134" s="27">
        <v>26</v>
      </c>
      <c r="W134" s="37">
        <v>-1.25E-4</v>
      </c>
      <c r="X134" s="27">
        <v>1</v>
      </c>
      <c r="Y134" s="38">
        <v>-1.21E-4</v>
      </c>
      <c r="Z134" s="27" t="s">
        <v>65</v>
      </c>
    </row>
    <row r="135" spans="2:26" x14ac:dyDescent="0.2">
      <c r="B135" s="27" t="s">
        <v>232</v>
      </c>
      <c r="C135" s="27">
        <v>327</v>
      </c>
      <c r="D135" s="27" t="s">
        <v>128</v>
      </c>
      <c r="E135" s="27" t="s">
        <v>106</v>
      </c>
      <c r="F135" s="27" t="s">
        <v>268</v>
      </c>
      <c r="G135" s="27" t="s">
        <v>64</v>
      </c>
      <c r="H135" s="27">
        <v>60</v>
      </c>
      <c r="I135" s="27">
        <v>24</v>
      </c>
      <c r="J135" s="37">
        <v>-3.01E-4</v>
      </c>
      <c r="K135" s="27">
        <v>6</v>
      </c>
      <c r="L135" s="38">
        <v>-2.8600000000000001E-4</v>
      </c>
      <c r="M135" s="27" t="s">
        <v>65</v>
      </c>
      <c r="O135" s="27" t="s">
        <v>232</v>
      </c>
      <c r="P135" s="27">
        <v>327</v>
      </c>
      <c r="Q135" s="27" t="s">
        <v>128</v>
      </c>
      <c r="R135" s="27" t="s">
        <v>613</v>
      </c>
      <c r="S135" s="27" t="s">
        <v>268</v>
      </c>
      <c r="T135" s="27" t="s">
        <v>64</v>
      </c>
      <c r="U135" s="27">
        <v>10</v>
      </c>
      <c r="V135" s="27">
        <v>24</v>
      </c>
      <c r="W135" s="37">
        <v>-2.9700000000000001E-4</v>
      </c>
      <c r="X135" s="27">
        <v>6</v>
      </c>
      <c r="Y135" s="38">
        <v>-2.8200000000000002E-4</v>
      </c>
      <c r="Z135" s="27" t="s">
        <v>65</v>
      </c>
    </row>
    <row r="136" spans="2:26" x14ac:dyDescent="0.2">
      <c r="B136" s="27" t="s">
        <v>232</v>
      </c>
      <c r="C136" s="27">
        <v>311</v>
      </c>
      <c r="D136" s="27" t="s">
        <v>127</v>
      </c>
      <c r="E136" s="27" t="s">
        <v>106</v>
      </c>
      <c r="F136" s="27" t="s">
        <v>269</v>
      </c>
      <c r="G136" s="27" t="s">
        <v>63</v>
      </c>
      <c r="H136" s="27">
        <v>60</v>
      </c>
      <c r="I136" s="27">
        <v>24</v>
      </c>
      <c r="J136" s="37">
        <v>-1.55E-4</v>
      </c>
      <c r="K136" s="27">
        <v>1</v>
      </c>
      <c r="L136" s="38">
        <v>-1.47E-4</v>
      </c>
      <c r="M136" s="27" t="s">
        <v>65</v>
      </c>
      <c r="O136" s="27" t="s">
        <v>232</v>
      </c>
      <c r="P136" s="27">
        <v>311</v>
      </c>
      <c r="Q136" s="27" t="s">
        <v>127</v>
      </c>
      <c r="R136" s="27" t="s">
        <v>613</v>
      </c>
      <c r="S136" s="27" t="s">
        <v>269</v>
      </c>
      <c r="T136" s="27" t="s">
        <v>63</v>
      </c>
      <c r="U136" s="27">
        <v>10</v>
      </c>
      <c r="V136" s="27">
        <v>24</v>
      </c>
      <c r="W136" s="37">
        <v>-1.5899999999999999E-4</v>
      </c>
      <c r="X136" s="27">
        <v>1</v>
      </c>
      <c r="Y136" s="38">
        <v>-1.5100000000000001E-4</v>
      </c>
      <c r="Z136" s="27" t="s">
        <v>65</v>
      </c>
    </row>
    <row r="137" spans="2:26" x14ac:dyDescent="0.2">
      <c r="B137" s="27" t="s">
        <v>232</v>
      </c>
      <c r="C137" s="27">
        <v>311</v>
      </c>
      <c r="D137" s="27" t="s">
        <v>127</v>
      </c>
      <c r="E137" s="27" t="s">
        <v>106</v>
      </c>
      <c r="F137" s="27" t="s">
        <v>270</v>
      </c>
      <c r="G137" s="27" t="s">
        <v>64</v>
      </c>
      <c r="H137" s="27">
        <v>60</v>
      </c>
      <c r="I137" s="27">
        <v>22</v>
      </c>
      <c r="J137" s="37">
        <v>-2.43E-4</v>
      </c>
      <c r="K137" s="27">
        <v>5</v>
      </c>
      <c r="L137" s="38">
        <v>2.3499999999999999E-4</v>
      </c>
      <c r="M137" s="27" t="s">
        <v>65</v>
      </c>
      <c r="O137" s="27" t="s">
        <v>232</v>
      </c>
      <c r="P137" s="27">
        <v>311</v>
      </c>
      <c r="Q137" s="27" t="s">
        <v>127</v>
      </c>
      <c r="R137" s="27" t="s">
        <v>613</v>
      </c>
      <c r="S137" s="27" t="s">
        <v>270</v>
      </c>
      <c r="T137" s="27" t="s">
        <v>64</v>
      </c>
      <c r="U137" s="27">
        <v>10</v>
      </c>
      <c r="V137" s="27">
        <v>22</v>
      </c>
      <c r="W137" s="37">
        <v>-2.3900000000000001E-4</v>
      </c>
      <c r="X137" s="27">
        <v>6</v>
      </c>
      <c r="Y137" s="38">
        <v>-2.2499999999999999E-4</v>
      </c>
      <c r="Z137" s="27" t="s">
        <v>65</v>
      </c>
    </row>
    <row r="138" spans="2:26" x14ac:dyDescent="0.2">
      <c r="B138" s="27" t="s">
        <v>232</v>
      </c>
      <c r="C138" s="27">
        <v>323</v>
      </c>
      <c r="D138" s="27" t="s">
        <v>128</v>
      </c>
      <c r="E138" s="27" t="s">
        <v>106</v>
      </c>
      <c r="F138" s="27" t="s">
        <v>271</v>
      </c>
      <c r="G138" s="27" t="s">
        <v>63</v>
      </c>
      <c r="H138" s="27">
        <v>60</v>
      </c>
      <c r="I138" s="27">
        <v>26</v>
      </c>
      <c r="J138" s="37">
        <v>-1.2799999999999999E-4</v>
      </c>
      <c r="K138" s="27">
        <v>1</v>
      </c>
      <c r="L138" s="38">
        <v>-1.2400000000000001E-4</v>
      </c>
      <c r="M138" s="27" t="s">
        <v>65</v>
      </c>
      <c r="O138" s="27" t="s">
        <v>232</v>
      </c>
      <c r="P138" s="27">
        <v>323</v>
      </c>
      <c r="Q138" s="27" t="s">
        <v>128</v>
      </c>
      <c r="R138" s="27" t="s">
        <v>613</v>
      </c>
      <c r="S138" s="27" t="s">
        <v>271</v>
      </c>
      <c r="T138" s="27" t="s">
        <v>63</v>
      </c>
      <c r="U138" s="27">
        <v>10</v>
      </c>
      <c r="V138" s="27">
        <v>26</v>
      </c>
      <c r="W138" s="37">
        <v>-1.3200000000000001E-4</v>
      </c>
      <c r="X138" s="27">
        <v>1</v>
      </c>
      <c r="Y138" s="38">
        <v>-1.27E-4</v>
      </c>
      <c r="Z138" s="27" t="s">
        <v>65</v>
      </c>
    </row>
    <row r="139" spans="2:26" x14ac:dyDescent="0.2">
      <c r="B139" s="27" t="s">
        <v>232</v>
      </c>
      <c r="C139" s="27">
        <v>323</v>
      </c>
      <c r="D139" s="27" t="s">
        <v>128</v>
      </c>
      <c r="E139" s="27" t="s">
        <v>106</v>
      </c>
      <c r="F139" s="27" t="s">
        <v>272</v>
      </c>
      <c r="G139" s="27" t="s">
        <v>64</v>
      </c>
      <c r="H139" s="27">
        <v>60</v>
      </c>
      <c r="I139" s="27">
        <v>24</v>
      </c>
      <c r="J139" s="37">
        <v>-3.2699999999999998E-4</v>
      </c>
      <c r="K139" s="27">
        <v>6</v>
      </c>
      <c r="L139" s="38">
        <v>-3.0899999999999998E-4</v>
      </c>
      <c r="M139" s="27" t="s">
        <v>65</v>
      </c>
      <c r="O139" s="27" t="s">
        <v>232</v>
      </c>
      <c r="P139" s="27">
        <v>323</v>
      </c>
      <c r="Q139" s="27" t="s">
        <v>128</v>
      </c>
      <c r="R139" s="27" t="s">
        <v>613</v>
      </c>
      <c r="S139" s="27" t="s">
        <v>272</v>
      </c>
      <c r="T139" s="27" t="s">
        <v>64</v>
      </c>
      <c r="U139" s="27">
        <v>10</v>
      </c>
      <c r="V139" s="27">
        <v>24</v>
      </c>
      <c r="W139" s="37">
        <v>-3.21E-4</v>
      </c>
      <c r="X139" s="27">
        <v>6</v>
      </c>
      <c r="Y139" s="38">
        <v>-3.0299999999999999E-4</v>
      </c>
      <c r="Z139" s="27" t="s">
        <v>65</v>
      </c>
    </row>
    <row r="140" spans="2:26" x14ac:dyDescent="0.2">
      <c r="B140" s="27" t="s">
        <v>232</v>
      </c>
      <c r="C140" s="27">
        <v>319</v>
      </c>
      <c r="D140" s="27" t="s">
        <v>129</v>
      </c>
      <c r="E140" s="27" t="s">
        <v>106</v>
      </c>
      <c r="F140" s="27" t="s">
        <v>273</v>
      </c>
      <c r="G140" s="27" t="s">
        <v>63</v>
      </c>
      <c r="H140" s="27">
        <v>60</v>
      </c>
      <c r="I140" s="27">
        <v>26</v>
      </c>
      <c r="J140" s="37">
        <v>-1.7100000000000001E-4</v>
      </c>
      <c r="K140" s="27">
        <v>1</v>
      </c>
      <c r="L140" s="38">
        <v>-1.66E-4</v>
      </c>
      <c r="M140" s="27" t="s">
        <v>65</v>
      </c>
      <c r="O140" s="27" t="s">
        <v>232</v>
      </c>
      <c r="P140" s="27">
        <v>319</v>
      </c>
      <c r="Q140" s="27" t="s">
        <v>129</v>
      </c>
      <c r="R140" s="27" t="s">
        <v>613</v>
      </c>
      <c r="S140" s="27" t="s">
        <v>273</v>
      </c>
      <c r="T140" s="27" t="s">
        <v>63</v>
      </c>
      <c r="U140" s="27">
        <v>10</v>
      </c>
      <c r="V140" s="27">
        <v>26</v>
      </c>
      <c r="W140" s="37">
        <v>-1.75E-4</v>
      </c>
      <c r="X140" s="27">
        <v>1</v>
      </c>
      <c r="Y140" s="38">
        <v>-1.6899999999999999E-4</v>
      </c>
      <c r="Z140" s="27" t="s">
        <v>65</v>
      </c>
    </row>
    <row r="141" spans="2:26" x14ac:dyDescent="0.2">
      <c r="B141" s="27" t="s">
        <v>232</v>
      </c>
      <c r="C141" s="27">
        <v>319</v>
      </c>
      <c r="D141" s="27" t="s">
        <v>129</v>
      </c>
      <c r="E141" s="27" t="s">
        <v>106</v>
      </c>
      <c r="F141" s="27" t="s">
        <v>274</v>
      </c>
      <c r="G141" s="27" t="s">
        <v>64</v>
      </c>
      <c r="H141" s="27">
        <v>60</v>
      </c>
      <c r="I141" s="27">
        <v>24</v>
      </c>
      <c r="J141" s="37">
        <v>-3.6999999999999999E-4</v>
      </c>
      <c r="K141" s="27">
        <v>6</v>
      </c>
      <c r="L141" s="38">
        <v>3.6999999999999999E-4</v>
      </c>
      <c r="M141" s="27" t="s">
        <v>65</v>
      </c>
      <c r="O141" s="27" t="s">
        <v>232</v>
      </c>
      <c r="P141" s="27">
        <v>319</v>
      </c>
      <c r="Q141" s="27" t="s">
        <v>129</v>
      </c>
      <c r="R141" s="27" t="s">
        <v>613</v>
      </c>
      <c r="S141" s="27" t="s">
        <v>274</v>
      </c>
      <c r="T141" s="27" t="s">
        <v>64</v>
      </c>
      <c r="U141" s="27">
        <v>10</v>
      </c>
      <c r="V141" s="27">
        <v>24</v>
      </c>
      <c r="W141" s="37">
        <v>-3.6299999999999999E-4</v>
      </c>
      <c r="X141" s="27">
        <v>6</v>
      </c>
      <c r="Y141" s="38">
        <v>3.5599999999999998E-4</v>
      </c>
      <c r="Z141" s="27" t="s">
        <v>65</v>
      </c>
    </row>
    <row r="142" spans="2:26" x14ac:dyDescent="0.2">
      <c r="B142" s="27" t="s">
        <v>232</v>
      </c>
      <c r="C142" s="27">
        <v>320</v>
      </c>
      <c r="D142" s="27" t="s">
        <v>129</v>
      </c>
      <c r="E142" s="27" t="s">
        <v>106</v>
      </c>
      <c r="F142" s="27" t="s">
        <v>275</v>
      </c>
      <c r="G142" s="27" t="s">
        <v>63</v>
      </c>
      <c r="H142" s="27">
        <v>60</v>
      </c>
      <c r="I142" s="27">
        <v>26</v>
      </c>
      <c r="J142" s="37">
        <v>-1.7200000000000001E-4</v>
      </c>
      <c r="K142" s="27">
        <v>1</v>
      </c>
      <c r="L142" s="38">
        <v>-1.6699999999999999E-4</v>
      </c>
      <c r="M142" s="27" t="s">
        <v>65</v>
      </c>
      <c r="O142" s="27" t="s">
        <v>232</v>
      </c>
      <c r="P142" s="27">
        <v>320</v>
      </c>
      <c r="Q142" s="27" t="s">
        <v>129</v>
      </c>
      <c r="R142" s="27" t="s">
        <v>613</v>
      </c>
      <c r="S142" s="27" t="s">
        <v>275</v>
      </c>
      <c r="T142" s="27" t="s">
        <v>63</v>
      </c>
      <c r="U142" s="27">
        <v>10</v>
      </c>
      <c r="V142" s="27">
        <v>26</v>
      </c>
      <c r="W142" s="37">
        <v>-1.76E-4</v>
      </c>
      <c r="X142" s="27">
        <v>1</v>
      </c>
      <c r="Y142" s="38">
        <v>-1.7000000000000001E-4</v>
      </c>
      <c r="Z142" s="27" t="s">
        <v>65</v>
      </c>
    </row>
    <row r="143" spans="2:26" x14ac:dyDescent="0.2">
      <c r="B143" s="27" t="s">
        <v>232</v>
      </c>
      <c r="C143" s="27">
        <v>320</v>
      </c>
      <c r="D143" s="27" t="s">
        <v>129</v>
      </c>
      <c r="E143" s="27" t="s">
        <v>106</v>
      </c>
      <c r="F143" s="27" t="s">
        <v>276</v>
      </c>
      <c r="G143" s="27" t="s">
        <v>64</v>
      </c>
      <c r="H143" s="27">
        <v>60</v>
      </c>
      <c r="I143" s="27">
        <v>24</v>
      </c>
      <c r="J143" s="37">
        <v>-3.68E-4</v>
      </c>
      <c r="K143" s="27">
        <v>6</v>
      </c>
      <c r="L143" s="38">
        <v>3.6699999999999998E-4</v>
      </c>
      <c r="M143" s="27" t="s">
        <v>65</v>
      </c>
      <c r="O143" s="27" t="s">
        <v>232</v>
      </c>
      <c r="P143" s="27">
        <v>320</v>
      </c>
      <c r="Q143" s="27" t="s">
        <v>129</v>
      </c>
      <c r="R143" s="27" t="s">
        <v>613</v>
      </c>
      <c r="S143" s="27" t="s">
        <v>276</v>
      </c>
      <c r="T143" s="27" t="s">
        <v>64</v>
      </c>
      <c r="U143" s="27">
        <v>10</v>
      </c>
      <c r="V143" s="27">
        <v>24</v>
      </c>
      <c r="W143" s="37">
        <v>-3.6200000000000002E-4</v>
      </c>
      <c r="X143" s="27">
        <v>6</v>
      </c>
      <c r="Y143" s="38">
        <v>3.5300000000000002E-4</v>
      </c>
      <c r="Z143" s="27" t="s">
        <v>65</v>
      </c>
    </row>
    <row r="144" spans="2:26" x14ac:dyDescent="0.2">
      <c r="B144" s="27" t="s">
        <v>232</v>
      </c>
      <c r="C144" s="27">
        <v>324</v>
      </c>
      <c r="D144" s="27" t="s">
        <v>128</v>
      </c>
      <c r="E144" s="27" t="s">
        <v>106</v>
      </c>
      <c r="F144" s="27" t="s">
        <v>277</v>
      </c>
      <c r="G144" s="27" t="s">
        <v>63</v>
      </c>
      <c r="H144" s="27">
        <v>60</v>
      </c>
      <c r="I144" s="27">
        <v>26</v>
      </c>
      <c r="J144" s="37">
        <v>-1.2999999999999999E-4</v>
      </c>
      <c r="K144" s="27">
        <v>1</v>
      </c>
      <c r="L144" s="38">
        <v>-1.25E-4</v>
      </c>
      <c r="M144" s="27" t="s">
        <v>65</v>
      </c>
      <c r="O144" s="27" t="s">
        <v>232</v>
      </c>
      <c r="P144" s="27">
        <v>324</v>
      </c>
      <c r="Q144" s="27" t="s">
        <v>128</v>
      </c>
      <c r="R144" s="27" t="s">
        <v>613</v>
      </c>
      <c r="S144" s="27" t="s">
        <v>277</v>
      </c>
      <c r="T144" s="27" t="s">
        <v>63</v>
      </c>
      <c r="U144" s="27">
        <v>10</v>
      </c>
      <c r="V144" s="27">
        <v>26</v>
      </c>
      <c r="W144" s="37">
        <v>-1.34E-4</v>
      </c>
      <c r="X144" s="27">
        <v>1</v>
      </c>
      <c r="Y144" s="38">
        <v>-1.2899999999999999E-4</v>
      </c>
      <c r="Z144" s="27" t="s">
        <v>65</v>
      </c>
    </row>
    <row r="145" spans="2:26" x14ac:dyDescent="0.2">
      <c r="B145" s="27" t="s">
        <v>232</v>
      </c>
      <c r="C145" s="27">
        <v>324</v>
      </c>
      <c r="D145" s="27" t="s">
        <v>128</v>
      </c>
      <c r="E145" s="27" t="s">
        <v>106</v>
      </c>
      <c r="F145" s="27" t="s">
        <v>278</v>
      </c>
      <c r="G145" s="27" t="s">
        <v>64</v>
      </c>
      <c r="H145" s="27">
        <v>60</v>
      </c>
      <c r="I145" s="27">
        <v>24</v>
      </c>
      <c r="J145" s="37">
        <v>-3.28E-4</v>
      </c>
      <c r="K145" s="27">
        <v>6</v>
      </c>
      <c r="L145" s="38">
        <v>-3.0899999999999998E-4</v>
      </c>
      <c r="M145" s="27" t="s">
        <v>65</v>
      </c>
      <c r="O145" s="27" t="s">
        <v>232</v>
      </c>
      <c r="P145" s="27">
        <v>324</v>
      </c>
      <c r="Q145" s="27" t="s">
        <v>128</v>
      </c>
      <c r="R145" s="27" t="s">
        <v>613</v>
      </c>
      <c r="S145" s="27" t="s">
        <v>278</v>
      </c>
      <c r="T145" s="27" t="s">
        <v>64</v>
      </c>
      <c r="U145" s="27">
        <v>10</v>
      </c>
      <c r="V145" s="27">
        <v>24</v>
      </c>
      <c r="W145" s="37">
        <v>-3.2200000000000002E-4</v>
      </c>
      <c r="X145" s="27">
        <v>6</v>
      </c>
      <c r="Y145" s="38">
        <v>-3.0400000000000002E-4</v>
      </c>
      <c r="Z145" s="27" t="s">
        <v>65</v>
      </c>
    </row>
    <row r="146" spans="2:26" x14ac:dyDescent="0.2">
      <c r="B146" s="27" t="s">
        <v>232</v>
      </c>
      <c r="C146" s="27">
        <v>312</v>
      </c>
      <c r="D146" s="27" t="s">
        <v>127</v>
      </c>
      <c r="E146" s="27" t="s">
        <v>106</v>
      </c>
      <c r="F146" s="27" t="s">
        <v>279</v>
      </c>
      <c r="G146" s="27" t="s">
        <v>63</v>
      </c>
      <c r="H146" s="27">
        <v>60</v>
      </c>
      <c r="I146" s="27">
        <v>24</v>
      </c>
      <c r="J146" s="37">
        <v>-1.7100000000000001E-4</v>
      </c>
      <c r="K146" s="27">
        <v>1</v>
      </c>
      <c r="L146" s="38">
        <v>-1.64E-4</v>
      </c>
      <c r="M146" s="27" t="s">
        <v>65</v>
      </c>
      <c r="O146" s="27" t="s">
        <v>232</v>
      </c>
      <c r="P146" s="27">
        <v>312</v>
      </c>
      <c r="Q146" s="27" t="s">
        <v>127</v>
      </c>
      <c r="R146" s="27" t="s">
        <v>613</v>
      </c>
      <c r="S146" s="27" t="s">
        <v>279</v>
      </c>
      <c r="T146" s="27" t="s">
        <v>63</v>
      </c>
      <c r="U146" s="27">
        <v>10</v>
      </c>
      <c r="V146" s="27">
        <v>24</v>
      </c>
      <c r="W146" s="37">
        <v>-1.74E-4</v>
      </c>
      <c r="X146" s="27">
        <v>1</v>
      </c>
      <c r="Y146" s="38">
        <v>-1.6699999999999999E-4</v>
      </c>
      <c r="Z146" s="27" t="s">
        <v>65</v>
      </c>
    </row>
    <row r="147" spans="2:26" x14ac:dyDescent="0.2">
      <c r="B147" s="27" t="s">
        <v>232</v>
      </c>
      <c r="C147" s="27">
        <v>312</v>
      </c>
      <c r="D147" s="27" t="s">
        <v>127</v>
      </c>
      <c r="E147" s="27" t="s">
        <v>106</v>
      </c>
      <c r="F147" s="27" t="s">
        <v>280</v>
      </c>
      <c r="G147" s="27" t="s">
        <v>64</v>
      </c>
      <c r="H147" s="27">
        <v>60</v>
      </c>
      <c r="I147" s="27">
        <v>22</v>
      </c>
      <c r="J147" s="37">
        <v>-3.0400000000000002E-4</v>
      </c>
      <c r="K147" s="27">
        <v>6</v>
      </c>
      <c r="L147" s="38">
        <v>-2.8899999999999998E-4</v>
      </c>
      <c r="M147" s="27" t="s">
        <v>65</v>
      </c>
      <c r="O147" s="27" t="s">
        <v>232</v>
      </c>
      <c r="P147" s="27">
        <v>312</v>
      </c>
      <c r="Q147" s="27" t="s">
        <v>127</v>
      </c>
      <c r="R147" s="27" t="s">
        <v>613</v>
      </c>
      <c r="S147" s="27" t="s">
        <v>280</v>
      </c>
      <c r="T147" s="27" t="s">
        <v>64</v>
      </c>
      <c r="U147" s="27">
        <v>10</v>
      </c>
      <c r="V147" s="27">
        <v>22</v>
      </c>
      <c r="W147" s="37">
        <v>-2.99E-4</v>
      </c>
      <c r="X147" s="27">
        <v>6</v>
      </c>
      <c r="Y147" s="38">
        <v>-2.8400000000000002E-4</v>
      </c>
      <c r="Z147" s="27" t="s">
        <v>65</v>
      </c>
    </row>
    <row r="148" spans="2:26" x14ac:dyDescent="0.2">
      <c r="B148" s="27" t="s">
        <v>281</v>
      </c>
      <c r="C148" s="27">
        <v>375</v>
      </c>
      <c r="D148" s="27" t="s">
        <v>127</v>
      </c>
      <c r="E148" s="27" t="s">
        <v>106</v>
      </c>
      <c r="F148" s="27" t="s">
        <v>282</v>
      </c>
      <c r="G148" s="27" t="s">
        <v>63</v>
      </c>
      <c r="H148" s="27">
        <v>60</v>
      </c>
      <c r="I148" s="27">
        <v>22</v>
      </c>
      <c r="J148" s="37">
        <v>-1.13E-4</v>
      </c>
      <c r="K148" s="27">
        <v>6</v>
      </c>
      <c r="L148" s="38">
        <v>-1.08E-4</v>
      </c>
      <c r="M148" s="27" t="s">
        <v>65</v>
      </c>
      <c r="O148" s="27" t="s">
        <v>281</v>
      </c>
      <c r="P148" s="27">
        <v>375</v>
      </c>
      <c r="Q148" s="27" t="s">
        <v>127</v>
      </c>
      <c r="R148" s="27" t="s">
        <v>613</v>
      </c>
      <c r="S148" s="27" t="s">
        <v>282</v>
      </c>
      <c r="T148" s="27" t="s">
        <v>63</v>
      </c>
      <c r="U148" s="27">
        <v>10</v>
      </c>
      <c r="V148" s="27">
        <v>22</v>
      </c>
      <c r="W148" s="37">
        <v>-1.21E-4</v>
      </c>
      <c r="X148" s="27">
        <v>6</v>
      </c>
      <c r="Y148" s="38">
        <v>-1.15E-4</v>
      </c>
      <c r="Z148" s="27" t="s">
        <v>65</v>
      </c>
    </row>
    <row r="149" spans="2:26" x14ac:dyDescent="0.2">
      <c r="B149" s="27" t="s">
        <v>281</v>
      </c>
      <c r="C149" s="27">
        <v>375</v>
      </c>
      <c r="D149" s="27" t="s">
        <v>127</v>
      </c>
      <c r="E149" s="27" t="s">
        <v>106</v>
      </c>
      <c r="F149" s="27" t="s">
        <v>283</v>
      </c>
      <c r="G149" s="27" t="s">
        <v>64</v>
      </c>
      <c r="H149" s="27">
        <v>60</v>
      </c>
      <c r="I149" s="27">
        <v>24</v>
      </c>
      <c r="J149" s="37">
        <v>-2.5099999999999998E-4</v>
      </c>
      <c r="K149" s="27">
        <v>1</v>
      </c>
      <c r="L149" s="38">
        <v>-2.3699999999999999E-4</v>
      </c>
      <c r="M149" s="27" t="s">
        <v>65</v>
      </c>
      <c r="O149" s="27" t="s">
        <v>281</v>
      </c>
      <c r="P149" s="27">
        <v>375</v>
      </c>
      <c r="Q149" s="27" t="s">
        <v>127</v>
      </c>
      <c r="R149" s="27" t="s">
        <v>613</v>
      </c>
      <c r="S149" s="27" t="s">
        <v>283</v>
      </c>
      <c r="T149" s="27" t="s">
        <v>64</v>
      </c>
      <c r="U149" s="27">
        <v>10</v>
      </c>
      <c r="V149" s="27">
        <v>24</v>
      </c>
      <c r="W149" s="37">
        <v>-2.5399999999999999E-4</v>
      </c>
      <c r="X149" s="27">
        <v>1</v>
      </c>
      <c r="Y149" s="38">
        <v>-2.4000000000000001E-4</v>
      </c>
      <c r="Z149" s="27" t="s">
        <v>65</v>
      </c>
    </row>
    <row r="150" spans="2:26" x14ac:dyDescent="0.2">
      <c r="B150" s="27" t="s">
        <v>281</v>
      </c>
      <c r="C150" s="27">
        <v>387</v>
      </c>
      <c r="D150" s="27" t="s">
        <v>128</v>
      </c>
      <c r="E150" s="27" t="s">
        <v>106</v>
      </c>
      <c r="F150" s="27" t="s">
        <v>284</v>
      </c>
      <c r="G150" s="27" t="s">
        <v>63</v>
      </c>
      <c r="H150" s="27">
        <v>60</v>
      </c>
      <c r="I150" s="27">
        <v>19</v>
      </c>
      <c r="J150" s="37">
        <v>-9.8999999999999994E-5</v>
      </c>
      <c r="K150" s="27">
        <v>10</v>
      </c>
      <c r="L150" s="38">
        <v>-9.7E-5</v>
      </c>
      <c r="M150" s="27" t="s">
        <v>65</v>
      </c>
      <c r="O150" s="27" t="s">
        <v>281</v>
      </c>
      <c r="P150" s="27">
        <v>387</v>
      </c>
      <c r="Q150" s="27" t="s">
        <v>128</v>
      </c>
      <c r="R150" s="27" t="s">
        <v>613</v>
      </c>
      <c r="S150" s="27" t="s">
        <v>284</v>
      </c>
      <c r="T150" s="27" t="s">
        <v>63</v>
      </c>
      <c r="U150" s="27">
        <v>10</v>
      </c>
      <c r="V150" s="27">
        <v>19</v>
      </c>
      <c r="W150" s="37">
        <v>-9.2E-5</v>
      </c>
      <c r="X150" s="27">
        <v>10</v>
      </c>
      <c r="Y150" s="38">
        <v>-9.1000000000000003E-5</v>
      </c>
      <c r="Z150" s="27" t="s">
        <v>65</v>
      </c>
    </row>
    <row r="151" spans="2:26" x14ac:dyDescent="0.2">
      <c r="B151" s="27" t="s">
        <v>281</v>
      </c>
      <c r="C151" s="27">
        <v>387</v>
      </c>
      <c r="D151" s="27" t="s">
        <v>128</v>
      </c>
      <c r="E151" s="27" t="s">
        <v>106</v>
      </c>
      <c r="F151" s="27" t="s">
        <v>285</v>
      </c>
      <c r="G151" s="27" t="s">
        <v>64</v>
      </c>
      <c r="H151" s="27">
        <v>60</v>
      </c>
      <c r="I151" s="27">
        <v>26</v>
      </c>
      <c r="J151" s="37">
        <v>-3.4299999999999999E-4</v>
      </c>
      <c r="K151" s="27">
        <v>1</v>
      </c>
      <c r="L151" s="38">
        <v>-3.2499999999999999E-4</v>
      </c>
      <c r="M151" s="27" t="s">
        <v>65</v>
      </c>
      <c r="O151" s="27" t="s">
        <v>281</v>
      </c>
      <c r="P151" s="27">
        <v>387</v>
      </c>
      <c r="Q151" s="27" t="s">
        <v>128</v>
      </c>
      <c r="R151" s="27" t="s">
        <v>613</v>
      </c>
      <c r="S151" s="27" t="s">
        <v>285</v>
      </c>
      <c r="T151" s="27" t="s">
        <v>64</v>
      </c>
      <c r="U151" s="27">
        <v>10</v>
      </c>
      <c r="V151" s="27">
        <v>26</v>
      </c>
      <c r="W151" s="37">
        <v>-3.4499999999999998E-4</v>
      </c>
      <c r="X151" s="27">
        <v>1</v>
      </c>
      <c r="Y151" s="38">
        <v>-3.2699999999999998E-4</v>
      </c>
      <c r="Z151" s="27" t="s">
        <v>65</v>
      </c>
    </row>
    <row r="152" spans="2:26" x14ac:dyDescent="0.2">
      <c r="B152" s="27" t="s">
        <v>281</v>
      </c>
      <c r="C152" s="27">
        <v>383</v>
      </c>
      <c r="D152" s="27" t="s">
        <v>129</v>
      </c>
      <c r="E152" s="27" t="s">
        <v>106</v>
      </c>
      <c r="F152" s="27" t="s">
        <v>286</v>
      </c>
      <c r="G152" s="27" t="s">
        <v>63</v>
      </c>
      <c r="H152" s="27">
        <v>60</v>
      </c>
      <c r="I152" s="27">
        <v>24</v>
      </c>
      <c r="J152" s="37">
        <v>-1.2799999999999999E-4</v>
      </c>
      <c r="K152" s="27">
        <v>7</v>
      </c>
      <c r="L152" s="38">
        <v>-1.25E-4</v>
      </c>
      <c r="M152" s="27" t="s">
        <v>65</v>
      </c>
      <c r="O152" s="27" t="s">
        <v>281</v>
      </c>
      <c r="P152" s="27">
        <v>383</v>
      </c>
      <c r="Q152" s="27" t="s">
        <v>129</v>
      </c>
      <c r="R152" s="27" t="s">
        <v>613</v>
      </c>
      <c r="S152" s="27" t="s">
        <v>286</v>
      </c>
      <c r="T152" s="27" t="s">
        <v>63</v>
      </c>
      <c r="U152" s="27">
        <v>10</v>
      </c>
      <c r="V152" s="27">
        <v>24</v>
      </c>
      <c r="W152" s="37">
        <v>-1.36E-4</v>
      </c>
      <c r="X152" s="27">
        <v>7</v>
      </c>
      <c r="Y152" s="38">
        <v>-1.3200000000000001E-4</v>
      </c>
      <c r="Z152" s="27" t="s">
        <v>65</v>
      </c>
    </row>
    <row r="153" spans="2:26" x14ac:dyDescent="0.2">
      <c r="B153" s="27" t="s">
        <v>281</v>
      </c>
      <c r="C153" s="27">
        <v>383</v>
      </c>
      <c r="D153" s="27" t="s">
        <v>129</v>
      </c>
      <c r="E153" s="27" t="s">
        <v>106</v>
      </c>
      <c r="F153" s="27" t="s">
        <v>287</v>
      </c>
      <c r="G153" s="27" t="s">
        <v>64</v>
      </c>
      <c r="H153" s="27">
        <v>60</v>
      </c>
      <c r="I153" s="27">
        <v>26</v>
      </c>
      <c r="J153" s="37">
        <v>-3.8099999999999999E-4</v>
      </c>
      <c r="K153" s="27">
        <v>1</v>
      </c>
      <c r="L153" s="38">
        <v>-3.68E-4</v>
      </c>
      <c r="M153" s="27" t="s">
        <v>65</v>
      </c>
      <c r="O153" s="27" t="s">
        <v>281</v>
      </c>
      <c r="P153" s="27">
        <v>383</v>
      </c>
      <c r="Q153" s="27" t="s">
        <v>129</v>
      </c>
      <c r="R153" s="27" t="s">
        <v>613</v>
      </c>
      <c r="S153" s="27" t="s">
        <v>287</v>
      </c>
      <c r="T153" s="27" t="s">
        <v>64</v>
      </c>
      <c r="U153" s="27">
        <v>10</v>
      </c>
      <c r="V153" s="27">
        <v>26</v>
      </c>
      <c r="W153" s="37">
        <v>-3.8400000000000001E-4</v>
      </c>
      <c r="X153" s="27">
        <v>1</v>
      </c>
      <c r="Y153" s="38">
        <v>-3.7100000000000002E-4</v>
      </c>
      <c r="Z153" s="27" t="s">
        <v>65</v>
      </c>
    </row>
    <row r="154" spans="2:26" x14ac:dyDescent="0.2">
      <c r="B154" s="27" t="s">
        <v>281</v>
      </c>
      <c r="C154" s="27">
        <v>384</v>
      </c>
      <c r="D154" s="27" t="s">
        <v>129</v>
      </c>
      <c r="E154" s="27" t="s">
        <v>106</v>
      </c>
      <c r="F154" s="27" t="s">
        <v>288</v>
      </c>
      <c r="G154" s="27" t="s">
        <v>63</v>
      </c>
      <c r="H154" s="27">
        <v>60</v>
      </c>
      <c r="I154" s="27">
        <v>24</v>
      </c>
      <c r="J154" s="37">
        <v>-1.2999999999999999E-4</v>
      </c>
      <c r="K154" s="27">
        <v>7</v>
      </c>
      <c r="L154" s="38">
        <v>-1.26E-4</v>
      </c>
      <c r="M154" s="27" t="s">
        <v>65</v>
      </c>
      <c r="O154" s="27" t="s">
        <v>281</v>
      </c>
      <c r="P154" s="27">
        <v>384</v>
      </c>
      <c r="Q154" s="27" t="s">
        <v>129</v>
      </c>
      <c r="R154" s="27" t="s">
        <v>613</v>
      </c>
      <c r="S154" s="27" t="s">
        <v>288</v>
      </c>
      <c r="T154" s="27" t="s">
        <v>63</v>
      </c>
      <c r="U154" s="27">
        <v>10</v>
      </c>
      <c r="V154" s="27">
        <v>24</v>
      </c>
      <c r="W154" s="37">
        <v>-1.37E-4</v>
      </c>
      <c r="X154" s="27">
        <v>7</v>
      </c>
      <c r="Y154" s="38">
        <v>-1.3300000000000001E-4</v>
      </c>
      <c r="Z154" s="27" t="s">
        <v>65</v>
      </c>
    </row>
    <row r="155" spans="2:26" x14ac:dyDescent="0.2">
      <c r="B155" s="27" t="s">
        <v>281</v>
      </c>
      <c r="C155" s="27">
        <v>384</v>
      </c>
      <c r="D155" s="27" t="s">
        <v>129</v>
      </c>
      <c r="E155" s="27" t="s">
        <v>106</v>
      </c>
      <c r="F155" s="27" t="s">
        <v>289</v>
      </c>
      <c r="G155" s="27" t="s">
        <v>64</v>
      </c>
      <c r="H155" s="27">
        <v>60</v>
      </c>
      <c r="I155" s="27">
        <v>26</v>
      </c>
      <c r="J155" s="37">
        <v>-3.8000000000000002E-4</v>
      </c>
      <c r="K155" s="27">
        <v>1</v>
      </c>
      <c r="L155" s="38">
        <v>-3.6699999999999998E-4</v>
      </c>
      <c r="M155" s="27" t="s">
        <v>65</v>
      </c>
      <c r="O155" s="27" t="s">
        <v>281</v>
      </c>
      <c r="P155" s="27">
        <v>384</v>
      </c>
      <c r="Q155" s="27" t="s">
        <v>129</v>
      </c>
      <c r="R155" s="27" t="s">
        <v>613</v>
      </c>
      <c r="S155" s="27" t="s">
        <v>289</v>
      </c>
      <c r="T155" s="27" t="s">
        <v>64</v>
      </c>
      <c r="U155" s="27">
        <v>10</v>
      </c>
      <c r="V155" s="27">
        <v>26</v>
      </c>
      <c r="W155" s="37">
        <v>-3.8299999999999999E-4</v>
      </c>
      <c r="X155" s="27">
        <v>1</v>
      </c>
      <c r="Y155" s="38">
        <v>-3.6999999999999999E-4</v>
      </c>
      <c r="Z155" s="27" t="s">
        <v>65</v>
      </c>
    </row>
    <row r="156" spans="2:26" x14ac:dyDescent="0.2">
      <c r="B156" s="27" t="s">
        <v>281</v>
      </c>
      <c r="C156" s="27">
        <v>388</v>
      </c>
      <c r="D156" s="27" t="s">
        <v>128</v>
      </c>
      <c r="E156" s="27" t="s">
        <v>106</v>
      </c>
      <c r="F156" s="27" t="s">
        <v>290</v>
      </c>
      <c r="G156" s="27" t="s">
        <v>63</v>
      </c>
      <c r="H156" s="27">
        <v>60</v>
      </c>
      <c r="I156" s="27">
        <v>19</v>
      </c>
      <c r="J156" s="37">
        <v>-1E-4</v>
      </c>
      <c r="K156" s="27">
        <v>10</v>
      </c>
      <c r="L156" s="38">
        <v>-9.7999999999999997E-5</v>
      </c>
      <c r="M156" s="27" t="s">
        <v>65</v>
      </c>
      <c r="O156" s="27" t="s">
        <v>281</v>
      </c>
      <c r="P156" s="27">
        <v>388</v>
      </c>
      <c r="Q156" s="27" t="s">
        <v>128</v>
      </c>
      <c r="R156" s="27" t="s">
        <v>613</v>
      </c>
      <c r="S156" s="27" t="s">
        <v>290</v>
      </c>
      <c r="T156" s="27" t="s">
        <v>63</v>
      </c>
      <c r="U156" s="27">
        <v>10</v>
      </c>
      <c r="V156" s="27">
        <v>19</v>
      </c>
      <c r="W156" s="37">
        <v>-9.2999999999999997E-5</v>
      </c>
      <c r="X156" s="27">
        <v>9</v>
      </c>
      <c r="Y156" s="38">
        <v>-9.1000000000000003E-5</v>
      </c>
      <c r="Z156" s="27" t="s">
        <v>65</v>
      </c>
    </row>
    <row r="157" spans="2:26" x14ac:dyDescent="0.2">
      <c r="B157" s="27" t="s">
        <v>281</v>
      </c>
      <c r="C157" s="27">
        <v>388</v>
      </c>
      <c r="D157" s="27" t="s">
        <v>128</v>
      </c>
      <c r="E157" s="27" t="s">
        <v>106</v>
      </c>
      <c r="F157" s="27" t="s">
        <v>291</v>
      </c>
      <c r="G157" s="27" t="s">
        <v>64</v>
      </c>
      <c r="H157" s="27">
        <v>60</v>
      </c>
      <c r="I157" s="27">
        <v>26</v>
      </c>
      <c r="J157" s="37">
        <v>-3.4299999999999999E-4</v>
      </c>
      <c r="K157" s="27">
        <v>1</v>
      </c>
      <c r="L157" s="38">
        <v>-3.2499999999999999E-4</v>
      </c>
      <c r="M157" s="27" t="s">
        <v>65</v>
      </c>
      <c r="O157" s="27" t="s">
        <v>281</v>
      </c>
      <c r="P157" s="27">
        <v>388</v>
      </c>
      <c r="Q157" s="27" t="s">
        <v>128</v>
      </c>
      <c r="R157" s="27" t="s">
        <v>613</v>
      </c>
      <c r="S157" s="27" t="s">
        <v>291</v>
      </c>
      <c r="T157" s="27" t="s">
        <v>64</v>
      </c>
      <c r="U157" s="27">
        <v>10</v>
      </c>
      <c r="V157" s="27">
        <v>26</v>
      </c>
      <c r="W157" s="37">
        <v>-3.4499999999999998E-4</v>
      </c>
      <c r="X157" s="27">
        <v>1</v>
      </c>
      <c r="Y157" s="38">
        <v>-3.2699999999999998E-4</v>
      </c>
      <c r="Z157" s="27" t="s">
        <v>65</v>
      </c>
    </row>
    <row r="158" spans="2:26" x14ac:dyDescent="0.2">
      <c r="B158" s="27" t="s">
        <v>281</v>
      </c>
      <c r="C158" s="27">
        <v>376</v>
      </c>
      <c r="D158" s="27" t="s">
        <v>127</v>
      </c>
      <c r="E158" s="27" t="s">
        <v>106</v>
      </c>
      <c r="F158" s="27" t="s">
        <v>292</v>
      </c>
      <c r="G158" s="27" t="s">
        <v>63</v>
      </c>
      <c r="H158" s="27">
        <v>60</v>
      </c>
      <c r="I158" s="27">
        <v>22</v>
      </c>
      <c r="J158" s="37">
        <v>-1.4899999999999999E-4</v>
      </c>
      <c r="K158" s="27">
        <v>6</v>
      </c>
      <c r="L158" s="38">
        <v>-1.44E-4</v>
      </c>
      <c r="M158" s="27" t="s">
        <v>65</v>
      </c>
      <c r="O158" s="27" t="s">
        <v>281</v>
      </c>
      <c r="P158" s="27">
        <v>376</v>
      </c>
      <c r="Q158" s="27" t="s">
        <v>127</v>
      </c>
      <c r="R158" s="27" t="s">
        <v>613</v>
      </c>
      <c r="S158" s="27" t="s">
        <v>292</v>
      </c>
      <c r="T158" s="27" t="s">
        <v>63</v>
      </c>
      <c r="U158" s="27">
        <v>10</v>
      </c>
      <c r="V158" s="27">
        <v>22</v>
      </c>
      <c r="W158" s="37">
        <v>-1.56E-4</v>
      </c>
      <c r="X158" s="27">
        <v>6</v>
      </c>
      <c r="Y158" s="38">
        <v>-1.5100000000000001E-4</v>
      </c>
      <c r="Z158" s="27" t="s">
        <v>65</v>
      </c>
    </row>
    <row r="159" spans="2:26" x14ac:dyDescent="0.2">
      <c r="B159" s="27" t="s">
        <v>281</v>
      </c>
      <c r="C159" s="27">
        <v>376</v>
      </c>
      <c r="D159" s="27" t="s">
        <v>127</v>
      </c>
      <c r="E159" s="27" t="s">
        <v>106</v>
      </c>
      <c r="F159" s="27" t="s">
        <v>293</v>
      </c>
      <c r="G159" s="27" t="s">
        <v>64</v>
      </c>
      <c r="H159" s="27">
        <v>60</v>
      </c>
      <c r="I159" s="27">
        <v>24</v>
      </c>
      <c r="J159" s="37">
        <v>-3.1799999999999998E-4</v>
      </c>
      <c r="K159" s="27">
        <v>1</v>
      </c>
      <c r="L159" s="38">
        <v>-3.0400000000000002E-4</v>
      </c>
      <c r="M159" s="27" t="s">
        <v>65</v>
      </c>
      <c r="O159" s="27" t="s">
        <v>281</v>
      </c>
      <c r="P159" s="27">
        <v>376</v>
      </c>
      <c r="Q159" s="27" t="s">
        <v>127</v>
      </c>
      <c r="R159" s="27" t="s">
        <v>613</v>
      </c>
      <c r="S159" s="27" t="s">
        <v>293</v>
      </c>
      <c r="T159" s="27" t="s">
        <v>64</v>
      </c>
      <c r="U159" s="27">
        <v>10</v>
      </c>
      <c r="V159" s="27">
        <v>24</v>
      </c>
      <c r="W159" s="37">
        <v>-3.2000000000000003E-4</v>
      </c>
      <c r="X159" s="27">
        <v>1</v>
      </c>
      <c r="Y159" s="38">
        <v>-3.0600000000000001E-4</v>
      </c>
      <c r="Z159" s="27" t="s">
        <v>65</v>
      </c>
    </row>
    <row r="160" spans="2:26" x14ac:dyDescent="0.2">
      <c r="B160" s="27" t="s">
        <v>281</v>
      </c>
      <c r="C160" s="27">
        <v>392</v>
      </c>
      <c r="D160" s="27" t="s">
        <v>128</v>
      </c>
      <c r="E160" s="27" t="s">
        <v>106</v>
      </c>
      <c r="F160" s="27" t="s">
        <v>294</v>
      </c>
      <c r="G160" s="27" t="s">
        <v>63</v>
      </c>
      <c r="H160" s="27">
        <v>60</v>
      </c>
      <c r="I160" s="27">
        <v>24</v>
      </c>
      <c r="J160" s="37">
        <v>-1.02E-4</v>
      </c>
      <c r="K160" s="27">
        <v>1</v>
      </c>
      <c r="L160" s="38">
        <v>-9.7E-5</v>
      </c>
      <c r="M160" s="27" t="s">
        <v>65</v>
      </c>
      <c r="O160" s="27" t="s">
        <v>281</v>
      </c>
      <c r="P160" s="27">
        <v>392</v>
      </c>
      <c r="Q160" s="27" t="s">
        <v>128</v>
      </c>
      <c r="R160" s="27" t="s">
        <v>613</v>
      </c>
      <c r="S160" s="27" t="s">
        <v>294</v>
      </c>
      <c r="T160" s="27" t="s">
        <v>63</v>
      </c>
      <c r="U160" s="27">
        <v>10</v>
      </c>
      <c r="V160" s="27">
        <v>24</v>
      </c>
      <c r="W160" s="37">
        <v>-1.11E-4</v>
      </c>
      <c r="X160" s="27">
        <v>6</v>
      </c>
      <c r="Y160" s="38">
        <v>-1.06E-4</v>
      </c>
      <c r="Z160" s="27" t="s">
        <v>65</v>
      </c>
    </row>
    <row r="161" spans="2:26" x14ac:dyDescent="0.2">
      <c r="B161" s="27" t="s">
        <v>281</v>
      </c>
      <c r="C161" s="27">
        <v>392</v>
      </c>
      <c r="D161" s="27" t="s">
        <v>128</v>
      </c>
      <c r="E161" s="27" t="s">
        <v>106</v>
      </c>
      <c r="F161" s="27" t="s">
        <v>295</v>
      </c>
      <c r="G161" s="27" t="s">
        <v>64</v>
      </c>
      <c r="H161" s="27">
        <v>60</v>
      </c>
      <c r="I161" s="27">
        <v>26</v>
      </c>
      <c r="J161" s="37">
        <v>-2.5000000000000001E-4</v>
      </c>
      <c r="K161" s="27">
        <v>1</v>
      </c>
      <c r="L161" s="38">
        <v>-2.3499999999999999E-4</v>
      </c>
      <c r="M161" s="27" t="s">
        <v>65</v>
      </c>
      <c r="O161" s="27" t="s">
        <v>281</v>
      </c>
      <c r="P161" s="27">
        <v>392</v>
      </c>
      <c r="Q161" s="27" t="s">
        <v>128</v>
      </c>
      <c r="R161" s="27" t="s">
        <v>613</v>
      </c>
      <c r="S161" s="27" t="s">
        <v>295</v>
      </c>
      <c r="T161" s="27" t="s">
        <v>64</v>
      </c>
      <c r="U161" s="27">
        <v>10</v>
      </c>
      <c r="V161" s="27">
        <v>24</v>
      </c>
      <c r="W161" s="37">
        <v>-2.52E-4</v>
      </c>
      <c r="X161" s="27">
        <v>1</v>
      </c>
      <c r="Y161" s="38">
        <v>-2.3800000000000001E-4</v>
      </c>
      <c r="Z161" s="27" t="s">
        <v>65</v>
      </c>
    </row>
    <row r="162" spans="2:26" x14ac:dyDescent="0.2">
      <c r="B162" s="27" t="s">
        <v>281</v>
      </c>
      <c r="C162" s="27">
        <v>377</v>
      </c>
      <c r="D162" s="27" t="s">
        <v>129</v>
      </c>
      <c r="E162" s="27" t="s">
        <v>106</v>
      </c>
      <c r="F162" s="27" t="s">
        <v>296</v>
      </c>
      <c r="G162" s="27" t="s">
        <v>63</v>
      </c>
      <c r="H162" s="27">
        <v>60</v>
      </c>
      <c r="I162" s="27">
        <v>24</v>
      </c>
      <c r="J162" s="37">
        <v>-9.2999999999999997E-5</v>
      </c>
      <c r="K162" s="27">
        <v>7</v>
      </c>
      <c r="L162" s="38">
        <v>-9.2E-5</v>
      </c>
      <c r="M162" s="27" t="s">
        <v>65</v>
      </c>
      <c r="O162" s="27" t="s">
        <v>281</v>
      </c>
      <c r="P162" s="27">
        <v>377</v>
      </c>
      <c r="Q162" s="27" t="s">
        <v>129</v>
      </c>
      <c r="R162" s="27" t="s">
        <v>613</v>
      </c>
      <c r="S162" s="27" t="s">
        <v>296</v>
      </c>
      <c r="T162" s="27" t="s">
        <v>63</v>
      </c>
      <c r="U162" s="27">
        <v>10</v>
      </c>
      <c r="V162" s="27">
        <v>24</v>
      </c>
      <c r="W162" s="37">
        <v>-1.03E-4</v>
      </c>
      <c r="X162" s="27">
        <v>7</v>
      </c>
      <c r="Y162" s="38">
        <v>-1.02E-4</v>
      </c>
      <c r="Z162" s="27" t="s">
        <v>65</v>
      </c>
    </row>
    <row r="163" spans="2:26" x14ac:dyDescent="0.2">
      <c r="B163" s="27" t="s">
        <v>281</v>
      </c>
      <c r="C163" s="27">
        <v>377</v>
      </c>
      <c r="D163" s="27" t="s">
        <v>129</v>
      </c>
      <c r="E163" s="27" t="s">
        <v>106</v>
      </c>
      <c r="F163" s="27" t="s">
        <v>297</v>
      </c>
      <c r="G163" s="27" t="s">
        <v>64</v>
      </c>
      <c r="H163" s="27">
        <v>60</v>
      </c>
      <c r="I163" s="27">
        <v>26</v>
      </c>
      <c r="J163" s="37">
        <v>-4.0700000000000003E-4</v>
      </c>
      <c r="K163" s="27">
        <v>1</v>
      </c>
      <c r="L163" s="38">
        <v>-3.9500000000000001E-4</v>
      </c>
      <c r="M163" s="27" t="s">
        <v>65</v>
      </c>
      <c r="O163" s="27" t="s">
        <v>281</v>
      </c>
      <c r="P163" s="27">
        <v>377</v>
      </c>
      <c r="Q163" s="27" t="s">
        <v>129</v>
      </c>
      <c r="R163" s="27" t="s">
        <v>613</v>
      </c>
      <c r="S163" s="27" t="s">
        <v>297</v>
      </c>
      <c r="T163" s="27" t="s">
        <v>64</v>
      </c>
      <c r="U163" s="27">
        <v>10</v>
      </c>
      <c r="V163" s="27">
        <v>26</v>
      </c>
      <c r="W163" s="37">
        <v>-4.0900000000000002E-4</v>
      </c>
      <c r="X163" s="27">
        <v>1</v>
      </c>
      <c r="Y163" s="38">
        <v>-3.97E-4</v>
      </c>
      <c r="Z163" s="27" t="s">
        <v>65</v>
      </c>
    </row>
    <row r="164" spans="2:26" x14ac:dyDescent="0.2">
      <c r="B164" s="27" t="s">
        <v>281</v>
      </c>
      <c r="C164" s="27">
        <v>395</v>
      </c>
      <c r="D164" s="27" t="s">
        <v>128</v>
      </c>
      <c r="E164" s="27" t="s">
        <v>106</v>
      </c>
      <c r="F164" s="27" t="s">
        <v>298</v>
      </c>
      <c r="G164" s="27" t="s">
        <v>63</v>
      </c>
      <c r="H164" s="27">
        <v>60</v>
      </c>
      <c r="I164" s="27">
        <v>19</v>
      </c>
      <c r="J164" s="37">
        <v>-1.3899999999999999E-4</v>
      </c>
      <c r="K164" s="27">
        <v>10</v>
      </c>
      <c r="L164" s="38">
        <v>-1.36E-4</v>
      </c>
      <c r="M164" s="27" t="s">
        <v>65</v>
      </c>
      <c r="O164" s="27" t="s">
        <v>281</v>
      </c>
      <c r="P164" s="27">
        <v>395</v>
      </c>
      <c r="Q164" s="27" t="s">
        <v>128</v>
      </c>
      <c r="R164" s="27" t="s">
        <v>613</v>
      </c>
      <c r="S164" s="27" t="s">
        <v>298</v>
      </c>
      <c r="T164" s="27" t="s">
        <v>63</v>
      </c>
      <c r="U164" s="27">
        <v>10</v>
      </c>
      <c r="V164" s="27">
        <v>19</v>
      </c>
      <c r="W164" s="37">
        <v>-1.2899999999999999E-4</v>
      </c>
      <c r="X164" s="27">
        <v>10</v>
      </c>
      <c r="Y164" s="38">
        <v>-1.27E-4</v>
      </c>
      <c r="Z164" s="27" t="s">
        <v>65</v>
      </c>
    </row>
    <row r="165" spans="2:26" x14ac:dyDescent="0.2">
      <c r="B165" s="27" t="s">
        <v>281</v>
      </c>
      <c r="C165" s="27">
        <v>395</v>
      </c>
      <c r="D165" s="27" t="s">
        <v>128</v>
      </c>
      <c r="E165" s="27" t="s">
        <v>106</v>
      </c>
      <c r="F165" s="27" t="s">
        <v>299</v>
      </c>
      <c r="G165" s="27" t="s">
        <v>64</v>
      </c>
      <c r="H165" s="27">
        <v>60</v>
      </c>
      <c r="I165" s="27">
        <v>26</v>
      </c>
      <c r="J165" s="37">
        <v>-3.8900000000000002E-4</v>
      </c>
      <c r="K165" s="27">
        <v>1</v>
      </c>
      <c r="L165" s="38">
        <v>-3.6999999999999999E-4</v>
      </c>
      <c r="M165" s="27" t="s">
        <v>65</v>
      </c>
      <c r="O165" s="27" t="s">
        <v>281</v>
      </c>
      <c r="P165" s="27">
        <v>395</v>
      </c>
      <c r="Q165" s="27" t="s">
        <v>128</v>
      </c>
      <c r="R165" s="27" t="s">
        <v>613</v>
      </c>
      <c r="S165" s="27" t="s">
        <v>299</v>
      </c>
      <c r="T165" s="27" t="s">
        <v>64</v>
      </c>
      <c r="U165" s="27">
        <v>10</v>
      </c>
      <c r="V165" s="27">
        <v>26</v>
      </c>
      <c r="W165" s="37">
        <v>-3.8999999999999999E-4</v>
      </c>
      <c r="X165" s="27">
        <v>1</v>
      </c>
      <c r="Y165" s="38">
        <v>-3.6999999999999999E-4</v>
      </c>
      <c r="Z165" s="27" t="s">
        <v>65</v>
      </c>
    </row>
    <row r="166" spans="2:26" x14ac:dyDescent="0.2">
      <c r="B166" s="27" t="s">
        <v>281</v>
      </c>
      <c r="C166" s="27">
        <v>396</v>
      </c>
      <c r="D166" s="27" t="s">
        <v>128</v>
      </c>
      <c r="E166" s="27" t="s">
        <v>106</v>
      </c>
      <c r="F166" s="27" t="s">
        <v>300</v>
      </c>
      <c r="G166" s="27" t="s">
        <v>63</v>
      </c>
      <c r="H166" s="27">
        <v>60</v>
      </c>
      <c r="I166" s="27">
        <v>19</v>
      </c>
      <c r="J166" s="37">
        <v>-1.4100000000000001E-4</v>
      </c>
      <c r="K166" s="27">
        <v>10</v>
      </c>
      <c r="L166" s="38">
        <v>-1.3799999999999999E-4</v>
      </c>
      <c r="M166" s="27" t="s">
        <v>65</v>
      </c>
      <c r="O166" s="27" t="s">
        <v>281</v>
      </c>
      <c r="P166" s="27">
        <v>396</v>
      </c>
      <c r="Q166" s="27" t="s">
        <v>128</v>
      </c>
      <c r="R166" s="27" t="s">
        <v>613</v>
      </c>
      <c r="S166" s="27" t="s">
        <v>300</v>
      </c>
      <c r="T166" s="27" t="s">
        <v>63</v>
      </c>
      <c r="U166" s="27">
        <v>10</v>
      </c>
      <c r="V166" s="27">
        <v>19</v>
      </c>
      <c r="W166" s="37">
        <v>-1.3200000000000001E-4</v>
      </c>
      <c r="X166" s="27">
        <v>10</v>
      </c>
      <c r="Y166" s="38">
        <v>-1.2899999999999999E-4</v>
      </c>
      <c r="Z166" s="27" t="s">
        <v>65</v>
      </c>
    </row>
    <row r="167" spans="2:26" x14ac:dyDescent="0.2">
      <c r="B167" s="27" t="s">
        <v>281</v>
      </c>
      <c r="C167" s="27">
        <v>396</v>
      </c>
      <c r="D167" s="27" t="s">
        <v>128</v>
      </c>
      <c r="E167" s="27" t="s">
        <v>106</v>
      </c>
      <c r="F167" s="27" t="s">
        <v>301</v>
      </c>
      <c r="G167" s="27" t="s">
        <v>64</v>
      </c>
      <c r="H167" s="27">
        <v>60</v>
      </c>
      <c r="I167" s="27">
        <v>26</v>
      </c>
      <c r="J167" s="37">
        <v>-3.9199999999999999E-4</v>
      </c>
      <c r="K167" s="27">
        <v>1</v>
      </c>
      <c r="L167" s="38">
        <v>-3.7199999999999999E-4</v>
      </c>
      <c r="M167" s="27" t="s">
        <v>65</v>
      </c>
      <c r="O167" s="27" t="s">
        <v>281</v>
      </c>
      <c r="P167" s="27">
        <v>396</v>
      </c>
      <c r="Q167" s="27" t="s">
        <v>128</v>
      </c>
      <c r="R167" s="27" t="s">
        <v>613</v>
      </c>
      <c r="S167" s="27" t="s">
        <v>301</v>
      </c>
      <c r="T167" s="27" t="s">
        <v>64</v>
      </c>
      <c r="U167" s="27">
        <v>10</v>
      </c>
      <c r="V167" s="27">
        <v>26</v>
      </c>
      <c r="W167" s="37">
        <v>-3.9300000000000001E-4</v>
      </c>
      <c r="X167" s="27">
        <v>1</v>
      </c>
      <c r="Y167" s="38">
        <v>-3.7300000000000001E-4</v>
      </c>
      <c r="Z167" s="27" t="s">
        <v>65</v>
      </c>
    </row>
    <row r="168" spans="2:26" x14ac:dyDescent="0.2">
      <c r="B168" s="27" t="s">
        <v>281</v>
      </c>
      <c r="C168" s="27">
        <v>379</v>
      </c>
      <c r="D168" s="27" t="s">
        <v>129</v>
      </c>
      <c r="E168" s="27" t="s">
        <v>106</v>
      </c>
      <c r="F168" s="27" t="s">
        <v>302</v>
      </c>
      <c r="G168" s="27" t="s">
        <v>63</v>
      </c>
      <c r="H168" s="27">
        <v>60</v>
      </c>
      <c r="I168" s="27">
        <v>24</v>
      </c>
      <c r="J168" s="37">
        <v>-9.2E-5</v>
      </c>
      <c r="K168" s="27">
        <v>7</v>
      </c>
      <c r="L168" s="38">
        <v>-9.2E-5</v>
      </c>
      <c r="M168" s="27" t="s">
        <v>65</v>
      </c>
      <c r="O168" s="27" t="s">
        <v>281</v>
      </c>
      <c r="P168" s="27">
        <v>379</v>
      </c>
      <c r="Q168" s="27" t="s">
        <v>129</v>
      </c>
      <c r="R168" s="27" t="s">
        <v>613</v>
      </c>
      <c r="S168" s="27" t="s">
        <v>302</v>
      </c>
      <c r="T168" s="27" t="s">
        <v>63</v>
      </c>
      <c r="U168" s="27">
        <v>10</v>
      </c>
      <c r="V168" s="27">
        <v>24</v>
      </c>
      <c r="W168" s="37">
        <v>-1.02E-4</v>
      </c>
      <c r="X168" s="27">
        <v>7</v>
      </c>
      <c r="Y168" s="38">
        <v>-1.02E-4</v>
      </c>
      <c r="Z168" s="27" t="s">
        <v>65</v>
      </c>
    </row>
    <row r="169" spans="2:26" x14ac:dyDescent="0.2">
      <c r="B169" s="27" t="s">
        <v>281</v>
      </c>
      <c r="C169" s="27">
        <v>379</v>
      </c>
      <c r="D169" s="27" t="s">
        <v>129</v>
      </c>
      <c r="E169" s="27" t="s">
        <v>106</v>
      </c>
      <c r="F169" s="27" t="s">
        <v>303</v>
      </c>
      <c r="G169" s="27" t="s">
        <v>64</v>
      </c>
      <c r="H169" s="27">
        <v>60</v>
      </c>
      <c r="I169" s="27">
        <v>26</v>
      </c>
      <c r="J169" s="37">
        <v>-4.0999999999999999E-4</v>
      </c>
      <c r="K169" s="27">
        <v>1</v>
      </c>
      <c r="L169" s="38">
        <v>-3.9800000000000002E-4</v>
      </c>
      <c r="M169" s="27" t="s">
        <v>65</v>
      </c>
      <c r="O169" s="27" t="s">
        <v>281</v>
      </c>
      <c r="P169" s="27">
        <v>379</v>
      </c>
      <c r="Q169" s="27" t="s">
        <v>129</v>
      </c>
      <c r="R169" s="27" t="s">
        <v>613</v>
      </c>
      <c r="S169" s="27" t="s">
        <v>303</v>
      </c>
      <c r="T169" s="27" t="s">
        <v>64</v>
      </c>
      <c r="U169" s="27">
        <v>10</v>
      </c>
      <c r="V169" s="27">
        <v>26</v>
      </c>
      <c r="W169" s="37">
        <v>-4.1199999999999999E-4</v>
      </c>
      <c r="X169" s="27">
        <v>1</v>
      </c>
      <c r="Y169" s="38">
        <v>-4.0000000000000002E-4</v>
      </c>
      <c r="Z169" s="27" t="s">
        <v>65</v>
      </c>
    </row>
    <row r="170" spans="2:26" x14ac:dyDescent="0.2">
      <c r="B170" s="27" t="s">
        <v>281</v>
      </c>
      <c r="C170" s="27">
        <v>390</v>
      </c>
      <c r="D170" s="27" t="s">
        <v>128</v>
      </c>
      <c r="E170" s="27" t="s">
        <v>106</v>
      </c>
      <c r="F170" s="27" t="s">
        <v>304</v>
      </c>
      <c r="G170" s="27" t="s">
        <v>63</v>
      </c>
      <c r="H170" s="27">
        <v>60</v>
      </c>
      <c r="I170" s="27">
        <v>24</v>
      </c>
      <c r="J170" s="37">
        <v>-1.1900000000000001E-4</v>
      </c>
      <c r="K170" s="27">
        <v>6</v>
      </c>
      <c r="L170" s="38">
        <v>-1.17E-4</v>
      </c>
      <c r="M170" s="27" t="s">
        <v>65</v>
      </c>
      <c r="O170" s="27" t="s">
        <v>281</v>
      </c>
      <c r="P170" s="27">
        <v>390</v>
      </c>
      <c r="Q170" s="27" t="s">
        <v>128</v>
      </c>
      <c r="R170" s="27" t="s">
        <v>613</v>
      </c>
      <c r="S170" s="27" t="s">
        <v>304</v>
      </c>
      <c r="T170" s="27" t="s">
        <v>63</v>
      </c>
      <c r="U170" s="27">
        <v>10</v>
      </c>
      <c r="V170" s="27">
        <v>24</v>
      </c>
      <c r="W170" s="37">
        <v>-1.26E-4</v>
      </c>
      <c r="X170" s="27">
        <v>6</v>
      </c>
      <c r="Y170" s="38">
        <v>-1.2400000000000001E-4</v>
      </c>
      <c r="Z170" s="27" t="s">
        <v>65</v>
      </c>
    </row>
    <row r="171" spans="2:26" x14ac:dyDescent="0.2">
      <c r="B171" s="27" t="s">
        <v>281</v>
      </c>
      <c r="C171" s="27">
        <v>390</v>
      </c>
      <c r="D171" s="27" t="s">
        <v>128</v>
      </c>
      <c r="E171" s="27" t="s">
        <v>106</v>
      </c>
      <c r="F171" s="27" t="s">
        <v>305</v>
      </c>
      <c r="G171" s="27" t="s">
        <v>64</v>
      </c>
      <c r="H171" s="27">
        <v>60</v>
      </c>
      <c r="I171" s="27">
        <v>25</v>
      </c>
      <c r="J171" s="37">
        <v>-3.3E-4</v>
      </c>
      <c r="K171" s="27">
        <v>1</v>
      </c>
      <c r="L171" s="38">
        <v>-3.1500000000000001E-4</v>
      </c>
      <c r="M171" s="27" t="s">
        <v>65</v>
      </c>
      <c r="O171" s="27" t="s">
        <v>281</v>
      </c>
      <c r="P171" s="27">
        <v>390</v>
      </c>
      <c r="Q171" s="27" t="s">
        <v>128</v>
      </c>
      <c r="R171" s="27" t="s">
        <v>613</v>
      </c>
      <c r="S171" s="27" t="s">
        <v>305</v>
      </c>
      <c r="T171" s="27" t="s">
        <v>64</v>
      </c>
      <c r="U171" s="27">
        <v>10</v>
      </c>
      <c r="V171" s="27">
        <v>25</v>
      </c>
      <c r="W171" s="37">
        <v>-3.3100000000000002E-4</v>
      </c>
      <c r="X171" s="27">
        <v>1</v>
      </c>
      <c r="Y171" s="38">
        <v>-3.1599999999999998E-4</v>
      </c>
      <c r="Z171" s="27" t="s">
        <v>65</v>
      </c>
    </row>
    <row r="172" spans="2:26" x14ac:dyDescent="0.2">
      <c r="B172" s="27" t="s">
        <v>281</v>
      </c>
      <c r="C172" s="27">
        <v>391</v>
      </c>
      <c r="D172" s="27" t="s">
        <v>128</v>
      </c>
      <c r="E172" s="27" t="s">
        <v>106</v>
      </c>
      <c r="F172" s="27" t="s">
        <v>306</v>
      </c>
      <c r="G172" s="27" t="s">
        <v>63</v>
      </c>
      <c r="H172" s="27">
        <v>60</v>
      </c>
      <c r="I172" s="27">
        <v>26</v>
      </c>
      <c r="J172" s="37">
        <v>-1.02E-4</v>
      </c>
      <c r="K172" s="27">
        <v>1</v>
      </c>
      <c r="L172" s="38">
        <v>-9.7E-5</v>
      </c>
      <c r="M172" s="27" t="s">
        <v>65</v>
      </c>
      <c r="O172" s="27" t="s">
        <v>281</v>
      </c>
      <c r="P172" s="27">
        <v>391</v>
      </c>
      <c r="Q172" s="27" t="s">
        <v>128</v>
      </c>
      <c r="R172" s="27" t="s">
        <v>613</v>
      </c>
      <c r="S172" s="27" t="s">
        <v>306</v>
      </c>
      <c r="T172" s="27" t="s">
        <v>63</v>
      </c>
      <c r="U172" s="27">
        <v>10</v>
      </c>
      <c r="V172" s="27">
        <v>26</v>
      </c>
      <c r="W172" s="37">
        <v>-1.11E-4</v>
      </c>
      <c r="X172" s="27">
        <v>1</v>
      </c>
      <c r="Y172" s="38">
        <v>-1.06E-4</v>
      </c>
      <c r="Z172" s="27" t="s">
        <v>65</v>
      </c>
    </row>
    <row r="173" spans="2:26" x14ac:dyDescent="0.2">
      <c r="B173" s="27" t="s">
        <v>281</v>
      </c>
      <c r="C173" s="27">
        <v>391</v>
      </c>
      <c r="D173" s="27" t="s">
        <v>128</v>
      </c>
      <c r="E173" s="27" t="s">
        <v>106</v>
      </c>
      <c r="F173" s="27" t="s">
        <v>307</v>
      </c>
      <c r="G173" s="27" t="s">
        <v>64</v>
      </c>
      <c r="H173" s="27">
        <v>60</v>
      </c>
      <c r="I173" s="27">
        <v>24</v>
      </c>
      <c r="J173" s="37">
        <v>-2.4899999999999998E-4</v>
      </c>
      <c r="K173" s="27">
        <v>1</v>
      </c>
      <c r="L173" s="38">
        <v>-2.3499999999999999E-4</v>
      </c>
      <c r="M173" s="27" t="s">
        <v>65</v>
      </c>
      <c r="O173" s="27" t="s">
        <v>281</v>
      </c>
      <c r="P173" s="27">
        <v>391</v>
      </c>
      <c r="Q173" s="27" t="s">
        <v>128</v>
      </c>
      <c r="R173" s="27" t="s">
        <v>613</v>
      </c>
      <c r="S173" s="27" t="s">
        <v>307</v>
      </c>
      <c r="T173" s="27" t="s">
        <v>64</v>
      </c>
      <c r="U173" s="27">
        <v>10</v>
      </c>
      <c r="V173" s="27">
        <v>24</v>
      </c>
      <c r="W173" s="37">
        <v>-2.52E-4</v>
      </c>
      <c r="X173" s="27">
        <v>1</v>
      </c>
      <c r="Y173" s="38">
        <v>-2.3699999999999999E-4</v>
      </c>
      <c r="Z173" s="27" t="s">
        <v>65</v>
      </c>
    </row>
    <row r="174" spans="2:26" x14ac:dyDescent="0.2">
      <c r="B174" s="27" t="s">
        <v>281</v>
      </c>
      <c r="C174" s="27">
        <v>378</v>
      </c>
      <c r="D174" s="27" t="s">
        <v>129</v>
      </c>
      <c r="E174" s="27" t="s">
        <v>106</v>
      </c>
      <c r="F174" s="27" t="s">
        <v>308</v>
      </c>
      <c r="G174" s="27" t="s">
        <v>63</v>
      </c>
      <c r="H174" s="27">
        <v>60</v>
      </c>
      <c r="I174" s="27">
        <v>26</v>
      </c>
      <c r="J174" s="37">
        <v>-9.2999999999999997E-5</v>
      </c>
      <c r="K174" s="27">
        <v>1</v>
      </c>
      <c r="L174" s="38">
        <v>-9.2E-5</v>
      </c>
      <c r="M174" s="27" t="s">
        <v>65</v>
      </c>
      <c r="O174" s="27" t="s">
        <v>281</v>
      </c>
      <c r="P174" s="27">
        <v>378</v>
      </c>
      <c r="Q174" s="27" t="s">
        <v>129</v>
      </c>
      <c r="R174" s="27" t="s">
        <v>613</v>
      </c>
      <c r="S174" s="27" t="s">
        <v>308</v>
      </c>
      <c r="T174" s="27" t="s">
        <v>63</v>
      </c>
      <c r="U174" s="27">
        <v>10</v>
      </c>
      <c r="V174" s="27">
        <v>26</v>
      </c>
      <c r="W174" s="37">
        <v>-1.03E-4</v>
      </c>
      <c r="X174" s="27">
        <v>1</v>
      </c>
      <c r="Y174" s="38">
        <v>-1.02E-4</v>
      </c>
      <c r="Z174" s="27" t="s">
        <v>65</v>
      </c>
    </row>
    <row r="175" spans="2:26" x14ac:dyDescent="0.2">
      <c r="B175" s="27" t="s">
        <v>281</v>
      </c>
      <c r="C175" s="27">
        <v>378</v>
      </c>
      <c r="D175" s="27" t="s">
        <v>129</v>
      </c>
      <c r="E175" s="27" t="s">
        <v>106</v>
      </c>
      <c r="F175" s="27" t="s">
        <v>309</v>
      </c>
      <c r="G175" s="27" t="s">
        <v>64</v>
      </c>
      <c r="H175" s="27">
        <v>60</v>
      </c>
      <c r="I175" s="27">
        <v>24</v>
      </c>
      <c r="J175" s="37">
        <v>-4.0700000000000003E-4</v>
      </c>
      <c r="K175" s="27">
        <v>7</v>
      </c>
      <c r="L175" s="38">
        <v>-3.9500000000000001E-4</v>
      </c>
      <c r="M175" s="27" t="s">
        <v>65</v>
      </c>
      <c r="O175" s="27" t="s">
        <v>281</v>
      </c>
      <c r="P175" s="27">
        <v>378</v>
      </c>
      <c r="Q175" s="27" t="s">
        <v>129</v>
      </c>
      <c r="R175" s="27" t="s">
        <v>613</v>
      </c>
      <c r="S175" s="27" t="s">
        <v>309</v>
      </c>
      <c r="T175" s="27" t="s">
        <v>64</v>
      </c>
      <c r="U175" s="27">
        <v>10</v>
      </c>
      <c r="V175" s="27">
        <v>24</v>
      </c>
      <c r="W175" s="37">
        <v>-4.0900000000000002E-4</v>
      </c>
      <c r="X175" s="27">
        <v>7</v>
      </c>
      <c r="Y175" s="38">
        <v>-3.97E-4</v>
      </c>
      <c r="Z175" s="27" t="s">
        <v>65</v>
      </c>
    </row>
    <row r="176" spans="2:26" x14ac:dyDescent="0.2">
      <c r="B176" s="27" t="s">
        <v>281</v>
      </c>
      <c r="C176" s="27">
        <v>393</v>
      </c>
      <c r="D176" s="27" t="s">
        <v>128</v>
      </c>
      <c r="E176" s="27" t="s">
        <v>106</v>
      </c>
      <c r="F176" s="27" t="s">
        <v>310</v>
      </c>
      <c r="G176" s="27" t="s">
        <v>63</v>
      </c>
      <c r="H176" s="27">
        <v>60</v>
      </c>
      <c r="I176" s="27">
        <v>21</v>
      </c>
      <c r="J176" s="37">
        <v>-1.3899999999999999E-4</v>
      </c>
      <c r="K176" s="27">
        <v>5</v>
      </c>
      <c r="L176" s="38">
        <v>-1.36E-4</v>
      </c>
      <c r="M176" s="27" t="s">
        <v>65</v>
      </c>
      <c r="O176" s="27" t="s">
        <v>281</v>
      </c>
      <c r="P176" s="27">
        <v>393</v>
      </c>
      <c r="Q176" s="27" t="s">
        <v>128</v>
      </c>
      <c r="R176" s="27" t="s">
        <v>613</v>
      </c>
      <c r="S176" s="27" t="s">
        <v>310</v>
      </c>
      <c r="T176" s="27" t="s">
        <v>63</v>
      </c>
      <c r="U176" s="27">
        <v>10</v>
      </c>
      <c r="V176" s="27">
        <v>21</v>
      </c>
      <c r="W176" s="37">
        <v>-1.2899999999999999E-4</v>
      </c>
      <c r="X176" s="27">
        <v>5</v>
      </c>
      <c r="Y176" s="38">
        <v>-1.27E-4</v>
      </c>
      <c r="Z176" s="27" t="s">
        <v>65</v>
      </c>
    </row>
    <row r="177" spans="2:26" x14ac:dyDescent="0.2">
      <c r="B177" s="27" t="s">
        <v>281</v>
      </c>
      <c r="C177" s="27">
        <v>393</v>
      </c>
      <c r="D177" s="27" t="s">
        <v>128</v>
      </c>
      <c r="E177" s="27" t="s">
        <v>106</v>
      </c>
      <c r="F177" s="27" t="s">
        <v>311</v>
      </c>
      <c r="G177" s="27" t="s">
        <v>64</v>
      </c>
      <c r="H177" s="27">
        <v>60</v>
      </c>
      <c r="I177" s="27">
        <v>24</v>
      </c>
      <c r="J177" s="37">
        <v>-3.8900000000000002E-4</v>
      </c>
      <c r="K177" s="27">
        <v>6</v>
      </c>
      <c r="L177" s="38">
        <v>-3.6900000000000002E-4</v>
      </c>
      <c r="M177" s="27" t="s">
        <v>65</v>
      </c>
      <c r="O177" s="27" t="s">
        <v>281</v>
      </c>
      <c r="P177" s="27">
        <v>393</v>
      </c>
      <c r="Q177" s="27" t="s">
        <v>128</v>
      </c>
      <c r="R177" s="27" t="s">
        <v>613</v>
      </c>
      <c r="S177" s="27" t="s">
        <v>311</v>
      </c>
      <c r="T177" s="27" t="s">
        <v>64</v>
      </c>
      <c r="U177" s="27">
        <v>10</v>
      </c>
      <c r="V177" s="27">
        <v>24</v>
      </c>
      <c r="W177" s="37">
        <v>-3.8999999999999999E-4</v>
      </c>
      <c r="X177" s="27">
        <v>6</v>
      </c>
      <c r="Y177" s="38">
        <v>-3.6999999999999999E-4</v>
      </c>
      <c r="Z177" s="27" t="s">
        <v>65</v>
      </c>
    </row>
    <row r="178" spans="2:26" x14ac:dyDescent="0.2">
      <c r="B178" s="27" t="s">
        <v>281</v>
      </c>
      <c r="C178" s="27">
        <v>394</v>
      </c>
      <c r="D178" s="27" t="s">
        <v>128</v>
      </c>
      <c r="E178" s="27" t="s">
        <v>106</v>
      </c>
      <c r="F178" s="27" t="s">
        <v>312</v>
      </c>
      <c r="G178" s="27" t="s">
        <v>63</v>
      </c>
      <c r="H178" s="27">
        <v>60</v>
      </c>
      <c r="I178" s="27">
        <v>21</v>
      </c>
      <c r="J178" s="37">
        <v>-1.4100000000000001E-4</v>
      </c>
      <c r="K178" s="27">
        <v>5</v>
      </c>
      <c r="L178" s="38">
        <v>-1.3799999999999999E-4</v>
      </c>
      <c r="M178" s="27" t="s">
        <v>65</v>
      </c>
      <c r="O178" s="27" t="s">
        <v>281</v>
      </c>
      <c r="P178" s="27">
        <v>394</v>
      </c>
      <c r="Q178" s="27" t="s">
        <v>128</v>
      </c>
      <c r="R178" s="27" t="s">
        <v>613</v>
      </c>
      <c r="S178" s="27" t="s">
        <v>312</v>
      </c>
      <c r="T178" s="27" t="s">
        <v>63</v>
      </c>
      <c r="U178" s="27">
        <v>10</v>
      </c>
      <c r="V178" s="27">
        <v>21</v>
      </c>
      <c r="W178" s="37">
        <v>-1.3200000000000001E-4</v>
      </c>
      <c r="X178" s="27">
        <v>5</v>
      </c>
      <c r="Y178" s="38">
        <v>-1.2899999999999999E-4</v>
      </c>
      <c r="Z178" s="27" t="s">
        <v>65</v>
      </c>
    </row>
    <row r="179" spans="2:26" x14ac:dyDescent="0.2">
      <c r="B179" s="27" t="s">
        <v>281</v>
      </c>
      <c r="C179" s="27">
        <v>394</v>
      </c>
      <c r="D179" s="27" t="s">
        <v>128</v>
      </c>
      <c r="E179" s="27" t="s">
        <v>106</v>
      </c>
      <c r="F179" s="27" t="s">
        <v>313</v>
      </c>
      <c r="G179" s="27" t="s">
        <v>64</v>
      </c>
      <c r="H179" s="27">
        <v>60</v>
      </c>
      <c r="I179" s="27">
        <v>24</v>
      </c>
      <c r="J179" s="37">
        <v>-3.9199999999999999E-4</v>
      </c>
      <c r="K179" s="27">
        <v>6</v>
      </c>
      <c r="L179" s="38">
        <v>-3.7199999999999999E-4</v>
      </c>
      <c r="M179" s="27" t="s">
        <v>65</v>
      </c>
      <c r="O179" s="27" t="s">
        <v>281</v>
      </c>
      <c r="P179" s="27">
        <v>394</v>
      </c>
      <c r="Q179" s="27" t="s">
        <v>128</v>
      </c>
      <c r="R179" s="27" t="s">
        <v>613</v>
      </c>
      <c r="S179" s="27" t="s">
        <v>313</v>
      </c>
      <c r="T179" s="27" t="s">
        <v>64</v>
      </c>
      <c r="U179" s="27">
        <v>10</v>
      </c>
      <c r="V179" s="27">
        <v>24</v>
      </c>
      <c r="W179" s="37">
        <v>-3.9300000000000001E-4</v>
      </c>
      <c r="X179" s="27">
        <v>6</v>
      </c>
      <c r="Y179" s="38">
        <v>-3.7300000000000001E-4</v>
      </c>
      <c r="Z179" s="27" t="s">
        <v>65</v>
      </c>
    </row>
    <row r="180" spans="2:26" x14ac:dyDescent="0.2">
      <c r="B180" s="27" t="s">
        <v>281</v>
      </c>
      <c r="C180" s="27">
        <v>380</v>
      </c>
      <c r="D180" s="27" t="s">
        <v>129</v>
      </c>
      <c r="E180" s="27" t="s">
        <v>106</v>
      </c>
      <c r="F180" s="27" t="s">
        <v>314</v>
      </c>
      <c r="G180" s="27" t="s">
        <v>63</v>
      </c>
      <c r="H180" s="27">
        <v>60</v>
      </c>
      <c r="I180" s="27">
        <v>26</v>
      </c>
      <c r="J180" s="37">
        <v>-9.2E-5</v>
      </c>
      <c r="K180" s="27">
        <v>1</v>
      </c>
      <c r="L180" s="38">
        <v>-9.2E-5</v>
      </c>
      <c r="M180" s="27" t="s">
        <v>65</v>
      </c>
      <c r="O180" s="27" t="s">
        <v>281</v>
      </c>
      <c r="P180" s="27">
        <v>380</v>
      </c>
      <c r="Q180" s="27" t="s">
        <v>129</v>
      </c>
      <c r="R180" s="27" t="s">
        <v>613</v>
      </c>
      <c r="S180" s="27" t="s">
        <v>314</v>
      </c>
      <c r="T180" s="27" t="s">
        <v>63</v>
      </c>
      <c r="U180" s="27">
        <v>10</v>
      </c>
      <c r="V180" s="27">
        <v>26</v>
      </c>
      <c r="W180" s="37">
        <v>-1.02E-4</v>
      </c>
      <c r="X180" s="27">
        <v>1</v>
      </c>
      <c r="Y180" s="38">
        <v>-1.02E-4</v>
      </c>
      <c r="Z180" s="27" t="s">
        <v>65</v>
      </c>
    </row>
    <row r="181" spans="2:26" x14ac:dyDescent="0.2">
      <c r="B181" s="27" t="s">
        <v>281</v>
      </c>
      <c r="C181" s="27">
        <v>380</v>
      </c>
      <c r="D181" s="27" t="s">
        <v>129</v>
      </c>
      <c r="E181" s="27" t="s">
        <v>106</v>
      </c>
      <c r="F181" s="27" t="s">
        <v>315</v>
      </c>
      <c r="G181" s="27" t="s">
        <v>64</v>
      </c>
      <c r="H181" s="27">
        <v>60</v>
      </c>
      <c r="I181" s="27">
        <v>24</v>
      </c>
      <c r="J181" s="37">
        <v>-4.0999999999999999E-4</v>
      </c>
      <c r="K181" s="27">
        <v>7</v>
      </c>
      <c r="L181" s="38">
        <v>-3.9800000000000002E-4</v>
      </c>
      <c r="M181" s="27" t="s">
        <v>65</v>
      </c>
      <c r="O181" s="27" t="s">
        <v>281</v>
      </c>
      <c r="P181" s="27">
        <v>380</v>
      </c>
      <c r="Q181" s="27" t="s">
        <v>129</v>
      </c>
      <c r="R181" s="27" t="s">
        <v>613</v>
      </c>
      <c r="S181" s="27" t="s">
        <v>315</v>
      </c>
      <c r="T181" s="27" t="s">
        <v>64</v>
      </c>
      <c r="U181" s="27">
        <v>10</v>
      </c>
      <c r="V181" s="27">
        <v>24</v>
      </c>
      <c r="W181" s="37">
        <v>-4.1199999999999999E-4</v>
      </c>
      <c r="X181" s="27">
        <v>7</v>
      </c>
      <c r="Y181" s="38">
        <v>-4.0000000000000002E-4</v>
      </c>
      <c r="Z181" s="27" t="s">
        <v>65</v>
      </c>
    </row>
    <row r="182" spans="2:26" x14ac:dyDescent="0.2">
      <c r="B182" s="27" t="s">
        <v>281</v>
      </c>
      <c r="C182" s="27">
        <v>389</v>
      </c>
      <c r="D182" s="27" t="s">
        <v>128</v>
      </c>
      <c r="E182" s="27" t="s">
        <v>106</v>
      </c>
      <c r="F182" s="27" t="s">
        <v>316</v>
      </c>
      <c r="G182" s="27" t="s">
        <v>63</v>
      </c>
      <c r="H182" s="27">
        <v>60</v>
      </c>
      <c r="I182" s="27">
        <v>26</v>
      </c>
      <c r="J182" s="37">
        <v>-1.1900000000000001E-4</v>
      </c>
      <c r="K182" s="27">
        <v>1</v>
      </c>
      <c r="L182" s="38">
        <v>-1.17E-4</v>
      </c>
      <c r="M182" s="27" t="s">
        <v>65</v>
      </c>
      <c r="O182" s="27" t="s">
        <v>281</v>
      </c>
      <c r="P182" s="27">
        <v>389</v>
      </c>
      <c r="Q182" s="27" t="s">
        <v>128</v>
      </c>
      <c r="R182" s="27" t="s">
        <v>613</v>
      </c>
      <c r="S182" s="27" t="s">
        <v>316</v>
      </c>
      <c r="T182" s="27" t="s">
        <v>63</v>
      </c>
      <c r="U182" s="27">
        <v>10</v>
      </c>
      <c r="V182" s="27">
        <v>25</v>
      </c>
      <c r="W182" s="37">
        <v>-1.26E-4</v>
      </c>
      <c r="X182" s="27">
        <v>1</v>
      </c>
      <c r="Y182" s="38">
        <v>-1.2400000000000001E-4</v>
      </c>
      <c r="Z182" s="27" t="s">
        <v>65</v>
      </c>
    </row>
    <row r="183" spans="2:26" x14ac:dyDescent="0.2">
      <c r="B183" s="27" t="s">
        <v>281</v>
      </c>
      <c r="C183" s="27">
        <v>389</v>
      </c>
      <c r="D183" s="27" t="s">
        <v>128</v>
      </c>
      <c r="E183" s="27" t="s">
        <v>106</v>
      </c>
      <c r="F183" s="27" t="s">
        <v>317</v>
      </c>
      <c r="G183" s="27" t="s">
        <v>64</v>
      </c>
      <c r="H183" s="27">
        <v>60</v>
      </c>
      <c r="I183" s="27">
        <v>24</v>
      </c>
      <c r="J183" s="37">
        <v>-3.3E-4</v>
      </c>
      <c r="K183" s="27">
        <v>6</v>
      </c>
      <c r="L183" s="38">
        <v>-3.1500000000000001E-4</v>
      </c>
      <c r="M183" s="27" t="s">
        <v>65</v>
      </c>
      <c r="O183" s="27" t="s">
        <v>281</v>
      </c>
      <c r="P183" s="27">
        <v>389</v>
      </c>
      <c r="Q183" s="27" t="s">
        <v>128</v>
      </c>
      <c r="R183" s="27" t="s">
        <v>613</v>
      </c>
      <c r="S183" s="27" t="s">
        <v>317</v>
      </c>
      <c r="T183" s="27" t="s">
        <v>64</v>
      </c>
      <c r="U183" s="27">
        <v>10</v>
      </c>
      <c r="V183" s="27">
        <v>24</v>
      </c>
      <c r="W183" s="37">
        <v>-3.3100000000000002E-4</v>
      </c>
      <c r="X183" s="27">
        <v>6</v>
      </c>
      <c r="Y183" s="38">
        <v>-3.1599999999999998E-4</v>
      </c>
      <c r="Z183" s="27" t="s">
        <v>65</v>
      </c>
    </row>
    <row r="184" spans="2:26" x14ac:dyDescent="0.2">
      <c r="B184" s="27" t="s">
        <v>281</v>
      </c>
      <c r="C184" s="27">
        <v>373</v>
      </c>
      <c r="D184" s="27" t="s">
        <v>127</v>
      </c>
      <c r="E184" s="27" t="s">
        <v>106</v>
      </c>
      <c r="F184" s="27" t="s">
        <v>318</v>
      </c>
      <c r="G184" s="27" t="s">
        <v>63</v>
      </c>
      <c r="H184" s="27">
        <v>60</v>
      </c>
      <c r="I184" s="27">
        <v>24</v>
      </c>
      <c r="J184" s="37">
        <v>-1.13E-4</v>
      </c>
      <c r="K184" s="27">
        <v>1</v>
      </c>
      <c r="L184" s="38">
        <v>-1.08E-4</v>
      </c>
      <c r="M184" s="27" t="s">
        <v>65</v>
      </c>
      <c r="O184" s="27" t="s">
        <v>281</v>
      </c>
      <c r="P184" s="27">
        <v>373</v>
      </c>
      <c r="Q184" s="27" t="s">
        <v>127</v>
      </c>
      <c r="R184" s="27" t="s">
        <v>613</v>
      </c>
      <c r="S184" s="27" t="s">
        <v>318</v>
      </c>
      <c r="T184" s="27" t="s">
        <v>63</v>
      </c>
      <c r="U184" s="27">
        <v>10</v>
      </c>
      <c r="V184" s="27">
        <v>24</v>
      </c>
      <c r="W184" s="37">
        <v>-1.21E-4</v>
      </c>
      <c r="X184" s="27">
        <v>1</v>
      </c>
      <c r="Y184" s="38">
        <v>-1.15E-4</v>
      </c>
      <c r="Z184" s="27" t="s">
        <v>65</v>
      </c>
    </row>
    <row r="185" spans="2:26" x14ac:dyDescent="0.2">
      <c r="B185" s="27" t="s">
        <v>281</v>
      </c>
      <c r="C185" s="27">
        <v>373</v>
      </c>
      <c r="D185" s="27" t="s">
        <v>127</v>
      </c>
      <c r="E185" s="27" t="s">
        <v>106</v>
      </c>
      <c r="F185" s="27" t="s">
        <v>319</v>
      </c>
      <c r="G185" s="27" t="s">
        <v>64</v>
      </c>
      <c r="H185" s="27">
        <v>60</v>
      </c>
      <c r="I185" s="27">
        <v>22</v>
      </c>
      <c r="J185" s="37">
        <v>-2.5000000000000001E-4</v>
      </c>
      <c r="K185" s="27">
        <v>6</v>
      </c>
      <c r="L185" s="38">
        <v>-2.3599999999999999E-4</v>
      </c>
      <c r="M185" s="27" t="s">
        <v>65</v>
      </c>
      <c r="O185" s="27" t="s">
        <v>281</v>
      </c>
      <c r="P185" s="27">
        <v>373</v>
      </c>
      <c r="Q185" s="27" t="s">
        <v>127</v>
      </c>
      <c r="R185" s="27" t="s">
        <v>613</v>
      </c>
      <c r="S185" s="27" t="s">
        <v>319</v>
      </c>
      <c r="T185" s="27" t="s">
        <v>64</v>
      </c>
      <c r="U185" s="27">
        <v>10</v>
      </c>
      <c r="V185" s="27">
        <v>22</v>
      </c>
      <c r="W185" s="37">
        <v>-2.5399999999999999E-4</v>
      </c>
      <c r="X185" s="27">
        <v>6</v>
      </c>
      <c r="Y185" s="38">
        <v>-2.4000000000000001E-4</v>
      </c>
      <c r="Z185" s="27" t="s">
        <v>65</v>
      </c>
    </row>
    <row r="186" spans="2:26" x14ac:dyDescent="0.2">
      <c r="B186" s="27" t="s">
        <v>281</v>
      </c>
      <c r="C186" s="27">
        <v>385</v>
      </c>
      <c r="D186" s="27" t="s">
        <v>128</v>
      </c>
      <c r="E186" s="27" t="s">
        <v>106</v>
      </c>
      <c r="F186" s="27" t="s">
        <v>320</v>
      </c>
      <c r="G186" s="27" t="s">
        <v>63</v>
      </c>
      <c r="H186" s="27">
        <v>60</v>
      </c>
      <c r="I186" s="27">
        <v>21</v>
      </c>
      <c r="J186" s="37">
        <v>-9.8999999999999994E-5</v>
      </c>
      <c r="K186" s="27">
        <v>5</v>
      </c>
      <c r="L186" s="38">
        <v>-9.7E-5</v>
      </c>
      <c r="M186" s="27" t="s">
        <v>65</v>
      </c>
      <c r="O186" s="27" t="s">
        <v>281</v>
      </c>
      <c r="P186" s="27">
        <v>385</v>
      </c>
      <c r="Q186" s="27" t="s">
        <v>128</v>
      </c>
      <c r="R186" s="27" t="s">
        <v>613</v>
      </c>
      <c r="S186" s="27" t="s">
        <v>320</v>
      </c>
      <c r="T186" s="27" t="s">
        <v>63</v>
      </c>
      <c r="U186" s="27">
        <v>10</v>
      </c>
      <c r="V186" s="27">
        <v>21</v>
      </c>
      <c r="W186" s="37">
        <v>-9.2E-5</v>
      </c>
      <c r="X186" s="27">
        <v>5</v>
      </c>
      <c r="Y186" s="38">
        <v>-9.1000000000000003E-5</v>
      </c>
      <c r="Z186" s="27" t="s">
        <v>65</v>
      </c>
    </row>
    <row r="187" spans="2:26" x14ac:dyDescent="0.2">
      <c r="B187" s="27" t="s">
        <v>281</v>
      </c>
      <c r="C187" s="27">
        <v>385</v>
      </c>
      <c r="D187" s="27" t="s">
        <v>128</v>
      </c>
      <c r="E187" s="27" t="s">
        <v>106</v>
      </c>
      <c r="F187" s="27" t="s">
        <v>321</v>
      </c>
      <c r="G187" s="27" t="s">
        <v>64</v>
      </c>
      <c r="H187" s="27">
        <v>60</v>
      </c>
      <c r="I187" s="27">
        <v>24</v>
      </c>
      <c r="J187" s="37">
        <v>-3.4299999999999999E-4</v>
      </c>
      <c r="K187" s="27">
        <v>6</v>
      </c>
      <c r="L187" s="38">
        <v>-3.2499999999999999E-4</v>
      </c>
      <c r="M187" s="27" t="s">
        <v>65</v>
      </c>
      <c r="O187" s="27" t="s">
        <v>281</v>
      </c>
      <c r="P187" s="27">
        <v>385</v>
      </c>
      <c r="Q187" s="27" t="s">
        <v>128</v>
      </c>
      <c r="R187" s="27" t="s">
        <v>613</v>
      </c>
      <c r="S187" s="27" t="s">
        <v>321</v>
      </c>
      <c r="T187" s="27" t="s">
        <v>64</v>
      </c>
      <c r="U187" s="27">
        <v>10</v>
      </c>
      <c r="V187" s="27">
        <v>24</v>
      </c>
      <c r="W187" s="37">
        <v>-3.4499999999999998E-4</v>
      </c>
      <c r="X187" s="27">
        <v>6</v>
      </c>
      <c r="Y187" s="38">
        <v>-3.2699999999999998E-4</v>
      </c>
      <c r="Z187" s="27" t="s">
        <v>65</v>
      </c>
    </row>
    <row r="188" spans="2:26" x14ac:dyDescent="0.2">
      <c r="B188" s="27" t="s">
        <v>281</v>
      </c>
      <c r="C188" s="27">
        <v>381</v>
      </c>
      <c r="D188" s="27" t="s">
        <v>129</v>
      </c>
      <c r="E188" s="27" t="s">
        <v>106</v>
      </c>
      <c r="F188" s="27" t="s">
        <v>322</v>
      </c>
      <c r="G188" s="27" t="s">
        <v>63</v>
      </c>
      <c r="H188" s="27">
        <v>60</v>
      </c>
      <c r="I188" s="27">
        <v>26</v>
      </c>
      <c r="J188" s="37">
        <v>-1.2799999999999999E-4</v>
      </c>
      <c r="K188" s="27">
        <v>1</v>
      </c>
      <c r="L188" s="38">
        <v>-1.25E-4</v>
      </c>
      <c r="M188" s="27" t="s">
        <v>65</v>
      </c>
      <c r="O188" s="27" t="s">
        <v>281</v>
      </c>
      <c r="P188" s="27">
        <v>381</v>
      </c>
      <c r="Q188" s="27" t="s">
        <v>129</v>
      </c>
      <c r="R188" s="27" t="s">
        <v>613</v>
      </c>
      <c r="S188" s="27" t="s">
        <v>322</v>
      </c>
      <c r="T188" s="27" t="s">
        <v>63</v>
      </c>
      <c r="U188" s="27">
        <v>10</v>
      </c>
      <c r="V188" s="27">
        <v>26</v>
      </c>
      <c r="W188" s="37">
        <v>-1.36E-4</v>
      </c>
      <c r="X188" s="27">
        <v>1</v>
      </c>
      <c r="Y188" s="38">
        <v>-1.3200000000000001E-4</v>
      </c>
      <c r="Z188" s="27" t="s">
        <v>65</v>
      </c>
    </row>
    <row r="189" spans="2:26" x14ac:dyDescent="0.2">
      <c r="B189" s="27" t="s">
        <v>281</v>
      </c>
      <c r="C189" s="27">
        <v>381</v>
      </c>
      <c r="D189" s="27" t="s">
        <v>129</v>
      </c>
      <c r="E189" s="27" t="s">
        <v>106</v>
      </c>
      <c r="F189" s="27" t="s">
        <v>323</v>
      </c>
      <c r="G189" s="27" t="s">
        <v>64</v>
      </c>
      <c r="H189" s="27">
        <v>60</v>
      </c>
      <c r="I189" s="27">
        <v>24</v>
      </c>
      <c r="J189" s="37">
        <v>-3.8099999999999999E-4</v>
      </c>
      <c r="K189" s="27">
        <v>7</v>
      </c>
      <c r="L189" s="38">
        <v>-3.6699999999999998E-4</v>
      </c>
      <c r="M189" s="27" t="s">
        <v>65</v>
      </c>
      <c r="O189" s="27" t="s">
        <v>281</v>
      </c>
      <c r="P189" s="27">
        <v>381</v>
      </c>
      <c r="Q189" s="27" t="s">
        <v>129</v>
      </c>
      <c r="R189" s="27" t="s">
        <v>613</v>
      </c>
      <c r="S189" s="27" t="s">
        <v>323</v>
      </c>
      <c r="T189" s="27" t="s">
        <v>64</v>
      </c>
      <c r="U189" s="27">
        <v>10</v>
      </c>
      <c r="V189" s="27">
        <v>24</v>
      </c>
      <c r="W189" s="37">
        <v>-3.8400000000000001E-4</v>
      </c>
      <c r="X189" s="27">
        <v>7</v>
      </c>
      <c r="Y189" s="38">
        <v>-3.7100000000000002E-4</v>
      </c>
      <c r="Z189" s="27" t="s">
        <v>65</v>
      </c>
    </row>
    <row r="190" spans="2:26" x14ac:dyDescent="0.2">
      <c r="B190" s="27" t="s">
        <v>281</v>
      </c>
      <c r="C190" s="27">
        <v>382</v>
      </c>
      <c r="D190" s="27" t="s">
        <v>129</v>
      </c>
      <c r="E190" s="27" t="s">
        <v>106</v>
      </c>
      <c r="F190" s="27" t="s">
        <v>324</v>
      </c>
      <c r="G190" s="27" t="s">
        <v>63</v>
      </c>
      <c r="H190" s="27">
        <v>60</v>
      </c>
      <c r="I190" s="27">
        <v>26</v>
      </c>
      <c r="J190" s="37">
        <v>-1.2999999999999999E-4</v>
      </c>
      <c r="K190" s="27">
        <v>1</v>
      </c>
      <c r="L190" s="38">
        <v>-1.26E-4</v>
      </c>
      <c r="M190" s="27" t="s">
        <v>65</v>
      </c>
      <c r="O190" s="27" t="s">
        <v>281</v>
      </c>
      <c r="P190" s="27">
        <v>382</v>
      </c>
      <c r="Q190" s="27" t="s">
        <v>129</v>
      </c>
      <c r="R190" s="27" t="s">
        <v>613</v>
      </c>
      <c r="S190" s="27" t="s">
        <v>324</v>
      </c>
      <c r="T190" s="27" t="s">
        <v>63</v>
      </c>
      <c r="U190" s="27">
        <v>10</v>
      </c>
      <c r="V190" s="27">
        <v>26</v>
      </c>
      <c r="W190" s="37">
        <v>-1.37E-4</v>
      </c>
      <c r="X190" s="27">
        <v>1</v>
      </c>
      <c r="Y190" s="38">
        <v>-1.3300000000000001E-4</v>
      </c>
      <c r="Z190" s="27" t="s">
        <v>65</v>
      </c>
    </row>
    <row r="191" spans="2:26" x14ac:dyDescent="0.2">
      <c r="B191" s="27" t="s">
        <v>281</v>
      </c>
      <c r="C191" s="27">
        <v>382</v>
      </c>
      <c r="D191" s="27" t="s">
        <v>129</v>
      </c>
      <c r="E191" s="27" t="s">
        <v>106</v>
      </c>
      <c r="F191" s="27" t="s">
        <v>325</v>
      </c>
      <c r="G191" s="27" t="s">
        <v>64</v>
      </c>
      <c r="H191" s="27">
        <v>60</v>
      </c>
      <c r="I191" s="27">
        <v>24</v>
      </c>
      <c r="J191" s="37">
        <v>-3.8000000000000002E-4</v>
      </c>
      <c r="K191" s="27">
        <v>7</v>
      </c>
      <c r="L191" s="38">
        <v>-3.6699999999999998E-4</v>
      </c>
      <c r="M191" s="27" t="s">
        <v>65</v>
      </c>
      <c r="O191" s="27" t="s">
        <v>281</v>
      </c>
      <c r="P191" s="27">
        <v>382</v>
      </c>
      <c r="Q191" s="27" t="s">
        <v>129</v>
      </c>
      <c r="R191" s="27" t="s">
        <v>613</v>
      </c>
      <c r="S191" s="27" t="s">
        <v>325</v>
      </c>
      <c r="T191" s="27" t="s">
        <v>64</v>
      </c>
      <c r="U191" s="27">
        <v>10</v>
      </c>
      <c r="V191" s="27">
        <v>24</v>
      </c>
      <c r="W191" s="37">
        <v>-3.8299999999999999E-4</v>
      </c>
      <c r="X191" s="27">
        <v>7</v>
      </c>
      <c r="Y191" s="38">
        <v>-3.6999999999999999E-4</v>
      </c>
      <c r="Z191" s="27" t="s">
        <v>65</v>
      </c>
    </row>
    <row r="192" spans="2:26" x14ac:dyDescent="0.2">
      <c r="B192" s="27" t="s">
        <v>281</v>
      </c>
      <c r="C192" s="27">
        <v>386</v>
      </c>
      <c r="D192" s="27" t="s">
        <v>128</v>
      </c>
      <c r="E192" s="27" t="s">
        <v>106</v>
      </c>
      <c r="F192" s="27" t="s">
        <v>326</v>
      </c>
      <c r="G192" s="27" t="s">
        <v>63</v>
      </c>
      <c r="H192" s="27">
        <v>60</v>
      </c>
      <c r="I192" s="27">
        <v>21</v>
      </c>
      <c r="J192" s="37">
        <v>-1E-4</v>
      </c>
      <c r="K192" s="27">
        <v>5</v>
      </c>
      <c r="L192" s="38">
        <v>-9.7999999999999997E-5</v>
      </c>
      <c r="M192" s="27" t="s">
        <v>65</v>
      </c>
      <c r="O192" s="27" t="s">
        <v>281</v>
      </c>
      <c r="P192" s="27">
        <v>386</v>
      </c>
      <c r="Q192" s="27" t="s">
        <v>128</v>
      </c>
      <c r="R192" s="27" t="s">
        <v>613</v>
      </c>
      <c r="S192" s="27" t="s">
        <v>326</v>
      </c>
      <c r="T192" s="27" t="s">
        <v>63</v>
      </c>
      <c r="U192" s="27">
        <v>10</v>
      </c>
      <c r="V192" s="27">
        <v>21</v>
      </c>
      <c r="W192" s="37">
        <v>-9.2999999999999997E-5</v>
      </c>
      <c r="X192" s="27">
        <v>4</v>
      </c>
      <c r="Y192" s="38">
        <v>-9.1000000000000003E-5</v>
      </c>
      <c r="Z192" s="27" t="s">
        <v>65</v>
      </c>
    </row>
    <row r="193" spans="2:26" x14ac:dyDescent="0.2">
      <c r="B193" s="27" t="s">
        <v>281</v>
      </c>
      <c r="C193" s="27">
        <v>386</v>
      </c>
      <c r="D193" s="27" t="s">
        <v>128</v>
      </c>
      <c r="E193" s="27" t="s">
        <v>106</v>
      </c>
      <c r="F193" s="27" t="s">
        <v>327</v>
      </c>
      <c r="G193" s="27" t="s">
        <v>64</v>
      </c>
      <c r="H193" s="27">
        <v>60</v>
      </c>
      <c r="I193" s="27">
        <v>24</v>
      </c>
      <c r="J193" s="37">
        <v>-3.4299999999999999E-4</v>
      </c>
      <c r="K193" s="27">
        <v>6</v>
      </c>
      <c r="L193" s="38">
        <v>-3.2499999999999999E-4</v>
      </c>
      <c r="M193" s="27" t="s">
        <v>65</v>
      </c>
      <c r="O193" s="27" t="s">
        <v>281</v>
      </c>
      <c r="P193" s="27">
        <v>386</v>
      </c>
      <c r="Q193" s="27" t="s">
        <v>128</v>
      </c>
      <c r="R193" s="27" t="s">
        <v>613</v>
      </c>
      <c r="S193" s="27" t="s">
        <v>327</v>
      </c>
      <c r="T193" s="27" t="s">
        <v>64</v>
      </c>
      <c r="U193" s="27">
        <v>10</v>
      </c>
      <c r="V193" s="27">
        <v>24</v>
      </c>
      <c r="W193" s="37">
        <v>-3.4499999999999998E-4</v>
      </c>
      <c r="X193" s="27">
        <v>6</v>
      </c>
      <c r="Y193" s="38">
        <v>-3.2699999999999998E-4</v>
      </c>
      <c r="Z193" s="27" t="s">
        <v>65</v>
      </c>
    </row>
    <row r="194" spans="2:26" x14ac:dyDescent="0.2">
      <c r="B194" s="27" t="s">
        <v>281</v>
      </c>
      <c r="C194" s="27">
        <v>374</v>
      </c>
      <c r="D194" s="27" t="s">
        <v>127</v>
      </c>
      <c r="E194" s="27" t="s">
        <v>106</v>
      </c>
      <c r="F194" s="27" t="s">
        <v>328</v>
      </c>
      <c r="G194" s="27" t="s">
        <v>63</v>
      </c>
      <c r="H194" s="27">
        <v>60</v>
      </c>
      <c r="I194" s="27">
        <v>24</v>
      </c>
      <c r="J194" s="37">
        <v>-1.4899999999999999E-4</v>
      </c>
      <c r="K194" s="27">
        <v>1</v>
      </c>
      <c r="L194" s="38">
        <v>-1.44E-4</v>
      </c>
      <c r="M194" s="27" t="s">
        <v>65</v>
      </c>
      <c r="O194" s="27" t="s">
        <v>281</v>
      </c>
      <c r="P194" s="27">
        <v>374</v>
      </c>
      <c r="Q194" s="27" t="s">
        <v>127</v>
      </c>
      <c r="R194" s="27" t="s">
        <v>613</v>
      </c>
      <c r="S194" s="27" t="s">
        <v>328</v>
      </c>
      <c r="T194" s="27" t="s">
        <v>63</v>
      </c>
      <c r="U194" s="27">
        <v>10</v>
      </c>
      <c r="V194" s="27">
        <v>24</v>
      </c>
      <c r="W194" s="37">
        <v>-1.56E-4</v>
      </c>
      <c r="X194" s="27">
        <v>1</v>
      </c>
      <c r="Y194" s="38">
        <v>-1.5100000000000001E-4</v>
      </c>
      <c r="Z194" s="27" t="s">
        <v>65</v>
      </c>
    </row>
    <row r="195" spans="2:26" x14ac:dyDescent="0.2">
      <c r="B195" s="27" t="s">
        <v>281</v>
      </c>
      <c r="C195" s="27">
        <v>374</v>
      </c>
      <c r="D195" s="27" t="s">
        <v>127</v>
      </c>
      <c r="E195" s="27" t="s">
        <v>106</v>
      </c>
      <c r="F195" s="27" t="s">
        <v>329</v>
      </c>
      <c r="G195" s="27" t="s">
        <v>64</v>
      </c>
      <c r="H195" s="27">
        <v>60</v>
      </c>
      <c r="I195" s="27">
        <v>22</v>
      </c>
      <c r="J195" s="37">
        <v>-3.1799999999999998E-4</v>
      </c>
      <c r="K195" s="27">
        <v>6</v>
      </c>
      <c r="L195" s="38">
        <v>-3.0400000000000002E-4</v>
      </c>
      <c r="M195" s="27" t="s">
        <v>65</v>
      </c>
      <c r="O195" s="27" t="s">
        <v>281</v>
      </c>
      <c r="P195" s="27">
        <v>374</v>
      </c>
      <c r="Q195" s="27" t="s">
        <v>127</v>
      </c>
      <c r="R195" s="27" t="s">
        <v>613</v>
      </c>
      <c r="S195" s="27" t="s">
        <v>329</v>
      </c>
      <c r="T195" s="27" t="s">
        <v>64</v>
      </c>
      <c r="U195" s="27">
        <v>10</v>
      </c>
      <c r="V195" s="27">
        <v>22</v>
      </c>
      <c r="W195" s="37">
        <v>-3.2000000000000003E-4</v>
      </c>
      <c r="X195" s="27">
        <v>6</v>
      </c>
      <c r="Y195" s="38">
        <v>-3.0600000000000001E-4</v>
      </c>
      <c r="Z195" s="27" t="s">
        <v>65</v>
      </c>
    </row>
    <row r="196" spans="2:26" x14ac:dyDescent="0.2">
      <c r="B196" s="27" t="s">
        <v>330</v>
      </c>
      <c r="C196" s="27">
        <v>437</v>
      </c>
      <c r="D196" s="27" t="s">
        <v>127</v>
      </c>
      <c r="E196" s="27" t="s">
        <v>106</v>
      </c>
      <c r="F196" s="27" t="s">
        <v>331</v>
      </c>
      <c r="G196" s="27" t="s">
        <v>63</v>
      </c>
      <c r="H196" s="27">
        <v>60</v>
      </c>
      <c r="I196" s="27">
        <v>22</v>
      </c>
      <c r="J196" s="37">
        <v>-7.4999999999999993E-5</v>
      </c>
      <c r="K196" s="27">
        <v>6</v>
      </c>
      <c r="L196" s="38">
        <v>-7.2000000000000002E-5</v>
      </c>
      <c r="M196" s="27" t="s">
        <v>65</v>
      </c>
      <c r="O196" s="27" t="s">
        <v>330</v>
      </c>
      <c r="P196" s="27">
        <v>437</v>
      </c>
      <c r="Q196" s="27" t="s">
        <v>127</v>
      </c>
      <c r="R196" s="27" t="s">
        <v>613</v>
      </c>
      <c r="S196" s="27" t="s">
        <v>331</v>
      </c>
      <c r="T196" s="27" t="s">
        <v>63</v>
      </c>
      <c r="U196" s="27">
        <v>10</v>
      </c>
      <c r="V196" s="27">
        <v>22</v>
      </c>
      <c r="W196" s="37">
        <v>-8.6000000000000003E-5</v>
      </c>
      <c r="X196" s="27">
        <v>6</v>
      </c>
      <c r="Y196" s="38">
        <v>-8.2999999999999998E-5</v>
      </c>
      <c r="Z196" s="27" t="s">
        <v>65</v>
      </c>
    </row>
    <row r="197" spans="2:26" x14ac:dyDescent="0.2">
      <c r="B197" s="27" t="s">
        <v>330</v>
      </c>
      <c r="C197" s="27">
        <v>437</v>
      </c>
      <c r="D197" s="27" t="s">
        <v>127</v>
      </c>
      <c r="E197" s="27" t="s">
        <v>106</v>
      </c>
      <c r="F197" s="27" t="s">
        <v>332</v>
      </c>
      <c r="G197" s="27" t="s">
        <v>64</v>
      </c>
      <c r="H197" s="27">
        <v>60</v>
      </c>
      <c r="I197" s="27">
        <v>24</v>
      </c>
      <c r="J197" s="37">
        <v>-2.4899999999999998E-4</v>
      </c>
      <c r="K197" s="27">
        <v>1</v>
      </c>
      <c r="L197" s="38">
        <v>-2.3499999999999999E-4</v>
      </c>
      <c r="M197" s="27" t="s">
        <v>65</v>
      </c>
      <c r="O197" s="27" t="s">
        <v>330</v>
      </c>
      <c r="P197" s="27">
        <v>437</v>
      </c>
      <c r="Q197" s="27" t="s">
        <v>127</v>
      </c>
      <c r="R197" s="27" t="s">
        <v>613</v>
      </c>
      <c r="S197" s="27" t="s">
        <v>332</v>
      </c>
      <c r="T197" s="27" t="s">
        <v>64</v>
      </c>
      <c r="U197" s="27">
        <v>10</v>
      </c>
      <c r="V197" s="27">
        <v>24</v>
      </c>
      <c r="W197" s="37">
        <v>-2.61E-4</v>
      </c>
      <c r="X197" s="27">
        <v>1</v>
      </c>
      <c r="Y197" s="38">
        <v>-2.4600000000000002E-4</v>
      </c>
      <c r="Z197" s="27" t="s">
        <v>65</v>
      </c>
    </row>
    <row r="198" spans="2:26" x14ac:dyDescent="0.2">
      <c r="B198" s="27" t="s">
        <v>330</v>
      </c>
      <c r="C198" s="27">
        <v>449</v>
      </c>
      <c r="D198" s="27" t="s">
        <v>128</v>
      </c>
      <c r="E198" s="27" t="s">
        <v>106</v>
      </c>
      <c r="F198" s="27" t="s">
        <v>333</v>
      </c>
      <c r="G198" s="27" t="s">
        <v>63</v>
      </c>
      <c r="H198" s="27">
        <v>60</v>
      </c>
      <c r="I198" s="27">
        <v>19</v>
      </c>
      <c r="J198" s="37">
        <v>-1.6100000000000001E-4</v>
      </c>
      <c r="K198" s="27">
        <v>10</v>
      </c>
      <c r="L198" s="38">
        <v>-1.56E-4</v>
      </c>
      <c r="M198" s="27" t="s">
        <v>65</v>
      </c>
      <c r="O198" s="27" t="s">
        <v>330</v>
      </c>
      <c r="P198" s="27">
        <v>449</v>
      </c>
      <c r="Q198" s="27" t="s">
        <v>128</v>
      </c>
      <c r="R198" s="27" t="s">
        <v>613</v>
      </c>
      <c r="S198" s="27" t="s">
        <v>333</v>
      </c>
      <c r="T198" s="27" t="s">
        <v>63</v>
      </c>
      <c r="U198" s="27">
        <v>10</v>
      </c>
      <c r="V198" s="27">
        <v>19</v>
      </c>
      <c r="W198" s="37">
        <v>-1.4899999999999999E-4</v>
      </c>
      <c r="X198" s="27">
        <v>10</v>
      </c>
      <c r="Y198" s="38">
        <v>-1.45E-4</v>
      </c>
      <c r="Z198" s="27" t="s">
        <v>65</v>
      </c>
    </row>
    <row r="199" spans="2:26" x14ac:dyDescent="0.2">
      <c r="B199" s="27" t="s">
        <v>330</v>
      </c>
      <c r="C199" s="27">
        <v>449</v>
      </c>
      <c r="D199" s="27" t="s">
        <v>128</v>
      </c>
      <c r="E199" s="27" t="s">
        <v>106</v>
      </c>
      <c r="F199" s="27" t="s">
        <v>334</v>
      </c>
      <c r="G199" s="27" t="s">
        <v>64</v>
      </c>
      <c r="H199" s="27">
        <v>60</v>
      </c>
      <c r="I199" s="27">
        <v>26</v>
      </c>
      <c r="J199" s="37">
        <v>-3.6999999999999999E-4</v>
      </c>
      <c r="K199" s="27">
        <v>1</v>
      </c>
      <c r="L199" s="38">
        <v>-3.5100000000000002E-4</v>
      </c>
      <c r="M199" s="27" t="s">
        <v>65</v>
      </c>
      <c r="O199" s="27" t="s">
        <v>330</v>
      </c>
      <c r="P199" s="27">
        <v>449</v>
      </c>
      <c r="Q199" s="27" t="s">
        <v>128</v>
      </c>
      <c r="R199" s="27" t="s">
        <v>613</v>
      </c>
      <c r="S199" s="27" t="s">
        <v>334</v>
      </c>
      <c r="T199" s="27" t="s">
        <v>64</v>
      </c>
      <c r="U199" s="27">
        <v>10</v>
      </c>
      <c r="V199" s="27">
        <v>26</v>
      </c>
      <c r="W199" s="37">
        <v>-3.8000000000000002E-4</v>
      </c>
      <c r="X199" s="27">
        <v>1</v>
      </c>
      <c r="Y199" s="38">
        <v>-3.6099999999999999E-4</v>
      </c>
      <c r="Z199" s="27" t="s">
        <v>65</v>
      </c>
    </row>
    <row r="200" spans="2:26" x14ac:dyDescent="0.2">
      <c r="B200" s="27" t="s">
        <v>330</v>
      </c>
      <c r="C200" s="27">
        <v>445</v>
      </c>
      <c r="D200" s="27" t="s">
        <v>129</v>
      </c>
      <c r="E200" s="27" t="s">
        <v>106</v>
      </c>
      <c r="F200" s="27" t="s">
        <v>335</v>
      </c>
      <c r="G200" s="27" t="s">
        <v>63</v>
      </c>
      <c r="H200" s="27">
        <v>60</v>
      </c>
      <c r="I200" s="27">
        <v>19</v>
      </c>
      <c r="J200" s="37">
        <v>-1.2899999999999999E-4</v>
      </c>
      <c r="K200" s="27">
        <v>12</v>
      </c>
      <c r="L200" s="38">
        <v>-1.26E-4</v>
      </c>
      <c r="M200" s="27" t="s">
        <v>65</v>
      </c>
      <c r="O200" s="27" t="s">
        <v>330</v>
      </c>
      <c r="P200" s="27">
        <v>445</v>
      </c>
      <c r="Q200" s="27" t="s">
        <v>129</v>
      </c>
      <c r="R200" s="27" t="s">
        <v>613</v>
      </c>
      <c r="S200" s="27" t="s">
        <v>335</v>
      </c>
      <c r="T200" s="27" t="s">
        <v>63</v>
      </c>
      <c r="U200" s="27">
        <v>10</v>
      </c>
      <c r="V200" s="27">
        <v>19</v>
      </c>
      <c r="W200" s="37">
        <v>-1.16E-4</v>
      </c>
      <c r="X200" s="27">
        <v>12</v>
      </c>
      <c r="Y200" s="38">
        <v>-1.1400000000000001E-4</v>
      </c>
      <c r="Z200" s="27" t="s">
        <v>65</v>
      </c>
    </row>
    <row r="201" spans="2:26" x14ac:dyDescent="0.2">
      <c r="B201" s="27" t="s">
        <v>330</v>
      </c>
      <c r="C201" s="27">
        <v>445</v>
      </c>
      <c r="D201" s="27" t="s">
        <v>129</v>
      </c>
      <c r="E201" s="27" t="s">
        <v>106</v>
      </c>
      <c r="F201" s="27" t="s">
        <v>336</v>
      </c>
      <c r="G201" s="27" t="s">
        <v>64</v>
      </c>
      <c r="H201" s="27">
        <v>60</v>
      </c>
      <c r="I201" s="27">
        <v>26</v>
      </c>
      <c r="J201" s="37">
        <v>-3.9500000000000001E-4</v>
      </c>
      <c r="K201" s="27">
        <v>1</v>
      </c>
      <c r="L201" s="38">
        <v>-3.8200000000000002E-4</v>
      </c>
      <c r="M201" s="27" t="s">
        <v>65</v>
      </c>
      <c r="O201" s="27" t="s">
        <v>330</v>
      </c>
      <c r="P201" s="27">
        <v>445</v>
      </c>
      <c r="Q201" s="27" t="s">
        <v>129</v>
      </c>
      <c r="R201" s="27" t="s">
        <v>613</v>
      </c>
      <c r="S201" s="27" t="s">
        <v>336</v>
      </c>
      <c r="T201" s="27" t="s">
        <v>64</v>
      </c>
      <c r="U201" s="27">
        <v>10</v>
      </c>
      <c r="V201" s="27">
        <v>26</v>
      </c>
      <c r="W201" s="37">
        <v>-4.08E-4</v>
      </c>
      <c r="X201" s="27">
        <v>1</v>
      </c>
      <c r="Y201" s="38">
        <v>-3.9500000000000001E-4</v>
      </c>
      <c r="Z201" s="27" t="s">
        <v>65</v>
      </c>
    </row>
    <row r="202" spans="2:26" x14ac:dyDescent="0.2">
      <c r="B202" s="27" t="s">
        <v>330</v>
      </c>
      <c r="C202" s="27">
        <v>446</v>
      </c>
      <c r="D202" s="27" t="s">
        <v>129</v>
      </c>
      <c r="E202" s="27" t="s">
        <v>106</v>
      </c>
      <c r="F202" s="27" t="s">
        <v>337</v>
      </c>
      <c r="G202" s="27" t="s">
        <v>63</v>
      </c>
      <c r="H202" s="27">
        <v>60</v>
      </c>
      <c r="I202" s="27">
        <v>19</v>
      </c>
      <c r="J202" s="37">
        <v>-1.2799999999999999E-4</v>
      </c>
      <c r="K202" s="27">
        <v>12</v>
      </c>
      <c r="L202" s="38">
        <v>-1.25E-4</v>
      </c>
      <c r="M202" s="27" t="s">
        <v>65</v>
      </c>
      <c r="O202" s="27" t="s">
        <v>330</v>
      </c>
      <c r="P202" s="27">
        <v>446</v>
      </c>
      <c r="Q202" s="27" t="s">
        <v>129</v>
      </c>
      <c r="R202" s="27" t="s">
        <v>613</v>
      </c>
      <c r="S202" s="27" t="s">
        <v>337</v>
      </c>
      <c r="T202" s="27" t="s">
        <v>63</v>
      </c>
      <c r="U202" s="27">
        <v>10</v>
      </c>
      <c r="V202" s="27">
        <v>19</v>
      </c>
      <c r="W202" s="37">
        <v>-1.15E-4</v>
      </c>
      <c r="X202" s="27">
        <v>12</v>
      </c>
      <c r="Y202" s="38">
        <v>-1.13E-4</v>
      </c>
      <c r="Z202" s="27" t="s">
        <v>65</v>
      </c>
    </row>
    <row r="203" spans="2:26" x14ac:dyDescent="0.2">
      <c r="B203" s="27" t="s">
        <v>330</v>
      </c>
      <c r="C203" s="27">
        <v>446</v>
      </c>
      <c r="D203" s="27" t="s">
        <v>129</v>
      </c>
      <c r="E203" s="27" t="s">
        <v>106</v>
      </c>
      <c r="F203" s="27" t="s">
        <v>338</v>
      </c>
      <c r="G203" s="27" t="s">
        <v>64</v>
      </c>
      <c r="H203" s="27">
        <v>60</v>
      </c>
      <c r="I203" s="27">
        <v>26</v>
      </c>
      <c r="J203" s="37">
        <v>-3.9399999999999998E-4</v>
      </c>
      <c r="K203" s="27">
        <v>1</v>
      </c>
      <c r="L203" s="38">
        <v>-3.8099999999999999E-4</v>
      </c>
      <c r="M203" s="27" t="s">
        <v>65</v>
      </c>
      <c r="O203" s="27" t="s">
        <v>330</v>
      </c>
      <c r="P203" s="27">
        <v>446</v>
      </c>
      <c r="Q203" s="27" t="s">
        <v>129</v>
      </c>
      <c r="R203" s="27" t="s">
        <v>613</v>
      </c>
      <c r="S203" s="27" t="s">
        <v>338</v>
      </c>
      <c r="T203" s="27" t="s">
        <v>64</v>
      </c>
      <c r="U203" s="27">
        <v>10</v>
      </c>
      <c r="V203" s="27">
        <v>26</v>
      </c>
      <c r="W203" s="37">
        <v>-4.0700000000000003E-4</v>
      </c>
      <c r="X203" s="27">
        <v>1</v>
      </c>
      <c r="Y203" s="38">
        <v>-3.9399999999999998E-4</v>
      </c>
      <c r="Z203" s="27" t="s">
        <v>65</v>
      </c>
    </row>
    <row r="204" spans="2:26" x14ac:dyDescent="0.2">
      <c r="B204" s="27" t="s">
        <v>330</v>
      </c>
      <c r="C204" s="27">
        <v>450</v>
      </c>
      <c r="D204" s="27" t="s">
        <v>128</v>
      </c>
      <c r="E204" s="27" t="s">
        <v>106</v>
      </c>
      <c r="F204" s="27" t="s">
        <v>339</v>
      </c>
      <c r="G204" s="27" t="s">
        <v>63</v>
      </c>
      <c r="H204" s="27">
        <v>60</v>
      </c>
      <c r="I204" s="27">
        <v>19</v>
      </c>
      <c r="J204" s="37">
        <v>-1.6200000000000001E-4</v>
      </c>
      <c r="K204" s="27">
        <v>10</v>
      </c>
      <c r="L204" s="38">
        <v>-1.5699999999999999E-4</v>
      </c>
      <c r="M204" s="27" t="s">
        <v>65</v>
      </c>
      <c r="O204" s="27" t="s">
        <v>330</v>
      </c>
      <c r="P204" s="27">
        <v>450</v>
      </c>
      <c r="Q204" s="27" t="s">
        <v>128</v>
      </c>
      <c r="R204" s="27" t="s">
        <v>613</v>
      </c>
      <c r="S204" s="27" t="s">
        <v>339</v>
      </c>
      <c r="T204" s="27" t="s">
        <v>63</v>
      </c>
      <c r="U204" s="27">
        <v>10</v>
      </c>
      <c r="V204" s="27">
        <v>19</v>
      </c>
      <c r="W204" s="37">
        <v>-1.5100000000000001E-4</v>
      </c>
      <c r="X204" s="27">
        <v>10</v>
      </c>
      <c r="Y204" s="38">
        <v>-1.47E-4</v>
      </c>
      <c r="Z204" s="27" t="s">
        <v>65</v>
      </c>
    </row>
    <row r="205" spans="2:26" x14ac:dyDescent="0.2">
      <c r="B205" s="27" t="s">
        <v>330</v>
      </c>
      <c r="C205" s="27">
        <v>450</v>
      </c>
      <c r="D205" s="27" t="s">
        <v>128</v>
      </c>
      <c r="E205" s="27" t="s">
        <v>106</v>
      </c>
      <c r="F205" s="27" t="s">
        <v>340</v>
      </c>
      <c r="G205" s="27" t="s">
        <v>64</v>
      </c>
      <c r="H205" s="27">
        <v>60</v>
      </c>
      <c r="I205" s="27">
        <v>26</v>
      </c>
      <c r="J205" s="37">
        <v>-3.6999999999999999E-4</v>
      </c>
      <c r="K205" s="27">
        <v>1</v>
      </c>
      <c r="L205" s="38">
        <v>-3.5100000000000002E-4</v>
      </c>
      <c r="M205" s="27" t="s">
        <v>65</v>
      </c>
      <c r="O205" s="27" t="s">
        <v>330</v>
      </c>
      <c r="P205" s="27">
        <v>450</v>
      </c>
      <c r="Q205" s="27" t="s">
        <v>128</v>
      </c>
      <c r="R205" s="27" t="s">
        <v>613</v>
      </c>
      <c r="S205" s="27" t="s">
        <v>340</v>
      </c>
      <c r="T205" s="27" t="s">
        <v>64</v>
      </c>
      <c r="U205" s="27">
        <v>10</v>
      </c>
      <c r="V205" s="27">
        <v>26</v>
      </c>
      <c r="W205" s="37">
        <v>-3.8000000000000002E-4</v>
      </c>
      <c r="X205" s="27">
        <v>1</v>
      </c>
      <c r="Y205" s="38">
        <v>-3.6099999999999999E-4</v>
      </c>
      <c r="Z205" s="27" t="s">
        <v>65</v>
      </c>
    </row>
    <row r="206" spans="2:26" x14ac:dyDescent="0.2">
      <c r="B206" s="27" t="s">
        <v>330</v>
      </c>
      <c r="C206" s="27">
        <v>438</v>
      </c>
      <c r="D206" s="27" t="s">
        <v>127</v>
      </c>
      <c r="E206" s="27" t="s">
        <v>106</v>
      </c>
      <c r="F206" s="27" t="s">
        <v>341</v>
      </c>
      <c r="G206" s="27" t="s">
        <v>63</v>
      </c>
      <c r="H206" s="27">
        <v>60</v>
      </c>
      <c r="I206" s="27">
        <v>17</v>
      </c>
      <c r="J206" s="37">
        <v>-1.34E-4</v>
      </c>
      <c r="K206" s="27">
        <v>10</v>
      </c>
      <c r="L206" s="38">
        <v>-1.3200000000000001E-4</v>
      </c>
      <c r="M206" s="27" t="s">
        <v>65</v>
      </c>
      <c r="O206" s="27" t="s">
        <v>330</v>
      </c>
      <c r="P206" s="27">
        <v>438</v>
      </c>
      <c r="Q206" s="27" t="s">
        <v>127</v>
      </c>
      <c r="R206" s="27" t="s">
        <v>613</v>
      </c>
      <c r="S206" s="27" t="s">
        <v>341</v>
      </c>
      <c r="T206" s="27" t="s">
        <v>63</v>
      </c>
      <c r="U206" s="27">
        <v>10</v>
      </c>
      <c r="V206" s="27">
        <v>22</v>
      </c>
      <c r="W206" s="37">
        <v>-1.4100000000000001E-4</v>
      </c>
      <c r="X206" s="27">
        <v>6</v>
      </c>
      <c r="Y206" s="38">
        <v>-1.3799999999999999E-4</v>
      </c>
      <c r="Z206" s="27" t="s">
        <v>65</v>
      </c>
    </row>
    <row r="207" spans="2:26" x14ac:dyDescent="0.2">
      <c r="B207" s="27" t="s">
        <v>330</v>
      </c>
      <c r="C207" s="27">
        <v>438</v>
      </c>
      <c r="D207" s="27" t="s">
        <v>127</v>
      </c>
      <c r="E207" s="27" t="s">
        <v>106</v>
      </c>
      <c r="F207" s="27" t="s">
        <v>342</v>
      </c>
      <c r="G207" s="27" t="s">
        <v>64</v>
      </c>
      <c r="H207" s="27">
        <v>60</v>
      </c>
      <c r="I207" s="27">
        <v>24</v>
      </c>
      <c r="J207" s="37">
        <v>-3.4000000000000002E-4</v>
      </c>
      <c r="K207" s="27">
        <v>1</v>
      </c>
      <c r="L207" s="38">
        <v>-3.2600000000000001E-4</v>
      </c>
      <c r="M207" s="27" t="s">
        <v>65</v>
      </c>
      <c r="O207" s="27" t="s">
        <v>330</v>
      </c>
      <c r="P207" s="27">
        <v>438</v>
      </c>
      <c r="Q207" s="27" t="s">
        <v>127</v>
      </c>
      <c r="R207" s="27" t="s">
        <v>613</v>
      </c>
      <c r="S207" s="27" t="s">
        <v>342</v>
      </c>
      <c r="T207" s="27" t="s">
        <v>64</v>
      </c>
      <c r="U207" s="27">
        <v>10</v>
      </c>
      <c r="V207" s="27">
        <v>24</v>
      </c>
      <c r="W207" s="37">
        <v>-3.4699999999999998E-4</v>
      </c>
      <c r="X207" s="27">
        <v>1</v>
      </c>
      <c r="Y207" s="38">
        <v>-3.3199999999999999E-4</v>
      </c>
      <c r="Z207" s="27" t="s">
        <v>65</v>
      </c>
    </row>
    <row r="208" spans="2:26" x14ac:dyDescent="0.2">
      <c r="B208" s="27" t="s">
        <v>330</v>
      </c>
      <c r="C208" s="27">
        <v>454</v>
      </c>
      <c r="D208" s="27" t="s">
        <v>128</v>
      </c>
      <c r="E208" s="27" t="s">
        <v>106</v>
      </c>
      <c r="F208" s="27" t="s">
        <v>343</v>
      </c>
      <c r="G208" s="27" t="s">
        <v>63</v>
      </c>
      <c r="H208" s="27">
        <v>60</v>
      </c>
      <c r="I208" s="27">
        <v>24</v>
      </c>
      <c r="J208" s="37">
        <v>-6.8999999999999997E-5</v>
      </c>
      <c r="K208" s="27">
        <v>6</v>
      </c>
      <c r="L208" s="38">
        <v>-6.7000000000000002E-5</v>
      </c>
      <c r="M208" s="27" t="s">
        <v>65</v>
      </c>
      <c r="O208" s="27" t="s">
        <v>330</v>
      </c>
      <c r="P208" s="27">
        <v>454</v>
      </c>
      <c r="Q208" s="27" t="s">
        <v>128</v>
      </c>
      <c r="R208" s="27" t="s">
        <v>613</v>
      </c>
      <c r="S208" s="27" t="s">
        <v>343</v>
      </c>
      <c r="T208" s="27" t="s">
        <v>63</v>
      </c>
      <c r="U208" s="27">
        <v>10</v>
      </c>
      <c r="V208" s="27">
        <v>24</v>
      </c>
      <c r="W208" s="37">
        <v>-8.0000000000000007E-5</v>
      </c>
      <c r="X208" s="27">
        <v>6</v>
      </c>
      <c r="Y208" s="38">
        <v>-7.7999999999999999E-5</v>
      </c>
      <c r="Z208" s="27" t="s">
        <v>65</v>
      </c>
    </row>
    <row r="209" spans="2:26" x14ac:dyDescent="0.2">
      <c r="B209" s="27" t="s">
        <v>330</v>
      </c>
      <c r="C209" s="27">
        <v>454</v>
      </c>
      <c r="D209" s="27" t="s">
        <v>128</v>
      </c>
      <c r="E209" s="27" t="s">
        <v>106</v>
      </c>
      <c r="F209" s="27" t="s">
        <v>344</v>
      </c>
      <c r="G209" s="27" t="s">
        <v>64</v>
      </c>
      <c r="H209" s="27">
        <v>60</v>
      </c>
      <c r="I209" s="27">
        <v>26</v>
      </c>
      <c r="J209" s="37">
        <v>-2.33E-4</v>
      </c>
      <c r="K209" s="27">
        <v>1</v>
      </c>
      <c r="L209" s="38">
        <v>-2.2000000000000001E-4</v>
      </c>
      <c r="M209" s="27" t="s">
        <v>65</v>
      </c>
      <c r="O209" s="27" t="s">
        <v>330</v>
      </c>
      <c r="P209" s="27">
        <v>454</v>
      </c>
      <c r="Q209" s="27" t="s">
        <v>128</v>
      </c>
      <c r="R209" s="27" t="s">
        <v>613</v>
      </c>
      <c r="S209" s="27" t="s">
        <v>344</v>
      </c>
      <c r="T209" s="27" t="s">
        <v>64</v>
      </c>
      <c r="U209" s="27">
        <v>10</v>
      </c>
      <c r="V209" s="27">
        <v>25</v>
      </c>
      <c r="W209" s="37">
        <v>-2.41E-4</v>
      </c>
      <c r="X209" s="27">
        <v>1</v>
      </c>
      <c r="Y209" s="38">
        <v>-2.2800000000000001E-4</v>
      </c>
      <c r="Z209" s="27" t="s">
        <v>65</v>
      </c>
    </row>
    <row r="210" spans="2:26" x14ac:dyDescent="0.2">
      <c r="B210" s="27" t="s">
        <v>330</v>
      </c>
      <c r="C210" s="27">
        <v>439</v>
      </c>
      <c r="D210" s="27" t="s">
        <v>129</v>
      </c>
      <c r="E210" s="27" t="s">
        <v>106</v>
      </c>
      <c r="F210" s="27" t="s">
        <v>345</v>
      </c>
      <c r="G210" s="27" t="s">
        <v>63</v>
      </c>
      <c r="H210" s="27">
        <v>60</v>
      </c>
      <c r="I210" s="27">
        <v>19</v>
      </c>
      <c r="J210" s="37">
        <v>-1.5699999999999999E-4</v>
      </c>
      <c r="K210" s="27">
        <v>12</v>
      </c>
      <c r="L210" s="38">
        <v>-1.55E-4</v>
      </c>
      <c r="M210" s="27" t="s">
        <v>65</v>
      </c>
      <c r="O210" s="27" t="s">
        <v>330</v>
      </c>
      <c r="P210" s="27">
        <v>439</v>
      </c>
      <c r="Q210" s="27" t="s">
        <v>129</v>
      </c>
      <c r="R210" s="27" t="s">
        <v>613</v>
      </c>
      <c r="S210" s="27" t="s">
        <v>345</v>
      </c>
      <c r="T210" s="27" t="s">
        <v>63</v>
      </c>
      <c r="U210" s="27">
        <v>10</v>
      </c>
      <c r="V210" s="27">
        <v>19</v>
      </c>
      <c r="W210" s="37">
        <v>-1.44E-4</v>
      </c>
      <c r="X210" s="27">
        <v>12</v>
      </c>
      <c r="Y210" s="38">
        <v>-1.4300000000000001E-4</v>
      </c>
      <c r="Z210" s="27" t="s">
        <v>65</v>
      </c>
    </row>
    <row r="211" spans="2:26" x14ac:dyDescent="0.2">
      <c r="B211" s="27" t="s">
        <v>330</v>
      </c>
      <c r="C211" s="27">
        <v>439</v>
      </c>
      <c r="D211" s="27" t="s">
        <v>129</v>
      </c>
      <c r="E211" s="27" t="s">
        <v>106</v>
      </c>
      <c r="F211" s="27" t="s">
        <v>346</v>
      </c>
      <c r="G211" s="27" t="s">
        <v>64</v>
      </c>
      <c r="H211" s="27">
        <v>60</v>
      </c>
      <c r="I211" s="27">
        <v>25</v>
      </c>
      <c r="J211" s="37">
        <v>-3.9899999999999999E-4</v>
      </c>
      <c r="K211" s="27">
        <v>1</v>
      </c>
      <c r="L211" s="38">
        <v>-3.8900000000000002E-4</v>
      </c>
      <c r="M211" s="27" t="s">
        <v>65</v>
      </c>
      <c r="O211" s="27" t="s">
        <v>330</v>
      </c>
      <c r="P211" s="27">
        <v>439</v>
      </c>
      <c r="Q211" s="27" t="s">
        <v>129</v>
      </c>
      <c r="R211" s="27" t="s">
        <v>613</v>
      </c>
      <c r="S211" s="27" t="s">
        <v>346</v>
      </c>
      <c r="T211" s="27" t="s">
        <v>64</v>
      </c>
      <c r="U211" s="27">
        <v>10</v>
      </c>
      <c r="V211" s="27">
        <v>26</v>
      </c>
      <c r="W211" s="37">
        <v>-4.0700000000000003E-4</v>
      </c>
      <c r="X211" s="27">
        <v>1</v>
      </c>
      <c r="Y211" s="38">
        <v>-3.97E-4</v>
      </c>
      <c r="Z211" s="27" t="s">
        <v>65</v>
      </c>
    </row>
    <row r="212" spans="2:26" x14ac:dyDescent="0.2">
      <c r="B212" s="27" t="s">
        <v>330</v>
      </c>
      <c r="C212" s="27">
        <v>457</v>
      </c>
      <c r="D212" s="27" t="s">
        <v>128</v>
      </c>
      <c r="E212" s="27" t="s">
        <v>106</v>
      </c>
      <c r="F212" s="27" t="s">
        <v>347</v>
      </c>
      <c r="G212" s="27" t="s">
        <v>63</v>
      </c>
      <c r="H212" s="27">
        <v>60</v>
      </c>
      <c r="I212" s="27">
        <v>19</v>
      </c>
      <c r="J212" s="37">
        <v>-2.0799999999999999E-4</v>
      </c>
      <c r="K212" s="27">
        <v>10</v>
      </c>
      <c r="L212" s="38">
        <v>-2.02E-4</v>
      </c>
      <c r="M212" s="27" t="s">
        <v>65</v>
      </c>
      <c r="O212" s="27" t="s">
        <v>330</v>
      </c>
      <c r="P212" s="27">
        <v>457</v>
      </c>
      <c r="Q212" s="27" t="s">
        <v>128</v>
      </c>
      <c r="R212" s="27" t="s">
        <v>613</v>
      </c>
      <c r="S212" s="27" t="s">
        <v>347</v>
      </c>
      <c r="T212" s="27" t="s">
        <v>63</v>
      </c>
      <c r="U212" s="27">
        <v>10</v>
      </c>
      <c r="V212" s="27">
        <v>19</v>
      </c>
      <c r="W212" s="37">
        <v>-1.9599999999999999E-4</v>
      </c>
      <c r="X212" s="27">
        <v>10</v>
      </c>
      <c r="Y212" s="38">
        <v>-1.9100000000000001E-4</v>
      </c>
      <c r="Z212" s="27" t="s">
        <v>65</v>
      </c>
    </row>
    <row r="213" spans="2:26" x14ac:dyDescent="0.2">
      <c r="B213" s="27" t="s">
        <v>330</v>
      </c>
      <c r="C213" s="27">
        <v>457</v>
      </c>
      <c r="D213" s="27" t="s">
        <v>128</v>
      </c>
      <c r="E213" s="27" t="s">
        <v>106</v>
      </c>
      <c r="F213" s="27" t="s">
        <v>348</v>
      </c>
      <c r="G213" s="27" t="s">
        <v>64</v>
      </c>
      <c r="H213" s="27">
        <v>60</v>
      </c>
      <c r="I213" s="27">
        <v>26</v>
      </c>
      <c r="J213" s="37">
        <v>-3.97E-4</v>
      </c>
      <c r="K213" s="27">
        <v>1</v>
      </c>
      <c r="L213" s="38">
        <v>-3.79E-4</v>
      </c>
      <c r="M213" s="27" t="s">
        <v>65</v>
      </c>
      <c r="O213" s="27" t="s">
        <v>330</v>
      </c>
      <c r="P213" s="27">
        <v>457</v>
      </c>
      <c r="Q213" s="27" t="s">
        <v>128</v>
      </c>
      <c r="R213" s="27" t="s">
        <v>613</v>
      </c>
      <c r="S213" s="27" t="s">
        <v>348</v>
      </c>
      <c r="T213" s="27" t="s">
        <v>64</v>
      </c>
      <c r="U213" s="27">
        <v>10</v>
      </c>
      <c r="V213" s="27">
        <v>26</v>
      </c>
      <c r="W213" s="37">
        <v>-4.0299999999999998E-4</v>
      </c>
      <c r="X213" s="27">
        <v>1</v>
      </c>
      <c r="Y213" s="38">
        <v>-3.8499999999999998E-4</v>
      </c>
      <c r="Z213" s="27" t="s">
        <v>65</v>
      </c>
    </row>
    <row r="214" spans="2:26" x14ac:dyDescent="0.2">
      <c r="B214" s="27" t="s">
        <v>330</v>
      </c>
      <c r="C214" s="27">
        <v>458</v>
      </c>
      <c r="D214" s="27" t="s">
        <v>128</v>
      </c>
      <c r="E214" s="27" t="s">
        <v>106</v>
      </c>
      <c r="F214" s="27" t="s">
        <v>349</v>
      </c>
      <c r="G214" s="27" t="s">
        <v>63</v>
      </c>
      <c r="H214" s="27">
        <v>60</v>
      </c>
      <c r="I214" s="27">
        <v>19</v>
      </c>
      <c r="J214" s="37">
        <v>-2.1000000000000001E-4</v>
      </c>
      <c r="K214" s="27">
        <v>10</v>
      </c>
      <c r="L214" s="38">
        <v>-2.04E-4</v>
      </c>
      <c r="M214" s="27" t="s">
        <v>65</v>
      </c>
      <c r="O214" s="27" t="s">
        <v>330</v>
      </c>
      <c r="P214" s="27">
        <v>458</v>
      </c>
      <c r="Q214" s="27" t="s">
        <v>128</v>
      </c>
      <c r="R214" s="27" t="s">
        <v>613</v>
      </c>
      <c r="S214" s="27" t="s">
        <v>349</v>
      </c>
      <c r="T214" s="27" t="s">
        <v>63</v>
      </c>
      <c r="U214" s="27">
        <v>10</v>
      </c>
      <c r="V214" s="27">
        <v>19</v>
      </c>
      <c r="W214" s="37">
        <v>-1.9799999999999999E-4</v>
      </c>
      <c r="X214" s="27">
        <v>10</v>
      </c>
      <c r="Y214" s="38">
        <v>-1.93E-4</v>
      </c>
      <c r="Z214" s="27" t="s">
        <v>65</v>
      </c>
    </row>
    <row r="215" spans="2:26" x14ac:dyDescent="0.2">
      <c r="B215" s="27" t="s">
        <v>330</v>
      </c>
      <c r="C215" s="27">
        <v>458</v>
      </c>
      <c r="D215" s="27" t="s">
        <v>128</v>
      </c>
      <c r="E215" s="27" t="s">
        <v>106</v>
      </c>
      <c r="F215" s="27" t="s">
        <v>350</v>
      </c>
      <c r="G215" s="27" t="s">
        <v>64</v>
      </c>
      <c r="H215" s="27">
        <v>60</v>
      </c>
      <c r="I215" s="27">
        <v>26</v>
      </c>
      <c r="J215" s="37">
        <v>-3.9800000000000002E-4</v>
      </c>
      <c r="K215" s="27">
        <v>1</v>
      </c>
      <c r="L215" s="38">
        <v>-3.8000000000000002E-4</v>
      </c>
      <c r="M215" s="27" t="s">
        <v>65</v>
      </c>
      <c r="O215" s="27" t="s">
        <v>330</v>
      </c>
      <c r="P215" s="27">
        <v>458</v>
      </c>
      <c r="Q215" s="27" t="s">
        <v>128</v>
      </c>
      <c r="R215" s="27" t="s">
        <v>613</v>
      </c>
      <c r="S215" s="27" t="s">
        <v>350</v>
      </c>
      <c r="T215" s="27" t="s">
        <v>64</v>
      </c>
      <c r="U215" s="27">
        <v>10</v>
      </c>
      <c r="V215" s="27">
        <v>26</v>
      </c>
      <c r="W215" s="37">
        <v>-4.0400000000000001E-4</v>
      </c>
      <c r="X215" s="27">
        <v>1</v>
      </c>
      <c r="Y215" s="38">
        <v>-3.86E-4</v>
      </c>
      <c r="Z215" s="27" t="s">
        <v>65</v>
      </c>
    </row>
    <row r="216" spans="2:26" x14ac:dyDescent="0.2">
      <c r="B216" s="27" t="s">
        <v>330</v>
      </c>
      <c r="C216" s="27">
        <v>441</v>
      </c>
      <c r="D216" s="27" t="s">
        <v>129</v>
      </c>
      <c r="E216" s="27" t="s">
        <v>106</v>
      </c>
      <c r="F216" s="27" t="s">
        <v>351</v>
      </c>
      <c r="G216" s="27" t="s">
        <v>63</v>
      </c>
      <c r="H216" s="27">
        <v>60</v>
      </c>
      <c r="I216" s="27">
        <v>19</v>
      </c>
      <c r="J216" s="37">
        <v>-1.6100000000000001E-4</v>
      </c>
      <c r="K216" s="27">
        <v>12</v>
      </c>
      <c r="L216" s="38">
        <v>-1.6000000000000001E-4</v>
      </c>
      <c r="M216" s="27" t="s">
        <v>65</v>
      </c>
      <c r="O216" s="27" t="s">
        <v>330</v>
      </c>
      <c r="P216" s="27">
        <v>441</v>
      </c>
      <c r="Q216" s="27" t="s">
        <v>129</v>
      </c>
      <c r="R216" s="27" t="s">
        <v>613</v>
      </c>
      <c r="S216" s="27" t="s">
        <v>351</v>
      </c>
      <c r="T216" s="27" t="s">
        <v>63</v>
      </c>
      <c r="U216" s="27">
        <v>10</v>
      </c>
      <c r="V216" s="27">
        <v>19</v>
      </c>
      <c r="W216" s="37">
        <v>-1.4799999999999999E-4</v>
      </c>
      <c r="X216" s="27">
        <v>12</v>
      </c>
      <c r="Y216" s="38">
        <v>-1.47E-4</v>
      </c>
      <c r="Z216" s="27" t="s">
        <v>65</v>
      </c>
    </row>
    <row r="217" spans="2:26" x14ac:dyDescent="0.2">
      <c r="B217" s="27" t="s">
        <v>330</v>
      </c>
      <c r="C217" s="27">
        <v>441</v>
      </c>
      <c r="D217" s="27" t="s">
        <v>129</v>
      </c>
      <c r="E217" s="27" t="s">
        <v>106</v>
      </c>
      <c r="F217" s="27" t="s">
        <v>352</v>
      </c>
      <c r="G217" s="27" t="s">
        <v>64</v>
      </c>
      <c r="H217" s="27">
        <v>60</v>
      </c>
      <c r="I217" s="27">
        <v>26</v>
      </c>
      <c r="J217" s="37">
        <v>-4.0299999999999998E-4</v>
      </c>
      <c r="K217" s="27">
        <v>1</v>
      </c>
      <c r="L217" s="38">
        <v>-3.9300000000000001E-4</v>
      </c>
      <c r="M217" s="27" t="s">
        <v>65</v>
      </c>
      <c r="O217" s="27" t="s">
        <v>330</v>
      </c>
      <c r="P217" s="27">
        <v>441</v>
      </c>
      <c r="Q217" s="27" t="s">
        <v>129</v>
      </c>
      <c r="R217" s="27" t="s">
        <v>613</v>
      </c>
      <c r="S217" s="27" t="s">
        <v>352</v>
      </c>
      <c r="T217" s="27" t="s">
        <v>64</v>
      </c>
      <c r="U217" s="27">
        <v>10</v>
      </c>
      <c r="V217" s="27">
        <v>25</v>
      </c>
      <c r="W217" s="37">
        <v>-4.0999999999999999E-4</v>
      </c>
      <c r="X217" s="27">
        <v>1</v>
      </c>
      <c r="Y217" s="38">
        <v>-4.0000000000000002E-4</v>
      </c>
      <c r="Z217" s="27" t="s">
        <v>65</v>
      </c>
    </row>
    <row r="218" spans="2:26" x14ac:dyDescent="0.2">
      <c r="B218" s="27" t="s">
        <v>330</v>
      </c>
      <c r="C218" s="27">
        <v>452</v>
      </c>
      <c r="D218" s="27" t="s">
        <v>128</v>
      </c>
      <c r="E218" s="27" t="s">
        <v>106</v>
      </c>
      <c r="F218" s="27" t="s">
        <v>353</v>
      </c>
      <c r="G218" s="27" t="s">
        <v>63</v>
      </c>
      <c r="H218" s="27">
        <v>60</v>
      </c>
      <c r="I218" s="27">
        <v>19</v>
      </c>
      <c r="J218" s="37">
        <v>-1.3100000000000001E-4</v>
      </c>
      <c r="K218" s="27">
        <v>10</v>
      </c>
      <c r="L218" s="38">
        <v>-1.2999999999999999E-4</v>
      </c>
      <c r="M218" s="27" t="s">
        <v>65</v>
      </c>
      <c r="O218" s="27" t="s">
        <v>330</v>
      </c>
      <c r="P218" s="27">
        <v>452</v>
      </c>
      <c r="Q218" s="27" t="s">
        <v>128</v>
      </c>
      <c r="R218" s="27" t="s">
        <v>613</v>
      </c>
      <c r="S218" s="27" t="s">
        <v>353</v>
      </c>
      <c r="T218" s="27" t="s">
        <v>63</v>
      </c>
      <c r="U218" s="27">
        <v>10</v>
      </c>
      <c r="V218" s="27">
        <v>19</v>
      </c>
      <c r="W218" s="37">
        <v>-1.1900000000000001E-4</v>
      </c>
      <c r="X218" s="27">
        <v>6</v>
      </c>
      <c r="Y218" s="38">
        <v>-1.1900000000000001E-4</v>
      </c>
      <c r="Z218" s="27" t="s">
        <v>65</v>
      </c>
    </row>
    <row r="219" spans="2:26" x14ac:dyDescent="0.2">
      <c r="B219" s="27" t="s">
        <v>330</v>
      </c>
      <c r="C219" s="27">
        <v>452</v>
      </c>
      <c r="D219" s="27" t="s">
        <v>128</v>
      </c>
      <c r="E219" s="27" t="s">
        <v>106</v>
      </c>
      <c r="F219" s="27" t="s">
        <v>354</v>
      </c>
      <c r="G219" s="27" t="s">
        <v>64</v>
      </c>
      <c r="H219" s="27">
        <v>60</v>
      </c>
      <c r="I219" s="27">
        <v>26</v>
      </c>
      <c r="J219" s="37">
        <v>-3.4499999999999998E-4</v>
      </c>
      <c r="K219" s="27">
        <v>1</v>
      </c>
      <c r="L219" s="38">
        <v>-3.3100000000000002E-4</v>
      </c>
      <c r="M219" s="27" t="s">
        <v>65</v>
      </c>
      <c r="O219" s="27" t="s">
        <v>330</v>
      </c>
      <c r="P219" s="27">
        <v>452</v>
      </c>
      <c r="Q219" s="27" t="s">
        <v>128</v>
      </c>
      <c r="R219" s="27" t="s">
        <v>613</v>
      </c>
      <c r="S219" s="27" t="s">
        <v>354</v>
      </c>
      <c r="T219" s="27" t="s">
        <v>64</v>
      </c>
      <c r="U219" s="27">
        <v>10</v>
      </c>
      <c r="V219" s="27">
        <v>25</v>
      </c>
      <c r="W219" s="37">
        <v>-3.5E-4</v>
      </c>
      <c r="X219" s="27">
        <v>1</v>
      </c>
      <c r="Y219" s="38">
        <v>-3.3599999999999998E-4</v>
      </c>
      <c r="Z219" s="27" t="s">
        <v>65</v>
      </c>
    </row>
    <row r="220" spans="2:26" x14ac:dyDescent="0.2">
      <c r="B220" s="27" t="s">
        <v>330</v>
      </c>
      <c r="C220" s="27">
        <v>453</v>
      </c>
      <c r="D220" s="27" t="s">
        <v>128</v>
      </c>
      <c r="E220" s="27" t="s">
        <v>106</v>
      </c>
      <c r="F220" s="27" t="s">
        <v>355</v>
      </c>
      <c r="G220" s="27" t="s">
        <v>63</v>
      </c>
      <c r="H220" s="27">
        <v>60</v>
      </c>
      <c r="I220" s="27">
        <v>26</v>
      </c>
      <c r="J220" s="37">
        <v>-6.8999999999999997E-5</v>
      </c>
      <c r="K220" s="27">
        <v>1</v>
      </c>
      <c r="L220" s="38">
        <v>-6.7000000000000002E-5</v>
      </c>
      <c r="M220" s="27" t="s">
        <v>65</v>
      </c>
      <c r="O220" s="27" t="s">
        <v>330</v>
      </c>
      <c r="P220" s="27">
        <v>453</v>
      </c>
      <c r="Q220" s="27" t="s">
        <v>128</v>
      </c>
      <c r="R220" s="27" t="s">
        <v>613</v>
      </c>
      <c r="S220" s="27" t="s">
        <v>355</v>
      </c>
      <c r="T220" s="27" t="s">
        <v>63</v>
      </c>
      <c r="U220" s="27">
        <v>10</v>
      </c>
      <c r="V220" s="27">
        <v>26</v>
      </c>
      <c r="W220" s="37">
        <v>-8.1000000000000004E-5</v>
      </c>
      <c r="X220" s="27">
        <v>1</v>
      </c>
      <c r="Y220" s="38">
        <v>-7.7999999999999999E-5</v>
      </c>
      <c r="Z220" s="27" t="s">
        <v>65</v>
      </c>
    </row>
    <row r="221" spans="2:26" x14ac:dyDescent="0.2">
      <c r="B221" s="27" t="s">
        <v>330</v>
      </c>
      <c r="C221" s="27">
        <v>453</v>
      </c>
      <c r="D221" s="27" t="s">
        <v>128</v>
      </c>
      <c r="E221" s="27" t="s">
        <v>106</v>
      </c>
      <c r="F221" s="27" t="s">
        <v>356</v>
      </c>
      <c r="G221" s="27" t="s">
        <v>64</v>
      </c>
      <c r="H221" s="27">
        <v>60</v>
      </c>
      <c r="I221" s="27">
        <v>24</v>
      </c>
      <c r="J221" s="37">
        <v>-2.33E-4</v>
      </c>
      <c r="K221" s="27">
        <v>1</v>
      </c>
      <c r="L221" s="38">
        <v>-2.2000000000000001E-4</v>
      </c>
      <c r="M221" s="27" t="s">
        <v>65</v>
      </c>
      <c r="O221" s="27" t="s">
        <v>330</v>
      </c>
      <c r="P221" s="27">
        <v>453</v>
      </c>
      <c r="Q221" s="27" t="s">
        <v>128</v>
      </c>
      <c r="R221" s="27" t="s">
        <v>613</v>
      </c>
      <c r="S221" s="27" t="s">
        <v>356</v>
      </c>
      <c r="T221" s="27" t="s">
        <v>64</v>
      </c>
      <c r="U221" s="27">
        <v>10</v>
      </c>
      <c r="V221" s="27">
        <v>24</v>
      </c>
      <c r="W221" s="37">
        <v>-2.41E-4</v>
      </c>
      <c r="X221" s="27">
        <v>1</v>
      </c>
      <c r="Y221" s="38">
        <v>-2.2800000000000001E-4</v>
      </c>
      <c r="Z221" s="27" t="s">
        <v>65</v>
      </c>
    </row>
    <row r="222" spans="2:26" x14ac:dyDescent="0.2">
      <c r="B222" s="27" t="s">
        <v>330</v>
      </c>
      <c r="C222" s="27">
        <v>440</v>
      </c>
      <c r="D222" s="27" t="s">
        <v>129</v>
      </c>
      <c r="E222" s="27" t="s">
        <v>106</v>
      </c>
      <c r="F222" s="27" t="s">
        <v>357</v>
      </c>
      <c r="G222" s="27" t="s">
        <v>63</v>
      </c>
      <c r="H222" s="27">
        <v>60</v>
      </c>
      <c r="I222" s="27">
        <v>21</v>
      </c>
      <c r="J222" s="37">
        <v>-1.5699999999999999E-4</v>
      </c>
      <c r="K222" s="27">
        <v>6</v>
      </c>
      <c r="L222" s="38">
        <v>-1.55E-4</v>
      </c>
      <c r="M222" s="27" t="s">
        <v>65</v>
      </c>
      <c r="O222" s="27" t="s">
        <v>330</v>
      </c>
      <c r="P222" s="27">
        <v>440</v>
      </c>
      <c r="Q222" s="27" t="s">
        <v>129</v>
      </c>
      <c r="R222" s="27" t="s">
        <v>613</v>
      </c>
      <c r="S222" s="27" t="s">
        <v>357</v>
      </c>
      <c r="T222" s="27" t="s">
        <v>63</v>
      </c>
      <c r="U222" s="27">
        <v>10</v>
      </c>
      <c r="V222" s="27">
        <v>21</v>
      </c>
      <c r="W222" s="37">
        <v>-1.44E-4</v>
      </c>
      <c r="X222" s="27">
        <v>6</v>
      </c>
      <c r="Y222" s="38">
        <v>-1.4300000000000001E-4</v>
      </c>
      <c r="Z222" s="27" t="s">
        <v>65</v>
      </c>
    </row>
    <row r="223" spans="2:26" x14ac:dyDescent="0.2">
      <c r="B223" s="27" t="s">
        <v>330</v>
      </c>
      <c r="C223" s="27">
        <v>440</v>
      </c>
      <c r="D223" s="27" t="s">
        <v>129</v>
      </c>
      <c r="E223" s="27" t="s">
        <v>106</v>
      </c>
      <c r="F223" s="27" t="s">
        <v>358</v>
      </c>
      <c r="G223" s="27" t="s">
        <v>64</v>
      </c>
      <c r="H223" s="27">
        <v>60</v>
      </c>
      <c r="I223" s="27">
        <v>24</v>
      </c>
      <c r="J223" s="37">
        <v>-3.9899999999999999E-4</v>
      </c>
      <c r="K223" s="27">
        <v>7</v>
      </c>
      <c r="L223" s="38">
        <v>-3.8900000000000002E-4</v>
      </c>
      <c r="M223" s="27" t="s">
        <v>65</v>
      </c>
      <c r="O223" s="27" t="s">
        <v>330</v>
      </c>
      <c r="P223" s="27">
        <v>440</v>
      </c>
      <c r="Q223" s="27" t="s">
        <v>129</v>
      </c>
      <c r="R223" s="27" t="s">
        <v>613</v>
      </c>
      <c r="S223" s="27" t="s">
        <v>358</v>
      </c>
      <c r="T223" s="27" t="s">
        <v>64</v>
      </c>
      <c r="U223" s="27">
        <v>10</v>
      </c>
      <c r="V223" s="27">
        <v>24</v>
      </c>
      <c r="W223" s="37">
        <v>-4.0700000000000003E-4</v>
      </c>
      <c r="X223" s="27">
        <v>7</v>
      </c>
      <c r="Y223" s="38">
        <v>-3.97E-4</v>
      </c>
      <c r="Z223" s="27" t="s">
        <v>65</v>
      </c>
    </row>
    <row r="224" spans="2:26" x14ac:dyDescent="0.2">
      <c r="B224" s="27" t="s">
        <v>330</v>
      </c>
      <c r="C224" s="27">
        <v>455</v>
      </c>
      <c r="D224" s="27" t="s">
        <v>128</v>
      </c>
      <c r="E224" s="27" t="s">
        <v>106</v>
      </c>
      <c r="F224" s="27" t="s">
        <v>359</v>
      </c>
      <c r="G224" s="27" t="s">
        <v>63</v>
      </c>
      <c r="H224" s="27">
        <v>60</v>
      </c>
      <c r="I224" s="27">
        <v>21</v>
      </c>
      <c r="J224" s="37">
        <v>-2.0799999999999999E-4</v>
      </c>
      <c r="K224" s="27">
        <v>5</v>
      </c>
      <c r="L224" s="38">
        <v>-2.02E-4</v>
      </c>
      <c r="M224" s="27" t="s">
        <v>65</v>
      </c>
      <c r="O224" s="27" t="s">
        <v>330</v>
      </c>
      <c r="P224" s="27">
        <v>455</v>
      </c>
      <c r="Q224" s="27" t="s">
        <v>128</v>
      </c>
      <c r="R224" s="27" t="s">
        <v>613</v>
      </c>
      <c r="S224" s="27" t="s">
        <v>359</v>
      </c>
      <c r="T224" s="27" t="s">
        <v>63</v>
      </c>
      <c r="U224" s="27">
        <v>10</v>
      </c>
      <c r="V224" s="27">
        <v>21</v>
      </c>
      <c r="W224" s="37">
        <v>-1.9599999999999999E-4</v>
      </c>
      <c r="X224" s="27">
        <v>5</v>
      </c>
      <c r="Y224" s="38">
        <v>-1.9100000000000001E-4</v>
      </c>
      <c r="Z224" s="27" t="s">
        <v>65</v>
      </c>
    </row>
    <row r="225" spans="2:26" x14ac:dyDescent="0.2">
      <c r="B225" s="27" t="s">
        <v>330</v>
      </c>
      <c r="C225" s="27">
        <v>455</v>
      </c>
      <c r="D225" s="27" t="s">
        <v>128</v>
      </c>
      <c r="E225" s="27" t="s">
        <v>106</v>
      </c>
      <c r="F225" s="27" t="s">
        <v>360</v>
      </c>
      <c r="G225" s="27" t="s">
        <v>64</v>
      </c>
      <c r="H225" s="27">
        <v>60</v>
      </c>
      <c r="I225" s="27">
        <v>24</v>
      </c>
      <c r="J225" s="37">
        <v>-3.97E-4</v>
      </c>
      <c r="K225" s="27">
        <v>6</v>
      </c>
      <c r="L225" s="38">
        <v>-3.79E-4</v>
      </c>
      <c r="M225" s="27" t="s">
        <v>65</v>
      </c>
      <c r="O225" s="27" t="s">
        <v>330</v>
      </c>
      <c r="P225" s="27">
        <v>455</v>
      </c>
      <c r="Q225" s="27" t="s">
        <v>128</v>
      </c>
      <c r="R225" s="27" t="s">
        <v>613</v>
      </c>
      <c r="S225" s="27" t="s">
        <v>360</v>
      </c>
      <c r="T225" s="27" t="s">
        <v>64</v>
      </c>
      <c r="U225" s="27">
        <v>10</v>
      </c>
      <c r="V225" s="27">
        <v>24</v>
      </c>
      <c r="W225" s="37">
        <v>-4.0299999999999998E-4</v>
      </c>
      <c r="X225" s="27">
        <v>6</v>
      </c>
      <c r="Y225" s="38">
        <v>-3.8499999999999998E-4</v>
      </c>
      <c r="Z225" s="27" t="s">
        <v>65</v>
      </c>
    </row>
    <row r="226" spans="2:26" x14ac:dyDescent="0.2">
      <c r="B226" s="27" t="s">
        <v>330</v>
      </c>
      <c r="C226" s="27">
        <v>456</v>
      </c>
      <c r="D226" s="27" t="s">
        <v>128</v>
      </c>
      <c r="E226" s="27" t="s">
        <v>106</v>
      </c>
      <c r="F226" s="27" t="s">
        <v>361</v>
      </c>
      <c r="G226" s="27" t="s">
        <v>63</v>
      </c>
      <c r="H226" s="27">
        <v>60</v>
      </c>
      <c r="I226" s="27">
        <v>21</v>
      </c>
      <c r="J226" s="37">
        <v>-2.1000000000000001E-4</v>
      </c>
      <c r="K226" s="27">
        <v>5</v>
      </c>
      <c r="L226" s="38">
        <v>-2.04E-4</v>
      </c>
      <c r="M226" s="27" t="s">
        <v>65</v>
      </c>
      <c r="O226" s="27" t="s">
        <v>330</v>
      </c>
      <c r="P226" s="27">
        <v>456</v>
      </c>
      <c r="Q226" s="27" t="s">
        <v>128</v>
      </c>
      <c r="R226" s="27" t="s">
        <v>613</v>
      </c>
      <c r="S226" s="27" t="s">
        <v>361</v>
      </c>
      <c r="T226" s="27" t="s">
        <v>63</v>
      </c>
      <c r="U226" s="27">
        <v>10</v>
      </c>
      <c r="V226" s="27">
        <v>21</v>
      </c>
      <c r="W226" s="37">
        <v>-1.9799999999999999E-4</v>
      </c>
      <c r="X226" s="27">
        <v>5</v>
      </c>
      <c r="Y226" s="38">
        <v>-1.93E-4</v>
      </c>
      <c r="Z226" s="27" t="s">
        <v>65</v>
      </c>
    </row>
    <row r="227" spans="2:26" x14ac:dyDescent="0.2">
      <c r="B227" s="27" t="s">
        <v>330</v>
      </c>
      <c r="C227" s="27">
        <v>456</v>
      </c>
      <c r="D227" s="27" t="s">
        <v>128</v>
      </c>
      <c r="E227" s="27" t="s">
        <v>106</v>
      </c>
      <c r="F227" s="27" t="s">
        <v>362</v>
      </c>
      <c r="G227" s="27" t="s">
        <v>64</v>
      </c>
      <c r="H227" s="27">
        <v>60</v>
      </c>
      <c r="I227" s="27">
        <v>24</v>
      </c>
      <c r="J227" s="37">
        <v>-3.9800000000000002E-4</v>
      </c>
      <c r="K227" s="27">
        <v>6</v>
      </c>
      <c r="L227" s="38">
        <v>-3.8000000000000002E-4</v>
      </c>
      <c r="M227" s="27" t="s">
        <v>65</v>
      </c>
      <c r="O227" s="27" t="s">
        <v>330</v>
      </c>
      <c r="P227" s="27">
        <v>456</v>
      </c>
      <c r="Q227" s="27" t="s">
        <v>128</v>
      </c>
      <c r="R227" s="27" t="s">
        <v>613</v>
      </c>
      <c r="S227" s="27" t="s">
        <v>362</v>
      </c>
      <c r="T227" s="27" t="s">
        <v>64</v>
      </c>
      <c r="U227" s="27">
        <v>10</v>
      </c>
      <c r="V227" s="27">
        <v>24</v>
      </c>
      <c r="W227" s="37">
        <v>-4.0400000000000001E-4</v>
      </c>
      <c r="X227" s="27">
        <v>6</v>
      </c>
      <c r="Y227" s="38">
        <v>-3.86E-4</v>
      </c>
      <c r="Z227" s="27" t="s">
        <v>65</v>
      </c>
    </row>
    <row r="228" spans="2:26" x14ac:dyDescent="0.2">
      <c r="B228" s="27" t="s">
        <v>330</v>
      </c>
      <c r="C228" s="27">
        <v>442</v>
      </c>
      <c r="D228" s="27" t="s">
        <v>129</v>
      </c>
      <c r="E228" s="27" t="s">
        <v>106</v>
      </c>
      <c r="F228" s="27" t="s">
        <v>363</v>
      </c>
      <c r="G228" s="27" t="s">
        <v>63</v>
      </c>
      <c r="H228" s="27">
        <v>60</v>
      </c>
      <c r="I228" s="27">
        <v>21</v>
      </c>
      <c r="J228" s="37">
        <v>-1.6100000000000001E-4</v>
      </c>
      <c r="K228" s="27">
        <v>6</v>
      </c>
      <c r="L228" s="38">
        <v>-1.5899999999999999E-4</v>
      </c>
      <c r="M228" s="27" t="s">
        <v>65</v>
      </c>
      <c r="O228" s="27" t="s">
        <v>330</v>
      </c>
      <c r="P228" s="27">
        <v>442</v>
      </c>
      <c r="Q228" s="27" t="s">
        <v>129</v>
      </c>
      <c r="R228" s="27" t="s">
        <v>613</v>
      </c>
      <c r="S228" s="27" t="s">
        <v>363</v>
      </c>
      <c r="T228" s="27" t="s">
        <v>63</v>
      </c>
      <c r="U228" s="27">
        <v>10</v>
      </c>
      <c r="V228" s="27">
        <v>21</v>
      </c>
      <c r="W228" s="37">
        <v>-1.4799999999999999E-4</v>
      </c>
      <c r="X228" s="27">
        <v>6</v>
      </c>
      <c r="Y228" s="38">
        <v>-1.47E-4</v>
      </c>
      <c r="Z228" s="27" t="s">
        <v>65</v>
      </c>
    </row>
    <row r="229" spans="2:26" x14ac:dyDescent="0.2">
      <c r="B229" s="27" t="s">
        <v>330</v>
      </c>
      <c r="C229" s="27">
        <v>442</v>
      </c>
      <c r="D229" s="27" t="s">
        <v>129</v>
      </c>
      <c r="E229" s="27" t="s">
        <v>106</v>
      </c>
      <c r="F229" s="27" t="s">
        <v>364</v>
      </c>
      <c r="G229" s="27" t="s">
        <v>64</v>
      </c>
      <c r="H229" s="27">
        <v>60</v>
      </c>
      <c r="I229" s="27">
        <v>24</v>
      </c>
      <c r="J229" s="37">
        <v>-4.0299999999999998E-4</v>
      </c>
      <c r="K229" s="27">
        <v>7</v>
      </c>
      <c r="L229" s="38">
        <v>-3.9300000000000001E-4</v>
      </c>
      <c r="M229" s="27" t="s">
        <v>65</v>
      </c>
      <c r="O229" s="27" t="s">
        <v>330</v>
      </c>
      <c r="P229" s="27">
        <v>442</v>
      </c>
      <c r="Q229" s="27" t="s">
        <v>129</v>
      </c>
      <c r="R229" s="27" t="s">
        <v>613</v>
      </c>
      <c r="S229" s="27" t="s">
        <v>364</v>
      </c>
      <c r="T229" s="27" t="s">
        <v>64</v>
      </c>
      <c r="U229" s="27">
        <v>10</v>
      </c>
      <c r="V229" s="27">
        <v>24</v>
      </c>
      <c r="W229" s="37">
        <v>-4.1100000000000002E-4</v>
      </c>
      <c r="X229" s="27">
        <v>7</v>
      </c>
      <c r="Y229" s="38">
        <v>-4.0000000000000002E-4</v>
      </c>
      <c r="Z229" s="27" t="s">
        <v>65</v>
      </c>
    </row>
    <row r="230" spans="2:26" x14ac:dyDescent="0.2">
      <c r="B230" s="27" t="s">
        <v>330</v>
      </c>
      <c r="C230" s="27">
        <v>451</v>
      </c>
      <c r="D230" s="27" t="s">
        <v>128</v>
      </c>
      <c r="E230" s="27" t="s">
        <v>106</v>
      </c>
      <c r="F230" s="27" t="s">
        <v>365</v>
      </c>
      <c r="G230" s="27" t="s">
        <v>63</v>
      </c>
      <c r="H230" s="27">
        <v>60</v>
      </c>
      <c r="I230" s="27">
        <v>21</v>
      </c>
      <c r="J230" s="37">
        <v>-1.3100000000000001E-4</v>
      </c>
      <c r="K230" s="27">
        <v>5</v>
      </c>
      <c r="L230" s="38">
        <v>-1.2999999999999999E-4</v>
      </c>
      <c r="M230" s="27" t="s">
        <v>65</v>
      </c>
      <c r="O230" s="27" t="s">
        <v>330</v>
      </c>
      <c r="P230" s="27">
        <v>451</v>
      </c>
      <c r="Q230" s="27" t="s">
        <v>128</v>
      </c>
      <c r="R230" s="27" t="s">
        <v>613</v>
      </c>
      <c r="S230" s="27" t="s">
        <v>365</v>
      </c>
      <c r="T230" s="27" t="s">
        <v>63</v>
      </c>
      <c r="U230" s="27">
        <v>10</v>
      </c>
      <c r="V230" s="27">
        <v>21</v>
      </c>
      <c r="W230" s="37">
        <v>-1.1900000000000001E-4</v>
      </c>
      <c r="X230" s="27">
        <v>2</v>
      </c>
      <c r="Y230" s="38">
        <v>-1.1900000000000001E-4</v>
      </c>
      <c r="Z230" s="27" t="s">
        <v>65</v>
      </c>
    </row>
    <row r="231" spans="2:26" x14ac:dyDescent="0.2">
      <c r="B231" s="27" t="s">
        <v>330</v>
      </c>
      <c r="C231" s="27">
        <v>451</v>
      </c>
      <c r="D231" s="27" t="s">
        <v>128</v>
      </c>
      <c r="E231" s="27" t="s">
        <v>106</v>
      </c>
      <c r="F231" s="27" t="s">
        <v>366</v>
      </c>
      <c r="G231" s="27" t="s">
        <v>64</v>
      </c>
      <c r="H231" s="27">
        <v>60</v>
      </c>
      <c r="I231" s="27">
        <v>24</v>
      </c>
      <c r="J231" s="37">
        <v>-3.4499999999999998E-4</v>
      </c>
      <c r="K231" s="27">
        <v>6</v>
      </c>
      <c r="L231" s="38">
        <v>-3.3100000000000002E-4</v>
      </c>
      <c r="M231" s="27" t="s">
        <v>65</v>
      </c>
      <c r="O231" s="27" t="s">
        <v>330</v>
      </c>
      <c r="P231" s="27">
        <v>451</v>
      </c>
      <c r="Q231" s="27" t="s">
        <v>128</v>
      </c>
      <c r="R231" s="27" t="s">
        <v>613</v>
      </c>
      <c r="S231" s="27" t="s">
        <v>366</v>
      </c>
      <c r="T231" s="27" t="s">
        <v>64</v>
      </c>
      <c r="U231" s="27">
        <v>10</v>
      </c>
      <c r="V231" s="27">
        <v>24</v>
      </c>
      <c r="W231" s="37">
        <v>-3.5E-4</v>
      </c>
      <c r="X231" s="27">
        <v>6</v>
      </c>
      <c r="Y231" s="38">
        <v>-3.3599999999999998E-4</v>
      </c>
      <c r="Z231" s="27" t="s">
        <v>65</v>
      </c>
    </row>
    <row r="232" spans="2:26" x14ac:dyDescent="0.2">
      <c r="B232" s="27" t="s">
        <v>330</v>
      </c>
      <c r="C232" s="27">
        <v>435</v>
      </c>
      <c r="D232" s="27" t="s">
        <v>127</v>
      </c>
      <c r="E232" s="27" t="s">
        <v>106</v>
      </c>
      <c r="F232" s="27" t="s">
        <v>367</v>
      </c>
      <c r="G232" s="27" t="s">
        <v>63</v>
      </c>
      <c r="H232" s="27">
        <v>60</v>
      </c>
      <c r="I232" s="27">
        <v>24</v>
      </c>
      <c r="J232" s="37">
        <v>-7.4999999999999993E-5</v>
      </c>
      <c r="K232" s="27">
        <v>1</v>
      </c>
      <c r="L232" s="38">
        <v>-7.2000000000000002E-5</v>
      </c>
      <c r="M232" s="27" t="s">
        <v>65</v>
      </c>
      <c r="O232" s="27" t="s">
        <v>330</v>
      </c>
      <c r="P232" s="27">
        <v>435</v>
      </c>
      <c r="Q232" s="27" t="s">
        <v>127</v>
      </c>
      <c r="R232" s="27" t="s">
        <v>613</v>
      </c>
      <c r="S232" s="27" t="s">
        <v>367</v>
      </c>
      <c r="T232" s="27" t="s">
        <v>63</v>
      </c>
      <c r="U232" s="27">
        <v>10</v>
      </c>
      <c r="V232" s="27">
        <v>24</v>
      </c>
      <c r="W232" s="37">
        <v>-8.6000000000000003E-5</v>
      </c>
      <c r="X232" s="27">
        <v>1</v>
      </c>
      <c r="Y232" s="38">
        <v>-8.2999999999999998E-5</v>
      </c>
      <c r="Z232" s="27" t="s">
        <v>65</v>
      </c>
    </row>
    <row r="233" spans="2:26" x14ac:dyDescent="0.2">
      <c r="B233" s="27" t="s">
        <v>330</v>
      </c>
      <c r="C233" s="27">
        <v>435</v>
      </c>
      <c r="D233" s="27" t="s">
        <v>127</v>
      </c>
      <c r="E233" s="27" t="s">
        <v>106</v>
      </c>
      <c r="F233" s="27" t="s">
        <v>368</v>
      </c>
      <c r="G233" s="27" t="s">
        <v>64</v>
      </c>
      <c r="H233" s="27">
        <v>60</v>
      </c>
      <c r="I233" s="27">
        <v>22</v>
      </c>
      <c r="J233" s="37">
        <v>-2.4800000000000001E-4</v>
      </c>
      <c r="K233" s="27">
        <v>6</v>
      </c>
      <c r="L233" s="38">
        <v>-2.3499999999999999E-4</v>
      </c>
      <c r="M233" s="27" t="s">
        <v>65</v>
      </c>
      <c r="O233" s="27" t="s">
        <v>330</v>
      </c>
      <c r="P233" s="27">
        <v>435</v>
      </c>
      <c r="Q233" s="27" t="s">
        <v>127</v>
      </c>
      <c r="R233" s="27" t="s">
        <v>613</v>
      </c>
      <c r="S233" s="27" t="s">
        <v>368</v>
      </c>
      <c r="T233" s="27" t="s">
        <v>64</v>
      </c>
      <c r="U233" s="27">
        <v>10</v>
      </c>
      <c r="V233" s="27">
        <v>22</v>
      </c>
      <c r="W233" s="37">
        <v>-2.5999999999999998E-4</v>
      </c>
      <c r="X233" s="27">
        <v>6</v>
      </c>
      <c r="Y233" s="38">
        <v>-2.4600000000000002E-4</v>
      </c>
      <c r="Z233" s="27" t="s">
        <v>65</v>
      </c>
    </row>
    <row r="234" spans="2:26" x14ac:dyDescent="0.2">
      <c r="B234" s="27" t="s">
        <v>330</v>
      </c>
      <c r="C234" s="27">
        <v>447</v>
      </c>
      <c r="D234" s="27" t="s">
        <v>128</v>
      </c>
      <c r="E234" s="27" t="s">
        <v>106</v>
      </c>
      <c r="F234" s="27" t="s">
        <v>369</v>
      </c>
      <c r="G234" s="27" t="s">
        <v>63</v>
      </c>
      <c r="H234" s="27">
        <v>60</v>
      </c>
      <c r="I234" s="27">
        <v>21</v>
      </c>
      <c r="J234" s="37">
        <v>-1.6100000000000001E-4</v>
      </c>
      <c r="K234" s="27">
        <v>5</v>
      </c>
      <c r="L234" s="38">
        <v>-1.56E-4</v>
      </c>
      <c r="M234" s="27" t="s">
        <v>65</v>
      </c>
      <c r="O234" s="27" t="s">
        <v>330</v>
      </c>
      <c r="P234" s="27">
        <v>447</v>
      </c>
      <c r="Q234" s="27" t="s">
        <v>128</v>
      </c>
      <c r="R234" s="27" t="s">
        <v>613</v>
      </c>
      <c r="S234" s="27" t="s">
        <v>369</v>
      </c>
      <c r="T234" s="27" t="s">
        <v>63</v>
      </c>
      <c r="U234" s="27">
        <v>10</v>
      </c>
      <c r="V234" s="27">
        <v>21</v>
      </c>
      <c r="W234" s="37">
        <v>-1.4899999999999999E-4</v>
      </c>
      <c r="X234" s="27">
        <v>5</v>
      </c>
      <c r="Y234" s="38">
        <v>-1.45E-4</v>
      </c>
      <c r="Z234" s="27" t="s">
        <v>65</v>
      </c>
    </row>
    <row r="235" spans="2:26" x14ac:dyDescent="0.2">
      <c r="B235" s="27" t="s">
        <v>330</v>
      </c>
      <c r="C235" s="27">
        <v>447</v>
      </c>
      <c r="D235" s="27" t="s">
        <v>128</v>
      </c>
      <c r="E235" s="27" t="s">
        <v>106</v>
      </c>
      <c r="F235" s="27" t="s">
        <v>370</v>
      </c>
      <c r="G235" s="27" t="s">
        <v>64</v>
      </c>
      <c r="H235" s="27">
        <v>60</v>
      </c>
      <c r="I235" s="27">
        <v>24</v>
      </c>
      <c r="J235" s="37">
        <v>-3.6900000000000002E-4</v>
      </c>
      <c r="K235" s="27">
        <v>6</v>
      </c>
      <c r="L235" s="38">
        <v>-3.5100000000000002E-4</v>
      </c>
      <c r="M235" s="27" t="s">
        <v>65</v>
      </c>
      <c r="O235" s="27" t="s">
        <v>330</v>
      </c>
      <c r="P235" s="27">
        <v>447</v>
      </c>
      <c r="Q235" s="27" t="s">
        <v>128</v>
      </c>
      <c r="R235" s="27" t="s">
        <v>613</v>
      </c>
      <c r="S235" s="27" t="s">
        <v>370</v>
      </c>
      <c r="T235" s="27" t="s">
        <v>64</v>
      </c>
      <c r="U235" s="27">
        <v>10</v>
      </c>
      <c r="V235" s="27">
        <v>24</v>
      </c>
      <c r="W235" s="37">
        <v>-3.8000000000000002E-4</v>
      </c>
      <c r="X235" s="27">
        <v>6</v>
      </c>
      <c r="Y235" s="38">
        <v>-3.6000000000000002E-4</v>
      </c>
      <c r="Z235" s="27" t="s">
        <v>65</v>
      </c>
    </row>
    <row r="236" spans="2:26" x14ac:dyDescent="0.2">
      <c r="B236" s="27" t="s">
        <v>330</v>
      </c>
      <c r="C236" s="27">
        <v>443</v>
      </c>
      <c r="D236" s="27" t="s">
        <v>129</v>
      </c>
      <c r="E236" s="27" t="s">
        <v>106</v>
      </c>
      <c r="F236" s="27" t="s">
        <v>371</v>
      </c>
      <c r="G236" s="27" t="s">
        <v>63</v>
      </c>
      <c r="H236" s="27">
        <v>60</v>
      </c>
      <c r="I236" s="27">
        <v>21</v>
      </c>
      <c r="J236" s="37">
        <v>-1.2899999999999999E-4</v>
      </c>
      <c r="K236" s="27">
        <v>6</v>
      </c>
      <c r="L236" s="38">
        <v>-1.26E-4</v>
      </c>
      <c r="M236" s="27" t="s">
        <v>65</v>
      </c>
      <c r="O236" s="27" t="s">
        <v>330</v>
      </c>
      <c r="P236" s="27">
        <v>443</v>
      </c>
      <c r="Q236" s="27" t="s">
        <v>129</v>
      </c>
      <c r="R236" s="27" t="s">
        <v>613</v>
      </c>
      <c r="S236" s="27" t="s">
        <v>371</v>
      </c>
      <c r="T236" s="27" t="s">
        <v>63</v>
      </c>
      <c r="U236" s="27">
        <v>10</v>
      </c>
      <c r="V236" s="27">
        <v>21</v>
      </c>
      <c r="W236" s="37">
        <v>-1.16E-4</v>
      </c>
      <c r="X236" s="27">
        <v>6</v>
      </c>
      <c r="Y236" s="38">
        <v>-1.1400000000000001E-4</v>
      </c>
      <c r="Z236" s="27" t="s">
        <v>65</v>
      </c>
    </row>
    <row r="237" spans="2:26" x14ac:dyDescent="0.2">
      <c r="B237" s="27" t="s">
        <v>330</v>
      </c>
      <c r="C237" s="27">
        <v>443</v>
      </c>
      <c r="D237" s="27" t="s">
        <v>129</v>
      </c>
      <c r="E237" s="27" t="s">
        <v>106</v>
      </c>
      <c r="F237" s="27" t="s">
        <v>372</v>
      </c>
      <c r="G237" s="27" t="s">
        <v>64</v>
      </c>
      <c r="H237" s="27">
        <v>60</v>
      </c>
      <c r="I237" s="27">
        <v>24</v>
      </c>
      <c r="J237" s="37">
        <v>-3.9500000000000001E-4</v>
      </c>
      <c r="K237" s="27">
        <v>7</v>
      </c>
      <c r="L237" s="38">
        <v>-3.8200000000000002E-4</v>
      </c>
      <c r="M237" s="27" t="s">
        <v>65</v>
      </c>
      <c r="O237" s="27" t="s">
        <v>330</v>
      </c>
      <c r="P237" s="27">
        <v>443</v>
      </c>
      <c r="Q237" s="27" t="s">
        <v>129</v>
      </c>
      <c r="R237" s="27" t="s">
        <v>613</v>
      </c>
      <c r="S237" s="27" t="s">
        <v>372</v>
      </c>
      <c r="T237" s="27" t="s">
        <v>64</v>
      </c>
      <c r="U237" s="27">
        <v>10</v>
      </c>
      <c r="V237" s="27">
        <v>24</v>
      </c>
      <c r="W237" s="37">
        <v>-4.08E-4</v>
      </c>
      <c r="X237" s="27">
        <v>7</v>
      </c>
      <c r="Y237" s="38">
        <v>-3.9399999999999998E-4</v>
      </c>
      <c r="Z237" s="27" t="s">
        <v>65</v>
      </c>
    </row>
    <row r="238" spans="2:26" x14ac:dyDescent="0.2">
      <c r="B238" s="27" t="s">
        <v>330</v>
      </c>
      <c r="C238" s="27">
        <v>444</v>
      </c>
      <c r="D238" s="27" t="s">
        <v>129</v>
      </c>
      <c r="E238" s="27" t="s">
        <v>106</v>
      </c>
      <c r="F238" s="27" t="s">
        <v>373</v>
      </c>
      <c r="G238" s="27" t="s">
        <v>63</v>
      </c>
      <c r="H238" s="27">
        <v>60</v>
      </c>
      <c r="I238" s="27">
        <v>21</v>
      </c>
      <c r="J238" s="37">
        <v>-1.2799999999999999E-4</v>
      </c>
      <c r="K238" s="27">
        <v>6</v>
      </c>
      <c r="L238" s="38">
        <v>-1.25E-4</v>
      </c>
      <c r="M238" s="27" t="s">
        <v>65</v>
      </c>
      <c r="O238" s="27" t="s">
        <v>330</v>
      </c>
      <c r="P238" s="27">
        <v>444</v>
      </c>
      <c r="Q238" s="27" t="s">
        <v>129</v>
      </c>
      <c r="R238" s="27" t="s">
        <v>613</v>
      </c>
      <c r="S238" s="27" t="s">
        <v>373</v>
      </c>
      <c r="T238" s="27" t="s">
        <v>63</v>
      </c>
      <c r="U238" s="27">
        <v>10</v>
      </c>
      <c r="V238" s="27">
        <v>21</v>
      </c>
      <c r="W238" s="37">
        <v>-1.15E-4</v>
      </c>
      <c r="X238" s="27">
        <v>6</v>
      </c>
      <c r="Y238" s="38">
        <v>-1.13E-4</v>
      </c>
      <c r="Z238" s="27" t="s">
        <v>65</v>
      </c>
    </row>
    <row r="239" spans="2:26" x14ac:dyDescent="0.2">
      <c r="B239" s="27" t="s">
        <v>330</v>
      </c>
      <c r="C239" s="27">
        <v>444</v>
      </c>
      <c r="D239" s="27" t="s">
        <v>129</v>
      </c>
      <c r="E239" s="27" t="s">
        <v>106</v>
      </c>
      <c r="F239" s="27" t="s">
        <v>374</v>
      </c>
      <c r="G239" s="27" t="s">
        <v>64</v>
      </c>
      <c r="H239" s="27">
        <v>60</v>
      </c>
      <c r="I239" s="27">
        <v>24</v>
      </c>
      <c r="J239" s="37">
        <v>-3.9399999999999998E-4</v>
      </c>
      <c r="K239" s="27">
        <v>7</v>
      </c>
      <c r="L239" s="38">
        <v>-3.8099999999999999E-4</v>
      </c>
      <c r="M239" s="27" t="s">
        <v>65</v>
      </c>
      <c r="O239" s="27" t="s">
        <v>330</v>
      </c>
      <c r="P239" s="27">
        <v>444</v>
      </c>
      <c r="Q239" s="27" t="s">
        <v>129</v>
      </c>
      <c r="R239" s="27" t="s">
        <v>613</v>
      </c>
      <c r="S239" s="27" t="s">
        <v>374</v>
      </c>
      <c r="T239" s="27" t="s">
        <v>64</v>
      </c>
      <c r="U239" s="27">
        <v>10</v>
      </c>
      <c r="V239" s="27">
        <v>24</v>
      </c>
      <c r="W239" s="37">
        <v>-4.0700000000000003E-4</v>
      </c>
      <c r="X239" s="27">
        <v>7</v>
      </c>
      <c r="Y239" s="38">
        <v>-3.9300000000000001E-4</v>
      </c>
      <c r="Z239" s="27" t="s">
        <v>65</v>
      </c>
    </row>
    <row r="240" spans="2:26" x14ac:dyDescent="0.2">
      <c r="B240" s="27" t="s">
        <v>330</v>
      </c>
      <c r="C240" s="27">
        <v>448</v>
      </c>
      <c r="D240" s="27" t="s">
        <v>128</v>
      </c>
      <c r="E240" s="27" t="s">
        <v>106</v>
      </c>
      <c r="F240" s="27" t="s">
        <v>375</v>
      </c>
      <c r="G240" s="27" t="s">
        <v>63</v>
      </c>
      <c r="H240" s="27">
        <v>60</v>
      </c>
      <c r="I240" s="27">
        <v>21</v>
      </c>
      <c r="J240" s="37">
        <v>-1.6200000000000001E-4</v>
      </c>
      <c r="K240" s="27">
        <v>5</v>
      </c>
      <c r="L240" s="38">
        <v>-1.5699999999999999E-4</v>
      </c>
      <c r="M240" s="27" t="s">
        <v>65</v>
      </c>
      <c r="O240" s="27" t="s">
        <v>330</v>
      </c>
      <c r="P240" s="27">
        <v>448</v>
      </c>
      <c r="Q240" s="27" t="s">
        <v>128</v>
      </c>
      <c r="R240" s="27" t="s">
        <v>613</v>
      </c>
      <c r="S240" s="27" t="s">
        <v>375</v>
      </c>
      <c r="T240" s="27" t="s">
        <v>63</v>
      </c>
      <c r="U240" s="27">
        <v>10</v>
      </c>
      <c r="V240" s="27">
        <v>21</v>
      </c>
      <c r="W240" s="37">
        <v>-1.5100000000000001E-4</v>
      </c>
      <c r="X240" s="27">
        <v>5</v>
      </c>
      <c r="Y240" s="38">
        <v>-1.47E-4</v>
      </c>
      <c r="Z240" s="27" t="s">
        <v>65</v>
      </c>
    </row>
    <row r="241" spans="2:26" x14ac:dyDescent="0.2">
      <c r="B241" s="27" t="s">
        <v>330</v>
      </c>
      <c r="C241" s="27">
        <v>448</v>
      </c>
      <c r="D241" s="27" t="s">
        <v>128</v>
      </c>
      <c r="E241" s="27" t="s">
        <v>106</v>
      </c>
      <c r="F241" s="27" t="s">
        <v>376</v>
      </c>
      <c r="G241" s="27" t="s">
        <v>64</v>
      </c>
      <c r="H241" s="27">
        <v>60</v>
      </c>
      <c r="I241" s="27">
        <v>24</v>
      </c>
      <c r="J241" s="37">
        <v>-3.6900000000000002E-4</v>
      </c>
      <c r="K241" s="27">
        <v>6</v>
      </c>
      <c r="L241" s="38">
        <v>-3.5100000000000002E-4</v>
      </c>
      <c r="M241" s="27" t="s">
        <v>65</v>
      </c>
      <c r="O241" s="27" t="s">
        <v>330</v>
      </c>
      <c r="P241" s="27">
        <v>448</v>
      </c>
      <c r="Q241" s="27" t="s">
        <v>128</v>
      </c>
      <c r="R241" s="27" t="s">
        <v>613</v>
      </c>
      <c r="S241" s="27" t="s">
        <v>376</v>
      </c>
      <c r="T241" s="27" t="s">
        <v>64</v>
      </c>
      <c r="U241" s="27">
        <v>10</v>
      </c>
      <c r="V241" s="27">
        <v>24</v>
      </c>
      <c r="W241" s="37">
        <v>-3.8000000000000002E-4</v>
      </c>
      <c r="X241" s="27">
        <v>6</v>
      </c>
      <c r="Y241" s="38">
        <v>-3.6099999999999999E-4</v>
      </c>
      <c r="Z241" s="27" t="s">
        <v>65</v>
      </c>
    </row>
    <row r="242" spans="2:26" x14ac:dyDescent="0.2">
      <c r="B242" s="27" t="s">
        <v>330</v>
      </c>
      <c r="C242" s="27">
        <v>436</v>
      </c>
      <c r="D242" s="27" t="s">
        <v>127</v>
      </c>
      <c r="E242" s="27" t="s">
        <v>106</v>
      </c>
      <c r="F242" s="27" t="s">
        <v>377</v>
      </c>
      <c r="G242" s="27" t="s">
        <v>63</v>
      </c>
      <c r="H242" s="27">
        <v>60</v>
      </c>
      <c r="I242" s="27">
        <v>19</v>
      </c>
      <c r="J242" s="37">
        <v>-1.35E-4</v>
      </c>
      <c r="K242" s="27">
        <v>5</v>
      </c>
      <c r="L242" s="38">
        <v>-1.3200000000000001E-4</v>
      </c>
      <c r="M242" s="27" t="s">
        <v>65</v>
      </c>
      <c r="O242" s="27" t="s">
        <v>330</v>
      </c>
      <c r="P242" s="27">
        <v>436</v>
      </c>
      <c r="Q242" s="27" t="s">
        <v>127</v>
      </c>
      <c r="R242" s="27" t="s">
        <v>613</v>
      </c>
      <c r="S242" s="27" t="s">
        <v>377</v>
      </c>
      <c r="T242" s="27" t="s">
        <v>63</v>
      </c>
      <c r="U242" s="27">
        <v>10</v>
      </c>
      <c r="V242" s="27">
        <v>24</v>
      </c>
      <c r="W242" s="37">
        <v>-1.4100000000000001E-4</v>
      </c>
      <c r="X242" s="27">
        <v>1</v>
      </c>
      <c r="Y242" s="38">
        <v>-1.3799999999999999E-4</v>
      </c>
      <c r="Z242" s="27" t="s">
        <v>65</v>
      </c>
    </row>
    <row r="243" spans="2:26" x14ac:dyDescent="0.2">
      <c r="B243" s="27" t="s">
        <v>330</v>
      </c>
      <c r="C243" s="27">
        <v>436</v>
      </c>
      <c r="D243" s="27" t="s">
        <v>127</v>
      </c>
      <c r="E243" s="27" t="s">
        <v>106</v>
      </c>
      <c r="F243" s="27" t="s">
        <v>378</v>
      </c>
      <c r="G243" s="27" t="s">
        <v>64</v>
      </c>
      <c r="H243" s="27">
        <v>60</v>
      </c>
      <c r="I243" s="27">
        <v>22</v>
      </c>
      <c r="J243" s="37">
        <v>-3.4000000000000002E-4</v>
      </c>
      <c r="K243" s="27">
        <v>6</v>
      </c>
      <c r="L243" s="38">
        <v>-3.2600000000000001E-4</v>
      </c>
      <c r="M243" s="27" t="s">
        <v>65</v>
      </c>
      <c r="O243" s="27" t="s">
        <v>330</v>
      </c>
      <c r="P243" s="27">
        <v>436</v>
      </c>
      <c r="Q243" s="27" t="s">
        <v>127</v>
      </c>
      <c r="R243" s="27" t="s">
        <v>613</v>
      </c>
      <c r="S243" s="27" t="s">
        <v>378</v>
      </c>
      <c r="T243" s="27" t="s">
        <v>64</v>
      </c>
      <c r="U243" s="27">
        <v>10</v>
      </c>
      <c r="V243" s="27">
        <v>22</v>
      </c>
      <c r="W243" s="37">
        <v>-3.4699999999999998E-4</v>
      </c>
      <c r="X243" s="27">
        <v>6</v>
      </c>
      <c r="Y243" s="38">
        <v>-3.3199999999999999E-4</v>
      </c>
      <c r="Z243" s="27" t="s">
        <v>65</v>
      </c>
    </row>
    <row r="244" spans="2:26" x14ac:dyDescent="0.2">
      <c r="B244" s="27" t="s">
        <v>379</v>
      </c>
      <c r="C244" s="27">
        <v>189</v>
      </c>
      <c r="D244" s="27" t="s">
        <v>127</v>
      </c>
      <c r="E244" s="27" t="s">
        <v>106</v>
      </c>
      <c r="F244" s="27" t="s">
        <v>380</v>
      </c>
      <c r="G244" s="27" t="s">
        <v>63</v>
      </c>
      <c r="H244" s="27">
        <v>60</v>
      </c>
      <c r="I244" s="27">
        <v>17</v>
      </c>
      <c r="J244" s="37">
        <v>-5.8E-5</v>
      </c>
      <c r="K244" s="27">
        <v>10</v>
      </c>
      <c r="L244" s="38">
        <v>-5.5999999999999999E-5</v>
      </c>
      <c r="M244" s="27" t="s">
        <v>65</v>
      </c>
      <c r="O244" s="27" t="s">
        <v>379</v>
      </c>
      <c r="P244" s="27">
        <v>189</v>
      </c>
      <c r="Q244" s="27" t="s">
        <v>127</v>
      </c>
      <c r="R244" s="27" t="s">
        <v>613</v>
      </c>
      <c r="S244" s="27" t="s">
        <v>380</v>
      </c>
      <c r="T244" s="27" t="s">
        <v>63</v>
      </c>
      <c r="U244" s="27">
        <v>10</v>
      </c>
      <c r="V244" s="27">
        <v>17</v>
      </c>
      <c r="W244" s="37">
        <v>-4.6E-5</v>
      </c>
      <c r="X244" s="27">
        <v>10</v>
      </c>
      <c r="Y244" s="38">
        <v>-4.3999999999999999E-5</v>
      </c>
      <c r="Z244" s="27" t="s">
        <v>65</v>
      </c>
    </row>
    <row r="245" spans="2:26" x14ac:dyDescent="0.2">
      <c r="B245" s="27" t="s">
        <v>379</v>
      </c>
      <c r="C245" s="27">
        <v>189</v>
      </c>
      <c r="D245" s="27" t="s">
        <v>127</v>
      </c>
      <c r="E245" s="27" t="s">
        <v>106</v>
      </c>
      <c r="F245" s="27" t="s">
        <v>381</v>
      </c>
      <c r="G245" s="27" t="s">
        <v>64</v>
      </c>
      <c r="H245" s="27">
        <v>60</v>
      </c>
      <c r="I245" s="27">
        <v>24</v>
      </c>
      <c r="J245" s="37">
        <v>-2.03E-4</v>
      </c>
      <c r="K245" s="27">
        <v>1</v>
      </c>
      <c r="L245" s="38">
        <v>-1.92E-4</v>
      </c>
      <c r="M245" s="27" t="s">
        <v>65</v>
      </c>
      <c r="O245" s="27" t="s">
        <v>379</v>
      </c>
      <c r="P245" s="27">
        <v>189</v>
      </c>
      <c r="Q245" s="27" t="s">
        <v>127</v>
      </c>
      <c r="R245" s="27" t="s">
        <v>613</v>
      </c>
      <c r="S245" s="27" t="s">
        <v>381</v>
      </c>
      <c r="T245" s="27" t="s">
        <v>64</v>
      </c>
      <c r="U245" s="27">
        <v>10</v>
      </c>
      <c r="V245" s="27">
        <v>24</v>
      </c>
      <c r="W245" s="37">
        <v>-2.1599999999999999E-4</v>
      </c>
      <c r="X245" s="27">
        <v>1</v>
      </c>
      <c r="Y245" s="38">
        <v>-2.05E-4</v>
      </c>
      <c r="Z245" s="27" t="s">
        <v>65</v>
      </c>
    </row>
    <row r="246" spans="2:26" x14ac:dyDescent="0.2">
      <c r="B246" s="27" t="s">
        <v>379</v>
      </c>
      <c r="C246" s="27">
        <v>201</v>
      </c>
      <c r="D246" s="27" t="s">
        <v>128</v>
      </c>
      <c r="E246" s="27" t="s">
        <v>106</v>
      </c>
      <c r="F246" s="27" t="s">
        <v>382</v>
      </c>
      <c r="G246" s="27" t="s">
        <v>63</v>
      </c>
      <c r="H246" s="27">
        <v>60</v>
      </c>
      <c r="I246" s="27">
        <v>19</v>
      </c>
      <c r="J246" s="37">
        <v>-2.2800000000000001E-4</v>
      </c>
      <c r="K246" s="27">
        <v>10</v>
      </c>
      <c r="L246" s="38">
        <v>-2.2000000000000001E-4</v>
      </c>
      <c r="M246" s="27" t="s">
        <v>65</v>
      </c>
      <c r="O246" s="27" t="s">
        <v>379</v>
      </c>
      <c r="P246" s="27">
        <v>201</v>
      </c>
      <c r="Q246" s="27" t="s">
        <v>128</v>
      </c>
      <c r="R246" s="27" t="s">
        <v>613</v>
      </c>
      <c r="S246" s="27" t="s">
        <v>382</v>
      </c>
      <c r="T246" s="27" t="s">
        <v>63</v>
      </c>
      <c r="U246" s="27">
        <v>10</v>
      </c>
      <c r="V246" s="27">
        <v>19</v>
      </c>
      <c r="W246" s="37">
        <v>-2.1499999999999999E-4</v>
      </c>
      <c r="X246" s="27">
        <v>10</v>
      </c>
      <c r="Y246" s="38">
        <v>-2.0799999999999999E-4</v>
      </c>
      <c r="Z246" s="27" t="s">
        <v>65</v>
      </c>
    </row>
    <row r="247" spans="2:26" x14ac:dyDescent="0.2">
      <c r="B247" s="27" t="s">
        <v>379</v>
      </c>
      <c r="C247" s="27">
        <v>201</v>
      </c>
      <c r="D247" s="27" t="s">
        <v>128</v>
      </c>
      <c r="E247" s="27" t="s">
        <v>106</v>
      </c>
      <c r="F247" s="27" t="s">
        <v>383</v>
      </c>
      <c r="G247" s="27" t="s">
        <v>64</v>
      </c>
      <c r="H247" s="27">
        <v>60</v>
      </c>
      <c r="I247" s="27">
        <v>26</v>
      </c>
      <c r="J247" s="37">
        <v>-3.39E-4</v>
      </c>
      <c r="K247" s="27">
        <v>1</v>
      </c>
      <c r="L247" s="38">
        <v>-3.2400000000000001E-4</v>
      </c>
      <c r="M247" s="27" t="s">
        <v>65</v>
      </c>
      <c r="O247" s="27" t="s">
        <v>379</v>
      </c>
      <c r="P247" s="27">
        <v>201</v>
      </c>
      <c r="Q247" s="27" t="s">
        <v>128</v>
      </c>
      <c r="R247" s="27" t="s">
        <v>613</v>
      </c>
      <c r="S247" s="27" t="s">
        <v>383</v>
      </c>
      <c r="T247" s="27" t="s">
        <v>64</v>
      </c>
      <c r="U247" s="27">
        <v>10</v>
      </c>
      <c r="V247" s="27">
        <v>26</v>
      </c>
      <c r="W247" s="37">
        <v>-3.5100000000000002E-4</v>
      </c>
      <c r="X247" s="27">
        <v>1</v>
      </c>
      <c r="Y247" s="38">
        <v>-3.3500000000000001E-4</v>
      </c>
      <c r="Z247" s="27" t="s">
        <v>65</v>
      </c>
    </row>
    <row r="248" spans="2:26" x14ac:dyDescent="0.2">
      <c r="B248" s="27" t="s">
        <v>379</v>
      </c>
      <c r="C248" s="27">
        <v>197</v>
      </c>
      <c r="D248" s="27" t="s">
        <v>129</v>
      </c>
      <c r="E248" s="27" t="s">
        <v>106</v>
      </c>
      <c r="F248" s="27" t="s">
        <v>384</v>
      </c>
      <c r="G248" s="27" t="s">
        <v>63</v>
      </c>
      <c r="H248" s="27">
        <v>60</v>
      </c>
      <c r="I248" s="27">
        <v>19</v>
      </c>
      <c r="J248" s="37">
        <v>-2.02E-4</v>
      </c>
      <c r="K248" s="27">
        <v>12</v>
      </c>
      <c r="L248" s="38">
        <v>-1.9699999999999999E-4</v>
      </c>
      <c r="M248" s="27" t="s">
        <v>65</v>
      </c>
      <c r="O248" s="27" t="s">
        <v>379</v>
      </c>
      <c r="P248" s="27">
        <v>197</v>
      </c>
      <c r="Q248" s="27" t="s">
        <v>129</v>
      </c>
      <c r="R248" s="27" t="s">
        <v>613</v>
      </c>
      <c r="S248" s="27" t="s">
        <v>384</v>
      </c>
      <c r="T248" s="27" t="s">
        <v>63</v>
      </c>
      <c r="U248" s="27">
        <v>10</v>
      </c>
      <c r="V248" s="27">
        <v>19</v>
      </c>
      <c r="W248" s="37">
        <v>-1.8699999999999999E-4</v>
      </c>
      <c r="X248" s="27">
        <v>12</v>
      </c>
      <c r="Y248" s="38">
        <v>-1.83E-4</v>
      </c>
      <c r="Z248" s="27" t="s">
        <v>65</v>
      </c>
    </row>
    <row r="249" spans="2:26" x14ac:dyDescent="0.2">
      <c r="B249" s="27" t="s">
        <v>379</v>
      </c>
      <c r="C249" s="27">
        <v>197</v>
      </c>
      <c r="D249" s="27" t="s">
        <v>129</v>
      </c>
      <c r="E249" s="27" t="s">
        <v>106</v>
      </c>
      <c r="F249" s="27" t="s">
        <v>385</v>
      </c>
      <c r="G249" s="27" t="s">
        <v>64</v>
      </c>
      <c r="H249" s="27">
        <v>60</v>
      </c>
      <c r="I249" s="27">
        <v>26</v>
      </c>
      <c r="J249" s="37">
        <v>-3.5100000000000002E-4</v>
      </c>
      <c r="K249" s="27">
        <v>1</v>
      </c>
      <c r="L249" s="38">
        <v>-3.4099999999999999E-4</v>
      </c>
      <c r="M249" s="27" t="s">
        <v>65</v>
      </c>
      <c r="O249" s="27" t="s">
        <v>379</v>
      </c>
      <c r="P249" s="27">
        <v>197</v>
      </c>
      <c r="Q249" s="27" t="s">
        <v>129</v>
      </c>
      <c r="R249" s="27" t="s">
        <v>613</v>
      </c>
      <c r="S249" s="27" t="s">
        <v>385</v>
      </c>
      <c r="T249" s="27" t="s">
        <v>64</v>
      </c>
      <c r="U249" s="27">
        <v>10</v>
      </c>
      <c r="V249" s="27">
        <v>26</v>
      </c>
      <c r="W249" s="37">
        <v>-3.6400000000000001E-4</v>
      </c>
      <c r="X249" s="27">
        <v>1</v>
      </c>
      <c r="Y249" s="38">
        <v>-3.5399999999999999E-4</v>
      </c>
      <c r="Z249" s="27" t="s">
        <v>65</v>
      </c>
    </row>
    <row r="250" spans="2:26" x14ac:dyDescent="0.2">
      <c r="B250" s="27" t="s">
        <v>379</v>
      </c>
      <c r="C250" s="27">
        <v>198</v>
      </c>
      <c r="D250" s="27" t="s">
        <v>129</v>
      </c>
      <c r="E250" s="27" t="s">
        <v>106</v>
      </c>
      <c r="F250" s="27" t="s">
        <v>386</v>
      </c>
      <c r="G250" s="27" t="s">
        <v>63</v>
      </c>
      <c r="H250" s="27">
        <v>60</v>
      </c>
      <c r="I250" s="27">
        <v>19</v>
      </c>
      <c r="J250" s="37">
        <v>-2.02E-4</v>
      </c>
      <c r="K250" s="27">
        <v>12</v>
      </c>
      <c r="L250" s="38">
        <v>-1.9699999999999999E-4</v>
      </c>
      <c r="M250" s="27" t="s">
        <v>65</v>
      </c>
      <c r="O250" s="27" t="s">
        <v>379</v>
      </c>
      <c r="P250" s="27">
        <v>198</v>
      </c>
      <c r="Q250" s="27" t="s">
        <v>129</v>
      </c>
      <c r="R250" s="27" t="s">
        <v>613</v>
      </c>
      <c r="S250" s="27" t="s">
        <v>386</v>
      </c>
      <c r="T250" s="27" t="s">
        <v>63</v>
      </c>
      <c r="U250" s="27">
        <v>10</v>
      </c>
      <c r="V250" s="27">
        <v>19</v>
      </c>
      <c r="W250" s="37">
        <v>-1.8599999999999999E-4</v>
      </c>
      <c r="X250" s="27">
        <v>12</v>
      </c>
      <c r="Y250" s="38">
        <v>-1.8200000000000001E-4</v>
      </c>
      <c r="Z250" s="27" t="s">
        <v>65</v>
      </c>
    </row>
    <row r="251" spans="2:26" x14ac:dyDescent="0.2">
      <c r="B251" s="27" t="s">
        <v>379</v>
      </c>
      <c r="C251" s="27">
        <v>198</v>
      </c>
      <c r="D251" s="27" t="s">
        <v>129</v>
      </c>
      <c r="E251" s="27" t="s">
        <v>106</v>
      </c>
      <c r="F251" s="27" t="s">
        <v>387</v>
      </c>
      <c r="G251" s="27" t="s">
        <v>64</v>
      </c>
      <c r="H251" s="27">
        <v>60</v>
      </c>
      <c r="I251" s="27">
        <v>26</v>
      </c>
      <c r="J251" s="37">
        <v>-3.5E-4</v>
      </c>
      <c r="K251" s="27">
        <v>1</v>
      </c>
      <c r="L251" s="38">
        <v>-3.4099999999999999E-4</v>
      </c>
      <c r="M251" s="27" t="s">
        <v>65</v>
      </c>
      <c r="O251" s="27" t="s">
        <v>379</v>
      </c>
      <c r="P251" s="27">
        <v>198</v>
      </c>
      <c r="Q251" s="27" t="s">
        <v>129</v>
      </c>
      <c r="R251" s="27" t="s">
        <v>613</v>
      </c>
      <c r="S251" s="27" t="s">
        <v>387</v>
      </c>
      <c r="T251" s="27" t="s">
        <v>64</v>
      </c>
      <c r="U251" s="27">
        <v>10</v>
      </c>
      <c r="V251" s="27">
        <v>26</v>
      </c>
      <c r="W251" s="37">
        <v>-3.6400000000000001E-4</v>
      </c>
      <c r="X251" s="27">
        <v>1</v>
      </c>
      <c r="Y251" s="38">
        <v>-3.5399999999999999E-4</v>
      </c>
      <c r="Z251" s="27" t="s">
        <v>65</v>
      </c>
    </row>
    <row r="252" spans="2:26" x14ac:dyDescent="0.2">
      <c r="B252" s="27" t="s">
        <v>379</v>
      </c>
      <c r="C252" s="27">
        <v>202</v>
      </c>
      <c r="D252" s="27" t="s">
        <v>128</v>
      </c>
      <c r="E252" s="27" t="s">
        <v>106</v>
      </c>
      <c r="F252" s="27" t="s">
        <v>388</v>
      </c>
      <c r="G252" s="27" t="s">
        <v>63</v>
      </c>
      <c r="H252" s="27">
        <v>60</v>
      </c>
      <c r="I252" s="27">
        <v>19</v>
      </c>
      <c r="J252" s="37">
        <v>-2.2900000000000001E-4</v>
      </c>
      <c r="K252" s="27">
        <v>10</v>
      </c>
      <c r="L252" s="38">
        <v>-2.22E-4</v>
      </c>
      <c r="M252" s="27" t="s">
        <v>65</v>
      </c>
      <c r="O252" s="27" t="s">
        <v>379</v>
      </c>
      <c r="P252" s="27">
        <v>202</v>
      </c>
      <c r="Q252" s="27" t="s">
        <v>128</v>
      </c>
      <c r="R252" s="27" t="s">
        <v>613</v>
      </c>
      <c r="S252" s="27" t="s">
        <v>388</v>
      </c>
      <c r="T252" s="27" t="s">
        <v>63</v>
      </c>
      <c r="U252" s="27">
        <v>10</v>
      </c>
      <c r="V252" s="27">
        <v>19</v>
      </c>
      <c r="W252" s="37">
        <v>-2.1599999999999999E-4</v>
      </c>
      <c r="X252" s="27">
        <v>10</v>
      </c>
      <c r="Y252" s="38">
        <v>-2.0900000000000001E-4</v>
      </c>
      <c r="Z252" s="27" t="s">
        <v>65</v>
      </c>
    </row>
    <row r="253" spans="2:26" x14ac:dyDescent="0.2">
      <c r="B253" s="27" t="s">
        <v>379</v>
      </c>
      <c r="C253" s="27">
        <v>202</v>
      </c>
      <c r="D253" s="27" t="s">
        <v>128</v>
      </c>
      <c r="E253" s="27" t="s">
        <v>106</v>
      </c>
      <c r="F253" s="27" t="s">
        <v>389</v>
      </c>
      <c r="G253" s="27" t="s">
        <v>64</v>
      </c>
      <c r="H253" s="27">
        <v>60</v>
      </c>
      <c r="I253" s="27">
        <v>26</v>
      </c>
      <c r="J253" s="37">
        <v>-3.4099999999999999E-4</v>
      </c>
      <c r="K253" s="27">
        <v>1</v>
      </c>
      <c r="L253" s="38">
        <v>-3.2600000000000001E-4</v>
      </c>
      <c r="M253" s="27" t="s">
        <v>65</v>
      </c>
      <c r="O253" s="27" t="s">
        <v>379</v>
      </c>
      <c r="P253" s="27">
        <v>202</v>
      </c>
      <c r="Q253" s="27" t="s">
        <v>128</v>
      </c>
      <c r="R253" s="27" t="s">
        <v>613</v>
      </c>
      <c r="S253" s="27" t="s">
        <v>389</v>
      </c>
      <c r="T253" s="27" t="s">
        <v>64</v>
      </c>
      <c r="U253" s="27">
        <v>10</v>
      </c>
      <c r="V253" s="27">
        <v>26</v>
      </c>
      <c r="W253" s="37">
        <v>-3.5199999999999999E-4</v>
      </c>
      <c r="X253" s="27">
        <v>1</v>
      </c>
      <c r="Y253" s="38">
        <v>-3.3599999999999998E-4</v>
      </c>
      <c r="Z253" s="27" t="s">
        <v>65</v>
      </c>
    </row>
    <row r="254" spans="2:26" x14ac:dyDescent="0.2">
      <c r="B254" s="27" t="s">
        <v>379</v>
      </c>
      <c r="C254" s="27">
        <v>190</v>
      </c>
      <c r="D254" s="27" t="s">
        <v>127</v>
      </c>
      <c r="E254" s="27" t="s">
        <v>106</v>
      </c>
      <c r="F254" s="27" t="s">
        <v>390</v>
      </c>
      <c r="G254" s="27" t="s">
        <v>63</v>
      </c>
      <c r="H254" s="27">
        <v>60</v>
      </c>
      <c r="I254" s="27">
        <v>17</v>
      </c>
      <c r="J254" s="37">
        <v>-2.1100000000000001E-4</v>
      </c>
      <c r="K254" s="27">
        <v>10</v>
      </c>
      <c r="L254" s="38">
        <v>-2.0599999999999999E-4</v>
      </c>
      <c r="M254" s="27" t="s">
        <v>65</v>
      </c>
      <c r="O254" s="27" t="s">
        <v>379</v>
      </c>
      <c r="P254" s="27">
        <v>190</v>
      </c>
      <c r="Q254" s="27" t="s">
        <v>127</v>
      </c>
      <c r="R254" s="27" t="s">
        <v>613</v>
      </c>
      <c r="S254" s="27" t="s">
        <v>390</v>
      </c>
      <c r="T254" s="27" t="s">
        <v>63</v>
      </c>
      <c r="U254" s="27">
        <v>10</v>
      </c>
      <c r="V254" s="27">
        <v>17</v>
      </c>
      <c r="W254" s="37">
        <v>-1.9699999999999999E-4</v>
      </c>
      <c r="X254" s="27">
        <v>10</v>
      </c>
      <c r="Y254" s="38">
        <v>-1.92E-4</v>
      </c>
      <c r="Z254" s="27" t="s">
        <v>65</v>
      </c>
    </row>
    <row r="255" spans="2:26" x14ac:dyDescent="0.2">
      <c r="B255" s="27" t="s">
        <v>379</v>
      </c>
      <c r="C255" s="27">
        <v>190</v>
      </c>
      <c r="D255" s="27" t="s">
        <v>127</v>
      </c>
      <c r="E255" s="27" t="s">
        <v>106</v>
      </c>
      <c r="F255" s="27" t="s">
        <v>391</v>
      </c>
      <c r="G255" s="27" t="s">
        <v>64</v>
      </c>
      <c r="H255" s="27">
        <v>60</v>
      </c>
      <c r="I255" s="27">
        <v>24</v>
      </c>
      <c r="J255" s="37">
        <v>-3.3199999999999999E-4</v>
      </c>
      <c r="K255" s="27">
        <v>1</v>
      </c>
      <c r="L255" s="38">
        <v>-3.2000000000000003E-4</v>
      </c>
      <c r="M255" s="27" t="s">
        <v>65</v>
      </c>
      <c r="O255" s="27" t="s">
        <v>379</v>
      </c>
      <c r="P255" s="27">
        <v>190</v>
      </c>
      <c r="Q255" s="27" t="s">
        <v>127</v>
      </c>
      <c r="R255" s="27" t="s">
        <v>613</v>
      </c>
      <c r="S255" s="27" t="s">
        <v>391</v>
      </c>
      <c r="T255" s="27" t="s">
        <v>64</v>
      </c>
      <c r="U255" s="27">
        <v>10</v>
      </c>
      <c r="V255" s="27">
        <v>24</v>
      </c>
      <c r="W255" s="37">
        <v>-3.4200000000000002E-4</v>
      </c>
      <c r="X255" s="27">
        <v>1</v>
      </c>
      <c r="Y255" s="38">
        <v>-3.2899999999999997E-4</v>
      </c>
      <c r="Z255" s="27" t="s">
        <v>65</v>
      </c>
    </row>
    <row r="256" spans="2:26" x14ac:dyDescent="0.2">
      <c r="B256" s="27" t="s">
        <v>379</v>
      </c>
      <c r="C256" s="27">
        <v>206</v>
      </c>
      <c r="D256" s="27" t="s">
        <v>128</v>
      </c>
      <c r="E256" s="27" t="s">
        <v>106</v>
      </c>
      <c r="F256" s="27" t="s">
        <v>392</v>
      </c>
      <c r="G256" s="27" t="s">
        <v>63</v>
      </c>
      <c r="H256" s="27">
        <v>60</v>
      </c>
      <c r="I256" s="27">
        <v>19</v>
      </c>
      <c r="J256" s="37">
        <v>-6.6000000000000005E-5</v>
      </c>
      <c r="K256" s="27">
        <v>10</v>
      </c>
      <c r="L256" s="38">
        <v>-6.4999999999999994E-5</v>
      </c>
      <c r="M256" s="27" t="s">
        <v>65</v>
      </c>
      <c r="O256" s="27" t="s">
        <v>379</v>
      </c>
      <c r="P256" s="27">
        <v>206</v>
      </c>
      <c r="Q256" s="27" t="s">
        <v>128</v>
      </c>
      <c r="R256" s="27" t="s">
        <v>613</v>
      </c>
      <c r="S256" s="27" t="s">
        <v>392</v>
      </c>
      <c r="T256" s="27" t="s">
        <v>63</v>
      </c>
      <c r="U256" s="27">
        <v>10</v>
      </c>
      <c r="V256" s="27">
        <v>19</v>
      </c>
      <c r="W256" s="37">
        <v>-5.3999999999999998E-5</v>
      </c>
      <c r="X256" s="27">
        <v>5</v>
      </c>
      <c r="Y256" s="38">
        <v>-5.3000000000000001E-5</v>
      </c>
      <c r="Z256" s="27" t="s">
        <v>65</v>
      </c>
    </row>
    <row r="257" spans="2:26" x14ac:dyDescent="0.2">
      <c r="B257" s="27" t="s">
        <v>379</v>
      </c>
      <c r="C257" s="27">
        <v>206</v>
      </c>
      <c r="D257" s="27" t="s">
        <v>128</v>
      </c>
      <c r="E257" s="27" t="s">
        <v>106</v>
      </c>
      <c r="F257" s="27" t="s">
        <v>393</v>
      </c>
      <c r="G257" s="27" t="s">
        <v>64</v>
      </c>
      <c r="H257" s="27">
        <v>60</v>
      </c>
      <c r="I257" s="27">
        <v>24</v>
      </c>
      <c r="J257" s="37">
        <v>-2.0799999999999999E-4</v>
      </c>
      <c r="K257" s="27">
        <v>1</v>
      </c>
      <c r="L257" s="38">
        <v>-1.9799999999999999E-4</v>
      </c>
      <c r="M257" s="27" t="s">
        <v>65</v>
      </c>
      <c r="O257" s="27" t="s">
        <v>379</v>
      </c>
      <c r="P257" s="27">
        <v>206</v>
      </c>
      <c r="Q257" s="27" t="s">
        <v>128</v>
      </c>
      <c r="R257" s="27" t="s">
        <v>613</v>
      </c>
      <c r="S257" s="27" t="s">
        <v>393</v>
      </c>
      <c r="T257" s="27" t="s">
        <v>64</v>
      </c>
      <c r="U257" s="27">
        <v>10</v>
      </c>
      <c r="V257" s="27">
        <v>24</v>
      </c>
      <c r="W257" s="37">
        <v>-2.2000000000000001E-4</v>
      </c>
      <c r="X257" s="27">
        <v>1</v>
      </c>
      <c r="Y257" s="38">
        <v>-2.0900000000000001E-4</v>
      </c>
      <c r="Z257" s="27" t="s">
        <v>65</v>
      </c>
    </row>
    <row r="258" spans="2:26" x14ac:dyDescent="0.2">
      <c r="B258" s="27" t="s">
        <v>379</v>
      </c>
      <c r="C258" s="27">
        <v>191</v>
      </c>
      <c r="D258" s="27" t="s">
        <v>129</v>
      </c>
      <c r="E258" s="27" t="s">
        <v>106</v>
      </c>
      <c r="F258" s="27" t="s">
        <v>394</v>
      </c>
      <c r="G258" s="27" t="s">
        <v>63</v>
      </c>
      <c r="H258" s="27">
        <v>60</v>
      </c>
      <c r="I258" s="27">
        <v>19</v>
      </c>
      <c r="J258" s="37">
        <v>-2.5900000000000001E-4</v>
      </c>
      <c r="K258" s="27">
        <v>12</v>
      </c>
      <c r="L258" s="38">
        <v>-2.5500000000000002E-4</v>
      </c>
      <c r="M258" s="27" t="s">
        <v>65</v>
      </c>
      <c r="O258" s="27" t="s">
        <v>379</v>
      </c>
      <c r="P258" s="27">
        <v>191</v>
      </c>
      <c r="Q258" s="27" t="s">
        <v>129</v>
      </c>
      <c r="R258" s="27" t="s">
        <v>613</v>
      </c>
      <c r="S258" s="27" t="s">
        <v>394</v>
      </c>
      <c r="T258" s="27" t="s">
        <v>63</v>
      </c>
      <c r="U258" s="27">
        <v>10</v>
      </c>
      <c r="V258" s="27">
        <v>19</v>
      </c>
      <c r="W258" s="37">
        <v>-2.43E-4</v>
      </c>
      <c r="X258" s="27">
        <v>12</v>
      </c>
      <c r="Y258" s="38">
        <v>-2.4000000000000001E-4</v>
      </c>
      <c r="Z258" s="27" t="s">
        <v>65</v>
      </c>
    </row>
    <row r="259" spans="2:26" x14ac:dyDescent="0.2">
      <c r="B259" s="27" t="s">
        <v>379</v>
      </c>
      <c r="C259" s="27">
        <v>191</v>
      </c>
      <c r="D259" s="27" t="s">
        <v>129</v>
      </c>
      <c r="E259" s="27" t="s">
        <v>106</v>
      </c>
      <c r="F259" s="27" t="s">
        <v>395</v>
      </c>
      <c r="G259" s="27" t="s">
        <v>64</v>
      </c>
      <c r="H259" s="27">
        <v>60</v>
      </c>
      <c r="I259" s="27">
        <v>25</v>
      </c>
      <c r="J259" s="37">
        <v>-3.9199999999999999E-4</v>
      </c>
      <c r="K259" s="27">
        <v>1</v>
      </c>
      <c r="L259" s="38">
        <v>-3.8400000000000001E-4</v>
      </c>
      <c r="M259" s="27" t="s">
        <v>65</v>
      </c>
      <c r="O259" s="27" t="s">
        <v>379</v>
      </c>
      <c r="P259" s="27">
        <v>191</v>
      </c>
      <c r="Q259" s="27" t="s">
        <v>129</v>
      </c>
      <c r="R259" s="27" t="s">
        <v>613</v>
      </c>
      <c r="S259" s="27" t="s">
        <v>395</v>
      </c>
      <c r="T259" s="27" t="s">
        <v>64</v>
      </c>
      <c r="U259" s="27">
        <v>10</v>
      </c>
      <c r="V259" s="27">
        <v>25</v>
      </c>
      <c r="W259" s="37">
        <v>-4.0499999999999998E-4</v>
      </c>
      <c r="X259" s="27">
        <v>1</v>
      </c>
      <c r="Y259" s="38">
        <v>-3.9599999999999998E-4</v>
      </c>
      <c r="Z259" s="27" t="s">
        <v>65</v>
      </c>
    </row>
    <row r="260" spans="2:26" x14ac:dyDescent="0.2">
      <c r="B260" s="27" t="s">
        <v>379</v>
      </c>
      <c r="C260" s="27">
        <v>209</v>
      </c>
      <c r="D260" s="27" t="s">
        <v>128</v>
      </c>
      <c r="E260" s="27" t="s">
        <v>106</v>
      </c>
      <c r="F260" s="27" t="s">
        <v>396</v>
      </c>
      <c r="G260" s="27" t="s">
        <v>63</v>
      </c>
      <c r="H260" s="27">
        <v>60</v>
      </c>
      <c r="I260" s="27">
        <v>19</v>
      </c>
      <c r="J260" s="37">
        <v>-3.0800000000000001E-4</v>
      </c>
      <c r="K260" s="27">
        <v>10</v>
      </c>
      <c r="L260" s="38">
        <v>-2.9700000000000001E-4</v>
      </c>
      <c r="M260" s="27" t="s">
        <v>65</v>
      </c>
      <c r="O260" s="27" t="s">
        <v>379</v>
      </c>
      <c r="P260" s="27">
        <v>209</v>
      </c>
      <c r="Q260" s="27" t="s">
        <v>128</v>
      </c>
      <c r="R260" s="27" t="s">
        <v>613</v>
      </c>
      <c r="S260" s="27" t="s">
        <v>396</v>
      </c>
      <c r="T260" s="27" t="s">
        <v>63</v>
      </c>
      <c r="U260" s="27">
        <v>10</v>
      </c>
      <c r="V260" s="27">
        <v>19</v>
      </c>
      <c r="W260" s="37">
        <v>-2.9399999999999999E-4</v>
      </c>
      <c r="X260" s="27">
        <v>10</v>
      </c>
      <c r="Y260" s="38">
        <v>-2.8400000000000002E-4</v>
      </c>
      <c r="Z260" s="27" t="s">
        <v>65</v>
      </c>
    </row>
    <row r="261" spans="2:26" x14ac:dyDescent="0.2">
      <c r="B261" s="27" t="s">
        <v>379</v>
      </c>
      <c r="C261" s="27">
        <v>209</v>
      </c>
      <c r="D261" s="27" t="s">
        <v>128</v>
      </c>
      <c r="E261" s="27" t="s">
        <v>106</v>
      </c>
      <c r="F261" s="27" t="s">
        <v>397</v>
      </c>
      <c r="G261" s="27" t="s">
        <v>64</v>
      </c>
      <c r="H261" s="27">
        <v>60</v>
      </c>
      <c r="I261" s="27">
        <v>26</v>
      </c>
      <c r="J261" s="37">
        <v>-3.97E-4</v>
      </c>
      <c r="K261" s="27">
        <v>1</v>
      </c>
      <c r="L261" s="38">
        <v>-3.8099999999999999E-4</v>
      </c>
      <c r="M261" s="27" t="s">
        <v>65</v>
      </c>
      <c r="O261" s="27" t="s">
        <v>379</v>
      </c>
      <c r="P261" s="27">
        <v>209</v>
      </c>
      <c r="Q261" s="27" t="s">
        <v>128</v>
      </c>
      <c r="R261" s="27" t="s">
        <v>613</v>
      </c>
      <c r="S261" s="27" t="s">
        <v>397</v>
      </c>
      <c r="T261" s="27" t="s">
        <v>64</v>
      </c>
      <c r="U261" s="27">
        <v>10</v>
      </c>
      <c r="V261" s="27">
        <v>26</v>
      </c>
      <c r="W261" s="37">
        <v>-4.08E-4</v>
      </c>
      <c r="X261" s="27">
        <v>1</v>
      </c>
      <c r="Y261" s="38">
        <v>-3.9100000000000002E-4</v>
      </c>
      <c r="Z261" s="27" t="s">
        <v>65</v>
      </c>
    </row>
    <row r="262" spans="2:26" x14ac:dyDescent="0.2">
      <c r="B262" s="27" t="s">
        <v>379</v>
      </c>
      <c r="C262" s="27">
        <v>210</v>
      </c>
      <c r="D262" s="27" t="s">
        <v>128</v>
      </c>
      <c r="E262" s="27" t="s">
        <v>106</v>
      </c>
      <c r="F262" s="27" t="s">
        <v>398</v>
      </c>
      <c r="G262" s="27" t="s">
        <v>63</v>
      </c>
      <c r="H262" s="27">
        <v>60</v>
      </c>
      <c r="I262" s="27">
        <v>19</v>
      </c>
      <c r="J262" s="37">
        <v>-3.1E-4</v>
      </c>
      <c r="K262" s="27">
        <v>10</v>
      </c>
      <c r="L262" s="38">
        <v>-2.99E-4</v>
      </c>
      <c r="M262" s="27" t="s">
        <v>65</v>
      </c>
      <c r="O262" s="27" t="s">
        <v>379</v>
      </c>
      <c r="P262" s="27">
        <v>210</v>
      </c>
      <c r="Q262" s="27" t="s">
        <v>128</v>
      </c>
      <c r="R262" s="27" t="s">
        <v>613</v>
      </c>
      <c r="S262" s="27" t="s">
        <v>398</v>
      </c>
      <c r="T262" s="27" t="s">
        <v>63</v>
      </c>
      <c r="U262" s="27">
        <v>10</v>
      </c>
      <c r="V262" s="27">
        <v>19</v>
      </c>
      <c r="W262" s="37">
        <v>-2.9599999999999998E-4</v>
      </c>
      <c r="X262" s="27">
        <v>10</v>
      </c>
      <c r="Y262" s="38">
        <v>-2.8600000000000001E-4</v>
      </c>
      <c r="Z262" s="27" t="s">
        <v>65</v>
      </c>
    </row>
    <row r="263" spans="2:26" x14ac:dyDescent="0.2">
      <c r="B263" s="27" t="s">
        <v>379</v>
      </c>
      <c r="C263" s="27">
        <v>210</v>
      </c>
      <c r="D263" s="27" t="s">
        <v>128</v>
      </c>
      <c r="E263" s="27" t="s">
        <v>106</v>
      </c>
      <c r="F263" s="27" t="s">
        <v>399</v>
      </c>
      <c r="G263" s="27" t="s">
        <v>64</v>
      </c>
      <c r="H263" s="27">
        <v>60</v>
      </c>
      <c r="I263" s="27">
        <v>26</v>
      </c>
      <c r="J263" s="37">
        <v>-3.9800000000000002E-4</v>
      </c>
      <c r="K263" s="27">
        <v>1</v>
      </c>
      <c r="L263" s="38">
        <v>-3.8200000000000002E-4</v>
      </c>
      <c r="M263" s="27" t="s">
        <v>65</v>
      </c>
      <c r="O263" s="27" t="s">
        <v>379</v>
      </c>
      <c r="P263" s="27">
        <v>210</v>
      </c>
      <c r="Q263" s="27" t="s">
        <v>128</v>
      </c>
      <c r="R263" s="27" t="s">
        <v>613</v>
      </c>
      <c r="S263" s="27" t="s">
        <v>399</v>
      </c>
      <c r="T263" s="27" t="s">
        <v>64</v>
      </c>
      <c r="U263" s="27">
        <v>10</v>
      </c>
      <c r="V263" s="27">
        <v>26</v>
      </c>
      <c r="W263" s="37">
        <v>-4.0900000000000002E-4</v>
      </c>
      <c r="X263" s="27">
        <v>1</v>
      </c>
      <c r="Y263" s="38">
        <v>-3.9199999999999999E-4</v>
      </c>
      <c r="Z263" s="27" t="s">
        <v>65</v>
      </c>
    </row>
    <row r="264" spans="2:26" x14ac:dyDescent="0.2">
      <c r="B264" s="27" t="s">
        <v>379</v>
      </c>
      <c r="C264" s="27">
        <v>193</v>
      </c>
      <c r="D264" s="27" t="s">
        <v>129</v>
      </c>
      <c r="E264" s="27" t="s">
        <v>106</v>
      </c>
      <c r="F264" s="27" t="s">
        <v>400</v>
      </c>
      <c r="G264" s="27" t="s">
        <v>63</v>
      </c>
      <c r="H264" s="27">
        <v>60</v>
      </c>
      <c r="I264" s="27">
        <v>21</v>
      </c>
      <c r="J264" s="37">
        <v>-2.63E-4</v>
      </c>
      <c r="K264" s="27">
        <v>6</v>
      </c>
      <c r="L264" s="38">
        <v>-2.5900000000000001E-4</v>
      </c>
      <c r="M264" s="27" t="s">
        <v>65</v>
      </c>
      <c r="O264" s="27" t="s">
        <v>379</v>
      </c>
      <c r="P264" s="27">
        <v>193</v>
      </c>
      <c r="Q264" s="27" t="s">
        <v>129</v>
      </c>
      <c r="R264" s="27" t="s">
        <v>613</v>
      </c>
      <c r="S264" s="27" t="s">
        <v>400</v>
      </c>
      <c r="T264" s="27" t="s">
        <v>63</v>
      </c>
      <c r="U264" s="27">
        <v>10</v>
      </c>
      <c r="V264" s="27">
        <v>21</v>
      </c>
      <c r="W264" s="37">
        <v>-2.4699999999999999E-4</v>
      </c>
      <c r="X264" s="27">
        <v>6</v>
      </c>
      <c r="Y264" s="38">
        <v>-2.43E-4</v>
      </c>
      <c r="Z264" s="27" t="s">
        <v>65</v>
      </c>
    </row>
    <row r="265" spans="2:26" x14ac:dyDescent="0.2">
      <c r="B265" s="27" t="s">
        <v>379</v>
      </c>
      <c r="C265" s="27">
        <v>193</v>
      </c>
      <c r="D265" s="27" t="s">
        <v>129</v>
      </c>
      <c r="E265" s="27" t="s">
        <v>106</v>
      </c>
      <c r="F265" s="27" t="s">
        <v>401</v>
      </c>
      <c r="G265" s="27" t="s">
        <v>64</v>
      </c>
      <c r="H265" s="27">
        <v>60</v>
      </c>
      <c r="I265" s="27">
        <v>26</v>
      </c>
      <c r="J265" s="37">
        <v>-3.9599999999999998E-4</v>
      </c>
      <c r="K265" s="27">
        <v>1</v>
      </c>
      <c r="L265" s="38">
        <v>-3.8699999999999997E-4</v>
      </c>
      <c r="M265" s="27" t="s">
        <v>65</v>
      </c>
      <c r="O265" s="27" t="s">
        <v>379</v>
      </c>
      <c r="P265" s="27">
        <v>193</v>
      </c>
      <c r="Q265" s="27" t="s">
        <v>129</v>
      </c>
      <c r="R265" s="27" t="s">
        <v>613</v>
      </c>
      <c r="S265" s="27" t="s">
        <v>401</v>
      </c>
      <c r="T265" s="27" t="s">
        <v>64</v>
      </c>
      <c r="U265" s="27">
        <v>10</v>
      </c>
      <c r="V265" s="27">
        <v>26</v>
      </c>
      <c r="W265" s="37">
        <v>-4.0900000000000002E-4</v>
      </c>
      <c r="X265" s="27">
        <v>1</v>
      </c>
      <c r="Y265" s="38">
        <v>-3.9899999999999999E-4</v>
      </c>
      <c r="Z265" s="27" t="s">
        <v>65</v>
      </c>
    </row>
    <row r="266" spans="2:26" x14ac:dyDescent="0.2">
      <c r="B266" s="27" t="s">
        <v>379</v>
      </c>
      <c r="C266" s="27">
        <v>204</v>
      </c>
      <c r="D266" s="27" t="s">
        <v>128</v>
      </c>
      <c r="E266" s="27" t="s">
        <v>106</v>
      </c>
      <c r="F266" s="27" t="s">
        <v>402</v>
      </c>
      <c r="G266" s="27" t="s">
        <v>63</v>
      </c>
      <c r="H266" s="27">
        <v>60</v>
      </c>
      <c r="I266" s="27">
        <v>21</v>
      </c>
      <c r="J266" s="37">
        <v>-2.22E-4</v>
      </c>
      <c r="K266" s="27">
        <v>5</v>
      </c>
      <c r="L266" s="38">
        <v>-2.1699999999999999E-4</v>
      </c>
      <c r="M266" s="27" t="s">
        <v>65</v>
      </c>
      <c r="O266" s="27" t="s">
        <v>379</v>
      </c>
      <c r="P266" s="27">
        <v>204</v>
      </c>
      <c r="Q266" s="27" t="s">
        <v>128</v>
      </c>
      <c r="R266" s="27" t="s">
        <v>613</v>
      </c>
      <c r="S266" s="27" t="s">
        <v>402</v>
      </c>
      <c r="T266" s="27" t="s">
        <v>63</v>
      </c>
      <c r="U266" s="27">
        <v>10</v>
      </c>
      <c r="V266" s="27">
        <v>20</v>
      </c>
      <c r="W266" s="37">
        <v>-2.0699999999999999E-4</v>
      </c>
      <c r="X266" s="27">
        <v>5</v>
      </c>
      <c r="Y266" s="38">
        <v>-2.04E-4</v>
      </c>
      <c r="Z266" s="27" t="s">
        <v>65</v>
      </c>
    </row>
    <row r="267" spans="2:26" x14ac:dyDescent="0.2">
      <c r="B267" s="27" t="s">
        <v>379</v>
      </c>
      <c r="C267" s="27">
        <v>204</v>
      </c>
      <c r="D267" s="27" t="s">
        <v>128</v>
      </c>
      <c r="E267" s="27" t="s">
        <v>106</v>
      </c>
      <c r="F267" s="27" t="s">
        <v>403</v>
      </c>
      <c r="G267" s="27" t="s">
        <v>64</v>
      </c>
      <c r="H267" s="27">
        <v>60</v>
      </c>
      <c r="I267" s="27">
        <v>24</v>
      </c>
      <c r="J267" s="37">
        <v>-3.4900000000000003E-4</v>
      </c>
      <c r="K267" s="27">
        <v>1</v>
      </c>
      <c r="L267" s="38">
        <v>-3.3700000000000001E-4</v>
      </c>
      <c r="M267" s="27" t="s">
        <v>65</v>
      </c>
      <c r="O267" s="27" t="s">
        <v>379</v>
      </c>
      <c r="P267" s="27">
        <v>204</v>
      </c>
      <c r="Q267" s="27" t="s">
        <v>128</v>
      </c>
      <c r="R267" s="27" t="s">
        <v>613</v>
      </c>
      <c r="S267" s="27" t="s">
        <v>403</v>
      </c>
      <c r="T267" s="27" t="s">
        <v>64</v>
      </c>
      <c r="U267" s="27">
        <v>10</v>
      </c>
      <c r="V267" s="27">
        <v>24</v>
      </c>
      <c r="W267" s="37">
        <v>-3.5799999999999997E-4</v>
      </c>
      <c r="X267" s="27">
        <v>1</v>
      </c>
      <c r="Y267" s="38">
        <v>-3.4499999999999998E-4</v>
      </c>
      <c r="Z267" s="27" t="s">
        <v>65</v>
      </c>
    </row>
    <row r="268" spans="2:26" x14ac:dyDescent="0.2">
      <c r="B268" s="27" t="s">
        <v>379</v>
      </c>
      <c r="C268" s="27">
        <v>205</v>
      </c>
      <c r="D268" s="27" t="s">
        <v>128</v>
      </c>
      <c r="E268" s="27" t="s">
        <v>106</v>
      </c>
      <c r="F268" s="27" t="s">
        <v>404</v>
      </c>
      <c r="G268" s="27" t="s">
        <v>63</v>
      </c>
      <c r="H268" s="27">
        <v>60</v>
      </c>
      <c r="I268" s="27">
        <v>19</v>
      </c>
      <c r="J268" s="37">
        <v>-6.6000000000000005E-5</v>
      </c>
      <c r="K268" s="27">
        <v>5</v>
      </c>
      <c r="L268" s="38">
        <v>-6.4999999999999994E-5</v>
      </c>
      <c r="M268" s="27" t="s">
        <v>65</v>
      </c>
      <c r="O268" s="27" t="s">
        <v>379</v>
      </c>
      <c r="P268" s="27">
        <v>205</v>
      </c>
      <c r="Q268" s="27" t="s">
        <v>128</v>
      </c>
      <c r="R268" s="27" t="s">
        <v>613</v>
      </c>
      <c r="S268" s="27" t="s">
        <v>404</v>
      </c>
      <c r="T268" s="27" t="s">
        <v>63</v>
      </c>
      <c r="U268" s="27">
        <v>10</v>
      </c>
      <c r="V268" s="27">
        <v>19</v>
      </c>
      <c r="W268" s="37">
        <v>-5.3999999999999998E-5</v>
      </c>
      <c r="X268" s="27">
        <v>5</v>
      </c>
      <c r="Y268" s="38">
        <v>-5.3000000000000001E-5</v>
      </c>
      <c r="Z268" s="27" t="s">
        <v>65</v>
      </c>
    </row>
    <row r="269" spans="2:26" x14ac:dyDescent="0.2">
      <c r="B269" s="27" t="s">
        <v>379</v>
      </c>
      <c r="C269" s="27">
        <v>205</v>
      </c>
      <c r="D269" s="27" t="s">
        <v>128</v>
      </c>
      <c r="E269" s="27" t="s">
        <v>106</v>
      </c>
      <c r="F269" s="27" t="s">
        <v>405</v>
      </c>
      <c r="G269" s="27" t="s">
        <v>64</v>
      </c>
      <c r="H269" s="27">
        <v>60</v>
      </c>
      <c r="I269" s="27">
        <v>24</v>
      </c>
      <c r="J269" s="37">
        <v>-2.0799999999999999E-4</v>
      </c>
      <c r="K269" s="27">
        <v>6</v>
      </c>
      <c r="L269" s="38">
        <v>-1.9799999999999999E-4</v>
      </c>
      <c r="M269" s="27" t="s">
        <v>65</v>
      </c>
      <c r="O269" s="27" t="s">
        <v>379</v>
      </c>
      <c r="P269" s="27">
        <v>205</v>
      </c>
      <c r="Q269" s="27" t="s">
        <v>128</v>
      </c>
      <c r="R269" s="27" t="s">
        <v>613</v>
      </c>
      <c r="S269" s="27" t="s">
        <v>405</v>
      </c>
      <c r="T269" s="27" t="s">
        <v>64</v>
      </c>
      <c r="U269" s="27">
        <v>10</v>
      </c>
      <c r="V269" s="27">
        <v>24</v>
      </c>
      <c r="W269" s="37">
        <v>-2.2000000000000001E-4</v>
      </c>
      <c r="X269" s="27">
        <v>1</v>
      </c>
      <c r="Y269" s="38">
        <v>-2.0900000000000001E-4</v>
      </c>
      <c r="Z269" s="27" t="s">
        <v>65</v>
      </c>
    </row>
    <row r="270" spans="2:26" x14ac:dyDescent="0.2">
      <c r="B270" s="27" t="s">
        <v>379</v>
      </c>
      <c r="C270" s="27">
        <v>192</v>
      </c>
      <c r="D270" s="27" t="s">
        <v>129</v>
      </c>
      <c r="E270" s="27" t="s">
        <v>106</v>
      </c>
      <c r="F270" s="27" t="s">
        <v>406</v>
      </c>
      <c r="G270" s="27" t="s">
        <v>63</v>
      </c>
      <c r="H270" s="27">
        <v>60</v>
      </c>
      <c r="I270" s="27">
        <v>20</v>
      </c>
      <c r="J270" s="37">
        <v>-2.5900000000000001E-4</v>
      </c>
      <c r="K270" s="27">
        <v>6</v>
      </c>
      <c r="L270" s="38">
        <v>-2.5500000000000002E-4</v>
      </c>
      <c r="M270" s="27" t="s">
        <v>65</v>
      </c>
      <c r="O270" s="27" t="s">
        <v>379</v>
      </c>
      <c r="P270" s="27">
        <v>192</v>
      </c>
      <c r="Q270" s="27" t="s">
        <v>129</v>
      </c>
      <c r="R270" s="27" t="s">
        <v>613</v>
      </c>
      <c r="S270" s="27" t="s">
        <v>406</v>
      </c>
      <c r="T270" s="27" t="s">
        <v>63</v>
      </c>
      <c r="U270" s="27">
        <v>10</v>
      </c>
      <c r="V270" s="27">
        <v>20</v>
      </c>
      <c r="W270" s="37">
        <v>-2.43E-4</v>
      </c>
      <c r="X270" s="27">
        <v>6</v>
      </c>
      <c r="Y270" s="38">
        <v>-2.4000000000000001E-4</v>
      </c>
      <c r="Z270" s="27" t="s">
        <v>65</v>
      </c>
    </row>
    <row r="271" spans="2:26" x14ac:dyDescent="0.2">
      <c r="B271" s="27" t="s">
        <v>379</v>
      </c>
      <c r="C271" s="27">
        <v>192</v>
      </c>
      <c r="D271" s="27" t="s">
        <v>129</v>
      </c>
      <c r="E271" s="27" t="s">
        <v>106</v>
      </c>
      <c r="F271" s="27" t="s">
        <v>407</v>
      </c>
      <c r="G271" s="27" t="s">
        <v>64</v>
      </c>
      <c r="H271" s="27">
        <v>60</v>
      </c>
      <c r="I271" s="27">
        <v>24</v>
      </c>
      <c r="J271" s="37">
        <v>-3.9199999999999999E-4</v>
      </c>
      <c r="K271" s="27">
        <v>1</v>
      </c>
      <c r="L271" s="38">
        <v>-3.8299999999999999E-4</v>
      </c>
      <c r="M271" s="27" t="s">
        <v>65</v>
      </c>
      <c r="O271" s="27" t="s">
        <v>379</v>
      </c>
      <c r="P271" s="27">
        <v>192</v>
      </c>
      <c r="Q271" s="27" t="s">
        <v>129</v>
      </c>
      <c r="R271" s="27" t="s">
        <v>613</v>
      </c>
      <c r="S271" s="27" t="s">
        <v>407</v>
      </c>
      <c r="T271" s="27" t="s">
        <v>64</v>
      </c>
      <c r="U271" s="27">
        <v>10</v>
      </c>
      <c r="V271" s="27">
        <v>24</v>
      </c>
      <c r="W271" s="37">
        <v>-4.0499999999999998E-4</v>
      </c>
      <c r="X271" s="27">
        <v>7</v>
      </c>
      <c r="Y271" s="38">
        <v>-3.9599999999999998E-4</v>
      </c>
      <c r="Z271" s="27" t="s">
        <v>65</v>
      </c>
    </row>
    <row r="272" spans="2:26" x14ac:dyDescent="0.2">
      <c r="B272" s="27" t="s">
        <v>379</v>
      </c>
      <c r="C272" s="27">
        <v>207</v>
      </c>
      <c r="D272" s="27" t="s">
        <v>128</v>
      </c>
      <c r="E272" s="27" t="s">
        <v>106</v>
      </c>
      <c r="F272" s="27" t="s">
        <v>408</v>
      </c>
      <c r="G272" s="27" t="s">
        <v>63</v>
      </c>
      <c r="H272" s="27">
        <v>60</v>
      </c>
      <c r="I272" s="27">
        <v>21</v>
      </c>
      <c r="J272" s="37">
        <v>-3.0800000000000001E-4</v>
      </c>
      <c r="K272" s="27">
        <v>5</v>
      </c>
      <c r="L272" s="38">
        <v>-2.9700000000000001E-4</v>
      </c>
      <c r="M272" s="27" t="s">
        <v>65</v>
      </c>
      <c r="O272" s="27" t="s">
        <v>379</v>
      </c>
      <c r="P272" s="27">
        <v>207</v>
      </c>
      <c r="Q272" s="27" t="s">
        <v>128</v>
      </c>
      <c r="R272" s="27" t="s">
        <v>613</v>
      </c>
      <c r="S272" s="27" t="s">
        <v>408</v>
      </c>
      <c r="T272" s="27" t="s">
        <v>63</v>
      </c>
      <c r="U272" s="27">
        <v>10</v>
      </c>
      <c r="V272" s="27">
        <v>21</v>
      </c>
      <c r="W272" s="37">
        <v>-2.9399999999999999E-4</v>
      </c>
      <c r="X272" s="27">
        <v>5</v>
      </c>
      <c r="Y272" s="38">
        <v>-2.8400000000000002E-4</v>
      </c>
      <c r="Z272" s="27" t="s">
        <v>65</v>
      </c>
    </row>
    <row r="273" spans="2:26" x14ac:dyDescent="0.2">
      <c r="B273" s="27" t="s">
        <v>379</v>
      </c>
      <c r="C273" s="27">
        <v>207</v>
      </c>
      <c r="D273" s="27" t="s">
        <v>128</v>
      </c>
      <c r="E273" s="27" t="s">
        <v>106</v>
      </c>
      <c r="F273" s="27" t="s">
        <v>409</v>
      </c>
      <c r="G273" s="27" t="s">
        <v>64</v>
      </c>
      <c r="H273" s="27">
        <v>60</v>
      </c>
      <c r="I273" s="27">
        <v>24</v>
      </c>
      <c r="J273" s="37">
        <v>-3.97E-4</v>
      </c>
      <c r="K273" s="27">
        <v>6</v>
      </c>
      <c r="L273" s="38">
        <v>-3.8099999999999999E-4</v>
      </c>
      <c r="M273" s="27" t="s">
        <v>65</v>
      </c>
      <c r="O273" s="27" t="s">
        <v>379</v>
      </c>
      <c r="P273" s="27">
        <v>207</v>
      </c>
      <c r="Q273" s="27" t="s">
        <v>128</v>
      </c>
      <c r="R273" s="27" t="s">
        <v>613</v>
      </c>
      <c r="S273" s="27" t="s">
        <v>409</v>
      </c>
      <c r="T273" s="27" t="s">
        <v>64</v>
      </c>
      <c r="U273" s="27">
        <v>10</v>
      </c>
      <c r="V273" s="27">
        <v>24</v>
      </c>
      <c r="W273" s="37">
        <v>-4.08E-4</v>
      </c>
      <c r="X273" s="27">
        <v>6</v>
      </c>
      <c r="Y273" s="38">
        <v>-3.9100000000000002E-4</v>
      </c>
      <c r="Z273" s="27" t="s">
        <v>65</v>
      </c>
    </row>
    <row r="274" spans="2:26" x14ac:dyDescent="0.2">
      <c r="B274" s="27" t="s">
        <v>379</v>
      </c>
      <c r="C274" s="27">
        <v>208</v>
      </c>
      <c r="D274" s="27" t="s">
        <v>128</v>
      </c>
      <c r="E274" s="27" t="s">
        <v>106</v>
      </c>
      <c r="F274" s="27" t="s">
        <v>410</v>
      </c>
      <c r="G274" s="27" t="s">
        <v>63</v>
      </c>
      <c r="H274" s="27">
        <v>60</v>
      </c>
      <c r="I274" s="27">
        <v>21</v>
      </c>
      <c r="J274" s="37">
        <v>-3.1E-4</v>
      </c>
      <c r="K274" s="27">
        <v>5</v>
      </c>
      <c r="L274" s="38">
        <v>-2.99E-4</v>
      </c>
      <c r="M274" s="27" t="s">
        <v>65</v>
      </c>
      <c r="O274" s="27" t="s">
        <v>379</v>
      </c>
      <c r="P274" s="27">
        <v>208</v>
      </c>
      <c r="Q274" s="27" t="s">
        <v>128</v>
      </c>
      <c r="R274" s="27" t="s">
        <v>613</v>
      </c>
      <c r="S274" s="27" t="s">
        <v>410</v>
      </c>
      <c r="T274" s="27" t="s">
        <v>63</v>
      </c>
      <c r="U274" s="27">
        <v>10</v>
      </c>
      <c r="V274" s="27">
        <v>21</v>
      </c>
      <c r="W274" s="37">
        <v>-2.9599999999999998E-4</v>
      </c>
      <c r="X274" s="27">
        <v>5</v>
      </c>
      <c r="Y274" s="38">
        <v>-2.8600000000000001E-4</v>
      </c>
      <c r="Z274" s="27" t="s">
        <v>65</v>
      </c>
    </row>
    <row r="275" spans="2:26" x14ac:dyDescent="0.2">
      <c r="B275" s="27" t="s">
        <v>379</v>
      </c>
      <c r="C275" s="27">
        <v>208</v>
      </c>
      <c r="D275" s="27" t="s">
        <v>128</v>
      </c>
      <c r="E275" s="27" t="s">
        <v>106</v>
      </c>
      <c r="F275" s="27" t="s">
        <v>411</v>
      </c>
      <c r="G275" s="27" t="s">
        <v>64</v>
      </c>
      <c r="H275" s="27">
        <v>60</v>
      </c>
      <c r="I275" s="27">
        <v>24</v>
      </c>
      <c r="J275" s="37">
        <v>-3.9800000000000002E-4</v>
      </c>
      <c r="K275" s="27">
        <v>6</v>
      </c>
      <c r="L275" s="38">
        <v>-3.8200000000000002E-4</v>
      </c>
      <c r="M275" s="27" t="s">
        <v>65</v>
      </c>
      <c r="O275" s="27" t="s">
        <v>379</v>
      </c>
      <c r="P275" s="27">
        <v>208</v>
      </c>
      <c r="Q275" s="27" t="s">
        <v>128</v>
      </c>
      <c r="R275" s="27" t="s">
        <v>613</v>
      </c>
      <c r="S275" s="27" t="s">
        <v>411</v>
      </c>
      <c r="T275" s="27" t="s">
        <v>64</v>
      </c>
      <c r="U275" s="27">
        <v>10</v>
      </c>
      <c r="V275" s="27">
        <v>24</v>
      </c>
      <c r="W275" s="37">
        <v>-4.0900000000000002E-4</v>
      </c>
      <c r="X275" s="27">
        <v>6</v>
      </c>
      <c r="Y275" s="38">
        <v>-3.9199999999999999E-4</v>
      </c>
      <c r="Z275" s="27" t="s">
        <v>65</v>
      </c>
    </row>
    <row r="276" spans="2:26" x14ac:dyDescent="0.2">
      <c r="B276" s="27" t="s">
        <v>379</v>
      </c>
      <c r="C276" s="27">
        <v>194</v>
      </c>
      <c r="D276" s="27" t="s">
        <v>129</v>
      </c>
      <c r="E276" s="27" t="s">
        <v>106</v>
      </c>
      <c r="F276" s="27" t="s">
        <v>412</v>
      </c>
      <c r="G276" s="27" t="s">
        <v>63</v>
      </c>
      <c r="H276" s="27">
        <v>60</v>
      </c>
      <c r="I276" s="27">
        <v>20</v>
      </c>
      <c r="J276" s="37">
        <v>-2.63E-4</v>
      </c>
      <c r="K276" s="27">
        <v>6</v>
      </c>
      <c r="L276" s="38">
        <v>-2.5900000000000001E-4</v>
      </c>
      <c r="M276" s="27" t="s">
        <v>65</v>
      </c>
      <c r="O276" s="27" t="s">
        <v>379</v>
      </c>
      <c r="P276" s="27">
        <v>194</v>
      </c>
      <c r="Q276" s="27" t="s">
        <v>129</v>
      </c>
      <c r="R276" s="27" t="s">
        <v>613</v>
      </c>
      <c r="S276" s="27" t="s">
        <v>412</v>
      </c>
      <c r="T276" s="27" t="s">
        <v>63</v>
      </c>
      <c r="U276" s="27">
        <v>10</v>
      </c>
      <c r="V276" s="27">
        <v>20</v>
      </c>
      <c r="W276" s="37">
        <v>-2.4699999999999999E-4</v>
      </c>
      <c r="X276" s="27">
        <v>6</v>
      </c>
      <c r="Y276" s="38">
        <v>-2.4399999999999999E-4</v>
      </c>
      <c r="Z276" s="27" t="s">
        <v>65</v>
      </c>
    </row>
    <row r="277" spans="2:26" x14ac:dyDescent="0.2">
      <c r="B277" s="27" t="s">
        <v>379</v>
      </c>
      <c r="C277" s="27">
        <v>194</v>
      </c>
      <c r="D277" s="27" t="s">
        <v>129</v>
      </c>
      <c r="E277" s="27" t="s">
        <v>106</v>
      </c>
      <c r="F277" s="27" t="s">
        <v>413</v>
      </c>
      <c r="G277" s="27" t="s">
        <v>64</v>
      </c>
      <c r="H277" s="27">
        <v>60</v>
      </c>
      <c r="I277" s="27">
        <v>24</v>
      </c>
      <c r="J277" s="37">
        <v>-3.9599999999999998E-4</v>
      </c>
      <c r="K277" s="27">
        <v>7</v>
      </c>
      <c r="L277" s="38">
        <v>-3.8699999999999997E-4</v>
      </c>
      <c r="M277" s="27" t="s">
        <v>65</v>
      </c>
      <c r="O277" s="27" t="s">
        <v>379</v>
      </c>
      <c r="P277" s="27">
        <v>194</v>
      </c>
      <c r="Q277" s="27" t="s">
        <v>129</v>
      </c>
      <c r="R277" s="27" t="s">
        <v>613</v>
      </c>
      <c r="S277" s="27" t="s">
        <v>413</v>
      </c>
      <c r="T277" s="27" t="s">
        <v>64</v>
      </c>
      <c r="U277" s="27">
        <v>10</v>
      </c>
      <c r="V277" s="27">
        <v>24</v>
      </c>
      <c r="W277" s="37">
        <v>-4.0900000000000002E-4</v>
      </c>
      <c r="X277" s="27">
        <v>1</v>
      </c>
      <c r="Y277" s="38">
        <v>-3.9899999999999999E-4</v>
      </c>
      <c r="Z277" s="27" t="s">
        <v>65</v>
      </c>
    </row>
    <row r="278" spans="2:26" x14ac:dyDescent="0.2">
      <c r="B278" s="27" t="s">
        <v>379</v>
      </c>
      <c r="C278" s="27">
        <v>203</v>
      </c>
      <c r="D278" s="27" t="s">
        <v>128</v>
      </c>
      <c r="E278" s="27" t="s">
        <v>106</v>
      </c>
      <c r="F278" s="27" t="s">
        <v>414</v>
      </c>
      <c r="G278" s="27" t="s">
        <v>63</v>
      </c>
      <c r="H278" s="27">
        <v>60</v>
      </c>
      <c r="I278" s="27">
        <v>21</v>
      </c>
      <c r="J278" s="37">
        <v>-2.2100000000000001E-4</v>
      </c>
      <c r="K278" s="27">
        <v>5</v>
      </c>
      <c r="L278" s="38">
        <v>-2.1599999999999999E-4</v>
      </c>
      <c r="M278" s="27" t="s">
        <v>65</v>
      </c>
      <c r="O278" s="27" t="s">
        <v>379</v>
      </c>
      <c r="P278" s="27">
        <v>203</v>
      </c>
      <c r="Q278" s="27" t="s">
        <v>128</v>
      </c>
      <c r="R278" s="27" t="s">
        <v>613</v>
      </c>
      <c r="S278" s="27" t="s">
        <v>414</v>
      </c>
      <c r="T278" s="27" t="s">
        <v>63</v>
      </c>
      <c r="U278" s="27">
        <v>10</v>
      </c>
      <c r="V278" s="27">
        <v>19</v>
      </c>
      <c r="W278" s="37">
        <v>-2.0599999999999999E-4</v>
      </c>
      <c r="X278" s="27">
        <v>5</v>
      </c>
      <c r="Y278" s="38">
        <v>-2.03E-4</v>
      </c>
      <c r="Z278" s="27" t="s">
        <v>65</v>
      </c>
    </row>
    <row r="279" spans="2:26" x14ac:dyDescent="0.2">
      <c r="B279" s="27" t="s">
        <v>379</v>
      </c>
      <c r="C279" s="27">
        <v>203</v>
      </c>
      <c r="D279" s="27" t="s">
        <v>128</v>
      </c>
      <c r="E279" s="27" t="s">
        <v>106</v>
      </c>
      <c r="F279" s="27" t="s">
        <v>415</v>
      </c>
      <c r="G279" s="27" t="s">
        <v>64</v>
      </c>
      <c r="H279" s="27">
        <v>60</v>
      </c>
      <c r="I279" s="27">
        <v>24</v>
      </c>
      <c r="J279" s="37">
        <v>-3.4900000000000003E-4</v>
      </c>
      <c r="K279" s="27">
        <v>6</v>
      </c>
      <c r="L279" s="38">
        <v>-3.3700000000000001E-4</v>
      </c>
      <c r="M279" s="27" t="s">
        <v>65</v>
      </c>
      <c r="O279" s="27" t="s">
        <v>379</v>
      </c>
      <c r="P279" s="27">
        <v>203</v>
      </c>
      <c r="Q279" s="27" t="s">
        <v>128</v>
      </c>
      <c r="R279" s="27" t="s">
        <v>613</v>
      </c>
      <c r="S279" s="27" t="s">
        <v>415</v>
      </c>
      <c r="T279" s="27" t="s">
        <v>64</v>
      </c>
      <c r="U279" s="27">
        <v>10</v>
      </c>
      <c r="V279" s="27">
        <v>24</v>
      </c>
      <c r="W279" s="37">
        <v>-3.5799999999999997E-4</v>
      </c>
      <c r="X279" s="27">
        <v>6</v>
      </c>
      <c r="Y279" s="38">
        <v>-3.4499999999999998E-4</v>
      </c>
      <c r="Z279" s="27" t="s">
        <v>65</v>
      </c>
    </row>
    <row r="280" spans="2:26" x14ac:dyDescent="0.2">
      <c r="B280" s="27" t="s">
        <v>379</v>
      </c>
      <c r="C280" s="27">
        <v>187</v>
      </c>
      <c r="D280" s="27" t="s">
        <v>127</v>
      </c>
      <c r="E280" s="27" t="s">
        <v>106</v>
      </c>
      <c r="F280" s="27" t="s">
        <v>416</v>
      </c>
      <c r="G280" s="27" t="s">
        <v>63</v>
      </c>
      <c r="H280" s="27">
        <v>60</v>
      </c>
      <c r="I280" s="27">
        <v>19</v>
      </c>
      <c r="J280" s="37">
        <v>-5.8E-5</v>
      </c>
      <c r="K280" s="27">
        <v>5</v>
      </c>
      <c r="L280" s="38">
        <v>-5.5999999999999999E-5</v>
      </c>
      <c r="M280" s="27" t="s">
        <v>65</v>
      </c>
      <c r="O280" s="27" t="s">
        <v>379</v>
      </c>
      <c r="P280" s="27">
        <v>187</v>
      </c>
      <c r="Q280" s="27" t="s">
        <v>127</v>
      </c>
      <c r="R280" s="27" t="s">
        <v>613</v>
      </c>
      <c r="S280" s="27" t="s">
        <v>416</v>
      </c>
      <c r="T280" s="27" t="s">
        <v>63</v>
      </c>
      <c r="U280" s="27">
        <v>10</v>
      </c>
      <c r="V280" s="27">
        <v>19</v>
      </c>
      <c r="W280" s="37">
        <v>-4.6E-5</v>
      </c>
      <c r="X280" s="27">
        <v>5</v>
      </c>
      <c r="Y280" s="38">
        <v>-4.5000000000000003E-5</v>
      </c>
      <c r="Z280" s="27" t="s">
        <v>65</v>
      </c>
    </row>
    <row r="281" spans="2:26" x14ac:dyDescent="0.2">
      <c r="B281" s="27" t="s">
        <v>379</v>
      </c>
      <c r="C281" s="27">
        <v>187</v>
      </c>
      <c r="D281" s="27" t="s">
        <v>127</v>
      </c>
      <c r="E281" s="27" t="s">
        <v>106</v>
      </c>
      <c r="F281" s="27" t="s">
        <v>417</v>
      </c>
      <c r="G281" s="27" t="s">
        <v>64</v>
      </c>
      <c r="H281" s="27">
        <v>60</v>
      </c>
      <c r="I281" s="27">
        <v>22</v>
      </c>
      <c r="J281" s="37">
        <v>-2.02E-4</v>
      </c>
      <c r="K281" s="27">
        <v>6</v>
      </c>
      <c r="L281" s="38">
        <v>-1.92E-4</v>
      </c>
      <c r="M281" s="27" t="s">
        <v>65</v>
      </c>
      <c r="O281" s="27" t="s">
        <v>379</v>
      </c>
      <c r="P281" s="27">
        <v>187</v>
      </c>
      <c r="Q281" s="27" t="s">
        <v>127</v>
      </c>
      <c r="R281" s="27" t="s">
        <v>613</v>
      </c>
      <c r="S281" s="27" t="s">
        <v>417</v>
      </c>
      <c r="T281" s="27" t="s">
        <v>64</v>
      </c>
      <c r="U281" s="27">
        <v>10</v>
      </c>
      <c r="V281" s="27">
        <v>22</v>
      </c>
      <c r="W281" s="37">
        <v>-2.1499999999999999E-4</v>
      </c>
      <c r="X281" s="27">
        <v>6</v>
      </c>
      <c r="Y281" s="38">
        <v>-2.04E-4</v>
      </c>
      <c r="Z281" s="27" t="s">
        <v>65</v>
      </c>
    </row>
    <row r="282" spans="2:26" x14ac:dyDescent="0.2">
      <c r="B282" s="27" t="s">
        <v>379</v>
      </c>
      <c r="C282" s="27">
        <v>199</v>
      </c>
      <c r="D282" s="27" t="s">
        <v>128</v>
      </c>
      <c r="E282" s="27" t="s">
        <v>106</v>
      </c>
      <c r="F282" s="27" t="s">
        <v>418</v>
      </c>
      <c r="G282" s="27" t="s">
        <v>63</v>
      </c>
      <c r="H282" s="27">
        <v>60</v>
      </c>
      <c r="I282" s="27">
        <v>21</v>
      </c>
      <c r="J282" s="37">
        <v>-2.2800000000000001E-4</v>
      </c>
      <c r="K282" s="27">
        <v>5</v>
      </c>
      <c r="L282" s="38">
        <v>-2.2000000000000001E-4</v>
      </c>
      <c r="M282" s="27" t="s">
        <v>65</v>
      </c>
      <c r="O282" s="27" t="s">
        <v>379</v>
      </c>
      <c r="P282" s="27">
        <v>199</v>
      </c>
      <c r="Q282" s="27" t="s">
        <v>128</v>
      </c>
      <c r="R282" s="27" t="s">
        <v>613</v>
      </c>
      <c r="S282" s="27" t="s">
        <v>418</v>
      </c>
      <c r="T282" s="27" t="s">
        <v>63</v>
      </c>
      <c r="U282" s="27">
        <v>10</v>
      </c>
      <c r="V282" s="27">
        <v>21</v>
      </c>
      <c r="W282" s="37">
        <v>-2.1499999999999999E-4</v>
      </c>
      <c r="X282" s="27">
        <v>5</v>
      </c>
      <c r="Y282" s="38">
        <v>-2.0799999999999999E-4</v>
      </c>
      <c r="Z282" s="27" t="s">
        <v>65</v>
      </c>
    </row>
    <row r="283" spans="2:26" x14ac:dyDescent="0.2">
      <c r="B283" s="27" t="s">
        <v>379</v>
      </c>
      <c r="C283" s="27">
        <v>199</v>
      </c>
      <c r="D283" s="27" t="s">
        <v>128</v>
      </c>
      <c r="E283" s="27" t="s">
        <v>106</v>
      </c>
      <c r="F283" s="27" t="s">
        <v>419</v>
      </c>
      <c r="G283" s="27" t="s">
        <v>64</v>
      </c>
      <c r="H283" s="27">
        <v>60</v>
      </c>
      <c r="I283" s="27">
        <v>24</v>
      </c>
      <c r="J283" s="37">
        <v>-3.39E-4</v>
      </c>
      <c r="K283" s="27">
        <v>6</v>
      </c>
      <c r="L283" s="38">
        <v>-3.2400000000000001E-4</v>
      </c>
      <c r="M283" s="27" t="s">
        <v>65</v>
      </c>
      <c r="O283" s="27" t="s">
        <v>379</v>
      </c>
      <c r="P283" s="27">
        <v>199</v>
      </c>
      <c r="Q283" s="27" t="s">
        <v>128</v>
      </c>
      <c r="R283" s="27" t="s">
        <v>613</v>
      </c>
      <c r="S283" s="27" t="s">
        <v>419</v>
      </c>
      <c r="T283" s="27" t="s">
        <v>64</v>
      </c>
      <c r="U283" s="27">
        <v>10</v>
      </c>
      <c r="V283" s="27">
        <v>24</v>
      </c>
      <c r="W283" s="37">
        <v>-3.5E-4</v>
      </c>
      <c r="X283" s="27">
        <v>6</v>
      </c>
      <c r="Y283" s="38">
        <v>-3.3500000000000001E-4</v>
      </c>
      <c r="Z283" s="27" t="s">
        <v>65</v>
      </c>
    </row>
    <row r="284" spans="2:26" x14ac:dyDescent="0.2">
      <c r="B284" s="27" t="s">
        <v>379</v>
      </c>
      <c r="C284" s="27">
        <v>195</v>
      </c>
      <c r="D284" s="27" t="s">
        <v>129</v>
      </c>
      <c r="E284" s="27" t="s">
        <v>106</v>
      </c>
      <c r="F284" s="27" t="s">
        <v>420</v>
      </c>
      <c r="G284" s="27" t="s">
        <v>63</v>
      </c>
      <c r="H284" s="27">
        <v>60</v>
      </c>
      <c r="I284" s="27">
        <v>21</v>
      </c>
      <c r="J284" s="37">
        <v>-2.02E-4</v>
      </c>
      <c r="K284" s="27">
        <v>6</v>
      </c>
      <c r="L284" s="38">
        <v>-1.9699999999999999E-4</v>
      </c>
      <c r="M284" s="27" t="s">
        <v>65</v>
      </c>
      <c r="O284" s="27" t="s">
        <v>379</v>
      </c>
      <c r="P284" s="27">
        <v>195</v>
      </c>
      <c r="Q284" s="27" t="s">
        <v>129</v>
      </c>
      <c r="R284" s="27" t="s">
        <v>613</v>
      </c>
      <c r="S284" s="27" t="s">
        <v>420</v>
      </c>
      <c r="T284" s="27" t="s">
        <v>63</v>
      </c>
      <c r="U284" s="27">
        <v>10</v>
      </c>
      <c r="V284" s="27">
        <v>21</v>
      </c>
      <c r="W284" s="37">
        <v>-1.8699999999999999E-4</v>
      </c>
      <c r="X284" s="27">
        <v>6</v>
      </c>
      <c r="Y284" s="38">
        <v>-1.83E-4</v>
      </c>
      <c r="Z284" s="27" t="s">
        <v>65</v>
      </c>
    </row>
    <row r="285" spans="2:26" x14ac:dyDescent="0.2">
      <c r="B285" s="27" t="s">
        <v>379</v>
      </c>
      <c r="C285" s="27">
        <v>195</v>
      </c>
      <c r="D285" s="27" t="s">
        <v>129</v>
      </c>
      <c r="E285" s="27" t="s">
        <v>106</v>
      </c>
      <c r="F285" s="27" t="s">
        <v>421</v>
      </c>
      <c r="G285" s="27" t="s">
        <v>64</v>
      </c>
      <c r="H285" s="27">
        <v>60</v>
      </c>
      <c r="I285" s="27">
        <v>24</v>
      </c>
      <c r="J285" s="37">
        <v>-3.5E-4</v>
      </c>
      <c r="K285" s="27">
        <v>7</v>
      </c>
      <c r="L285" s="38">
        <v>-3.4099999999999999E-4</v>
      </c>
      <c r="M285" s="27" t="s">
        <v>65</v>
      </c>
      <c r="O285" s="27" t="s">
        <v>379</v>
      </c>
      <c r="P285" s="27">
        <v>195</v>
      </c>
      <c r="Q285" s="27" t="s">
        <v>129</v>
      </c>
      <c r="R285" s="27" t="s">
        <v>613</v>
      </c>
      <c r="S285" s="27" t="s">
        <v>421</v>
      </c>
      <c r="T285" s="27" t="s">
        <v>64</v>
      </c>
      <c r="U285" s="27">
        <v>10</v>
      </c>
      <c r="V285" s="27">
        <v>24</v>
      </c>
      <c r="W285" s="37">
        <v>-3.6400000000000001E-4</v>
      </c>
      <c r="X285" s="27">
        <v>7</v>
      </c>
      <c r="Y285" s="38">
        <v>-3.5399999999999999E-4</v>
      </c>
      <c r="Z285" s="27" t="s">
        <v>65</v>
      </c>
    </row>
    <row r="286" spans="2:26" x14ac:dyDescent="0.2">
      <c r="B286" s="27" t="s">
        <v>379</v>
      </c>
      <c r="C286" s="27">
        <v>196</v>
      </c>
      <c r="D286" s="27" t="s">
        <v>129</v>
      </c>
      <c r="E286" s="27" t="s">
        <v>106</v>
      </c>
      <c r="F286" s="27" t="s">
        <v>422</v>
      </c>
      <c r="G286" s="27" t="s">
        <v>63</v>
      </c>
      <c r="H286" s="27">
        <v>60</v>
      </c>
      <c r="I286" s="27">
        <v>21</v>
      </c>
      <c r="J286" s="37">
        <v>-2.02E-4</v>
      </c>
      <c r="K286" s="27">
        <v>6</v>
      </c>
      <c r="L286" s="38">
        <v>-1.9699999999999999E-4</v>
      </c>
      <c r="M286" s="27" t="s">
        <v>65</v>
      </c>
      <c r="O286" s="27" t="s">
        <v>379</v>
      </c>
      <c r="P286" s="27">
        <v>196</v>
      </c>
      <c r="Q286" s="27" t="s">
        <v>129</v>
      </c>
      <c r="R286" s="27" t="s">
        <v>613</v>
      </c>
      <c r="S286" s="27" t="s">
        <v>422</v>
      </c>
      <c r="T286" s="27" t="s">
        <v>63</v>
      </c>
      <c r="U286" s="27">
        <v>10</v>
      </c>
      <c r="V286" s="27">
        <v>21</v>
      </c>
      <c r="W286" s="37">
        <v>-1.8599999999999999E-4</v>
      </c>
      <c r="X286" s="27">
        <v>6</v>
      </c>
      <c r="Y286" s="38">
        <v>-1.8200000000000001E-4</v>
      </c>
      <c r="Z286" s="27" t="s">
        <v>65</v>
      </c>
    </row>
    <row r="287" spans="2:26" x14ac:dyDescent="0.2">
      <c r="B287" s="27" t="s">
        <v>379</v>
      </c>
      <c r="C287" s="27">
        <v>196</v>
      </c>
      <c r="D287" s="27" t="s">
        <v>129</v>
      </c>
      <c r="E287" s="27" t="s">
        <v>106</v>
      </c>
      <c r="F287" s="27" t="s">
        <v>423</v>
      </c>
      <c r="G287" s="27" t="s">
        <v>64</v>
      </c>
      <c r="H287" s="27">
        <v>60</v>
      </c>
      <c r="I287" s="27">
        <v>24</v>
      </c>
      <c r="J287" s="37">
        <v>-3.5E-4</v>
      </c>
      <c r="K287" s="27">
        <v>7</v>
      </c>
      <c r="L287" s="38">
        <v>-3.4000000000000002E-4</v>
      </c>
      <c r="M287" s="27" t="s">
        <v>65</v>
      </c>
      <c r="O287" s="27" t="s">
        <v>379</v>
      </c>
      <c r="P287" s="27">
        <v>196</v>
      </c>
      <c r="Q287" s="27" t="s">
        <v>129</v>
      </c>
      <c r="R287" s="27" t="s">
        <v>613</v>
      </c>
      <c r="S287" s="27" t="s">
        <v>423</v>
      </c>
      <c r="T287" s="27" t="s">
        <v>64</v>
      </c>
      <c r="U287" s="27">
        <v>10</v>
      </c>
      <c r="V287" s="27">
        <v>24</v>
      </c>
      <c r="W287" s="37">
        <v>-3.6299999999999999E-4</v>
      </c>
      <c r="X287" s="27">
        <v>7</v>
      </c>
      <c r="Y287" s="38">
        <v>-3.5300000000000002E-4</v>
      </c>
      <c r="Z287" s="27" t="s">
        <v>65</v>
      </c>
    </row>
    <row r="288" spans="2:26" x14ac:dyDescent="0.2">
      <c r="B288" s="27" t="s">
        <v>379</v>
      </c>
      <c r="C288" s="27">
        <v>200</v>
      </c>
      <c r="D288" s="27" t="s">
        <v>128</v>
      </c>
      <c r="E288" s="27" t="s">
        <v>106</v>
      </c>
      <c r="F288" s="27" t="s">
        <v>424</v>
      </c>
      <c r="G288" s="27" t="s">
        <v>63</v>
      </c>
      <c r="H288" s="27">
        <v>60</v>
      </c>
      <c r="I288" s="27">
        <v>21</v>
      </c>
      <c r="J288" s="37">
        <v>-2.2900000000000001E-4</v>
      </c>
      <c r="K288" s="27">
        <v>5</v>
      </c>
      <c r="L288" s="38">
        <v>-2.2100000000000001E-4</v>
      </c>
      <c r="M288" s="27" t="s">
        <v>65</v>
      </c>
      <c r="O288" s="27" t="s">
        <v>379</v>
      </c>
      <c r="P288" s="27">
        <v>200</v>
      </c>
      <c r="Q288" s="27" t="s">
        <v>128</v>
      </c>
      <c r="R288" s="27" t="s">
        <v>613</v>
      </c>
      <c r="S288" s="27" t="s">
        <v>424</v>
      </c>
      <c r="T288" s="27" t="s">
        <v>63</v>
      </c>
      <c r="U288" s="27">
        <v>10</v>
      </c>
      <c r="V288" s="27">
        <v>21</v>
      </c>
      <c r="W288" s="37">
        <v>-2.1599999999999999E-4</v>
      </c>
      <c r="X288" s="27">
        <v>5</v>
      </c>
      <c r="Y288" s="38">
        <v>-2.0900000000000001E-4</v>
      </c>
      <c r="Z288" s="27" t="s">
        <v>65</v>
      </c>
    </row>
    <row r="289" spans="2:26" x14ac:dyDescent="0.2">
      <c r="B289" s="27" t="s">
        <v>379</v>
      </c>
      <c r="C289" s="27">
        <v>200</v>
      </c>
      <c r="D289" s="27" t="s">
        <v>128</v>
      </c>
      <c r="E289" s="27" t="s">
        <v>106</v>
      </c>
      <c r="F289" s="27" t="s">
        <v>425</v>
      </c>
      <c r="G289" s="27" t="s">
        <v>64</v>
      </c>
      <c r="H289" s="27">
        <v>60</v>
      </c>
      <c r="I289" s="27">
        <v>24</v>
      </c>
      <c r="J289" s="37">
        <v>-3.4099999999999999E-4</v>
      </c>
      <c r="K289" s="27">
        <v>6</v>
      </c>
      <c r="L289" s="38">
        <v>-3.2600000000000001E-4</v>
      </c>
      <c r="M289" s="27" t="s">
        <v>65</v>
      </c>
      <c r="O289" s="27" t="s">
        <v>379</v>
      </c>
      <c r="P289" s="27">
        <v>200</v>
      </c>
      <c r="Q289" s="27" t="s">
        <v>128</v>
      </c>
      <c r="R289" s="27" t="s">
        <v>613</v>
      </c>
      <c r="S289" s="27" t="s">
        <v>425</v>
      </c>
      <c r="T289" s="27" t="s">
        <v>64</v>
      </c>
      <c r="U289" s="27">
        <v>10</v>
      </c>
      <c r="V289" s="27">
        <v>24</v>
      </c>
      <c r="W289" s="37">
        <v>-3.5199999999999999E-4</v>
      </c>
      <c r="X289" s="27">
        <v>6</v>
      </c>
      <c r="Y289" s="38">
        <v>-3.3599999999999998E-4</v>
      </c>
      <c r="Z289" s="27" t="s">
        <v>65</v>
      </c>
    </row>
    <row r="290" spans="2:26" x14ac:dyDescent="0.2">
      <c r="B290" s="27" t="s">
        <v>379</v>
      </c>
      <c r="C290" s="27">
        <v>188</v>
      </c>
      <c r="D290" s="27" t="s">
        <v>127</v>
      </c>
      <c r="E290" s="27" t="s">
        <v>106</v>
      </c>
      <c r="F290" s="27" t="s">
        <v>426</v>
      </c>
      <c r="G290" s="27" t="s">
        <v>63</v>
      </c>
      <c r="H290" s="27">
        <v>60</v>
      </c>
      <c r="I290" s="27">
        <v>19</v>
      </c>
      <c r="J290" s="37">
        <v>-2.0799999999999999E-4</v>
      </c>
      <c r="K290" s="27">
        <v>5</v>
      </c>
      <c r="L290" s="38">
        <v>-2.03E-4</v>
      </c>
      <c r="M290" s="27" t="s">
        <v>65</v>
      </c>
      <c r="O290" s="27" t="s">
        <v>379</v>
      </c>
      <c r="P290" s="27">
        <v>188</v>
      </c>
      <c r="Q290" s="27" t="s">
        <v>127</v>
      </c>
      <c r="R290" s="27" t="s">
        <v>613</v>
      </c>
      <c r="S290" s="27" t="s">
        <v>426</v>
      </c>
      <c r="T290" s="27" t="s">
        <v>63</v>
      </c>
      <c r="U290" s="27">
        <v>10</v>
      </c>
      <c r="V290" s="27">
        <v>19</v>
      </c>
      <c r="W290" s="37">
        <v>-1.94E-4</v>
      </c>
      <c r="X290" s="27">
        <v>5</v>
      </c>
      <c r="Y290" s="38">
        <v>-1.9000000000000001E-4</v>
      </c>
      <c r="Z290" s="27" t="s">
        <v>65</v>
      </c>
    </row>
    <row r="291" spans="2:26" x14ac:dyDescent="0.2">
      <c r="B291" s="27" t="s">
        <v>379</v>
      </c>
      <c r="C291" s="27">
        <v>188</v>
      </c>
      <c r="D291" s="27" t="s">
        <v>127</v>
      </c>
      <c r="E291" s="27" t="s">
        <v>106</v>
      </c>
      <c r="F291" s="27" t="s">
        <v>427</v>
      </c>
      <c r="G291" s="27" t="s">
        <v>64</v>
      </c>
      <c r="H291" s="27">
        <v>60</v>
      </c>
      <c r="I291" s="27">
        <v>22</v>
      </c>
      <c r="J291" s="37">
        <v>-3.3199999999999999E-4</v>
      </c>
      <c r="K291" s="27">
        <v>6</v>
      </c>
      <c r="L291" s="38">
        <v>-3.2000000000000003E-4</v>
      </c>
      <c r="M291" s="27" t="s">
        <v>65</v>
      </c>
      <c r="O291" s="27" t="s">
        <v>379</v>
      </c>
      <c r="P291" s="27">
        <v>188</v>
      </c>
      <c r="Q291" s="27" t="s">
        <v>127</v>
      </c>
      <c r="R291" s="27" t="s">
        <v>613</v>
      </c>
      <c r="S291" s="27" t="s">
        <v>427</v>
      </c>
      <c r="T291" s="27" t="s">
        <v>64</v>
      </c>
      <c r="U291" s="27">
        <v>10</v>
      </c>
      <c r="V291" s="27">
        <v>22</v>
      </c>
      <c r="W291" s="37">
        <v>-3.4200000000000002E-4</v>
      </c>
      <c r="X291" s="27">
        <v>6</v>
      </c>
      <c r="Y291" s="38">
        <v>-3.2899999999999997E-4</v>
      </c>
      <c r="Z291" s="27" t="s">
        <v>65</v>
      </c>
    </row>
    <row r="292" spans="2:26" x14ac:dyDescent="0.2">
      <c r="B292" s="27" t="s">
        <v>428</v>
      </c>
      <c r="C292" s="27">
        <v>251</v>
      </c>
      <c r="D292" s="27" t="s">
        <v>127</v>
      </c>
      <c r="E292" s="27" t="s">
        <v>106</v>
      </c>
      <c r="F292" s="27" t="s">
        <v>429</v>
      </c>
      <c r="G292" s="27" t="s">
        <v>63</v>
      </c>
      <c r="H292" s="27">
        <v>60</v>
      </c>
      <c r="I292" s="27">
        <v>17</v>
      </c>
      <c r="J292" s="37">
        <v>-1.11E-4</v>
      </c>
      <c r="K292" s="27">
        <v>10</v>
      </c>
      <c r="L292" s="38">
        <v>-1.06E-4</v>
      </c>
      <c r="M292" s="27" t="s">
        <v>65</v>
      </c>
      <c r="O292" s="27" t="s">
        <v>428</v>
      </c>
      <c r="P292" s="27">
        <v>251</v>
      </c>
      <c r="Q292" s="27" t="s">
        <v>127</v>
      </c>
      <c r="R292" s="27" t="s">
        <v>613</v>
      </c>
      <c r="S292" s="27" t="s">
        <v>429</v>
      </c>
      <c r="T292" s="27" t="s">
        <v>63</v>
      </c>
      <c r="U292" s="27">
        <v>10</v>
      </c>
      <c r="V292" s="27">
        <v>17</v>
      </c>
      <c r="W292" s="37">
        <v>-9.7999999999999997E-5</v>
      </c>
      <c r="X292" s="27">
        <v>10</v>
      </c>
      <c r="Y292" s="38">
        <v>-9.3999999999999994E-5</v>
      </c>
      <c r="Z292" s="27" t="s">
        <v>65</v>
      </c>
    </row>
    <row r="293" spans="2:26" x14ac:dyDescent="0.2">
      <c r="B293" s="27" t="s">
        <v>428</v>
      </c>
      <c r="C293" s="27">
        <v>251</v>
      </c>
      <c r="D293" s="27" t="s">
        <v>127</v>
      </c>
      <c r="E293" s="27" t="s">
        <v>106</v>
      </c>
      <c r="F293" s="27" t="s">
        <v>430</v>
      </c>
      <c r="G293" s="27" t="s">
        <v>64</v>
      </c>
      <c r="H293" s="27">
        <v>60</v>
      </c>
      <c r="I293" s="27">
        <v>24</v>
      </c>
      <c r="J293" s="37">
        <v>-1.5899999999999999E-4</v>
      </c>
      <c r="K293" s="27">
        <v>1</v>
      </c>
      <c r="L293" s="38">
        <v>-1.5100000000000001E-4</v>
      </c>
      <c r="M293" s="27" t="s">
        <v>65</v>
      </c>
      <c r="O293" s="27" t="s">
        <v>428</v>
      </c>
      <c r="P293" s="27">
        <v>251</v>
      </c>
      <c r="Q293" s="27" t="s">
        <v>127</v>
      </c>
      <c r="R293" s="27" t="s">
        <v>613</v>
      </c>
      <c r="S293" s="27" t="s">
        <v>430</v>
      </c>
      <c r="T293" s="27" t="s">
        <v>64</v>
      </c>
      <c r="U293" s="27">
        <v>10</v>
      </c>
      <c r="V293" s="27">
        <v>24</v>
      </c>
      <c r="W293" s="37">
        <v>-1.73E-4</v>
      </c>
      <c r="X293" s="27">
        <v>1</v>
      </c>
      <c r="Y293" s="38">
        <v>-1.65E-4</v>
      </c>
      <c r="Z293" s="27" t="s">
        <v>65</v>
      </c>
    </row>
    <row r="294" spans="2:26" x14ac:dyDescent="0.2">
      <c r="B294" s="27" t="s">
        <v>428</v>
      </c>
      <c r="C294" s="27">
        <v>263</v>
      </c>
      <c r="D294" s="27" t="s">
        <v>128</v>
      </c>
      <c r="E294" s="27" t="s">
        <v>106</v>
      </c>
      <c r="F294" s="27" t="s">
        <v>431</v>
      </c>
      <c r="G294" s="27" t="s">
        <v>63</v>
      </c>
      <c r="H294" s="27">
        <v>60</v>
      </c>
      <c r="I294" s="27">
        <v>19</v>
      </c>
      <c r="J294" s="37">
        <v>-3.01E-4</v>
      </c>
      <c r="K294" s="27">
        <v>10</v>
      </c>
      <c r="L294" s="38">
        <v>-2.8899999999999998E-4</v>
      </c>
      <c r="M294" s="27" t="s">
        <v>65</v>
      </c>
      <c r="O294" s="27" t="s">
        <v>428</v>
      </c>
      <c r="P294" s="27">
        <v>263</v>
      </c>
      <c r="Q294" s="27" t="s">
        <v>128</v>
      </c>
      <c r="R294" s="27" t="s">
        <v>613</v>
      </c>
      <c r="S294" s="27" t="s">
        <v>431</v>
      </c>
      <c r="T294" s="27" t="s">
        <v>63</v>
      </c>
      <c r="U294" s="27">
        <v>10</v>
      </c>
      <c r="V294" s="27">
        <v>19</v>
      </c>
      <c r="W294" s="37">
        <v>-2.8699999999999998E-4</v>
      </c>
      <c r="X294" s="27">
        <v>10</v>
      </c>
      <c r="Y294" s="38">
        <v>-2.7700000000000001E-4</v>
      </c>
      <c r="Z294" s="27" t="s">
        <v>65</v>
      </c>
    </row>
    <row r="295" spans="2:26" x14ac:dyDescent="0.2">
      <c r="B295" s="27" t="s">
        <v>428</v>
      </c>
      <c r="C295" s="27">
        <v>263</v>
      </c>
      <c r="D295" s="27" t="s">
        <v>128</v>
      </c>
      <c r="E295" s="27" t="s">
        <v>106</v>
      </c>
      <c r="F295" s="27" t="s">
        <v>432</v>
      </c>
      <c r="G295" s="27" t="s">
        <v>64</v>
      </c>
      <c r="H295" s="27">
        <v>60</v>
      </c>
      <c r="I295" s="27">
        <v>26</v>
      </c>
      <c r="J295" s="37">
        <v>-3.1300000000000002E-4</v>
      </c>
      <c r="K295" s="27">
        <v>1</v>
      </c>
      <c r="L295" s="38">
        <v>-2.9999999999999997E-4</v>
      </c>
      <c r="M295" s="27" t="s">
        <v>65</v>
      </c>
      <c r="O295" s="27" t="s">
        <v>428</v>
      </c>
      <c r="P295" s="27">
        <v>263</v>
      </c>
      <c r="Q295" s="27" t="s">
        <v>128</v>
      </c>
      <c r="R295" s="27" t="s">
        <v>613</v>
      </c>
      <c r="S295" s="27" t="s">
        <v>432</v>
      </c>
      <c r="T295" s="27" t="s">
        <v>64</v>
      </c>
      <c r="U295" s="27">
        <v>10</v>
      </c>
      <c r="V295" s="27">
        <v>26</v>
      </c>
      <c r="W295" s="37">
        <v>-3.2699999999999998E-4</v>
      </c>
      <c r="X295" s="27">
        <v>1</v>
      </c>
      <c r="Y295" s="38">
        <v>-3.1399999999999999E-4</v>
      </c>
      <c r="Z295" s="27" t="s">
        <v>65</v>
      </c>
    </row>
    <row r="296" spans="2:26" x14ac:dyDescent="0.2">
      <c r="B296" s="27" t="s">
        <v>428</v>
      </c>
      <c r="C296" s="27">
        <v>259</v>
      </c>
      <c r="D296" s="27" t="s">
        <v>129</v>
      </c>
      <c r="E296" s="27" t="s">
        <v>106</v>
      </c>
      <c r="F296" s="27" t="s">
        <v>433</v>
      </c>
      <c r="G296" s="27" t="s">
        <v>63</v>
      </c>
      <c r="H296" s="27">
        <v>60</v>
      </c>
      <c r="I296" s="27">
        <v>19</v>
      </c>
      <c r="J296" s="37">
        <v>-2.8299999999999999E-4</v>
      </c>
      <c r="K296" s="27">
        <v>12</v>
      </c>
      <c r="L296" s="38">
        <v>-2.7599999999999999E-4</v>
      </c>
      <c r="M296" s="27" t="s">
        <v>65</v>
      </c>
      <c r="O296" s="27" t="s">
        <v>428</v>
      </c>
      <c r="P296" s="27">
        <v>259</v>
      </c>
      <c r="Q296" s="27" t="s">
        <v>129</v>
      </c>
      <c r="R296" s="27" t="s">
        <v>613</v>
      </c>
      <c r="S296" s="27" t="s">
        <v>433</v>
      </c>
      <c r="T296" s="27" t="s">
        <v>63</v>
      </c>
      <c r="U296" s="27">
        <v>10</v>
      </c>
      <c r="V296" s="27">
        <v>19</v>
      </c>
      <c r="W296" s="37">
        <v>-2.6699999999999998E-4</v>
      </c>
      <c r="X296" s="27">
        <v>12</v>
      </c>
      <c r="Y296" s="38">
        <v>-2.61E-4</v>
      </c>
      <c r="Z296" s="27" t="s">
        <v>65</v>
      </c>
    </row>
    <row r="297" spans="2:26" x14ac:dyDescent="0.2">
      <c r="B297" s="27" t="s">
        <v>428</v>
      </c>
      <c r="C297" s="27">
        <v>259</v>
      </c>
      <c r="D297" s="27" t="s">
        <v>129</v>
      </c>
      <c r="E297" s="27" t="s">
        <v>106</v>
      </c>
      <c r="F297" s="27" t="s">
        <v>434</v>
      </c>
      <c r="G297" s="27" t="s">
        <v>64</v>
      </c>
      <c r="H297" s="27">
        <v>60</v>
      </c>
      <c r="I297" s="27">
        <v>26</v>
      </c>
      <c r="J297" s="37">
        <v>-3.1500000000000001E-4</v>
      </c>
      <c r="K297" s="27">
        <v>1</v>
      </c>
      <c r="L297" s="38">
        <v>-3.0800000000000001E-4</v>
      </c>
      <c r="M297" s="27" t="s">
        <v>65</v>
      </c>
      <c r="O297" s="27" t="s">
        <v>428</v>
      </c>
      <c r="P297" s="27">
        <v>259</v>
      </c>
      <c r="Q297" s="27" t="s">
        <v>129</v>
      </c>
      <c r="R297" s="27" t="s">
        <v>613</v>
      </c>
      <c r="S297" s="27" t="s">
        <v>434</v>
      </c>
      <c r="T297" s="27" t="s">
        <v>64</v>
      </c>
      <c r="U297" s="27">
        <v>10</v>
      </c>
      <c r="V297" s="27">
        <v>26</v>
      </c>
      <c r="W297" s="37">
        <v>-3.3199999999999999E-4</v>
      </c>
      <c r="X297" s="27">
        <v>1</v>
      </c>
      <c r="Y297" s="38">
        <v>-3.2400000000000001E-4</v>
      </c>
      <c r="Z297" s="27" t="s">
        <v>65</v>
      </c>
    </row>
    <row r="298" spans="2:26" x14ac:dyDescent="0.2">
      <c r="B298" s="27" t="s">
        <v>428</v>
      </c>
      <c r="C298" s="27">
        <v>260</v>
      </c>
      <c r="D298" s="27" t="s">
        <v>129</v>
      </c>
      <c r="E298" s="27" t="s">
        <v>106</v>
      </c>
      <c r="F298" s="27" t="s">
        <v>435</v>
      </c>
      <c r="G298" s="27" t="s">
        <v>63</v>
      </c>
      <c r="H298" s="27">
        <v>60</v>
      </c>
      <c r="I298" s="27">
        <v>19</v>
      </c>
      <c r="J298" s="37">
        <v>-2.8299999999999999E-4</v>
      </c>
      <c r="K298" s="27">
        <v>12</v>
      </c>
      <c r="L298" s="38">
        <v>-2.7599999999999999E-4</v>
      </c>
      <c r="M298" s="27" t="s">
        <v>65</v>
      </c>
      <c r="O298" s="27" t="s">
        <v>428</v>
      </c>
      <c r="P298" s="27">
        <v>260</v>
      </c>
      <c r="Q298" s="27" t="s">
        <v>129</v>
      </c>
      <c r="R298" s="27" t="s">
        <v>613</v>
      </c>
      <c r="S298" s="27" t="s">
        <v>435</v>
      </c>
      <c r="T298" s="27" t="s">
        <v>63</v>
      </c>
      <c r="U298" s="27">
        <v>10</v>
      </c>
      <c r="V298" s="27">
        <v>19</v>
      </c>
      <c r="W298" s="37">
        <v>-2.6699999999999998E-4</v>
      </c>
      <c r="X298" s="27">
        <v>12</v>
      </c>
      <c r="Y298" s="38">
        <v>-2.5999999999999998E-4</v>
      </c>
      <c r="Z298" s="27" t="s">
        <v>65</v>
      </c>
    </row>
    <row r="299" spans="2:26" x14ac:dyDescent="0.2">
      <c r="B299" s="27" t="s">
        <v>428</v>
      </c>
      <c r="C299" s="27">
        <v>260</v>
      </c>
      <c r="D299" s="27" t="s">
        <v>129</v>
      </c>
      <c r="E299" s="27" t="s">
        <v>106</v>
      </c>
      <c r="F299" s="27" t="s">
        <v>436</v>
      </c>
      <c r="G299" s="27" t="s">
        <v>64</v>
      </c>
      <c r="H299" s="27">
        <v>60</v>
      </c>
      <c r="I299" s="27">
        <v>26</v>
      </c>
      <c r="J299" s="37">
        <v>-3.1500000000000001E-4</v>
      </c>
      <c r="K299" s="27">
        <v>1</v>
      </c>
      <c r="L299" s="38">
        <v>-3.0800000000000001E-4</v>
      </c>
      <c r="M299" s="27" t="s">
        <v>65</v>
      </c>
      <c r="O299" s="27" t="s">
        <v>428</v>
      </c>
      <c r="P299" s="27">
        <v>260</v>
      </c>
      <c r="Q299" s="27" t="s">
        <v>129</v>
      </c>
      <c r="R299" s="27" t="s">
        <v>613</v>
      </c>
      <c r="S299" s="27" t="s">
        <v>436</v>
      </c>
      <c r="T299" s="27" t="s">
        <v>64</v>
      </c>
      <c r="U299" s="27">
        <v>10</v>
      </c>
      <c r="V299" s="27">
        <v>26</v>
      </c>
      <c r="W299" s="37">
        <v>-3.3199999999999999E-4</v>
      </c>
      <c r="X299" s="27">
        <v>1</v>
      </c>
      <c r="Y299" s="38">
        <v>-3.2299999999999999E-4</v>
      </c>
      <c r="Z299" s="27" t="s">
        <v>65</v>
      </c>
    </row>
    <row r="300" spans="2:26" x14ac:dyDescent="0.2">
      <c r="B300" s="27" t="s">
        <v>428</v>
      </c>
      <c r="C300" s="27">
        <v>264</v>
      </c>
      <c r="D300" s="27" t="s">
        <v>128</v>
      </c>
      <c r="E300" s="27" t="s">
        <v>106</v>
      </c>
      <c r="F300" s="27" t="s">
        <v>437</v>
      </c>
      <c r="G300" s="27" t="s">
        <v>63</v>
      </c>
      <c r="H300" s="27">
        <v>60</v>
      </c>
      <c r="I300" s="27">
        <v>19</v>
      </c>
      <c r="J300" s="37">
        <v>-3.0299999999999999E-4</v>
      </c>
      <c r="K300" s="27">
        <v>10</v>
      </c>
      <c r="L300" s="38">
        <v>-2.9100000000000003E-4</v>
      </c>
      <c r="M300" s="27" t="s">
        <v>65</v>
      </c>
      <c r="O300" s="27" t="s">
        <v>428</v>
      </c>
      <c r="P300" s="27">
        <v>264</v>
      </c>
      <c r="Q300" s="27" t="s">
        <v>128</v>
      </c>
      <c r="R300" s="27" t="s">
        <v>613</v>
      </c>
      <c r="S300" s="27" t="s">
        <v>437</v>
      </c>
      <c r="T300" s="27" t="s">
        <v>63</v>
      </c>
      <c r="U300" s="27">
        <v>10</v>
      </c>
      <c r="V300" s="27">
        <v>19</v>
      </c>
      <c r="W300" s="37">
        <v>-2.8899999999999998E-4</v>
      </c>
      <c r="X300" s="27">
        <v>10</v>
      </c>
      <c r="Y300" s="38">
        <v>-2.7900000000000001E-4</v>
      </c>
      <c r="Z300" s="27" t="s">
        <v>65</v>
      </c>
    </row>
    <row r="301" spans="2:26" x14ac:dyDescent="0.2">
      <c r="B301" s="27" t="s">
        <v>428</v>
      </c>
      <c r="C301" s="27">
        <v>264</v>
      </c>
      <c r="D301" s="27" t="s">
        <v>128</v>
      </c>
      <c r="E301" s="27" t="s">
        <v>106</v>
      </c>
      <c r="F301" s="27" t="s">
        <v>438</v>
      </c>
      <c r="G301" s="27" t="s">
        <v>64</v>
      </c>
      <c r="H301" s="27">
        <v>60</v>
      </c>
      <c r="I301" s="27">
        <v>26</v>
      </c>
      <c r="J301" s="37">
        <v>-3.1500000000000001E-4</v>
      </c>
      <c r="K301" s="27">
        <v>1</v>
      </c>
      <c r="L301" s="38">
        <v>-3.0299999999999999E-4</v>
      </c>
      <c r="M301" s="27" t="s">
        <v>65</v>
      </c>
      <c r="O301" s="27" t="s">
        <v>428</v>
      </c>
      <c r="P301" s="27">
        <v>264</v>
      </c>
      <c r="Q301" s="27" t="s">
        <v>128</v>
      </c>
      <c r="R301" s="27" t="s">
        <v>613</v>
      </c>
      <c r="S301" s="27" t="s">
        <v>438</v>
      </c>
      <c r="T301" s="27" t="s">
        <v>64</v>
      </c>
      <c r="U301" s="27">
        <v>10</v>
      </c>
      <c r="V301" s="27">
        <v>26</v>
      </c>
      <c r="W301" s="37">
        <v>-3.2899999999999997E-4</v>
      </c>
      <c r="X301" s="27">
        <v>1</v>
      </c>
      <c r="Y301" s="38">
        <v>-3.1599999999999998E-4</v>
      </c>
      <c r="Z301" s="27" t="s">
        <v>65</v>
      </c>
    </row>
    <row r="302" spans="2:26" x14ac:dyDescent="0.2">
      <c r="B302" s="27" t="s">
        <v>428</v>
      </c>
      <c r="C302" s="27">
        <v>252</v>
      </c>
      <c r="D302" s="27" t="s">
        <v>127</v>
      </c>
      <c r="E302" s="27" t="s">
        <v>106</v>
      </c>
      <c r="F302" s="27" t="s">
        <v>439</v>
      </c>
      <c r="G302" s="27" t="s">
        <v>63</v>
      </c>
      <c r="H302" s="27">
        <v>60</v>
      </c>
      <c r="I302" s="27">
        <v>17</v>
      </c>
      <c r="J302" s="37">
        <v>-2.8800000000000001E-4</v>
      </c>
      <c r="K302" s="27">
        <v>10</v>
      </c>
      <c r="L302" s="38">
        <v>-2.7999999999999998E-4</v>
      </c>
      <c r="M302" s="27" t="s">
        <v>65</v>
      </c>
      <c r="O302" s="27" t="s">
        <v>428</v>
      </c>
      <c r="P302" s="27">
        <v>252</v>
      </c>
      <c r="Q302" s="27" t="s">
        <v>127</v>
      </c>
      <c r="R302" s="27" t="s">
        <v>613</v>
      </c>
      <c r="S302" s="27" t="s">
        <v>439</v>
      </c>
      <c r="T302" s="27" t="s">
        <v>63</v>
      </c>
      <c r="U302" s="27">
        <v>10</v>
      </c>
      <c r="V302" s="27">
        <v>17</v>
      </c>
      <c r="W302" s="37">
        <v>-2.7399999999999999E-4</v>
      </c>
      <c r="X302" s="27">
        <v>10</v>
      </c>
      <c r="Y302" s="38">
        <v>-2.6600000000000001E-4</v>
      </c>
      <c r="Z302" s="27" t="s">
        <v>65</v>
      </c>
    </row>
    <row r="303" spans="2:26" x14ac:dyDescent="0.2">
      <c r="B303" s="27" t="s">
        <v>428</v>
      </c>
      <c r="C303" s="27">
        <v>252</v>
      </c>
      <c r="D303" s="27" t="s">
        <v>127</v>
      </c>
      <c r="E303" s="27" t="s">
        <v>106</v>
      </c>
      <c r="F303" s="27" t="s">
        <v>440</v>
      </c>
      <c r="G303" s="27" t="s">
        <v>64</v>
      </c>
      <c r="H303" s="27">
        <v>60</v>
      </c>
      <c r="I303" s="27">
        <v>24</v>
      </c>
      <c r="J303" s="37">
        <v>-3.21E-4</v>
      </c>
      <c r="K303" s="27">
        <v>1</v>
      </c>
      <c r="L303" s="38">
        <v>-3.1E-4</v>
      </c>
      <c r="M303" s="27" t="s">
        <v>65</v>
      </c>
      <c r="O303" s="27" t="s">
        <v>428</v>
      </c>
      <c r="P303" s="27">
        <v>252</v>
      </c>
      <c r="Q303" s="27" t="s">
        <v>127</v>
      </c>
      <c r="R303" s="27" t="s">
        <v>613</v>
      </c>
      <c r="S303" s="27" t="s">
        <v>440</v>
      </c>
      <c r="T303" s="27" t="s">
        <v>64</v>
      </c>
      <c r="U303" s="27">
        <v>10</v>
      </c>
      <c r="V303" s="27">
        <v>24</v>
      </c>
      <c r="W303" s="37">
        <v>-3.3300000000000002E-4</v>
      </c>
      <c r="X303" s="27">
        <v>1</v>
      </c>
      <c r="Y303" s="38">
        <v>-3.2200000000000002E-4</v>
      </c>
      <c r="Z303" s="27" t="s">
        <v>65</v>
      </c>
    </row>
    <row r="304" spans="2:26" x14ac:dyDescent="0.2">
      <c r="B304" s="27" t="s">
        <v>428</v>
      </c>
      <c r="C304" s="27">
        <v>268</v>
      </c>
      <c r="D304" s="27" t="s">
        <v>128</v>
      </c>
      <c r="E304" s="27" t="s">
        <v>106</v>
      </c>
      <c r="F304" s="27" t="s">
        <v>441</v>
      </c>
      <c r="G304" s="27" t="s">
        <v>63</v>
      </c>
      <c r="H304" s="27">
        <v>60</v>
      </c>
      <c r="I304" s="27">
        <v>19</v>
      </c>
      <c r="J304" s="37">
        <v>-1.2799999999999999E-4</v>
      </c>
      <c r="K304" s="27">
        <v>10</v>
      </c>
      <c r="L304" s="38">
        <v>-1.2300000000000001E-4</v>
      </c>
      <c r="M304" s="27" t="s">
        <v>65</v>
      </c>
      <c r="O304" s="27" t="s">
        <v>428</v>
      </c>
      <c r="P304" s="27">
        <v>268</v>
      </c>
      <c r="Q304" s="27" t="s">
        <v>128</v>
      </c>
      <c r="R304" s="27" t="s">
        <v>613</v>
      </c>
      <c r="S304" s="27" t="s">
        <v>441</v>
      </c>
      <c r="T304" s="27" t="s">
        <v>63</v>
      </c>
      <c r="U304" s="27">
        <v>10</v>
      </c>
      <c r="V304" s="27">
        <v>19</v>
      </c>
      <c r="W304" s="37">
        <v>-1.16E-4</v>
      </c>
      <c r="X304" s="27">
        <v>5</v>
      </c>
      <c r="Y304" s="38">
        <v>-1.11E-4</v>
      </c>
      <c r="Z304" s="27" t="s">
        <v>65</v>
      </c>
    </row>
    <row r="305" spans="2:26" x14ac:dyDescent="0.2">
      <c r="B305" s="27" t="s">
        <v>428</v>
      </c>
      <c r="C305" s="27">
        <v>268</v>
      </c>
      <c r="D305" s="27" t="s">
        <v>128</v>
      </c>
      <c r="E305" s="27" t="s">
        <v>106</v>
      </c>
      <c r="F305" s="27" t="s">
        <v>442</v>
      </c>
      <c r="G305" s="27" t="s">
        <v>64</v>
      </c>
      <c r="H305" s="27">
        <v>60</v>
      </c>
      <c r="I305" s="27">
        <v>24</v>
      </c>
      <c r="J305" s="37">
        <v>-1.76E-4</v>
      </c>
      <c r="K305" s="27">
        <v>1</v>
      </c>
      <c r="L305" s="38">
        <v>-1.6799999999999999E-4</v>
      </c>
      <c r="M305" s="27" t="s">
        <v>65</v>
      </c>
      <c r="O305" s="27" t="s">
        <v>428</v>
      </c>
      <c r="P305" s="27">
        <v>268</v>
      </c>
      <c r="Q305" s="27" t="s">
        <v>128</v>
      </c>
      <c r="R305" s="27" t="s">
        <v>613</v>
      </c>
      <c r="S305" s="27" t="s">
        <v>442</v>
      </c>
      <c r="T305" s="27" t="s">
        <v>64</v>
      </c>
      <c r="U305" s="27">
        <v>10</v>
      </c>
      <c r="V305" s="27">
        <v>24</v>
      </c>
      <c r="W305" s="37">
        <v>-1.9000000000000001E-4</v>
      </c>
      <c r="X305" s="27">
        <v>1</v>
      </c>
      <c r="Y305" s="38">
        <v>-1.8100000000000001E-4</v>
      </c>
      <c r="Z305" s="27" t="s">
        <v>65</v>
      </c>
    </row>
    <row r="306" spans="2:26" x14ac:dyDescent="0.2">
      <c r="B306" s="27" t="s">
        <v>428</v>
      </c>
      <c r="C306" s="27">
        <v>253</v>
      </c>
      <c r="D306" s="27" t="s">
        <v>129</v>
      </c>
      <c r="E306" s="27" t="s">
        <v>106</v>
      </c>
      <c r="F306" s="27" t="s">
        <v>443</v>
      </c>
      <c r="G306" s="27" t="s">
        <v>63</v>
      </c>
      <c r="H306" s="27">
        <v>60</v>
      </c>
      <c r="I306" s="27">
        <v>19</v>
      </c>
      <c r="J306" s="37">
        <v>-3.59E-4</v>
      </c>
      <c r="K306" s="27">
        <v>12</v>
      </c>
      <c r="L306" s="38">
        <v>-3.5300000000000002E-4</v>
      </c>
      <c r="M306" s="27" t="s">
        <v>65</v>
      </c>
      <c r="O306" s="27" t="s">
        <v>428</v>
      </c>
      <c r="P306" s="27">
        <v>253</v>
      </c>
      <c r="Q306" s="27" t="s">
        <v>129</v>
      </c>
      <c r="R306" s="27" t="s">
        <v>613</v>
      </c>
      <c r="S306" s="27" t="s">
        <v>443</v>
      </c>
      <c r="T306" s="27" t="s">
        <v>63</v>
      </c>
      <c r="U306" s="27">
        <v>10</v>
      </c>
      <c r="V306" s="27">
        <v>19</v>
      </c>
      <c r="W306" s="37">
        <v>-3.4400000000000001E-4</v>
      </c>
      <c r="X306" s="27">
        <v>6</v>
      </c>
      <c r="Y306" s="38">
        <v>-3.3700000000000001E-4</v>
      </c>
      <c r="Z306" s="27" t="s">
        <v>65</v>
      </c>
    </row>
    <row r="307" spans="2:26" x14ac:dyDescent="0.2">
      <c r="B307" s="27" t="s">
        <v>428</v>
      </c>
      <c r="C307" s="27">
        <v>253</v>
      </c>
      <c r="D307" s="27" t="s">
        <v>129</v>
      </c>
      <c r="E307" s="27" t="s">
        <v>106</v>
      </c>
      <c r="F307" s="27" t="s">
        <v>444</v>
      </c>
      <c r="G307" s="27" t="s">
        <v>64</v>
      </c>
      <c r="H307" s="27">
        <v>60</v>
      </c>
      <c r="I307" s="27">
        <v>26</v>
      </c>
      <c r="J307" s="37">
        <v>-3.8400000000000001E-4</v>
      </c>
      <c r="K307" s="27">
        <v>1</v>
      </c>
      <c r="L307" s="38">
        <v>-3.7599999999999998E-4</v>
      </c>
      <c r="M307" s="27" t="s">
        <v>65</v>
      </c>
      <c r="O307" s="27" t="s">
        <v>428</v>
      </c>
      <c r="P307" s="27">
        <v>253</v>
      </c>
      <c r="Q307" s="27" t="s">
        <v>129</v>
      </c>
      <c r="R307" s="27" t="s">
        <v>613</v>
      </c>
      <c r="S307" s="27" t="s">
        <v>444</v>
      </c>
      <c r="T307" s="27" t="s">
        <v>64</v>
      </c>
      <c r="U307" s="27">
        <v>10</v>
      </c>
      <c r="V307" s="27">
        <v>26</v>
      </c>
      <c r="W307" s="37">
        <v>-4.0000000000000002E-4</v>
      </c>
      <c r="X307" s="27">
        <v>1</v>
      </c>
      <c r="Y307" s="38">
        <v>-3.9100000000000002E-4</v>
      </c>
      <c r="Z307" s="27" t="s">
        <v>65</v>
      </c>
    </row>
    <row r="308" spans="2:26" x14ac:dyDescent="0.2">
      <c r="B308" s="27" t="s">
        <v>428</v>
      </c>
      <c r="C308" s="27">
        <v>271</v>
      </c>
      <c r="D308" s="27" t="s">
        <v>128</v>
      </c>
      <c r="E308" s="27" t="s">
        <v>106</v>
      </c>
      <c r="F308" s="27" t="s">
        <v>445</v>
      </c>
      <c r="G308" s="27" t="s">
        <v>63</v>
      </c>
      <c r="H308" s="27">
        <v>60</v>
      </c>
      <c r="I308" s="27">
        <v>19</v>
      </c>
      <c r="J308" s="37">
        <v>-4.0000000000000002E-4</v>
      </c>
      <c r="K308" s="27">
        <v>10</v>
      </c>
      <c r="L308" s="38">
        <v>-3.86E-4</v>
      </c>
      <c r="M308" s="27" t="s">
        <v>65</v>
      </c>
      <c r="O308" s="27" t="s">
        <v>428</v>
      </c>
      <c r="P308" s="27">
        <v>271</v>
      </c>
      <c r="Q308" s="27" t="s">
        <v>128</v>
      </c>
      <c r="R308" s="27" t="s">
        <v>613</v>
      </c>
      <c r="S308" s="27" t="s">
        <v>445</v>
      </c>
      <c r="T308" s="27" t="s">
        <v>63</v>
      </c>
      <c r="U308" s="27">
        <v>10</v>
      </c>
      <c r="V308" s="27">
        <v>19</v>
      </c>
      <c r="W308" s="37">
        <v>-3.8699999999999997E-4</v>
      </c>
      <c r="X308" s="27">
        <v>10</v>
      </c>
      <c r="Y308" s="38">
        <v>-3.7300000000000001E-4</v>
      </c>
      <c r="Z308" s="27" t="s">
        <v>65</v>
      </c>
    </row>
    <row r="309" spans="2:26" x14ac:dyDescent="0.2">
      <c r="B309" s="27" t="s">
        <v>428</v>
      </c>
      <c r="C309" s="27">
        <v>271</v>
      </c>
      <c r="D309" s="27" t="s">
        <v>128</v>
      </c>
      <c r="E309" s="27" t="s">
        <v>106</v>
      </c>
      <c r="F309" s="27" t="s">
        <v>446</v>
      </c>
      <c r="G309" s="27" t="s">
        <v>64</v>
      </c>
      <c r="H309" s="27">
        <v>60</v>
      </c>
      <c r="I309" s="27">
        <v>26</v>
      </c>
      <c r="J309" s="37">
        <v>-3.9800000000000002E-4</v>
      </c>
      <c r="K309" s="27">
        <v>1</v>
      </c>
      <c r="L309" s="38">
        <v>-3.8299999999999999E-4</v>
      </c>
      <c r="M309" s="27" t="s">
        <v>65</v>
      </c>
      <c r="O309" s="27" t="s">
        <v>428</v>
      </c>
      <c r="P309" s="27">
        <v>271</v>
      </c>
      <c r="Q309" s="27" t="s">
        <v>128</v>
      </c>
      <c r="R309" s="27" t="s">
        <v>613</v>
      </c>
      <c r="S309" s="27" t="s">
        <v>446</v>
      </c>
      <c r="T309" s="27" t="s">
        <v>64</v>
      </c>
      <c r="U309" s="27">
        <v>10</v>
      </c>
      <c r="V309" s="27">
        <v>26</v>
      </c>
      <c r="W309" s="37">
        <v>-4.1199999999999999E-4</v>
      </c>
      <c r="X309" s="27">
        <v>1</v>
      </c>
      <c r="Y309" s="38">
        <v>-3.9599999999999998E-4</v>
      </c>
      <c r="Z309" s="27" t="s">
        <v>65</v>
      </c>
    </row>
    <row r="310" spans="2:26" x14ac:dyDescent="0.2">
      <c r="B310" s="27" t="s">
        <v>428</v>
      </c>
      <c r="C310" s="27">
        <v>272</v>
      </c>
      <c r="D310" s="27" t="s">
        <v>128</v>
      </c>
      <c r="E310" s="27" t="s">
        <v>106</v>
      </c>
      <c r="F310" s="27" t="s">
        <v>447</v>
      </c>
      <c r="G310" s="27" t="s">
        <v>63</v>
      </c>
      <c r="H310" s="27">
        <v>60</v>
      </c>
      <c r="I310" s="27">
        <v>19</v>
      </c>
      <c r="J310" s="37">
        <v>-4.0200000000000001E-4</v>
      </c>
      <c r="K310" s="27">
        <v>10</v>
      </c>
      <c r="L310" s="38">
        <v>-3.8699999999999997E-4</v>
      </c>
      <c r="M310" s="27" t="s">
        <v>65</v>
      </c>
      <c r="O310" s="27" t="s">
        <v>428</v>
      </c>
      <c r="P310" s="27">
        <v>272</v>
      </c>
      <c r="Q310" s="27" t="s">
        <v>128</v>
      </c>
      <c r="R310" s="27" t="s">
        <v>613</v>
      </c>
      <c r="S310" s="27" t="s">
        <v>447</v>
      </c>
      <c r="T310" s="27" t="s">
        <v>63</v>
      </c>
      <c r="U310" s="27">
        <v>10</v>
      </c>
      <c r="V310" s="27">
        <v>19</v>
      </c>
      <c r="W310" s="37">
        <v>-3.8900000000000002E-4</v>
      </c>
      <c r="X310" s="27">
        <v>10</v>
      </c>
      <c r="Y310" s="38">
        <v>-3.7500000000000001E-4</v>
      </c>
      <c r="Z310" s="27" t="s">
        <v>65</v>
      </c>
    </row>
    <row r="311" spans="2:26" x14ac:dyDescent="0.2">
      <c r="B311" s="27" t="s">
        <v>428</v>
      </c>
      <c r="C311" s="27">
        <v>272</v>
      </c>
      <c r="D311" s="27" t="s">
        <v>128</v>
      </c>
      <c r="E311" s="27" t="s">
        <v>106</v>
      </c>
      <c r="F311" s="27" t="s">
        <v>448</v>
      </c>
      <c r="G311" s="27" t="s">
        <v>64</v>
      </c>
      <c r="H311" s="27">
        <v>60</v>
      </c>
      <c r="I311" s="27">
        <v>26</v>
      </c>
      <c r="J311" s="37">
        <v>-3.9899999999999999E-4</v>
      </c>
      <c r="K311" s="27">
        <v>1</v>
      </c>
      <c r="L311" s="38">
        <v>-3.8400000000000001E-4</v>
      </c>
      <c r="M311" s="27" t="s">
        <v>65</v>
      </c>
      <c r="O311" s="27" t="s">
        <v>428</v>
      </c>
      <c r="P311" s="27">
        <v>272</v>
      </c>
      <c r="Q311" s="27" t="s">
        <v>128</v>
      </c>
      <c r="R311" s="27" t="s">
        <v>613</v>
      </c>
      <c r="S311" s="27" t="s">
        <v>448</v>
      </c>
      <c r="T311" s="27" t="s">
        <v>64</v>
      </c>
      <c r="U311" s="27">
        <v>10</v>
      </c>
      <c r="V311" s="27">
        <v>26</v>
      </c>
      <c r="W311" s="37">
        <v>-4.1199999999999999E-4</v>
      </c>
      <c r="X311" s="27">
        <v>1</v>
      </c>
      <c r="Y311" s="38">
        <v>-3.97E-4</v>
      </c>
      <c r="Z311" s="27" t="s">
        <v>65</v>
      </c>
    </row>
    <row r="312" spans="2:26" x14ac:dyDescent="0.2">
      <c r="B312" s="27" t="s">
        <v>428</v>
      </c>
      <c r="C312" s="27">
        <v>255</v>
      </c>
      <c r="D312" s="27" t="s">
        <v>129</v>
      </c>
      <c r="E312" s="27" t="s">
        <v>106</v>
      </c>
      <c r="F312" s="27" t="s">
        <v>449</v>
      </c>
      <c r="G312" s="27" t="s">
        <v>63</v>
      </c>
      <c r="H312" s="27">
        <v>60</v>
      </c>
      <c r="I312" s="27">
        <v>19</v>
      </c>
      <c r="J312" s="37">
        <v>-3.6299999999999999E-4</v>
      </c>
      <c r="K312" s="27">
        <v>6</v>
      </c>
      <c r="L312" s="38">
        <v>-3.5599999999999998E-4</v>
      </c>
      <c r="M312" s="27" t="s">
        <v>65</v>
      </c>
      <c r="O312" s="27" t="s">
        <v>428</v>
      </c>
      <c r="P312" s="27">
        <v>255</v>
      </c>
      <c r="Q312" s="27" t="s">
        <v>129</v>
      </c>
      <c r="R312" s="27" t="s">
        <v>613</v>
      </c>
      <c r="S312" s="27" t="s">
        <v>449</v>
      </c>
      <c r="T312" s="27" t="s">
        <v>63</v>
      </c>
      <c r="U312" s="27">
        <v>10</v>
      </c>
      <c r="V312" s="27">
        <v>19</v>
      </c>
      <c r="W312" s="37">
        <v>-3.4699999999999998E-4</v>
      </c>
      <c r="X312" s="27">
        <v>6</v>
      </c>
      <c r="Y312" s="38">
        <v>-3.4099999999999999E-4</v>
      </c>
      <c r="Z312" s="27" t="s">
        <v>65</v>
      </c>
    </row>
    <row r="313" spans="2:26" x14ac:dyDescent="0.2">
      <c r="B313" s="27" t="s">
        <v>428</v>
      </c>
      <c r="C313" s="27">
        <v>255</v>
      </c>
      <c r="D313" s="27" t="s">
        <v>129</v>
      </c>
      <c r="E313" s="27" t="s">
        <v>106</v>
      </c>
      <c r="F313" s="27" t="s">
        <v>450</v>
      </c>
      <c r="G313" s="27" t="s">
        <v>64</v>
      </c>
      <c r="H313" s="27">
        <v>60</v>
      </c>
      <c r="I313" s="27">
        <v>24</v>
      </c>
      <c r="J313" s="37">
        <v>-3.8699999999999997E-4</v>
      </c>
      <c r="K313" s="27">
        <v>7</v>
      </c>
      <c r="L313" s="38">
        <v>-3.8000000000000002E-4</v>
      </c>
      <c r="M313" s="27" t="s">
        <v>65</v>
      </c>
      <c r="O313" s="27" t="s">
        <v>428</v>
      </c>
      <c r="P313" s="27">
        <v>255</v>
      </c>
      <c r="Q313" s="27" t="s">
        <v>129</v>
      </c>
      <c r="R313" s="27" t="s">
        <v>613</v>
      </c>
      <c r="S313" s="27" t="s">
        <v>450</v>
      </c>
      <c r="T313" s="27" t="s">
        <v>64</v>
      </c>
      <c r="U313" s="27">
        <v>10</v>
      </c>
      <c r="V313" s="27">
        <v>24</v>
      </c>
      <c r="W313" s="37">
        <v>-4.0299999999999998E-4</v>
      </c>
      <c r="X313" s="27">
        <v>7</v>
      </c>
      <c r="Y313" s="38">
        <v>-3.9500000000000001E-4</v>
      </c>
      <c r="Z313" s="27" t="s">
        <v>65</v>
      </c>
    </row>
    <row r="314" spans="2:26" x14ac:dyDescent="0.2">
      <c r="B314" s="27" t="s">
        <v>428</v>
      </c>
      <c r="C314" s="27">
        <v>266</v>
      </c>
      <c r="D314" s="27" t="s">
        <v>128</v>
      </c>
      <c r="E314" s="27" t="s">
        <v>106</v>
      </c>
      <c r="F314" s="27" t="s">
        <v>451</v>
      </c>
      <c r="G314" s="27" t="s">
        <v>63</v>
      </c>
      <c r="H314" s="27">
        <v>60</v>
      </c>
      <c r="I314" s="27">
        <v>19</v>
      </c>
      <c r="J314" s="37">
        <v>-3.1199999999999999E-4</v>
      </c>
      <c r="K314" s="27">
        <v>5</v>
      </c>
      <c r="L314" s="38">
        <v>-3.0400000000000002E-4</v>
      </c>
      <c r="M314" s="27" t="s">
        <v>65</v>
      </c>
      <c r="O314" s="27" t="s">
        <v>428</v>
      </c>
      <c r="P314" s="27">
        <v>266</v>
      </c>
      <c r="Q314" s="27" t="s">
        <v>128</v>
      </c>
      <c r="R314" s="27" t="s">
        <v>613</v>
      </c>
      <c r="S314" s="27" t="s">
        <v>451</v>
      </c>
      <c r="T314" s="27" t="s">
        <v>63</v>
      </c>
      <c r="U314" s="27">
        <v>10</v>
      </c>
      <c r="V314" s="27">
        <v>19</v>
      </c>
      <c r="W314" s="37">
        <v>-2.9700000000000001E-4</v>
      </c>
      <c r="X314" s="27">
        <v>5</v>
      </c>
      <c r="Y314" s="38">
        <v>-2.9E-4</v>
      </c>
      <c r="Z314" s="27" t="s">
        <v>65</v>
      </c>
    </row>
    <row r="315" spans="2:26" x14ac:dyDescent="0.2">
      <c r="B315" s="27" t="s">
        <v>428</v>
      </c>
      <c r="C315" s="27">
        <v>266</v>
      </c>
      <c r="D315" s="27" t="s">
        <v>128</v>
      </c>
      <c r="E315" s="27" t="s">
        <v>106</v>
      </c>
      <c r="F315" s="27" t="s">
        <v>452</v>
      </c>
      <c r="G315" s="27" t="s">
        <v>64</v>
      </c>
      <c r="H315" s="27">
        <v>60</v>
      </c>
      <c r="I315" s="27">
        <v>24</v>
      </c>
      <c r="J315" s="37">
        <v>-3.5E-4</v>
      </c>
      <c r="K315" s="27">
        <v>6</v>
      </c>
      <c r="L315" s="38">
        <v>-3.39E-4</v>
      </c>
      <c r="M315" s="27" t="s">
        <v>65</v>
      </c>
      <c r="O315" s="27" t="s">
        <v>428</v>
      </c>
      <c r="P315" s="27">
        <v>266</v>
      </c>
      <c r="Q315" s="27" t="s">
        <v>128</v>
      </c>
      <c r="R315" s="27" t="s">
        <v>613</v>
      </c>
      <c r="S315" s="27" t="s">
        <v>452</v>
      </c>
      <c r="T315" s="27" t="s">
        <v>64</v>
      </c>
      <c r="U315" s="27">
        <v>10</v>
      </c>
      <c r="V315" s="27">
        <v>24</v>
      </c>
      <c r="W315" s="37">
        <v>-3.6200000000000002E-4</v>
      </c>
      <c r="X315" s="27">
        <v>6</v>
      </c>
      <c r="Y315" s="38">
        <v>-3.5100000000000002E-4</v>
      </c>
      <c r="Z315" s="27" t="s">
        <v>65</v>
      </c>
    </row>
    <row r="316" spans="2:26" x14ac:dyDescent="0.2">
      <c r="B316" s="27" t="s">
        <v>428</v>
      </c>
      <c r="C316" s="27">
        <v>267</v>
      </c>
      <c r="D316" s="27" t="s">
        <v>128</v>
      </c>
      <c r="E316" s="27" t="s">
        <v>106</v>
      </c>
      <c r="F316" s="27" t="s">
        <v>453</v>
      </c>
      <c r="G316" s="27" t="s">
        <v>63</v>
      </c>
      <c r="H316" s="27">
        <v>60</v>
      </c>
      <c r="I316" s="27">
        <v>19</v>
      </c>
      <c r="J316" s="37">
        <v>-1.2799999999999999E-4</v>
      </c>
      <c r="K316" s="27">
        <v>5</v>
      </c>
      <c r="L316" s="38">
        <v>-1.2300000000000001E-4</v>
      </c>
      <c r="M316" s="27" t="s">
        <v>65</v>
      </c>
      <c r="O316" s="27" t="s">
        <v>428</v>
      </c>
      <c r="P316" s="27">
        <v>267</v>
      </c>
      <c r="Q316" s="27" t="s">
        <v>128</v>
      </c>
      <c r="R316" s="27" t="s">
        <v>613</v>
      </c>
      <c r="S316" s="27" t="s">
        <v>453</v>
      </c>
      <c r="T316" s="27" t="s">
        <v>63</v>
      </c>
      <c r="U316" s="27">
        <v>10</v>
      </c>
      <c r="V316" s="27">
        <v>19</v>
      </c>
      <c r="W316" s="37">
        <v>-1.16E-4</v>
      </c>
      <c r="X316" s="27">
        <v>5</v>
      </c>
      <c r="Y316" s="38">
        <v>-1.11E-4</v>
      </c>
      <c r="Z316" s="27" t="s">
        <v>65</v>
      </c>
    </row>
    <row r="317" spans="2:26" x14ac:dyDescent="0.2">
      <c r="B317" s="27" t="s">
        <v>428</v>
      </c>
      <c r="C317" s="27">
        <v>267</v>
      </c>
      <c r="D317" s="27" t="s">
        <v>128</v>
      </c>
      <c r="E317" s="27" t="s">
        <v>106</v>
      </c>
      <c r="F317" s="27" t="s">
        <v>454</v>
      </c>
      <c r="G317" s="27" t="s">
        <v>64</v>
      </c>
      <c r="H317" s="27">
        <v>60</v>
      </c>
      <c r="I317" s="27">
        <v>24</v>
      </c>
      <c r="J317" s="37">
        <v>-1.76E-4</v>
      </c>
      <c r="K317" s="27">
        <v>1</v>
      </c>
      <c r="L317" s="38">
        <v>-1.6699999999999999E-4</v>
      </c>
      <c r="M317" s="27" t="s">
        <v>65</v>
      </c>
      <c r="O317" s="27" t="s">
        <v>428</v>
      </c>
      <c r="P317" s="27">
        <v>267</v>
      </c>
      <c r="Q317" s="27" t="s">
        <v>128</v>
      </c>
      <c r="R317" s="27" t="s">
        <v>613</v>
      </c>
      <c r="S317" s="27" t="s">
        <v>454</v>
      </c>
      <c r="T317" s="27" t="s">
        <v>64</v>
      </c>
      <c r="U317" s="27">
        <v>10</v>
      </c>
      <c r="V317" s="27">
        <v>24</v>
      </c>
      <c r="W317" s="37">
        <v>-1.9000000000000001E-4</v>
      </c>
      <c r="X317" s="27">
        <v>1</v>
      </c>
      <c r="Y317" s="38">
        <v>-1.8100000000000001E-4</v>
      </c>
      <c r="Z317" s="27" t="s">
        <v>65</v>
      </c>
    </row>
    <row r="318" spans="2:26" x14ac:dyDescent="0.2">
      <c r="B318" s="27" t="s">
        <v>428</v>
      </c>
      <c r="C318" s="27">
        <v>254</v>
      </c>
      <c r="D318" s="27" t="s">
        <v>129</v>
      </c>
      <c r="E318" s="27" t="s">
        <v>106</v>
      </c>
      <c r="F318" s="27" t="s">
        <v>455</v>
      </c>
      <c r="G318" s="27" t="s">
        <v>63</v>
      </c>
      <c r="H318" s="27">
        <v>60</v>
      </c>
      <c r="I318" s="27">
        <v>20</v>
      </c>
      <c r="J318" s="37">
        <v>-3.59E-4</v>
      </c>
      <c r="K318" s="27">
        <v>6</v>
      </c>
      <c r="L318" s="38">
        <v>-3.5199999999999999E-4</v>
      </c>
      <c r="M318" s="27" t="s">
        <v>65</v>
      </c>
      <c r="O318" s="27" t="s">
        <v>428</v>
      </c>
      <c r="P318" s="27">
        <v>254</v>
      </c>
      <c r="Q318" s="27" t="s">
        <v>129</v>
      </c>
      <c r="R318" s="27" t="s">
        <v>613</v>
      </c>
      <c r="S318" s="27" t="s">
        <v>455</v>
      </c>
      <c r="T318" s="27" t="s">
        <v>63</v>
      </c>
      <c r="U318" s="27">
        <v>10</v>
      </c>
      <c r="V318" s="27">
        <v>21</v>
      </c>
      <c r="W318" s="37">
        <v>-3.4400000000000001E-4</v>
      </c>
      <c r="X318" s="27">
        <v>6</v>
      </c>
      <c r="Y318" s="38">
        <v>-3.3700000000000001E-4</v>
      </c>
      <c r="Z318" s="27" t="s">
        <v>65</v>
      </c>
    </row>
    <row r="319" spans="2:26" x14ac:dyDescent="0.2">
      <c r="B319" s="27" t="s">
        <v>428</v>
      </c>
      <c r="C319" s="27">
        <v>254</v>
      </c>
      <c r="D319" s="27" t="s">
        <v>129</v>
      </c>
      <c r="E319" s="27" t="s">
        <v>106</v>
      </c>
      <c r="F319" s="27" t="s">
        <v>456</v>
      </c>
      <c r="G319" s="27" t="s">
        <v>64</v>
      </c>
      <c r="H319" s="27">
        <v>60</v>
      </c>
      <c r="I319" s="27">
        <v>24</v>
      </c>
      <c r="J319" s="37">
        <v>-3.8299999999999999E-4</v>
      </c>
      <c r="K319" s="27">
        <v>7</v>
      </c>
      <c r="L319" s="38">
        <v>-3.7599999999999998E-4</v>
      </c>
      <c r="M319" s="27" t="s">
        <v>65</v>
      </c>
      <c r="O319" s="27" t="s">
        <v>428</v>
      </c>
      <c r="P319" s="27">
        <v>254</v>
      </c>
      <c r="Q319" s="27" t="s">
        <v>129</v>
      </c>
      <c r="R319" s="27" t="s">
        <v>613</v>
      </c>
      <c r="S319" s="27" t="s">
        <v>456</v>
      </c>
      <c r="T319" s="27" t="s">
        <v>64</v>
      </c>
      <c r="U319" s="27">
        <v>10</v>
      </c>
      <c r="V319" s="27">
        <v>24</v>
      </c>
      <c r="W319" s="37">
        <v>-3.9899999999999999E-4</v>
      </c>
      <c r="X319" s="27">
        <v>1</v>
      </c>
      <c r="Y319" s="38">
        <v>-3.9100000000000002E-4</v>
      </c>
      <c r="Z319" s="27" t="s">
        <v>65</v>
      </c>
    </row>
    <row r="320" spans="2:26" x14ac:dyDescent="0.2">
      <c r="B320" s="27" t="s">
        <v>428</v>
      </c>
      <c r="C320" s="27">
        <v>269</v>
      </c>
      <c r="D320" s="27" t="s">
        <v>128</v>
      </c>
      <c r="E320" s="27" t="s">
        <v>106</v>
      </c>
      <c r="F320" s="27" t="s">
        <v>457</v>
      </c>
      <c r="G320" s="27" t="s">
        <v>63</v>
      </c>
      <c r="H320" s="27">
        <v>60</v>
      </c>
      <c r="I320" s="27">
        <v>21</v>
      </c>
      <c r="J320" s="37">
        <v>-4.0000000000000002E-4</v>
      </c>
      <c r="K320" s="27">
        <v>5</v>
      </c>
      <c r="L320" s="38">
        <v>-3.8499999999999998E-4</v>
      </c>
      <c r="M320" s="27" t="s">
        <v>65</v>
      </c>
      <c r="O320" s="27" t="s">
        <v>428</v>
      </c>
      <c r="P320" s="27">
        <v>269</v>
      </c>
      <c r="Q320" s="27" t="s">
        <v>128</v>
      </c>
      <c r="R320" s="27" t="s">
        <v>613</v>
      </c>
      <c r="S320" s="27" t="s">
        <v>457</v>
      </c>
      <c r="T320" s="27" t="s">
        <v>63</v>
      </c>
      <c r="U320" s="27">
        <v>10</v>
      </c>
      <c r="V320" s="27">
        <v>21</v>
      </c>
      <c r="W320" s="37">
        <v>-3.8699999999999997E-4</v>
      </c>
      <c r="X320" s="27">
        <v>5</v>
      </c>
      <c r="Y320" s="38">
        <v>-3.7300000000000001E-4</v>
      </c>
      <c r="Z320" s="27" t="s">
        <v>65</v>
      </c>
    </row>
    <row r="321" spans="2:26" x14ac:dyDescent="0.2">
      <c r="B321" s="27" t="s">
        <v>428</v>
      </c>
      <c r="C321" s="27">
        <v>269</v>
      </c>
      <c r="D321" s="27" t="s">
        <v>128</v>
      </c>
      <c r="E321" s="27" t="s">
        <v>106</v>
      </c>
      <c r="F321" s="27" t="s">
        <v>458</v>
      </c>
      <c r="G321" s="27" t="s">
        <v>64</v>
      </c>
      <c r="H321" s="27">
        <v>60</v>
      </c>
      <c r="I321" s="27">
        <v>24</v>
      </c>
      <c r="J321" s="37">
        <v>-3.9800000000000002E-4</v>
      </c>
      <c r="K321" s="27">
        <v>6</v>
      </c>
      <c r="L321" s="38">
        <v>-3.8299999999999999E-4</v>
      </c>
      <c r="M321" s="27" t="s">
        <v>65</v>
      </c>
      <c r="O321" s="27" t="s">
        <v>428</v>
      </c>
      <c r="P321" s="27">
        <v>269</v>
      </c>
      <c r="Q321" s="27" t="s">
        <v>128</v>
      </c>
      <c r="R321" s="27" t="s">
        <v>613</v>
      </c>
      <c r="S321" s="27" t="s">
        <v>458</v>
      </c>
      <c r="T321" s="27" t="s">
        <v>64</v>
      </c>
      <c r="U321" s="27">
        <v>10</v>
      </c>
      <c r="V321" s="27">
        <v>24</v>
      </c>
      <c r="W321" s="37">
        <v>-4.1199999999999999E-4</v>
      </c>
      <c r="X321" s="27">
        <v>6</v>
      </c>
      <c r="Y321" s="38">
        <v>-3.9599999999999998E-4</v>
      </c>
      <c r="Z321" s="27" t="s">
        <v>65</v>
      </c>
    </row>
    <row r="322" spans="2:26" x14ac:dyDescent="0.2">
      <c r="B322" s="27" t="s">
        <v>428</v>
      </c>
      <c r="C322" s="27">
        <v>270</v>
      </c>
      <c r="D322" s="27" t="s">
        <v>128</v>
      </c>
      <c r="E322" s="27" t="s">
        <v>106</v>
      </c>
      <c r="F322" s="27" t="s">
        <v>459</v>
      </c>
      <c r="G322" s="27" t="s">
        <v>63</v>
      </c>
      <c r="H322" s="27">
        <v>60</v>
      </c>
      <c r="I322" s="27">
        <v>21</v>
      </c>
      <c r="J322" s="37">
        <v>-4.0200000000000001E-4</v>
      </c>
      <c r="K322" s="27">
        <v>5</v>
      </c>
      <c r="L322" s="38">
        <v>-3.8699999999999997E-4</v>
      </c>
      <c r="M322" s="27" t="s">
        <v>65</v>
      </c>
      <c r="O322" s="27" t="s">
        <v>428</v>
      </c>
      <c r="P322" s="27">
        <v>270</v>
      </c>
      <c r="Q322" s="27" t="s">
        <v>128</v>
      </c>
      <c r="R322" s="27" t="s">
        <v>613</v>
      </c>
      <c r="S322" s="27" t="s">
        <v>459</v>
      </c>
      <c r="T322" s="27" t="s">
        <v>63</v>
      </c>
      <c r="U322" s="27">
        <v>10</v>
      </c>
      <c r="V322" s="27">
        <v>21</v>
      </c>
      <c r="W322" s="37">
        <v>-3.8900000000000002E-4</v>
      </c>
      <c r="X322" s="27">
        <v>5</v>
      </c>
      <c r="Y322" s="38">
        <v>-3.7500000000000001E-4</v>
      </c>
      <c r="Z322" s="27" t="s">
        <v>65</v>
      </c>
    </row>
    <row r="323" spans="2:26" x14ac:dyDescent="0.2">
      <c r="B323" s="27" t="s">
        <v>428</v>
      </c>
      <c r="C323" s="27">
        <v>270</v>
      </c>
      <c r="D323" s="27" t="s">
        <v>128</v>
      </c>
      <c r="E323" s="27" t="s">
        <v>106</v>
      </c>
      <c r="F323" s="27" t="s">
        <v>460</v>
      </c>
      <c r="G323" s="27" t="s">
        <v>64</v>
      </c>
      <c r="H323" s="27">
        <v>60</v>
      </c>
      <c r="I323" s="27">
        <v>24</v>
      </c>
      <c r="J323" s="37">
        <v>-3.9899999999999999E-4</v>
      </c>
      <c r="K323" s="27">
        <v>6</v>
      </c>
      <c r="L323" s="38">
        <v>-3.8400000000000001E-4</v>
      </c>
      <c r="M323" s="27" t="s">
        <v>65</v>
      </c>
      <c r="O323" s="27" t="s">
        <v>428</v>
      </c>
      <c r="P323" s="27">
        <v>270</v>
      </c>
      <c r="Q323" s="27" t="s">
        <v>128</v>
      </c>
      <c r="R323" s="27" t="s">
        <v>613</v>
      </c>
      <c r="S323" s="27" t="s">
        <v>460</v>
      </c>
      <c r="T323" s="27" t="s">
        <v>64</v>
      </c>
      <c r="U323" s="27">
        <v>10</v>
      </c>
      <c r="V323" s="27">
        <v>24</v>
      </c>
      <c r="W323" s="37">
        <v>-4.1199999999999999E-4</v>
      </c>
      <c r="X323" s="27">
        <v>6</v>
      </c>
      <c r="Y323" s="38">
        <v>-3.97E-4</v>
      </c>
      <c r="Z323" s="27" t="s">
        <v>65</v>
      </c>
    </row>
    <row r="324" spans="2:26" x14ac:dyDescent="0.2">
      <c r="B324" s="27" t="s">
        <v>428</v>
      </c>
      <c r="C324" s="27">
        <v>256</v>
      </c>
      <c r="D324" s="27" t="s">
        <v>129</v>
      </c>
      <c r="E324" s="27" t="s">
        <v>106</v>
      </c>
      <c r="F324" s="27" t="s">
        <v>461</v>
      </c>
      <c r="G324" s="27" t="s">
        <v>63</v>
      </c>
      <c r="H324" s="27">
        <v>60</v>
      </c>
      <c r="I324" s="27">
        <v>20</v>
      </c>
      <c r="J324" s="37">
        <v>-3.6299999999999999E-4</v>
      </c>
      <c r="K324" s="27">
        <v>6</v>
      </c>
      <c r="L324" s="38">
        <v>-3.5599999999999998E-4</v>
      </c>
      <c r="M324" s="27" t="s">
        <v>65</v>
      </c>
      <c r="O324" s="27" t="s">
        <v>428</v>
      </c>
      <c r="P324" s="27">
        <v>256</v>
      </c>
      <c r="Q324" s="27" t="s">
        <v>129</v>
      </c>
      <c r="R324" s="27" t="s">
        <v>613</v>
      </c>
      <c r="S324" s="27" t="s">
        <v>461</v>
      </c>
      <c r="T324" s="27" t="s">
        <v>63</v>
      </c>
      <c r="U324" s="27">
        <v>10</v>
      </c>
      <c r="V324" s="27">
        <v>19</v>
      </c>
      <c r="W324" s="37">
        <v>-3.4699999999999998E-4</v>
      </c>
      <c r="X324" s="27">
        <v>6</v>
      </c>
      <c r="Y324" s="38">
        <v>-3.4099999999999999E-4</v>
      </c>
      <c r="Z324" s="27" t="s">
        <v>65</v>
      </c>
    </row>
    <row r="325" spans="2:26" x14ac:dyDescent="0.2">
      <c r="B325" s="27" t="s">
        <v>428</v>
      </c>
      <c r="C325" s="27">
        <v>256</v>
      </c>
      <c r="D325" s="27" t="s">
        <v>129</v>
      </c>
      <c r="E325" s="27" t="s">
        <v>106</v>
      </c>
      <c r="F325" s="27" t="s">
        <v>462</v>
      </c>
      <c r="G325" s="27" t="s">
        <v>64</v>
      </c>
      <c r="H325" s="27">
        <v>60</v>
      </c>
      <c r="I325" s="27">
        <v>24</v>
      </c>
      <c r="J325" s="37">
        <v>-3.8699999999999997E-4</v>
      </c>
      <c r="K325" s="27">
        <v>1</v>
      </c>
      <c r="L325" s="38">
        <v>-3.79E-4</v>
      </c>
      <c r="M325" s="27" t="s">
        <v>65</v>
      </c>
      <c r="O325" s="27" t="s">
        <v>428</v>
      </c>
      <c r="P325" s="27">
        <v>256</v>
      </c>
      <c r="Q325" s="27" t="s">
        <v>129</v>
      </c>
      <c r="R325" s="27" t="s">
        <v>613</v>
      </c>
      <c r="S325" s="27" t="s">
        <v>462</v>
      </c>
      <c r="T325" s="27" t="s">
        <v>64</v>
      </c>
      <c r="U325" s="27">
        <v>10</v>
      </c>
      <c r="V325" s="27">
        <v>24</v>
      </c>
      <c r="W325" s="37">
        <v>-4.0299999999999998E-4</v>
      </c>
      <c r="X325" s="27">
        <v>7</v>
      </c>
      <c r="Y325" s="38">
        <v>-3.9500000000000001E-4</v>
      </c>
      <c r="Z325" s="27" t="s">
        <v>65</v>
      </c>
    </row>
    <row r="326" spans="2:26" x14ac:dyDescent="0.2">
      <c r="B326" s="27" t="s">
        <v>428</v>
      </c>
      <c r="C326" s="27">
        <v>265</v>
      </c>
      <c r="D326" s="27" t="s">
        <v>128</v>
      </c>
      <c r="E326" s="27" t="s">
        <v>106</v>
      </c>
      <c r="F326" s="27" t="s">
        <v>463</v>
      </c>
      <c r="G326" s="27" t="s">
        <v>63</v>
      </c>
      <c r="H326" s="27">
        <v>60</v>
      </c>
      <c r="I326" s="27">
        <v>21</v>
      </c>
      <c r="J326" s="37">
        <v>-3.1199999999999999E-4</v>
      </c>
      <c r="K326" s="27">
        <v>5</v>
      </c>
      <c r="L326" s="38">
        <v>-3.0400000000000002E-4</v>
      </c>
      <c r="M326" s="27" t="s">
        <v>65</v>
      </c>
      <c r="O326" s="27" t="s">
        <v>428</v>
      </c>
      <c r="P326" s="27">
        <v>265</v>
      </c>
      <c r="Q326" s="27" t="s">
        <v>128</v>
      </c>
      <c r="R326" s="27" t="s">
        <v>613</v>
      </c>
      <c r="S326" s="27" t="s">
        <v>463</v>
      </c>
      <c r="T326" s="27" t="s">
        <v>63</v>
      </c>
      <c r="U326" s="27">
        <v>10</v>
      </c>
      <c r="V326" s="27">
        <v>21</v>
      </c>
      <c r="W326" s="37">
        <v>-2.9700000000000001E-4</v>
      </c>
      <c r="X326" s="27">
        <v>5</v>
      </c>
      <c r="Y326" s="38">
        <v>-2.8899999999999998E-4</v>
      </c>
      <c r="Z326" s="27" t="s">
        <v>65</v>
      </c>
    </row>
    <row r="327" spans="2:26" x14ac:dyDescent="0.2">
      <c r="B327" s="27" t="s">
        <v>428</v>
      </c>
      <c r="C327" s="27">
        <v>265</v>
      </c>
      <c r="D327" s="27" t="s">
        <v>128</v>
      </c>
      <c r="E327" s="27" t="s">
        <v>106</v>
      </c>
      <c r="F327" s="27" t="s">
        <v>464</v>
      </c>
      <c r="G327" s="27" t="s">
        <v>64</v>
      </c>
      <c r="H327" s="27">
        <v>60</v>
      </c>
      <c r="I327" s="27">
        <v>24</v>
      </c>
      <c r="J327" s="37">
        <v>-3.48E-4</v>
      </c>
      <c r="K327" s="27">
        <v>6</v>
      </c>
      <c r="L327" s="38">
        <v>-3.3799999999999998E-4</v>
      </c>
      <c r="M327" s="27" t="s">
        <v>65</v>
      </c>
      <c r="O327" s="27" t="s">
        <v>428</v>
      </c>
      <c r="P327" s="27">
        <v>265</v>
      </c>
      <c r="Q327" s="27" t="s">
        <v>128</v>
      </c>
      <c r="R327" s="27" t="s">
        <v>613</v>
      </c>
      <c r="S327" s="27" t="s">
        <v>464</v>
      </c>
      <c r="T327" s="27" t="s">
        <v>64</v>
      </c>
      <c r="U327" s="27">
        <v>10</v>
      </c>
      <c r="V327" s="27">
        <v>24</v>
      </c>
      <c r="W327" s="37">
        <v>-3.6099999999999999E-4</v>
      </c>
      <c r="X327" s="27">
        <v>6</v>
      </c>
      <c r="Y327" s="38">
        <v>-3.5E-4</v>
      </c>
      <c r="Z327" s="27" t="s">
        <v>65</v>
      </c>
    </row>
    <row r="328" spans="2:26" x14ac:dyDescent="0.2">
      <c r="B328" s="27" t="s">
        <v>428</v>
      </c>
      <c r="C328" s="27">
        <v>249</v>
      </c>
      <c r="D328" s="27" t="s">
        <v>127</v>
      </c>
      <c r="E328" s="27" t="s">
        <v>106</v>
      </c>
      <c r="F328" s="27" t="s">
        <v>465</v>
      </c>
      <c r="G328" s="27" t="s">
        <v>63</v>
      </c>
      <c r="H328" s="27">
        <v>60</v>
      </c>
      <c r="I328" s="27">
        <v>19</v>
      </c>
      <c r="J328" s="37">
        <v>-1.11E-4</v>
      </c>
      <c r="K328" s="27">
        <v>5</v>
      </c>
      <c r="L328" s="38">
        <v>-1.06E-4</v>
      </c>
      <c r="M328" s="27" t="s">
        <v>65</v>
      </c>
      <c r="O328" s="27" t="s">
        <v>428</v>
      </c>
      <c r="P328" s="27">
        <v>249</v>
      </c>
      <c r="Q328" s="27" t="s">
        <v>127</v>
      </c>
      <c r="R328" s="27" t="s">
        <v>613</v>
      </c>
      <c r="S328" s="27" t="s">
        <v>465</v>
      </c>
      <c r="T328" s="27" t="s">
        <v>63</v>
      </c>
      <c r="U328" s="27">
        <v>10</v>
      </c>
      <c r="V328" s="27">
        <v>19</v>
      </c>
      <c r="W328" s="37">
        <v>-9.7999999999999997E-5</v>
      </c>
      <c r="X328" s="27">
        <v>5</v>
      </c>
      <c r="Y328" s="38">
        <v>-9.3999999999999994E-5</v>
      </c>
      <c r="Z328" s="27" t="s">
        <v>65</v>
      </c>
    </row>
    <row r="329" spans="2:26" x14ac:dyDescent="0.2">
      <c r="B329" s="27" t="s">
        <v>428</v>
      </c>
      <c r="C329" s="27">
        <v>249</v>
      </c>
      <c r="D329" s="27" t="s">
        <v>127</v>
      </c>
      <c r="E329" s="27" t="s">
        <v>106</v>
      </c>
      <c r="F329" s="27" t="s">
        <v>466</v>
      </c>
      <c r="G329" s="27" t="s">
        <v>64</v>
      </c>
      <c r="H329" s="27">
        <v>60</v>
      </c>
      <c r="I329" s="27">
        <v>22</v>
      </c>
      <c r="J329" s="37">
        <v>-1.5799999999999999E-4</v>
      </c>
      <c r="K329" s="27">
        <v>6</v>
      </c>
      <c r="L329" s="38">
        <v>-1.5100000000000001E-4</v>
      </c>
      <c r="M329" s="27" t="s">
        <v>65</v>
      </c>
      <c r="O329" s="27" t="s">
        <v>428</v>
      </c>
      <c r="P329" s="27">
        <v>249</v>
      </c>
      <c r="Q329" s="27" t="s">
        <v>127</v>
      </c>
      <c r="R329" s="27" t="s">
        <v>613</v>
      </c>
      <c r="S329" s="27" t="s">
        <v>466</v>
      </c>
      <c r="T329" s="27" t="s">
        <v>64</v>
      </c>
      <c r="U329" s="27">
        <v>10</v>
      </c>
      <c r="V329" s="27">
        <v>22</v>
      </c>
      <c r="W329" s="37">
        <v>-1.73E-4</v>
      </c>
      <c r="X329" s="27">
        <v>6</v>
      </c>
      <c r="Y329" s="38">
        <v>-1.64E-4</v>
      </c>
      <c r="Z329" s="27" t="s">
        <v>65</v>
      </c>
    </row>
    <row r="330" spans="2:26" x14ac:dyDescent="0.2">
      <c r="B330" s="27" t="s">
        <v>428</v>
      </c>
      <c r="C330" s="27">
        <v>261</v>
      </c>
      <c r="D330" s="27" t="s">
        <v>128</v>
      </c>
      <c r="E330" s="27" t="s">
        <v>106</v>
      </c>
      <c r="F330" s="27" t="s">
        <v>467</v>
      </c>
      <c r="G330" s="27" t="s">
        <v>63</v>
      </c>
      <c r="H330" s="27">
        <v>60</v>
      </c>
      <c r="I330" s="27">
        <v>21</v>
      </c>
      <c r="J330" s="37">
        <v>-3.01E-4</v>
      </c>
      <c r="K330" s="27">
        <v>5</v>
      </c>
      <c r="L330" s="38">
        <v>-2.8899999999999998E-4</v>
      </c>
      <c r="M330" s="27" t="s">
        <v>65</v>
      </c>
      <c r="O330" s="27" t="s">
        <v>428</v>
      </c>
      <c r="P330" s="27">
        <v>261</v>
      </c>
      <c r="Q330" s="27" t="s">
        <v>128</v>
      </c>
      <c r="R330" s="27" t="s">
        <v>613</v>
      </c>
      <c r="S330" s="27" t="s">
        <v>467</v>
      </c>
      <c r="T330" s="27" t="s">
        <v>63</v>
      </c>
      <c r="U330" s="27">
        <v>10</v>
      </c>
      <c r="V330" s="27">
        <v>21</v>
      </c>
      <c r="W330" s="37">
        <v>-2.8699999999999998E-4</v>
      </c>
      <c r="X330" s="27">
        <v>5</v>
      </c>
      <c r="Y330" s="38">
        <v>-2.7700000000000001E-4</v>
      </c>
      <c r="Z330" s="27" t="s">
        <v>65</v>
      </c>
    </row>
    <row r="331" spans="2:26" x14ac:dyDescent="0.2">
      <c r="B331" s="27" t="s">
        <v>428</v>
      </c>
      <c r="C331" s="27">
        <v>261</v>
      </c>
      <c r="D331" s="27" t="s">
        <v>128</v>
      </c>
      <c r="E331" s="27" t="s">
        <v>106</v>
      </c>
      <c r="F331" s="27" t="s">
        <v>468</v>
      </c>
      <c r="G331" s="27" t="s">
        <v>64</v>
      </c>
      <c r="H331" s="27">
        <v>60</v>
      </c>
      <c r="I331" s="27">
        <v>24</v>
      </c>
      <c r="J331" s="37">
        <v>-3.1199999999999999E-4</v>
      </c>
      <c r="K331" s="27">
        <v>6</v>
      </c>
      <c r="L331" s="38">
        <v>-2.9999999999999997E-4</v>
      </c>
      <c r="M331" s="27" t="s">
        <v>65</v>
      </c>
      <c r="O331" s="27" t="s">
        <v>428</v>
      </c>
      <c r="P331" s="27">
        <v>261</v>
      </c>
      <c r="Q331" s="27" t="s">
        <v>128</v>
      </c>
      <c r="R331" s="27" t="s">
        <v>613</v>
      </c>
      <c r="S331" s="27" t="s">
        <v>468</v>
      </c>
      <c r="T331" s="27" t="s">
        <v>64</v>
      </c>
      <c r="U331" s="27">
        <v>10</v>
      </c>
      <c r="V331" s="27">
        <v>24</v>
      </c>
      <c r="W331" s="37">
        <v>-3.2699999999999998E-4</v>
      </c>
      <c r="X331" s="27">
        <v>6</v>
      </c>
      <c r="Y331" s="38">
        <v>-3.1300000000000002E-4</v>
      </c>
      <c r="Z331" s="27" t="s">
        <v>65</v>
      </c>
    </row>
    <row r="332" spans="2:26" x14ac:dyDescent="0.2">
      <c r="B332" s="27" t="s">
        <v>428</v>
      </c>
      <c r="C332" s="27">
        <v>257</v>
      </c>
      <c r="D332" s="27" t="s">
        <v>129</v>
      </c>
      <c r="E332" s="27" t="s">
        <v>106</v>
      </c>
      <c r="F332" s="27" t="s">
        <v>469</v>
      </c>
      <c r="G332" s="27" t="s">
        <v>63</v>
      </c>
      <c r="H332" s="27">
        <v>60</v>
      </c>
      <c r="I332" s="27">
        <v>21</v>
      </c>
      <c r="J332" s="37">
        <v>-2.8299999999999999E-4</v>
      </c>
      <c r="K332" s="27">
        <v>6</v>
      </c>
      <c r="L332" s="38">
        <v>-2.7599999999999999E-4</v>
      </c>
      <c r="M332" s="27" t="s">
        <v>65</v>
      </c>
      <c r="O332" s="27" t="s">
        <v>428</v>
      </c>
      <c r="P332" s="27">
        <v>257</v>
      </c>
      <c r="Q332" s="27" t="s">
        <v>129</v>
      </c>
      <c r="R332" s="27" t="s">
        <v>613</v>
      </c>
      <c r="S332" s="27" t="s">
        <v>469</v>
      </c>
      <c r="T332" s="27" t="s">
        <v>63</v>
      </c>
      <c r="U332" s="27">
        <v>10</v>
      </c>
      <c r="V332" s="27">
        <v>21</v>
      </c>
      <c r="W332" s="37">
        <v>-2.6699999999999998E-4</v>
      </c>
      <c r="X332" s="27">
        <v>6</v>
      </c>
      <c r="Y332" s="38">
        <v>-2.61E-4</v>
      </c>
      <c r="Z332" s="27" t="s">
        <v>65</v>
      </c>
    </row>
    <row r="333" spans="2:26" x14ac:dyDescent="0.2">
      <c r="B333" s="27" t="s">
        <v>428</v>
      </c>
      <c r="C333" s="27">
        <v>257</v>
      </c>
      <c r="D333" s="27" t="s">
        <v>129</v>
      </c>
      <c r="E333" s="27" t="s">
        <v>106</v>
      </c>
      <c r="F333" s="27" t="s">
        <v>470</v>
      </c>
      <c r="G333" s="27" t="s">
        <v>64</v>
      </c>
      <c r="H333" s="27">
        <v>60</v>
      </c>
      <c r="I333" s="27">
        <v>24</v>
      </c>
      <c r="J333" s="37">
        <v>-3.1500000000000001E-4</v>
      </c>
      <c r="K333" s="27">
        <v>7</v>
      </c>
      <c r="L333" s="38">
        <v>-3.0699999999999998E-4</v>
      </c>
      <c r="M333" s="27" t="s">
        <v>65</v>
      </c>
      <c r="O333" s="27" t="s">
        <v>428</v>
      </c>
      <c r="P333" s="27">
        <v>257</v>
      </c>
      <c r="Q333" s="27" t="s">
        <v>129</v>
      </c>
      <c r="R333" s="27" t="s">
        <v>613</v>
      </c>
      <c r="S333" s="27" t="s">
        <v>470</v>
      </c>
      <c r="T333" s="27" t="s">
        <v>64</v>
      </c>
      <c r="U333" s="27">
        <v>10</v>
      </c>
      <c r="V333" s="27">
        <v>24</v>
      </c>
      <c r="W333" s="37">
        <v>-3.3199999999999999E-4</v>
      </c>
      <c r="X333" s="27">
        <v>7</v>
      </c>
      <c r="Y333" s="38">
        <v>-3.2299999999999999E-4</v>
      </c>
      <c r="Z333" s="27" t="s">
        <v>65</v>
      </c>
    </row>
    <row r="334" spans="2:26" x14ac:dyDescent="0.2">
      <c r="B334" s="27" t="s">
        <v>428</v>
      </c>
      <c r="C334" s="27">
        <v>258</v>
      </c>
      <c r="D334" s="27" t="s">
        <v>129</v>
      </c>
      <c r="E334" s="27" t="s">
        <v>106</v>
      </c>
      <c r="F334" s="27" t="s">
        <v>471</v>
      </c>
      <c r="G334" s="27" t="s">
        <v>63</v>
      </c>
      <c r="H334" s="27">
        <v>60</v>
      </c>
      <c r="I334" s="27">
        <v>21</v>
      </c>
      <c r="J334" s="37">
        <v>-2.8299999999999999E-4</v>
      </c>
      <c r="K334" s="27">
        <v>6</v>
      </c>
      <c r="L334" s="38">
        <v>-2.7599999999999999E-4</v>
      </c>
      <c r="M334" s="27" t="s">
        <v>65</v>
      </c>
      <c r="O334" s="27" t="s">
        <v>428</v>
      </c>
      <c r="P334" s="27">
        <v>258</v>
      </c>
      <c r="Q334" s="27" t="s">
        <v>129</v>
      </c>
      <c r="R334" s="27" t="s">
        <v>613</v>
      </c>
      <c r="S334" s="27" t="s">
        <v>471</v>
      </c>
      <c r="T334" s="27" t="s">
        <v>63</v>
      </c>
      <c r="U334" s="27">
        <v>10</v>
      </c>
      <c r="V334" s="27">
        <v>21</v>
      </c>
      <c r="W334" s="37">
        <v>-2.6699999999999998E-4</v>
      </c>
      <c r="X334" s="27">
        <v>6</v>
      </c>
      <c r="Y334" s="38">
        <v>-2.5999999999999998E-4</v>
      </c>
      <c r="Z334" s="27" t="s">
        <v>65</v>
      </c>
    </row>
    <row r="335" spans="2:26" x14ac:dyDescent="0.2">
      <c r="B335" s="27" t="s">
        <v>428</v>
      </c>
      <c r="C335" s="27">
        <v>258</v>
      </c>
      <c r="D335" s="27" t="s">
        <v>129</v>
      </c>
      <c r="E335" s="27" t="s">
        <v>106</v>
      </c>
      <c r="F335" s="27" t="s">
        <v>472</v>
      </c>
      <c r="G335" s="27" t="s">
        <v>64</v>
      </c>
      <c r="H335" s="27">
        <v>60</v>
      </c>
      <c r="I335" s="27">
        <v>24</v>
      </c>
      <c r="J335" s="37">
        <v>-3.1500000000000001E-4</v>
      </c>
      <c r="K335" s="27">
        <v>7</v>
      </c>
      <c r="L335" s="38">
        <v>-3.0699999999999998E-4</v>
      </c>
      <c r="M335" s="27" t="s">
        <v>65</v>
      </c>
      <c r="O335" s="27" t="s">
        <v>428</v>
      </c>
      <c r="P335" s="27">
        <v>258</v>
      </c>
      <c r="Q335" s="27" t="s">
        <v>129</v>
      </c>
      <c r="R335" s="27" t="s">
        <v>613</v>
      </c>
      <c r="S335" s="27" t="s">
        <v>472</v>
      </c>
      <c r="T335" s="27" t="s">
        <v>64</v>
      </c>
      <c r="U335" s="27">
        <v>10</v>
      </c>
      <c r="V335" s="27">
        <v>24</v>
      </c>
      <c r="W335" s="37">
        <v>-3.3199999999999999E-4</v>
      </c>
      <c r="X335" s="27">
        <v>7</v>
      </c>
      <c r="Y335" s="38">
        <v>-3.2299999999999999E-4</v>
      </c>
      <c r="Z335" s="27" t="s">
        <v>65</v>
      </c>
    </row>
    <row r="336" spans="2:26" x14ac:dyDescent="0.2">
      <c r="B336" s="27" t="s">
        <v>428</v>
      </c>
      <c r="C336" s="27">
        <v>262</v>
      </c>
      <c r="D336" s="27" t="s">
        <v>128</v>
      </c>
      <c r="E336" s="27" t="s">
        <v>106</v>
      </c>
      <c r="F336" s="27" t="s">
        <v>473</v>
      </c>
      <c r="G336" s="27" t="s">
        <v>63</v>
      </c>
      <c r="H336" s="27">
        <v>60</v>
      </c>
      <c r="I336" s="27">
        <v>21</v>
      </c>
      <c r="J336" s="37">
        <v>-3.0200000000000002E-4</v>
      </c>
      <c r="K336" s="27">
        <v>5</v>
      </c>
      <c r="L336" s="38">
        <v>-2.9100000000000003E-4</v>
      </c>
      <c r="M336" s="27" t="s">
        <v>65</v>
      </c>
      <c r="O336" s="27" t="s">
        <v>428</v>
      </c>
      <c r="P336" s="27">
        <v>262</v>
      </c>
      <c r="Q336" s="27" t="s">
        <v>128</v>
      </c>
      <c r="R336" s="27" t="s">
        <v>613</v>
      </c>
      <c r="S336" s="27" t="s">
        <v>473</v>
      </c>
      <c r="T336" s="27" t="s">
        <v>63</v>
      </c>
      <c r="U336" s="27">
        <v>10</v>
      </c>
      <c r="V336" s="27">
        <v>21</v>
      </c>
      <c r="W336" s="37">
        <v>-2.8899999999999998E-4</v>
      </c>
      <c r="X336" s="27">
        <v>5</v>
      </c>
      <c r="Y336" s="38">
        <v>-2.7799999999999998E-4</v>
      </c>
      <c r="Z336" s="27" t="s">
        <v>65</v>
      </c>
    </row>
    <row r="337" spans="2:26" x14ac:dyDescent="0.2">
      <c r="B337" s="27" t="s">
        <v>428</v>
      </c>
      <c r="C337" s="27">
        <v>262</v>
      </c>
      <c r="D337" s="27" t="s">
        <v>128</v>
      </c>
      <c r="E337" s="27" t="s">
        <v>106</v>
      </c>
      <c r="F337" s="27" t="s">
        <v>474</v>
      </c>
      <c r="G337" s="27" t="s">
        <v>64</v>
      </c>
      <c r="H337" s="27">
        <v>60</v>
      </c>
      <c r="I337" s="27">
        <v>24</v>
      </c>
      <c r="J337" s="37">
        <v>-3.1399999999999999E-4</v>
      </c>
      <c r="K337" s="27">
        <v>6</v>
      </c>
      <c r="L337" s="38">
        <v>-3.0200000000000002E-4</v>
      </c>
      <c r="M337" s="27" t="s">
        <v>65</v>
      </c>
      <c r="O337" s="27" t="s">
        <v>428</v>
      </c>
      <c r="P337" s="27">
        <v>262</v>
      </c>
      <c r="Q337" s="27" t="s">
        <v>128</v>
      </c>
      <c r="R337" s="27" t="s">
        <v>613</v>
      </c>
      <c r="S337" s="27" t="s">
        <v>474</v>
      </c>
      <c r="T337" s="27" t="s">
        <v>64</v>
      </c>
      <c r="U337" s="27">
        <v>10</v>
      </c>
      <c r="V337" s="27">
        <v>24</v>
      </c>
      <c r="W337" s="37">
        <v>-3.28E-4</v>
      </c>
      <c r="X337" s="27">
        <v>6</v>
      </c>
      <c r="Y337" s="38">
        <v>-3.1500000000000001E-4</v>
      </c>
      <c r="Z337" s="27" t="s">
        <v>65</v>
      </c>
    </row>
    <row r="338" spans="2:26" x14ac:dyDescent="0.2">
      <c r="B338" s="27" t="s">
        <v>428</v>
      </c>
      <c r="C338" s="27">
        <v>250</v>
      </c>
      <c r="D338" s="27" t="s">
        <v>127</v>
      </c>
      <c r="E338" s="27" t="s">
        <v>106</v>
      </c>
      <c r="F338" s="27" t="s">
        <v>475</v>
      </c>
      <c r="G338" s="27" t="s">
        <v>63</v>
      </c>
      <c r="H338" s="27">
        <v>60</v>
      </c>
      <c r="I338" s="27">
        <v>19</v>
      </c>
      <c r="J338" s="37">
        <v>-2.8699999999999998E-4</v>
      </c>
      <c r="K338" s="27">
        <v>5</v>
      </c>
      <c r="L338" s="38">
        <v>-2.7900000000000001E-4</v>
      </c>
      <c r="M338" s="27" t="s">
        <v>65</v>
      </c>
      <c r="O338" s="27" t="s">
        <v>428</v>
      </c>
      <c r="P338" s="27">
        <v>250</v>
      </c>
      <c r="Q338" s="27" t="s">
        <v>127</v>
      </c>
      <c r="R338" s="27" t="s">
        <v>613</v>
      </c>
      <c r="S338" s="27" t="s">
        <v>475</v>
      </c>
      <c r="T338" s="27" t="s">
        <v>63</v>
      </c>
      <c r="U338" s="27">
        <v>10</v>
      </c>
      <c r="V338" s="27">
        <v>19</v>
      </c>
      <c r="W338" s="37">
        <v>-2.7300000000000002E-4</v>
      </c>
      <c r="X338" s="27">
        <v>5</v>
      </c>
      <c r="Y338" s="38">
        <v>-2.6499999999999999E-4</v>
      </c>
      <c r="Z338" s="27" t="s">
        <v>65</v>
      </c>
    </row>
    <row r="339" spans="2:26" x14ac:dyDescent="0.2">
      <c r="B339" s="27" t="s">
        <v>428</v>
      </c>
      <c r="C339" s="27">
        <v>250</v>
      </c>
      <c r="D339" s="27" t="s">
        <v>127</v>
      </c>
      <c r="E339" s="27" t="s">
        <v>106</v>
      </c>
      <c r="F339" s="27" t="s">
        <v>476</v>
      </c>
      <c r="G339" s="27" t="s">
        <v>64</v>
      </c>
      <c r="H339" s="27">
        <v>60</v>
      </c>
      <c r="I339" s="27">
        <v>22</v>
      </c>
      <c r="J339" s="37">
        <v>-3.1799999999999998E-4</v>
      </c>
      <c r="K339" s="27">
        <v>6</v>
      </c>
      <c r="L339" s="38">
        <v>-3.0800000000000001E-4</v>
      </c>
      <c r="M339" s="27" t="s">
        <v>65</v>
      </c>
      <c r="O339" s="27" t="s">
        <v>428</v>
      </c>
      <c r="P339" s="27">
        <v>250</v>
      </c>
      <c r="Q339" s="27" t="s">
        <v>127</v>
      </c>
      <c r="R339" s="27" t="s">
        <v>613</v>
      </c>
      <c r="S339" s="27" t="s">
        <v>476</v>
      </c>
      <c r="T339" s="27" t="s">
        <v>64</v>
      </c>
      <c r="U339" s="27">
        <v>10</v>
      </c>
      <c r="V339" s="27">
        <v>22</v>
      </c>
      <c r="W339" s="37">
        <v>-3.3100000000000002E-4</v>
      </c>
      <c r="X339" s="27">
        <v>6</v>
      </c>
      <c r="Y339" s="38">
        <v>-3.2000000000000003E-4</v>
      </c>
      <c r="Z339" s="27" t="s">
        <v>65</v>
      </c>
    </row>
    <row r="340" spans="2:26" x14ac:dyDescent="0.2">
      <c r="B340" s="27" t="s">
        <v>477</v>
      </c>
      <c r="C340" s="27">
        <v>65</v>
      </c>
      <c r="D340" s="27" t="s">
        <v>127</v>
      </c>
      <c r="E340" s="27" t="s">
        <v>106</v>
      </c>
      <c r="F340" s="27" t="s">
        <v>478</v>
      </c>
      <c r="G340" s="27" t="s">
        <v>63</v>
      </c>
      <c r="H340" s="27">
        <v>60</v>
      </c>
      <c r="I340" s="27">
        <v>17</v>
      </c>
      <c r="J340" s="37">
        <v>-1.85E-4</v>
      </c>
      <c r="K340" s="27">
        <v>10</v>
      </c>
      <c r="L340" s="38">
        <v>-1.76E-4</v>
      </c>
      <c r="M340" s="27" t="s">
        <v>65</v>
      </c>
      <c r="O340" s="27" t="s">
        <v>477</v>
      </c>
      <c r="P340" s="27">
        <v>65</v>
      </c>
      <c r="Q340" s="27" t="s">
        <v>127</v>
      </c>
      <c r="R340" s="27" t="s">
        <v>613</v>
      </c>
      <c r="S340" s="27" t="s">
        <v>478</v>
      </c>
      <c r="T340" s="27" t="s">
        <v>63</v>
      </c>
      <c r="U340" s="27">
        <v>10</v>
      </c>
      <c r="V340" s="27">
        <v>17</v>
      </c>
      <c r="W340" s="37">
        <v>-1.73E-4</v>
      </c>
      <c r="X340" s="27">
        <v>10</v>
      </c>
      <c r="Y340" s="38">
        <v>-1.64E-4</v>
      </c>
      <c r="Z340" s="27" t="s">
        <v>65</v>
      </c>
    </row>
    <row r="341" spans="2:26" x14ac:dyDescent="0.2">
      <c r="B341" s="27" t="s">
        <v>477</v>
      </c>
      <c r="C341" s="27">
        <v>65</v>
      </c>
      <c r="D341" s="27" t="s">
        <v>127</v>
      </c>
      <c r="E341" s="27" t="s">
        <v>106</v>
      </c>
      <c r="F341" s="27" t="s">
        <v>479</v>
      </c>
      <c r="G341" s="27" t="s">
        <v>64</v>
      </c>
      <c r="H341" s="27">
        <v>60</v>
      </c>
      <c r="I341" s="27">
        <v>24</v>
      </c>
      <c r="J341" s="37">
        <v>-1.06E-4</v>
      </c>
      <c r="K341" s="27">
        <v>1</v>
      </c>
      <c r="L341" s="38">
        <v>-1.01E-4</v>
      </c>
      <c r="M341" s="27" t="s">
        <v>65</v>
      </c>
      <c r="O341" s="27" t="s">
        <v>477</v>
      </c>
      <c r="P341" s="27">
        <v>65</v>
      </c>
      <c r="Q341" s="27" t="s">
        <v>127</v>
      </c>
      <c r="R341" s="27" t="s">
        <v>613</v>
      </c>
      <c r="S341" s="27" t="s">
        <v>479</v>
      </c>
      <c r="T341" s="27" t="s">
        <v>64</v>
      </c>
      <c r="U341" s="27">
        <v>10</v>
      </c>
      <c r="V341" s="27">
        <v>24</v>
      </c>
      <c r="W341" s="37">
        <v>-1.21E-4</v>
      </c>
      <c r="X341" s="27">
        <v>1</v>
      </c>
      <c r="Y341" s="38">
        <v>-1.15E-4</v>
      </c>
      <c r="Z341" s="27" t="s">
        <v>65</v>
      </c>
    </row>
    <row r="342" spans="2:26" x14ac:dyDescent="0.2">
      <c r="B342" s="27" t="s">
        <v>477</v>
      </c>
      <c r="C342" s="27">
        <v>77</v>
      </c>
      <c r="D342" s="27" t="s">
        <v>128</v>
      </c>
      <c r="E342" s="27" t="s">
        <v>106</v>
      </c>
      <c r="F342" s="27" t="s">
        <v>480</v>
      </c>
      <c r="G342" s="27" t="s">
        <v>63</v>
      </c>
      <c r="H342" s="27">
        <v>60</v>
      </c>
      <c r="I342" s="27">
        <v>19</v>
      </c>
      <c r="J342" s="37">
        <v>-4.0200000000000001E-4</v>
      </c>
      <c r="K342" s="27">
        <v>10</v>
      </c>
      <c r="L342" s="38">
        <v>-3.8499999999999998E-4</v>
      </c>
      <c r="M342" s="27" t="s">
        <v>65</v>
      </c>
      <c r="O342" s="27" t="s">
        <v>477</v>
      </c>
      <c r="P342" s="27">
        <v>77</v>
      </c>
      <c r="Q342" s="27" t="s">
        <v>128</v>
      </c>
      <c r="R342" s="27" t="s">
        <v>613</v>
      </c>
      <c r="S342" s="27" t="s">
        <v>480</v>
      </c>
      <c r="T342" s="27" t="s">
        <v>63</v>
      </c>
      <c r="U342" s="27">
        <v>10</v>
      </c>
      <c r="V342" s="27">
        <v>19</v>
      </c>
      <c r="W342" s="37">
        <v>-3.8999999999999999E-4</v>
      </c>
      <c r="X342" s="27">
        <v>10</v>
      </c>
      <c r="Y342" s="38">
        <v>-3.7399999999999998E-4</v>
      </c>
      <c r="Z342" s="27" t="s">
        <v>65</v>
      </c>
    </row>
    <row r="343" spans="2:26" x14ac:dyDescent="0.2">
      <c r="B343" s="27" t="s">
        <v>477</v>
      </c>
      <c r="C343" s="27">
        <v>77</v>
      </c>
      <c r="D343" s="27" t="s">
        <v>128</v>
      </c>
      <c r="E343" s="27" t="s">
        <v>106</v>
      </c>
      <c r="F343" s="27" t="s">
        <v>481</v>
      </c>
      <c r="G343" s="27" t="s">
        <v>64</v>
      </c>
      <c r="H343" s="27">
        <v>60</v>
      </c>
      <c r="I343" s="27">
        <v>26</v>
      </c>
      <c r="J343" s="37">
        <v>-2.7599999999999999E-4</v>
      </c>
      <c r="K343" s="27">
        <v>1</v>
      </c>
      <c r="L343" s="38">
        <v>-2.6699999999999998E-4</v>
      </c>
      <c r="M343" s="27" t="s">
        <v>65</v>
      </c>
      <c r="O343" s="27" t="s">
        <v>477</v>
      </c>
      <c r="P343" s="27">
        <v>77</v>
      </c>
      <c r="Q343" s="27" t="s">
        <v>128</v>
      </c>
      <c r="R343" s="27" t="s">
        <v>613</v>
      </c>
      <c r="S343" s="27" t="s">
        <v>481</v>
      </c>
      <c r="T343" s="27" t="s">
        <v>64</v>
      </c>
      <c r="U343" s="27">
        <v>10</v>
      </c>
      <c r="V343" s="27">
        <v>26</v>
      </c>
      <c r="W343" s="37">
        <v>-2.92E-4</v>
      </c>
      <c r="X343" s="27">
        <v>1</v>
      </c>
      <c r="Y343" s="38">
        <v>-2.81E-4</v>
      </c>
      <c r="Z343" s="27" t="s">
        <v>65</v>
      </c>
    </row>
    <row r="344" spans="2:26" x14ac:dyDescent="0.2">
      <c r="B344" s="27" t="s">
        <v>477</v>
      </c>
      <c r="C344" s="27">
        <v>73</v>
      </c>
      <c r="D344" s="27" t="s">
        <v>129</v>
      </c>
      <c r="E344" s="27" t="s">
        <v>106</v>
      </c>
      <c r="F344" s="27" t="s">
        <v>482</v>
      </c>
      <c r="G344" s="27" t="s">
        <v>63</v>
      </c>
      <c r="H344" s="27">
        <v>60</v>
      </c>
      <c r="I344" s="27">
        <v>19</v>
      </c>
      <c r="J344" s="37">
        <v>-3.9199999999999999E-4</v>
      </c>
      <c r="K344" s="27">
        <v>12</v>
      </c>
      <c r="L344" s="38">
        <v>-3.8099999999999999E-4</v>
      </c>
      <c r="M344" s="27" t="s">
        <v>65</v>
      </c>
      <c r="O344" s="27" t="s">
        <v>477</v>
      </c>
      <c r="P344" s="27">
        <v>73</v>
      </c>
      <c r="Q344" s="27" t="s">
        <v>129</v>
      </c>
      <c r="R344" s="27" t="s">
        <v>613</v>
      </c>
      <c r="S344" s="27" t="s">
        <v>482</v>
      </c>
      <c r="T344" s="27" t="s">
        <v>63</v>
      </c>
      <c r="U344" s="27">
        <v>10</v>
      </c>
      <c r="V344" s="27">
        <v>19</v>
      </c>
      <c r="W344" s="37">
        <v>-3.77E-4</v>
      </c>
      <c r="X344" s="27">
        <v>12</v>
      </c>
      <c r="Y344" s="38">
        <v>-3.68E-4</v>
      </c>
      <c r="Z344" s="27" t="s">
        <v>65</v>
      </c>
    </row>
    <row r="345" spans="2:26" x14ac:dyDescent="0.2">
      <c r="B345" s="27" t="s">
        <v>477</v>
      </c>
      <c r="C345" s="27">
        <v>73</v>
      </c>
      <c r="D345" s="27" t="s">
        <v>129</v>
      </c>
      <c r="E345" s="27" t="s">
        <v>106</v>
      </c>
      <c r="F345" s="27" t="s">
        <v>483</v>
      </c>
      <c r="G345" s="27" t="s">
        <v>64</v>
      </c>
      <c r="H345" s="27">
        <v>60</v>
      </c>
      <c r="I345" s="27">
        <v>26</v>
      </c>
      <c r="J345" s="37">
        <v>-2.6899999999999998E-4</v>
      </c>
      <c r="K345" s="27">
        <v>1</v>
      </c>
      <c r="L345" s="38">
        <v>-2.63E-4</v>
      </c>
      <c r="M345" s="27" t="s">
        <v>65</v>
      </c>
      <c r="O345" s="27" t="s">
        <v>477</v>
      </c>
      <c r="P345" s="27">
        <v>73</v>
      </c>
      <c r="Q345" s="27" t="s">
        <v>129</v>
      </c>
      <c r="R345" s="27" t="s">
        <v>613</v>
      </c>
      <c r="S345" s="27" t="s">
        <v>483</v>
      </c>
      <c r="T345" s="27" t="s">
        <v>64</v>
      </c>
      <c r="U345" s="27">
        <v>10</v>
      </c>
      <c r="V345" s="27">
        <v>26</v>
      </c>
      <c r="W345" s="37">
        <v>-2.8699999999999998E-4</v>
      </c>
      <c r="X345" s="27">
        <v>1</v>
      </c>
      <c r="Y345" s="38">
        <v>-2.7999999999999998E-4</v>
      </c>
      <c r="Z345" s="27" t="s">
        <v>65</v>
      </c>
    </row>
    <row r="346" spans="2:26" x14ac:dyDescent="0.2">
      <c r="B346" s="27" t="s">
        <v>477</v>
      </c>
      <c r="C346" s="27">
        <v>74</v>
      </c>
      <c r="D346" s="27" t="s">
        <v>129</v>
      </c>
      <c r="E346" s="27" t="s">
        <v>106</v>
      </c>
      <c r="F346" s="27" t="s">
        <v>484</v>
      </c>
      <c r="G346" s="27" t="s">
        <v>63</v>
      </c>
      <c r="H346" s="27">
        <v>60</v>
      </c>
      <c r="I346" s="27">
        <v>19</v>
      </c>
      <c r="J346" s="37">
        <v>-3.9100000000000002E-4</v>
      </c>
      <c r="K346" s="27">
        <v>12</v>
      </c>
      <c r="L346" s="38">
        <v>-3.8099999999999999E-4</v>
      </c>
      <c r="M346" s="27" t="s">
        <v>65</v>
      </c>
      <c r="O346" s="27" t="s">
        <v>477</v>
      </c>
      <c r="P346" s="27">
        <v>74</v>
      </c>
      <c r="Q346" s="27" t="s">
        <v>129</v>
      </c>
      <c r="R346" s="27" t="s">
        <v>613</v>
      </c>
      <c r="S346" s="27" t="s">
        <v>484</v>
      </c>
      <c r="T346" s="27" t="s">
        <v>63</v>
      </c>
      <c r="U346" s="27">
        <v>10</v>
      </c>
      <c r="V346" s="27">
        <v>19</v>
      </c>
      <c r="W346" s="37">
        <v>-3.77E-4</v>
      </c>
      <c r="X346" s="27">
        <v>12</v>
      </c>
      <c r="Y346" s="38">
        <v>-3.6699999999999998E-4</v>
      </c>
      <c r="Z346" s="27" t="s">
        <v>65</v>
      </c>
    </row>
    <row r="347" spans="2:26" x14ac:dyDescent="0.2">
      <c r="B347" s="27" t="s">
        <v>477</v>
      </c>
      <c r="C347" s="27">
        <v>74</v>
      </c>
      <c r="D347" s="27" t="s">
        <v>129</v>
      </c>
      <c r="E347" s="27" t="s">
        <v>106</v>
      </c>
      <c r="F347" s="27" t="s">
        <v>485</v>
      </c>
      <c r="G347" s="27" t="s">
        <v>64</v>
      </c>
      <c r="H347" s="27">
        <v>60</v>
      </c>
      <c r="I347" s="27">
        <v>26</v>
      </c>
      <c r="J347" s="37">
        <v>-2.6899999999999998E-4</v>
      </c>
      <c r="K347" s="27">
        <v>1</v>
      </c>
      <c r="L347" s="38">
        <v>-2.63E-4</v>
      </c>
      <c r="M347" s="27" t="s">
        <v>65</v>
      </c>
      <c r="O347" s="27" t="s">
        <v>477</v>
      </c>
      <c r="P347" s="27">
        <v>74</v>
      </c>
      <c r="Q347" s="27" t="s">
        <v>129</v>
      </c>
      <c r="R347" s="27" t="s">
        <v>613</v>
      </c>
      <c r="S347" s="27" t="s">
        <v>485</v>
      </c>
      <c r="T347" s="27" t="s">
        <v>64</v>
      </c>
      <c r="U347" s="27">
        <v>10</v>
      </c>
      <c r="V347" s="27">
        <v>26</v>
      </c>
      <c r="W347" s="37">
        <v>-2.8699999999999998E-4</v>
      </c>
      <c r="X347" s="27">
        <v>1</v>
      </c>
      <c r="Y347" s="38">
        <v>-2.81E-4</v>
      </c>
      <c r="Z347" s="27" t="s">
        <v>65</v>
      </c>
    </row>
    <row r="348" spans="2:26" x14ac:dyDescent="0.2">
      <c r="B348" s="27" t="s">
        <v>477</v>
      </c>
      <c r="C348" s="27">
        <v>78</v>
      </c>
      <c r="D348" s="27" t="s">
        <v>128</v>
      </c>
      <c r="E348" s="27" t="s">
        <v>106</v>
      </c>
      <c r="F348" s="27" t="s">
        <v>486</v>
      </c>
      <c r="G348" s="27" t="s">
        <v>63</v>
      </c>
      <c r="H348" s="27">
        <v>60</v>
      </c>
      <c r="I348" s="27">
        <v>19</v>
      </c>
      <c r="J348" s="37">
        <v>-4.0299999999999998E-4</v>
      </c>
      <c r="K348" s="27">
        <v>10</v>
      </c>
      <c r="L348" s="38">
        <v>-3.86E-4</v>
      </c>
      <c r="M348" s="27" t="s">
        <v>65</v>
      </c>
      <c r="O348" s="27" t="s">
        <v>477</v>
      </c>
      <c r="P348" s="27">
        <v>78</v>
      </c>
      <c r="Q348" s="27" t="s">
        <v>128</v>
      </c>
      <c r="R348" s="27" t="s">
        <v>613</v>
      </c>
      <c r="S348" s="27" t="s">
        <v>486</v>
      </c>
      <c r="T348" s="27" t="s">
        <v>63</v>
      </c>
      <c r="U348" s="27">
        <v>10</v>
      </c>
      <c r="V348" s="27">
        <v>19</v>
      </c>
      <c r="W348" s="37">
        <v>-3.9100000000000002E-4</v>
      </c>
      <c r="X348" s="27">
        <v>10</v>
      </c>
      <c r="Y348" s="38">
        <v>-3.7500000000000001E-4</v>
      </c>
      <c r="Z348" s="27" t="s">
        <v>65</v>
      </c>
    </row>
    <row r="349" spans="2:26" x14ac:dyDescent="0.2">
      <c r="B349" s="27" t="s">
        <v>477</v>
      </c>
      <c r="C349" s="27">
        <v>78</v>
      </c>
      <c r="D349" s="27" t="s">
        <v>128</v>
      </c>
      <c r="E349" s="27" t="s">
        <v>106</v>
      </c>
      <c r="F349" s="27" t="s">
        <v>487</v>
      </c>
      <c r="G349" s="27" t="s">
        <v>64</v>
      </c>
      <c r="H349" s="27">
        <v>60</v>
      </c>
      <c r="I349" s="27">
        <v>26</v>
      </c>
      <c r="J349" s="37">
        <v>-2.7799999999999998E-4</v>
      </c>
      <c r="K349" s="27">
        <v>1</v>
      </c>
      <c r="L349" s="38">
        <v>-2.6899999999999998E-4</v>
      </c>
      <c r="M349" s="27" t="s">
        <v>65</v>
      </c>
      <c r="O349" s="27" t="s">
        <v>477</v>
      </c>
      <c r="P349" s="27">
        <v>78</v>
      </c>
      <c r="Q349" s="27" t="s">
        <v>128</v>
      </c>
      <c r="R349" s="27" t="s">
        <v>613</v>
      </c>
      <c r="S349" s="27" t="s">
        <v>487</v>
      </c>
      <c r="T349" s="27" t="s">
        <v>64</v>
      </c>
      <c r="U349" s="27">
        <v>10</v>
      </c>
      <c r="V349" s="27">
        <v>26</v>
      </c>
      <c r="W349" s="37">
        <v>-2.9399999999999999E-4</v>
      </c>
      <c r="X349" s="27">
        <v>1</v>
      </c>
      <c r="Y349" s="38">
        <v>-2.8299999999999999E-4</v>
      </c>
      <c r="Z349" s="27" t="s">
        <v>65</v>
      </c>
    </row>
    <row r="350" spans="2:26" x14ac:dyDescent="0.2">
      <c r="B350" s="27" t="s">
        <v>477</v>
      </c>
      <c r="C350" s="27">
        <v>66</v>
      </c>
      <c r="D350" s="27" t="s">
        <v>127</v>
      </c>
      <c r="E350" s="27" t="s">
        <v>106</v>
      </c>
      <c r="F350" s="27" t="s">
        <v>488</v>
      </c>
      <c r="G350" s="27" t="s">
        <v>63</v>
      </c>
      <c r="H350" s="27">
        <v>60</v>
      </c>
      <c r="I350" s="27">
        <v>17</v>
      </c>
      <c r="J350" s="37">
        <v>-3.9599999999999998E-4</v>
      </c>
      <c r="K350" s="27">
        <v>10</v>
      </c>
      <c r="L350" s="38">
        <v>-3.8299999999999999E-4</v>
      </c>
      <c r="M350" s="27" t="s">
        <v>65</v>
      </c>
      <c r="O350" s="27" t="s">
        <v>477</v>
      </c>
      <c r="P350" s="27">
        <v>66</v>
      </c>
      <c r="Q350" s="27" t="s">
        <v>127</v>
      </c>
      <c r="R350" s="27" t="s">
        <v>613</v>
      </c>
      <c r="S350" s="27" t="s">
        <v>488</v>
      </c>
      <c r="T350" s="27" t="s">
        <v>63</v>
      </c>
      <c r="U350" s="27">
        <v>10</v>
      </c>
      <c r="V350" s="27">
        <v>17</v>
      </c>
      <c r="W350" s="37">
        <v>-3.8400000000000001E-4</v>
      </c>
      <c r="X350" s="27">
        <v>10</v>
      </c>
      <c r="Y350" s="38">
        <v>-3.7100000000000002E-4</v>
      </c>
      <c r="Z350" s="27" t="s">
        <v>65</v>
      </c>
    </row>
    <row r="351" spans="2:26" x14ac:dyDescent="0.2">
      <c r="B351" s="27" t="s">
        <v>477</v>
      </c>
      <c r="C351" s="27">
        <v>66</v>
      </c>
      <c r="D351" s="27" t="s">
        <v>127</v>
      </c>
      <c r="E351" s="27" t="s">
        <v>106</v>
      </c>
      <c r="F351" s="27" t="s">
        <v>489</v>
      </c>
      <c r="G351" s="27" t="s">
        <v>64</v>
      </c>
      <c r="H351" s="27">
        <v>60</v>
      </c>
      <c r="I351" s="27">
        <v>24</v>
      </c>
      <c r="J351" s="37">
        <v>-2.9E-4</v>
      </c>
      <c r="K351" s="27">
        <v>1</v>
      </c>
      <c r="L351" s="38">
        <v>-2.8299999999999999E-4</v>
      </c>
      <c r="M351" s="27" t="s">
        <v>65</v>
      </c>
      <c r="O351" s="27" t="s">
        <v>477</v>
      </c>
      <c r="P351" s="27">
        <v>66</v>
      </c>
      <c r="Q351" s="27" t="s">
        <v>127</v>
      </c>
      <c r="R351" s="27" t="s">
        <v>613</v>
      </c>
      <c r="S351" s="27" t="s">
        <v>489</v>
      </c>
      <c r="T351" s="27" t="s">
        <v>64</v>
      </c>
      <c r="U351" s="27">
        <v>10</v>
      </c>
      <c r="V351" s="27">
        <v>24</v>
      </c>
      <c r="W351" s="37">
        <v>-3.0499999999999999E-4</v>
      </c>
      <c r="X351" s="27">
        <v>1</v>
      </c>
      <c r="Y351" s="38">
        <v>-2.9599999999999998E-4</v>
      </c>
      <c r="Z351" s="27" t="s">
        <v>65</v>
      </c>
    </row>
    <row r="352" spans="2:26" x14ac:dyDescent="0.2">
      <c r="B352" s="27" t="s">
        <v>477</v>
      </c>
      <c r="C352" s="27">
        <v>82</v>
      </c>
      <c r="D352" s="27" t="s">
        <v>128</v>
      </c>
      <c r="E352" s="27" t="s">
        <v>106</v>
      </c>
      <c r="F352" s="27" t="s">
        <v>490</v>
      </c>
      <c r="G352" s="27" t="s">
        <v>63</v>
      </c>
      <c r="H352" s="27">
        <v>60</v>
      </c>
      <c r="I352" s="27">
        <v>19</v>
      </c>
      <c r="J352" s="37">
        <v>-1.93E-4</v>
      </c>
      <c r="K352" s="27">
        <v>5</v>
      </c>
      <c r="L352" s="38">
        <v>-1.83E-4</v>
      </c>
      <c r="M352" s="27" t="s">
        <v>65</v>
      </c>
      <c r="O352" s="27" t="s">
        <v>477</v>
      </c>
      <c r="P352" s="27">
        <v>82</v>
      </c>
      <c r="Q352" s="27" t="s">
        <v>128</v>
      </c>
      <c r="R352" s="27" t="s">
        <v>613</v>
      </c>
      <c r="S352" s="27" t="s">
        <v>490</v>
      </c>
      <c r="T352" s="27" t="s">
        <v>63</v>
      </c>
      <c r="U352" s="27">
        <v>10</v>
      </c>
      <c r="V352" s="27">
        <v>19</v>
      </c>
      <c r="W352" s="37">
        <v>-1.8200000000000001E-4</v>
      </c>
      <c r="X352" s="27">
        <v>5</v>
      </c>
      <c r="Y352" s="38">
        <v>-1.73E-4</v>
      </c>
      <c r="Z352" s="27" t="s">
        <v>65</v>
      </c>
    </row>
    <row r="353" spans="2:26" x14ac:dyDescent="0.2">
      <c r="B353" s="27" t="s">
        <v>477</v>
      </c>
      <c r="C353" s="27">
        <v>82</v>
      </c>
      <c r="D353" s="27" t="s">
        <v>128</v>
      </c>
      <c r="E353" s="27" t="s">
        <v>106</v>
      </c>
      <c r="F353" s="27" t="s">
        <v>491</v>
      </c>
      <c r="G353" s="27" t="s">
        <v>64</v>
      </c>
      <c r="H353" s="27">
        <v>60</v>
      </c>
      <c r="I353" s="27">
        <v>26</v>
      </c>
      <c r="J353" s="37">
        <v>-1.25E-4</v>
      </c>
      <c r="K353" s="27">
        <v>1</v>
      </c>
      <c r="L353" s="38">
        <v>-1.1900000000000001E-4</v>
      </c>
      <c r="M353" s="27" t="s">
        <v>65</v>
      </c>
      <c r="O353" s="27" t="s">
        <v>477</v>
      </c>
      <c r="P353" s="27">
        <v>82</v>
      </c>
      <c r="Q353" s="27" t="s">
        <v>128</v>
      </c>
      <c r="R353" s="27" t="s">
        <v>613</v>
      </c>
      <c r="S353" s="27" t="s">
        <v>491</v>
      </c>
      <c r="T353" s="27" t="s">
        <v>64</v>
      </c>
      <c r="U353" s="27">
        <v>10</v>
      </c>
      <c r="V353" s="27">
        <v>24</v>
      </c>
      <c r="W353" s="37">
        <v>-1.3999999999999999E-4</v>
      </c>
      <c r="X353" s="27">
        <v>1</v>
      </c>
      <c r="Y353" s="38">
        <v>-1.34E-4</v>
      </c>
      <c r="Z353" s="27" t="s">
        <v>65</v>
      </c>
    </row>
    <row r="354" spans="2:26" x14ac:dyDescent="0.2">
      <c r="B354" s="27" t="s">
        <v>477</v>
      </c>
      <c r="C354" s="27">
        <v>67</v>
      </c>
      <c r="D354" s="27" t="s">
        <v>129</v>
      </c>
      <c r="E354" s="27" t="s">
        <v>106</v>
      </c>
      <c r="F354" s="27" t="s">
        <v>492</v>
      </c>
      <c r="G354" s="27" t="s">
        <v>63</v>
      </c>
      <c r="H354" s="27">
        <v>60</v>
      </c>
      <c r="I354" s="27">
        <v>19</v>
      </c>
      <c r="J354" s="37">
        <v>-4.5600000000000003E-4</v>
      </c>
      <c r="K354" s="27">
        <v>12</v>
      </c>
      <c r="L354" s="38">
        <v>-4.4700000000000002E-4</v>
      </c>
      <c r="M354" s="27" t="s">
        <v>65</v>
      </c>
      <c r="O354" s="27" t="s">
        <v>477</v>
      </c>
      <c r="P354" s="27">
        <v>67</v>
      </c>
      <c r="Q354" s="27" t="s">
        <v>129</v>
      </c>
      <c r="R354" s="27" t="s">
        <v>613</v>
      </c>
      <c r="S354" s="27" t="s">
        <v>492</v>
      </c>
      <c r="T354" s="27" t="s">
        <v>63</v>
      </c>
      <c r="U354" s="27">
        <v>10</v>
      </c>
      <c r="V354" s="27">
        <v>19</v>
      </c>
      <c r="W354" s="37">
        <v>-4.4299999999999998E-4</v>
      </c>
      <c r="X354" s="27">
        <v>6</v>
      </c>
      <c r="Y354" s="38">
        <v>-4.3399999999999998E-4</v>
      </c>
      <c r="Z354" s="27" t="s">
        <v>65</v>
      </c>
    </row>
    <row r="355" spans="2:26" x14ac:dyDescent="0.2">
      <c r="B355" s="27" t="s">
        <v>477</v>
      </c>
      <c r="C355" s="27">
        <v>67</v>
      </c>
      <c r="D355" s="27" t="s">
        <v>129</v>
      </c>
      <c r="E355" s="27" t="s">
        <v>106</v>
      </c>
      <c r="F355" s="27" t="s">
        <v>493</v>
      </c>
      <c r="G355" s="27" t="s">
        <v>64</v>
      </c>
      <c r="H355" s="27">
        <v>60</v>
      </c>
      <c r="I355" s="27">
        <v>24</v>
      </c>
      <c r="J355" s="37">
        <v>-3.4400000000000001E-4</v>
      </c>
      <c r="K355" s="27">
        <v>1</v>
      </c>
      <c r="L355" s="38">
        <v>-3.39E-4</v>
      </c>
      <c r="M355" s="27" t="s">
        <v>65</v>
      </c>
      <c r="O355" s="27" t="s">
        <v>477</v>
      </c>
      <c r="P355" s="27">
        <v>67</v>
      </c>
      <c r="Q355" s="27" t="s">
        <v>129</v>
      </c>
      <c r="R355" s="27" t="s">
        <v>613</v>
      </c>
      <c r="S355" s="27" t="s">
        <v>493</v>
      </c>
      <c r="T355" s="27" t="s">
        <v>64</v>
      </c>
      <c r="U355" s="27">
        <v>10</v>
      </c>
      <c r="V355" s="27">
        <v>26</v>
      </c>
      <c r="W355" s="37">
        <v>-3.6299999999999999E-4</v>
      </c>
      <c r="X355" s="27">
        <v>1</v>
      </c>
      <c r="Y355" s="38">
        <v>-3.5599999999999998E-4</v>
      </c>
      <c r="Z355" s="27" t="s">
        <v>65</v>
      </c>
    </row>
    <row r="356" spans="2:26" x14ac:dyDescent="0.2">
      <c r="B356" s="27" t="s">
        <v>477</v>
      </c>
      <c r="C356" s="27">
        <v>85</v>
      </c>
      <c r="D356" s="27" t="s">
        <v>128</v>
      </c>
      <c r="E356" s="27" t="s">
        <v>106</v>
      </c>
      <c r="F356" s="27" t="s">
        <v>494</v>
      </c>
      <c r="G356" s="27" t="s">
        <v>63</v>
      </c>
      <c r="H356" s="27">
        <v>60</v>
      </c>
      <c r="I356" s="27">
        <v>19</v>
      </c>
      <c r="J356" s="37">
        <v>-4.86E-4</v>
      </c>
      <c r="K356" s="27">
        <v>10</v>
      </c>
      <c r="L356" s="38">
        <v>-4.6799999999999999E-4</v>
      </c>
      <c r="M356" s="27" t="s">
        <v>65</v>
      </c>
      <c r="O356" s="27" t="s">
        <v>477</v>
      </c>
      <c r="P356" s="27">
        <v>85</v>
      </c>
      <c r="Q356" s="27" t="s">
        <v>128</v>
      </c>
      <c r="R356" s="27" t="s">
        <v>613</v>
      </c>
      <c r="S356" s="27" t="s">
        <v>494</v>
      </c>
      <c r="T356" s="27" t="s">
        <v>63</v>
      </c>
      <c r="U356" s="27">
        <v>10</v>
      </c>
      <c r="V356" s="27">
        <v>19</v>
      </c>
      <c r="W356" s="37">
        <v>-4.7699999999999999E-4</v>
      </c>
      <c r="X356" s="27">
        <v>10</v>
      </c>
      <c r="Y356" s="38">
        <v>-4.5800000000000002E-4</v>
      </c>
      <c r="Z356" s="27" t="s">
        <v>65</v>
      </c>
    </row>
    <row r="357" spans="2:26" x14ac:dyDescent="0.2">
      <c r="B357" s="27" t="s">
        <v>477</v>
      </c>
      <c r="C357" s="27">
        <v>85</v>
      </c>
      <c r="D357" s="27" t="s">
        <v>128</v>
      </c>
      <c r="E357" s="27" t="s">
        <v>106</v>
      </c>
      <c r="F357" s="27" t="s">
        <v>495</v>
      </c>
      <c r="G357" s="27" t="s">
        <v>64</v>
      </c>
      <c r="H357" s="27">
        <v>60</v>
      </c>
      <c r="I357" s="27">
        <v>26</v>
      </c>
      <c r="J357" s="37">
        <v>-3.6699999999999998E-4</v>
      </c>
      <c r="K357" s="27">
        <v>1</v>
      </c>
      <c r="L357" s="38">
        <v>-3.5599999999999998E-4</v>
      </c>
      <c r="M357" s="27" t="s">
        <v>65</v>
      </c>
      <c r="O357" s="27" t="s">
        <v>477</v>
      </c>
      <c r="P357" s="27">
        <v>85</v>
      </c>
      <c r="Q357" s="27" t="s">
        <v>128</v>
      </c>
      <c r="R357" s="27" t="s">
        <v>613</v>
      </c>
      <c r="S357" s="27" t="s">
        <v>495</v>
      </c>
      <c r="T357" s="27" t="s">
        <v>64</v>
      </c>
      <c r="U357" s="27">
        <v>10</v>
      </c>
      <c r="V357" s="27">
        <v>26</v>
      </c>
      <c r="W357" s="37">
        <v>-3.8400000000000001E-4</v>
      </c>
      <c r="X357" s="27">
        <v>1</v>
      </c>
      <c r="Y357" s="38">
        <v>-3.7100000000000002E-4</v>
      </c>
      <c r="Z357" s="27" t="s">
        <v>65</v>
      </c>
    </row>
    <row r="358" spans="2:26" x14ac:dyDescent="0.2">
      <c r="B358" s="27" t="s">
        <v>477</v>
      </c>
      <c r="C358" s="27">
        <v>86</v>
      </c>
      <c r="D358" s="27" t="s">
        <v>128</v>
      </c>
      <c r="E358" s="27" t="s">
        <v>106</v>
      </c>
      <c r="F358" s="27" t="s">
        <v>496</v>
      </c>
      <c r="G358" s="27" t="s">
        <v>63</v>
      </c>
      <c r="H358" s="27">
        <v>60</v>
      </c>
      <c r="I358" s="27">
        <v>19</v>
      </c>
      <c r="J358" s="37">
        <v>-4.8799999999999999E-4</v>
      </c>
      <c r="K358" s="27">
        <v>10</v>
      </c>
      <c r="L358" s="38">
        <v>-4.6900000000000002E-4</v>
      </c>
      <c r="M358" s="27" t="s">
        <v>65</v>
      </c>
      <c r="O358" s="27" t="s">
        <v>477</v>
      </c>
      <c r="P358" s="27">
        <v>86</v>
      </c>
      <c r="Q358" s="27" t="s">
        <v>128</v>
      </c>
      <c r="R358" s="27" t="s">
        <v>613</v>
      </c>
      <c r="S358" s="27" t="s">
        <v>496</v>
      </c>
      <c r="T358" s="27" t="s">
        <v>63</v>
      </c>
      <c r="U358" s="27">
        <v>10</v>
      </c>
      <c r="V358" s="27">
        <v>19</v>
      </c>
      <c r="W358" s="37">
        <v>-4.7800000000000002E-4</v>
      </c>
      <c r="X358" s="27">
        <v>10</v>
      </c>
      <c r="Y358" s="38">
        <v>-4.6000000000000001E-4</v>
      </c>
      <c r="Z358" s="27" t="s">
        <v>65</v>
      </c>
    </row>
    <row r="359" spans="2:26" x14ac:dyDescent="0.2">
      <c r="B359" s="27" t="s">
        <v>477</v>
      </c>
      <c r="C359" s="27">
        <v>86</v>
      </c>
      <c r="D359" s="27" t="s">
        <v>128</v>
      </c>
      <c r="E359" s="27" t="s">
        <v>106</v>
      </c>
      <c r="F359" s="27" t="s">
        <v>497</v>
      </c>
      <c r="G359" s="27" t="s">
        <v>64</v>
      </c>
      <c r="H359" s="27">
        <v>60</v>
      </c>
      <c r="I359" s="27">
        <v>26</v>
      </c>
      <c r="J359" s="37">
        <v>-3.68E-4</v>
      </c>
      <c r="K359" s="27">
        <v>1</v>
      </c>
      <c r="L359" s="38">
        <v>-3.5599999999999998E-4</v>
      </c>
      <c r="M359" s="27" t="s">
        <v>65</v>
      </c>
      <c r="O359" s="27" t="s">
        <v>477</v>
      </c>
      <c r="P359" s="27">
        <v>86</v>
      </c>
      <c r="Q359" s="27" t="s">
        <v>128</v>
      </c>
      <c r="R359" s="27" t="s">
        <v>613</v>
      </c>
      <c r="S359" s="27" t="s">
        <v>497</v>
      </c>
      <c r="T359" s="27" t="s">
        <v>64</v>
      </c>
      <c r="U359" s="27">
        <v>10</v>
      </c>
      <c r="V359" s="27">
        <v>26</v>
      </c>
      <c r="W359" s="37">
        <v>-3.8400000000000001E-4</v>
      </c>
      <c r="X359" s="27">
        <v>1</v>
      </c>
      <c r="Y359" s="38">
        <v>-3.7199999999999999E-4</v>
      </c>
      <c r="Z359" s="27" t="s">
        <v>65</v>
      </c>
    </row>
    <row r="360" spans="2:26" x14ac:dyDescent="0.2">
      <c r="B360" s="27" t="s">
        <v>477</v>
      </c>
      <c r="C360" s="27">
        <v>69</v>
      </c>
      <c r="D360" s="27" t="s">
        <v>129</v>
      </c>
      <c r="E360" s="27" t="s">
        <v>106</v>
      </c>
      <c r="F360" s="27" t="s">
        <v>498</v>
      </c>
      <c r="G360" s="27" t="s">
        <v>63</v>
      </c>
      <c r="H360" s="27">
        <v>60</v>
      </c>
      <c r="I360" s="27">
        <v>19</v>
      </c>
      <c r="J360" s="37">
        <v>-4.5899999999999999E-4</v>
      </c>
      <c r="K360" s="27">
        <v>6</v>
      </c>
      <c r="L360" s="38">
        <v>-4.4999999999999999E-4</v>
      </c>
      <c r="M360" s="27" t="s">
        <v>65</v>
      </c>
      <c r="O360" s="27" t="s">
        <v>477</v>
      </c>
      <c r="P360" s="27">
        <v>69</v>
      </c>
      <c r="Q360" s="27" t="s">
        <v>129</v>
      </c>
      <c r="R360" s="27" t="s">
        <v>613</v>
      </c>
      <c r="S360" s="27" t="s">
        <v>498</v>
      </c>
      <c r="T360" s="27" t="s">
        <v>63</v>
      </c>
      <c r="U360" s="27">
        <v>10</v>
      </c>
      <c r="V360" s="27">
        <v>19</v>
      </c>
      <c r="W360" s="37">
        <v>-4.46E-4</v>
      </c>
      <c r="X360" s="27">
        <v>12</v>
      </c>
      <c r="Y360" s="38">
        <v>-4.3800000000000002E-4</v>
      </c>
      <c r="Z360" s="27" t="s">
        <v>65</v>
      </c>
    </row>
    <row r="361" spans="2:26" x14ac:dyDescent="0.2">
      <c r="B361" s="27" t="s">
        <v>477</v>
      </c>
      <c r="C361" s="27">
        <v>69</v>
      </c>
      <c r="D361" s="27" t="s">
        <v>129</v>
      </c>
      <c r="E361" s="27" t="s">
        <v>106</v>
      </c>
      <c r="F361" s="27" t="s">
        <v>499</v>
      </c>
      <c r="G361" s="27" t="s">
        <v>64</v>
      </c>
      <c r="H361" s="27">
        <v>60</v>
      </c>
      <c r="I361" s="27">
        <v>26</v>
      </c>
      <c r="J361" s="37">
        <v>-3.48E-4</v>
      </c>
      <c r="K361" s="27">
        <v>1</v>
      </c>
      <c r="L361" s="38">
        <v>-3.4200000000000002E-4</v>
      </c>
      <c r="M361" s="27" t="s">
        <v>65</v>
      </c>
      <c r="O361" s="27" t="s">
        <v>477</v>
      </c>
      <c r="P361" s="27">
        <v>69</v>
      </c>
      <c r="Q361" s="27" t="s">
        <v>129</v>
      </c>
      <c r="R361" s="27" t="s">
        <v>613</v>
      </c>
      <c r="S361" s="27" t="s">
        <v>499</v>
      </c>
      <c r="T361" s="27" t="s">
        <v>64</v>
      </c>
      <c r="U361" s="27">
        <v>10</v>
      </c>
      <c r="V361" s="27">
        <v>24</v>
      </c>
      <c r="W361" s="37">
        <v>-3.6600000000000001E-4</v>
      </c>
      <c r="X361" s="27">
        <v>1</v>
      </c>
      <c r="Y361" s="38">
        <v>-3.6000000000000002E-4</v>
      </c>
      <c r="Z361" s="27" t="s">
        <v>65</v>
      </c>
    </row>
    <row r="362" spans="2:26" x14ac:dyDescent="0.2">
      <c r="B362" s="27" t="s">
        <v>477</v>
      </c>
      <c r="C362" s="27">
        <v>80</v>
      </c>
      <c r="D362" s="27" t="s">
        <v>128</v>
      </c>
      <c r="E362" s="27" t="s">
        <v>106</v>
      </c>
      <c r="F362" s="27" t="s">
        <v>500</v>
      </c>
      <c r="G362" s="27" t="s">
        <v>63</v>
      </c>
      <c r="H362" s="27">
        <v>60</v>
      </c>
      <c r="I362" s="27">
        <v>19</v>
      </c>
      <c r="J362" s="37">
        <v>-4.2000000000000002E-4</v>
      </c>
      <c r="K362" s="27">
        <v>5</v>
      </c>
      <c r="L362" s="38">
        <v>-4.0700000000000003E-4</v>
      </c>
      <c r="M362" s="27" t="s">
        <v>65</v>
      </c>
      <c r="O362" s="27" t="s">
        <v>477</v>
      </c>
      <c r="P362" s="27">
        <v>80</v>
      </c>
      <c r="Q362" s="27" t="s">
        <v>128</v>
      </c>
      <c r="R362" s="27" t="s">
        <v>613</v>
      </c>
      <c r="S362" s="27" t="s">
        <v>500</v>
      </c>
      <c r="T362" s="27" t="s">
        <v>63</v>
      </c>
      <c r="U362" s="27">
        <v>10</v>
      </c>
      <c r="V362" s="27">
        <v>19</v>
      </c>
      <c r="W362" s="37">
        <v>-4.08E-4</v>
      </c>
      <c r="X362" s="27">
        <v>10</v>
      </c>
      <c r="Y362" s="38">
        <v>-3.9599999999999998E-4</v>
      </c>
      <c r="Z362" s="27" t="s">
        <v>65</v>
      </c>
    </row>
    <row r="363" spans="2:26" x14ac:dyDescent="0.2">
      <c r="B363" s="27" t="s">
        <v>477</v>
      </c>
      <c r="C363" s="27">
        <v>80</v>
      </c>
      <c r="D363" s="27" t="s">
        <v>128</v>
      </c>
      <c r="E363" s="27" t="s">
        <v>106</v>
      </c>
      <c r="F363" s="27" t="s">
        <v>501</v>
      </c>
      <c r="G363" s="27" t="s">
        <v>64</v>
      </c>
      <c r="H363" s="27">
        <v>60</v>
      </c>
      <c r="I363" s="27">
        <v>26</v>
      </c>
      <c r="J363" s="37">
        <v>-3.2600000000000001E-4</v>
      </c>
      <c r="K363" s="27">
        <v>1</v>
      </c>
      <c r="L363" s="38">
        <v>-3.1799999999999998E-4</v>
      </c>
      <c r="M363" s="27" t="s">
        <v>65</v>
      </c>
      <c r="O363" s="27" t="s">
        <v>477</v>
      </c>
      <c r="P363" s="27">
        <v>80</v>
      </c>
      <c r="Q363" s="27" t="s">
        <v>128</v>
      </c>
      <c r="R363" s="27" t="s">
        <v>613</v>
      </c>
      <c r="S363" s="27" t="s">
        <v>501</v>
      </c>
      <c r="T363" s="27" t="s">
        <v>64</v>
      </c>
      <c r="U363" s="27">
        <v>10</v>
      </c>
      <c r="V363" s="27">
        <v>25</v>
      </c>
      <c r="W363" s="37">
        <v>-3.4000000000000002E-4</v>
      </c>
      <c r="X363" s="27">
        <v>1</v>
      </c>
      <c r="Y363" s="38">
        <v>-3.3199999999999999E-4</v>
      </c>
      <c r="Z363" s="27" t="s">
        <v>65</v>
      </c>
    </row>
    <row r="364" spans="2:26" x14ac:dyDescent="0.2">
      <c r="B364" s="27" t="s">
        <v>477</v>
      </c>
      <c r="C364" s="27">
        <v>81</v>
      </c>
      <c r="D364" s="27" t="s">
        <v>128</v>
      </c>
      <c r="E364" s="27" t="s">
        <v>106</v>
      </c>
      <c r="F364" s="27" t="s">
        <v>502</v>
      </c>
      <c r="G364" s="27" t="s">
        <v>63</v>
      </c>
      <c r="H364" s="27">
        <v>60</v>
      </c>
      <c r="I364" s="27">
        <v>19</v>
      </c>
      <c r="J364" s="37">
        <v>-1.92E-4</v>
      </c>
      <c r="K364" s="27">
        <v>5</v>
      </c>
      <c r="L364" s="38">
        <v>-1.83E-4</v>
      </c>
      <c r="M364" s="27" t="s">
        <v>65</v>
      </c>
      <c r="O364" s="27" t="s">
        <v>477</v>
      </c>
      <c r="P364" s="27">
        <v>81</v>
      </c>
      <c r="Q364" s="27" t="s">
        <v>128</v>
      </c>
      <c r="R364" s="27" t="s">
        <v>613</v>
      </c>
      <c r="S364" s="27" t="s">
        <v>502</v>
      </c>
      <c r="T364" s="27" t="s">
        <v>63</v>
      </c>
      <c r="U364" s="27">
        <v>10</v>
      </c>
      <c r="V364" s="27">
        <v>21</v>
      </c>
      <c r="W364" s="37">
        <v>-1.8200000000000001E-4</v>
      </c>
      <c r="X364" s="27">
        <v>5</v>
      </c>
      <c r="Y364" s="38">
        <v>-1.73E-4</v>
      </c>
      <c r="Z364" s="27" t="s">
        <v>65</v>
      </c>
    </row>
    <row r="365" spans="2:26" x14ac:dyDescent="0.2">
      <c r="B365" s="27" t="s">
        <v>477</v>
      </c>
      <c r="C365" s="27">
        <v>81</v>
      </c>
      <c r="D365" s="27" t="s">
        <v>128</v>
      </c>
      <c r="E365" s="27" t="s">
        <v>106</v>
      </c>
      <c r="F365" s="27" t="s">
        <v>503</v>
      </c>
      <c r="G365" s="27" t="s">
        <v>64</v>
      </c>
      <c r="H365" s="27">
        <v>60</v>
      </c>
      <c r="I365" s="27">
        <v>24</v>
      </c>
      <c r="J365" s="37">
        <v>-1.2400000000000001E-4</v>
      </c>
      <c r="K365" s="27">
        <v>1</v>
      </c>
      <c r="L365" s="38">
        <v>-1.1900000000000001E-4</v>
      </c>
      <c r="M365" s="27" t="s">
        <v>65</v>
      </c>
      <c r="O365" s="27" t="s">
        <v>477</v>
      </c>
      <c r="P365" s="27">
        <v>81</v>
      </c>
      <c r="Q365" s="27" t="s">
        <v>128</v>
      </c>
      <c r="R365" s="27" t="s">
        <v>613</v>
      </c>
      <c r="S365" s="27" t="s">
        <v>503</v>
      </c>
      <c r="T365" s="27" t="s">
        <v>64</v>
      </c>
      <c r="U365" s="27">
        <v>10</v>
      </c>
      <c r="V365" s="27">
        <v>24</v>
      </c>
      <c r="W365" s="37">
        <v>-1.3999999999999999E-4</v>
      </c>
      <c r="X365" s="27">
        <v>1</v>
      </c>
      <c r="Y365" s="38">
        <v>-1.34E-4</v>
      </c>
      <c r="Z365" s="27" t="s">
        <v>65</v>
      </c>
    </row>
    <row r="366" spans="2:26" x14ac:dyDescent="0.2">
      <c r="B366" s="27" t="s">
        <v>477</v>
      </c>
      <c r="C366" s="27">
        <v>68</v>
      </c>
      <c r="D366" s="27" t="s">
        <v>129</v>
      </c>
      <c r="E366" s="27" t="s">
        <v>106</v>
      </c>
      <c r="F366" s="27" t="s">
        <v>504</v>
      </c>
      <c r="G366" s="27" t="s">
        <v>63</v>
      </c>
      <c r="H366" s="27">
        <v>60</v>
      </c>
      <c r="I366" s="27">
        <v>21</v>
      </c>
      <c r="J366" s="37">
        <v>-4.5600000000000003E-4</v>
      </c>
      <c r="K366" s="27">
        <v>6</v>
      </c>
      <c r="L366" s="38">
        <v>-4.46E-4</v>
      </c>
      <c r="M366" s="27" t="s">
        <v>65</v>
      </c>
      <c r="O366" s="27" t="s">
        <v>477</v>
      </c>
      <c r="P366" s="27">
        <v>68</v>
      </c>
      <c r="Q366" s="27" t="s">
        <v>129</v>
      </c>
      <c r="R366" s="27" t="s">
        <v>613</v>
      </c>
      <c r="S366" s="27" t="s">
        <v>504</v>
      </c>
      <c r="T366" s="27" t="s">
        <v>63</v>
      </c>
      <c r="U366" s="27">
        <v>10</v>
      </c>
      <c r="V366" s="27">
        <v>19</v>
      </c>
      <c r="W366" s="37">
        <v>-4.4299999999999998E-4</v>
      </c>
      <c r="X366" s="27">
        <v>6</v>
      </c>
      <c r="Y366" s="38">
        <v>-4.3399999999999998E-4</v>
      </c>
      <c r="Z366" s="27" t="s">
        <v>65</v>
      </c>
    </row>
    <row r="367" spans="2:26" x14ac:dyDescent="0.2">
      <c r="B367" s="27" t="s">
        <v>477</v>
      </c>
      <c r="C367" s="27">
        <v>68</v>
      </c>
      <c r="D367" s="27" t="s">
        <v>129</v>
      </c>
      <c r="E367" s="27" t="s">
        <v>106</v>
      </c>
      <c r="F367" s="27" t="s">
        <v>505</v>
      </c>
      <c r="G367" s="27" t="s">
        <v>64</v>
      </c>
      <c r="H367" s="27">
        <v>60</v>
      </c>
      <c r="I367" s="27">
        <v>24</v>
      </c>
      <c r="J367" s="37">
        <v>-3.4400000000000001E-4</v>
      </c>
      <c r="K367" s="27">
        <v>1</v>
      </c>
      <c r="L367" s="38">
        <v>-3.3799999999999998E-4</v>
      </c>
      <c r="M367" s="27" t="s">
        <v>65</v>
      </c>
      <c r="O367" s="27" t="s">
        <v>477</v>
      </c>
      <c r="P367" s="27">
        <v>68</v>
      </c>
      <c r="Q367" s="27" t="s">
        <v>129</v>
      </c>
      <c r="R367" s="27" t="s">
        <v>613</v>
      </c>
      <c r="S367" s="27" t="s">
        <v>505</v>
      </c>
      <c r="T367" s="27" t="s">
        <v>64</v>
      </c>
      <c r="U367" s="27">
        <v>10</v>
      </c>
      <c r="V367" s="27">
        <v>24</v>
      </c>
      <c r="W367" s="37">
        <v>-3.6200000000000002E-4</v>
      </c>
      <c r="X367" s="27">
        <v>1</v>
      </c>
      <c r="Y367" s="38">
        <v>-3.5599999999999998E-4</v>
      </c>
      <c r="Z367" s="27" t="s">
        <v>65</v>
      </c>
    </row>
    <row r="368" spans="2:26" x14ac:dyDescent="0.2">
      <c r="B368" s="27" t="s">
        <v>477</v>
      </c>
      <c r="C368" s="27">
        <v>83</v>
      </c>
      <c r="D368" s="27" t="s">
        <v>128</v>
      </c>
      <c r="E368" s="27" t="s">
        <v>106</v>
      </c>
      <c r="F368" s="27" t="s">
        <v>506</v>
      </c>
      <c r="G368" s="27" t="s">
        <v>63</v>
      </c>
      <c r="H368" s="27">
        <v>60</v>
      </c>
      <c r="I368" s="27">
        <v>21</v>
      </c>
      <c r="J368" s="37">
        <v>-4.86E-4</v>
      </c>
      <c r="K368" s="27">
        <v>5</v>
      </c>
      <c r="L368" s="38">
        <v>-4.6799999999999999E-4</v>
      </c>
      <c r="M368" s="27" t="s">
        <v>65</v>
      </c>
      <c r="O368" s="27" t="s">
        <v>477</v>
      </c>
      <c r="P368" s="27">
        <v>83</v>
      </c>
      <c r="Q368" s="27" t="s">
        <v>128</v>
      </c>
      <c r="R368" s="27" t="s">
        <v>613</v>
      </c>
      <c r="S368" s="27" t="s">
        <v>506</v>
      </c>
      <c r="T368" s="27" t="s">
        <v>63</v>
      </c>
      <c r="U368" s="27">
        <v>10</v>
      </c>
      <c r="V368" s="27">
        <v>21</v>
      </c>
      <c r="W368" s="37">
        <v>-4.7600000000000002E-4</v>
      </c>
      <c r="X368" s="27">
        <v>5</v>
      </c>
      <c r="Y368" s="38">
        <v>-4.5800000000000002E-4</v>
      </c>
      <c r="Z368" s="27" t="s">
        <v>65</v>
      </c>
    </row>
    <row r="369" spans="2:26" x14ac:dyDescent="0.2">
      <c r="B369" s="27" t="s">
        <v>477</v>
      </c>
      <c r="C369" s="27">
        <v>83</v>
      </c>
      <c r="D369" s="27" t="s">
        <v>128</v>
      </c>
      <c r="E369" s="27" t="s">
        <v>106</v>
      </c>
      <c r="F369" s="27" t="s">
        <v>507</v>
      </c>
      <c r="G369" s="27" t="s">
        <v>64</v>
      </c>
      <c r="H369" s="27">
        <v>60</v>
      </c>
      <c r="I369" s="27">
        <v>24</v>
      </c>
      <c r="J369" s="37">
        <v>-3.6699999999999998E-4</v>
      </c>
      <c r="K369" s="27">
        <v>6</v>
      </c>
      <c r="L369" s="38">
        <v>-3.5599999999999998E-4</v>
      </c>
      <c r="M369" s="27" t="s">
        <v>65</v>
      </c>
      <c r="O369" s="27" t="s">
        <v>477</v>
      </c>
      <c r="P369" s="27">
        <v>83</v>
      </c>
      <c r="Q369" s="27" t="s">
        <v>128</v>
      </c>
      <c r="R369" s="27" t="s">
        <v>613</v>
      </c>
      <c r="S369" s="27" t="s">
        <v>507</v>
      </c>
      <c r="T369" s="27" t="s">
        <v>64</v>
      </c>
      <c r="U369" s="27">
        <v>10</v>
      </c>
      <c r="V369" s="27">
        <v>24</v>
      </c>
      <c r="W369" s="37">
        <v>-3.8400000000000001E-4</v>
      </c>
      <c r="X369" s="27">
        <v>6</v>
      </c>
      <c r="Y369" s="38">
        <v>-3.7100000000000002E-4</v>
      </c>
      <c r="Z369" s="27" t="s">
        <v>65</v>
      </c>
    </row>
    <row r="370" spans="2:26" x14ac:dyDescent="0.2">
      <c r="B370" s="27" t="s">
        <v>477</v>
      </c>
      <c r="C370" s="27">
        <v>84</v>
      </c>
      <c r="D370" s="27" t="s">
        <v>128</v>
      </c>
      <c r="E370" s="27" t="s">
        <v>106</v>
      </c>
      <c r="F370" s="27" t="s">
        <v>508</v>
      </c>
      <c r="G370" s="27" t="s">
        <v>63</v>
      </c>
      <c r="H370" s="27">
        <v>60</v>
      </c>
      <c r="I370" s="27">
        <v>21</v>
      </c>
      <c r="J370" s="37">
        <v>-4.8799999999999999E-4</v>
      </c>
      <c r="K370" s="27">
        <v>5</v>
      </c>
      <c r="L370" s="38">
        <v>-4.6900000000000002E-4</v>
      </c>
      <c r="M370" s="27" t="s">
        <v>65</v>
      </c>
      <c r="O370" s="27" t="s">
        <v>477</v>
      </c>
      <c r="P370" s="27">
        <v>84</v>
      </c>
      <c r="Q370" s="27" t="s">
        <v>128</v>
      </c>
      <c r="R370" s="27" t="s">
        <v>613</v>
      </c>
      <c r="S370" s="27" t="s">
        <v>508</v>
      </c>
      <c r="T370" s="27" t="s">
        <v>63</v>
      </c>
      <c r="U370" s="27">
        <v>10</v>
      </c>
      <c r="V370" s="27">
        <v>21</v>
      </c>
      <c r="W370" s="37">
        <v>-4.7800000000000002E-4</v>
      </c>
      <c r="X370" s="27">
        <v>5</v>
      </c>
      <c r="Y370" s="38">
        <v>-4.6000000000000001E-4</v>
      </c>
      <c r="Z370" s="27" t="s">
        <v>65</v>
      </c>
    </row>
    <row r="371" spans="2:26" x14ac:dyDescent="0.2">
      <c r="B371" s="27" t="s">
        <v>477</v>
      </c>
      <c r="C371" s="27">
        <v>84</v>
      </c>
      <c r="D371" s="27" t="s">
        <v>128</v>
      </c>
      <c r="E371" s="27" t="s">
        <v>106</v>
      </c>
      <c r="F371" s="27" t="s">
        <v>509</v>
      </c>
      <c r="G371" s="27" t="s">
        <v>64</v>
      </c>
      <c r="H371" s="27">
        <v>60</v>
      </c>
      <c r="I371" s="27">
        <v>24</v>
      </c>
      <c r="J371" s="37">
        <v>-3.68E-4</v>
      </c>
      <c r="K371" s="27">
        <v>6</v>
      </c>
      <c r="L371" s="38">
        <v>-3.5599999999999998E-4</v>
      </c>
      <c r="M371" s="27" t="s">
        <v>65</v>
      </c>
      <c r="O371" s="27" t="s">
        <v>477</v>
      </c>
      <c r="P371" s="27">
        <v>84</v>
      </c>
      <c r="Q371" s="27" t="s">
        <v>128</v>
      </c>
      <c r="R371" s="27" t="s">
        <v>613</v>
      </c>
      <c r="S371" s="27" t="s">
        <v>509</v>
      </c>
      <c r="T371" s="27" t="s">
        <v>64</v>
      </c>
      <c r="U371" s="27">
        <v>10</v>
      </c>
      <c r="V371" s="27">
        <v>24</v>
      </c>
      <c r="W371" s="37">
        <v>-3.8400000000000001E-4</v>
      </c>
      <c r="X371" s="27">
        <v>6</v>
      </c>
      <c r="Y371" s="38">
        <v>-3.7199999999999999E-4</v>
      </c>
      <c r="Z371" s="27" t="s">
        <v>65</v>
      </c>
    </row>
    <row r="372" spans="2:26" x14ac:dyDescent="0.2">
      <c r="B372" s="27" t="s">
        <v>477</v>
      </c>
      <c r="C372" s="27">
        <v>70</v>
      </c>
      <c r="D372" s="27" t="s">
        <v>129</v>
      </c>
      <c r="E372" s="27" t="s">
        <v>106</v>
      </c>
      <c r="F372" s="27" t="s">
        <v>510</v>
      </c>
      <c r="G372" s="27" t="s">
        <v>63</v>
      </c>
      <c r="H372" s="27">
        <v>60</v>
      </c>
      <c r="I372" s="27">
        <v>20</v>
      </c>
      <c r="J372" s="37">
        <v>-4.5899999999999999E-4</v>
      </c>
      <c r="K372" s="27">
        <v>6</v>
      </c>
      <c r="L372" s="38">
        <v>-4.4999999999999999E-4</v>
      </c>
      <c r="M372" s="27" t="s">
        <v>65</v>
      </c>
      <c r="O372" s="27" t="s">
        <v>477</v>
      </c>
      <c r="P372" s="27">
        <v>70</v>
      </c>
      <c r="Q372" s="27" t="s">
        <v>129</v>
      </c>
      <c r="R372" s="27" t="s">
        <v>613</v>
      </c>
      <c r="S372" s="27" t="s">
        <v>510</v>
      </c>
      <c r="T372" s="27" t="s">
        <v>63</v>
      </c>
      <c r="U372" s="27">
        <v>10</v>
      </c>
      <c r="V372" s="27">
        <v>19</v>
      </c>
      <c r="W372" s="37">
        <v>-4.46E-4</v>
      </c>
      <c r="X372" s="27">
        <v>6</v>
      </c>
      <c r="Y372" s="38">
        <v>-4.37E-4</v>
      </c>
      <c r="Z372" s="27" t="s">
        <v>65</v>
      </c>
    </row>
    <row r="373" spans="2:26" x14ac:dyDescent="0.2">
      <c r="B373" s="27" t="s">
        <v>477</v>
      </c>
      <c r="C373" s="27">
        <v>70</v>
      </c>
      <c r="D373" s="27" t="s">
        <v>129</v>
      </c>
      <c r="E373" s="27" t="s">
        <v>106</v>
      </c>
      <c r="F373" s="27" t="s">
        <v>511</v>
      </c>
      <c r="G373" s="27" t="s">
        <v>64</v>
      </c>
      <c r="H373" s="27">
        <v>60</v>
      </c>
      <c r="I373" s="27">
        <v>24</v>
      </c>
      <c r="J373" s="37">
        <v>-3.4699999999999998E-4</v>
      </c>
      <c r="K373" s="27">
        <v>7</v>
      </c>
      <c r="L373" s="38">
        <v>-3.4200000000000002E-4</v>
      </c>
      <c r="M373" s="27" t="s">
        <v>65</v>
      </c>
      <c r="O373" s="27" t="s">
        <v>477</v>
      </c>
      <c r="P373" s="27">
        <v>70</v>
      </c>
      <c r="Q373" s="27" t="s">
        <v>129</v>
      </c>
      <c r="R373" s="27" t="s">
        <v>613</v>
      </c>
      <c r="S373" s="27" t="s">
        <v>511</v>
      </c>
      <c r="T373" s="27" t="s">
        <v>64</v>
      </c>
      <c r="U373" s="27">
        <v>10</v>
      </c>
      <c r="V373" s="27">
        <v>24</v>
      </c>
      <c r="W373" s="37">
        <v>-3.6600000000000001E-4</v>
      </c>
      <c r="X373" s="27">
        <v>1</v>
      </c>
      <c r="Y373" s="38">
        <v>-3.59E-4</v>
      </c>
      <c r="Z373" s="27" t="s">
        <v>65</v>
      </c>
    </row>
    <row r="374" spans="2:26" x14ac:dyDescent="0.2">
      <c r="B374" s="27" t="s">
        <v>477</v>
      </c>
      <c r="C374" s="27">
        <v>79</v>
      </c>
      <c r="D374" s="27" t="s">
        <v>128</v>
      </c>
      <c r="E374" s="27" t="s">
        <v>106</v>
      </c>
      <c r="F374" s="27" t="s">
        <v>512</v>
      </c>
      <c r="G374" s="27" t="s">
        <v>63</v>
      </c>
      <c r="H374" s="27">
        <v>60</v>
      </c>
      <c r="I374" s="27">
        <v>20</v>
      </c>
      <c r="J374" s="37">
        <v>-4.2000000000000002E-4</v>
      </c>
      <c r="K374" s="27">
        <v>5</v>
      </c>
      <c r="L374" s="38">
        <v>-4.0700000000000003E-4</v>
      </c>
      <c r="M374" s="27" t="s">
        <v>65</v>
      </c>
      <c r="O374" s="27" t="s">
        <v>477</v>
      </c>
      <c r="P374" s="27">
        <v>79</v>
      </c>
      <c r="Q374" s="27" t="s">
        <v>128</v>
      </c>
      <c r="R374" s="27" t="s">
        <v>613</v>
      </c>
      <c r="S374" s="27" t="s">
        <v>512</v>
      </c>
      <c r="T374" s="27" t="s">
        <v>63</v>
      </c>
      <c r="U374" s="27">
        <v>10</v>
      </c>
      <c r="V374" s="27">
        <v>21</v>
      </c>
      <c r="W374" s="37">
        <v>-4.08E-4</v>
      </c>
      <c r="X374" s="27">
        <v>5</v>
      </c>
      <c r="Y374" s="38">
        <v>-3.9500000000000001E-4</v>
      </c>
      <c r="Z374" s="27" t="s">
        <v>65</v>
      </c>
    </row>
    <row r="375" spans="2:26" x14ac:dyDescent="0.2">
      <c r="B375" s="27" t="s">
        <v>477</v>
      </c>
      <c r="C375" s="27">
        <v>79</v>
      </c>
      <c r="D375" s="27" t="s">
        <v>128</v>
      </c>
      <c r="E375" s="27" t="s">
        <v>106</v>
      </c>
      <c r="F375" s="27" t="s">
        <v>513</v>
      </c>
      <c r="G375" s="27" t="s">
        <v>64</v>
      </c>
      <c r="H375" s="27">
        <v>60</v>
      </c>
      <c r="I375" s="27">
        <v>24</v>
      </c>
      <c r="J375" s="37">
        <v>-3.2499999999999999E-4</v>
      </c>
      <c r="K375" s="27">
        <v>1</v>
      </c>
      <c r="L375" s="38">
        <v>-3.1799999999999998E-4</v>
      </c>
      <c r="M375" s="27" t="s">
        <v>65</v>
      </c>
      <c r="O375" s="27" t="s">
        <v>477</v>
      </c>
      <c r="P375" s="27">
        <v>79</v>
      </c>
      <c r="Q375" s="27" t="s">
        <v>128</v>
      </c>
      <c r="R375" s="27" t="s">
        <v>613</v>
      </c>
      <c r="S375" s="27" t="s">
        <v>513</v>
      </c>
      <c r="T375" s="27" t="s">
        <v>64</v>
      </c>
      <c r="U375" s="27">
        <v>10</v>
      </c>
      <c r="V375" s="27">
        <v>24</v>
      </c>
      <c r="W375" s="37">
        <v>-3.4000000000000002E-4</v>
      </c>
      <c r="X375" s="27">
        <v>6</v>
      </c>
      <c r="Y375" s="38">
        <v>-3.3199999999999999E-4</v>
      </c>
      <c r="Z375" s="27" t="s">
        <v>65</v>
      </c>
    </row>
    <row r="376" spans="2:26" x14ac:dyDescent="0.2">
      <c r="B376" s="27" t="s">
        <v>477</v>
      </c>
      <c r="C376" s="27">
        <v>63</v>
      </c>
      <c r="D376" s="27" t="s">
        <v>127</v>
      </c>
      <c r="E376" s="27" t="s">
        <v>106</v>
      </c>
      <c r="F376" s="27" t="s">
        <v>514</v>
      </c>
      <c r="G376" s="27" t="s">
        <v>63</v>
      </c>
      <c r="H376" s="27">
        <v>60</v>
      </c>
      <c r="I376" s="27">
        <v>19</v>
      </c>
      <c r="J376" s="37">
        <v>-1.85E-4</v>
      </c>
      <c r="K376" s="27">
        <v>5</v>
      </c>
      <c r="L376" s="38">
        <v>-1.76E-4</v>
      </c>
      <c r="M376" s="27" t="s">
        <v>65</v>
      </c>
      <c r="O376" s="27" t="s">
        <v>477</v>
      </c>
      <c r="P376" s="27">
        <v>63</v>
      </c>
      <c r="Q376" s="27" t="s">
        <v>127</v>
      </c>
      <c r="R376" s="27" t="s">
        <v>613</v>
      </c>
      <c r="S376" s="27" t="s">
        <v>514</v>
      </c>
      <c r="T376" s="27" t="s">
        <v>63</v>
      </c>
      <c r="U376" s="27">
        <v>10</v>
      </c>
      <c r="V376" s="27">
        <v>19</v>
      </c>
      <c r="W376" s="37">
        <v>-1.7200000000000001E-4</v>
      </c>
      <c r="X376" s="27">
        <v>5</v>
      </c>
      <c r="Y376" s="38">
        <v>-1.64E-4</v>
      </c>
      <c r="Z376" s="27" t="s">
        <v>65</v>
      </c>
    </row>
    <row r="377" spans="2:26" x14ac:dyDescent="0.2">
      <c r="B377" s="27" t="s">
        <v>477</v>
      </c>
      <c r="C377" s="27">
        <v>63</v>
      </c>
      <c r="D377" s="27" t="s">
        <v>127</v>
      </c>
      <c r="E377" s="27" t="s">
        <v>106</v>
      </c>
      <c r="F377" s="27" t="s">
        <v>515</v>
      </c>
      <c r="G377" s="27" t="s">
        <v>64</v>
      </c>
      <c r="H377" s="27">
        <v>60</v>
      </c>
      <c r="I377" s="27">
        <v>22</v>
      </c>
      <c r="J377" s="37">
        <v>-1.05E-4</v>
      </c>
      <c r="K377" s="27">
        <v>6</v>
      </c>
      <c r="L377" s="38">
        <v>-1.01E-4</v>
      </c>
      <c r="M377" s="27" t="s">
        <v>65</v>
      </c>
      <c r="O377" s="27" t="s">
        <v>477</v>
      </c>
      <c r="P377" s="27">
        <v>63</v>
      </c>
      <c r="Q377" s="27" t="s">
        <v>127</v>
      </c>
      <c r="R377" s="27" t="s">
        <v>613</v>
      </c>
      <c r="S377" s="27" t="s">
        <v>515</v>
      </c>
      <c r="T377" s="27" t="s">
        <v>64</v>
      </c>
      <c r="U377" s="27">
        <v>10</v>
      </c>
      <c r="V377" s="27">
        <v>22</v>
      </c>
      <c r="W377" s="37">
        <v>-1.21E-4</v>
      </c>
      <c r="X377" s="27">
        <v>6</v>
      </c>
      <c r="Y377" s="38">
        <v>-1.15E-4</v>
      </c>
      <c r="Z377" s="27" t="s">
        <v>65</v>
      </c>
    </row>
    <row r="378" spans="2:26" x14ac:dyDescent="0.2">
      <c r="B378" s="27" t="s">
        <v>477</v>
      </c>
      <c r="C378" s="27">
        <v>75</v>
      </c>
      <c r="D378" s="27" t="s">
        <v>128</v>
      </c>
      <c r="E378" s="27" t="s">
        <v>106</v>
      </c>
      <c r="F378" s="27" t="s">
        <v>516</v>
      </c>
      <c r="G378" s="27" t="s">
        <v>63</v>
      </c>
      <c r="H378" s="27">
        <v>60</v>
      </c>
      <c r="I378" s="27">
        <v>21</v>
      </c>
      <c r="J378" s="37">
        <v>-4.0099999999999999E-4</v>
      </c>
      <c r="K378" s="27">
        <v>5</v>
      </c>
      <c r="L378" s="38">
        <v>-3.8499999999999998E-4</v>
      </c>
      <c r="M378" s="27" t="s">
        <v>65</v>
      </c>
      <c r="O378" s="27" t="s">
        <v>477</v>
      </c>
      <c r="P378" s="27">
        <v>75</v>
      </c>
      <c r="Q378" s="27" t="s">
        <v>128</v>
      </c>
      <c r="R378" s="27" t="s">
        <v>613</v>
      </c>
      <c r="S378" s="27" t="s">
        <v>516</v>
      </c>
      <c r="T378" s="27" t="s">
        <v>63</v>
      </c>
      <c r="U378" s="27">
        <v>10</v>
      </c>
      <c r="V378" s="27">
        <v>21</v>
      </c>
      <c r="W378" s="37">
        <v>-3.8900000000000002E-4</v>
      </c>
      <c r="X378" s="27">
        <v>5</v>
      </c>
      <c r="Y378" s="38">
        <v>-3.7399999999999998E-4</v>
      </c>
      <c r="Z378" s="27" t="s">
        <v>65</v>
      </c>
    </row>
    <row r="379" spans="2:26" x14ac:dyDescent="0.2">
      <c r="B379" s="27" t="s">
        <v>477</v>
      </c>
      <c r="C379" s="27">
        <v>75</v>
      </c>
      <c r="D379" s="27" t="s">
        <v>128</v>
      </c>
      <c r="E379" s="27" t="s">
        <v>106</v>
      </c>
      <c r="F379" s="27" t="s">
        <v>517</v>
      </c>
      <c r="G379" s="27" t="s">
        <v>64</v>
      </c>
      <c r="H379" s="27">
        <v>60</v>
      </c>
      <c r="I379" s="27">
        <v>24</v>
      </c>
      <c r="J379" s="37">
        <v>-2.7599999999999999E-4</v>
      </c>
      <c r="K379" s="27">
        <v>6</v>
      </c>
      <c r="L379" s="38">
        <v>-2.6600000000000001E-4</v>
      </c>
      <c r="M379" s="27" t="s">
        <v>65</v>
      </c>
      <c r="O379" s="27" t="s">
        <v>477</v>
      </c>
      <c r="P379" s="27">
        <v>75</v>
      </c>
      <c r="Q379" s="27" t="s">
        <v>128</v>
      </c>
      <c r="R379" s="27" t="s">
        <v>613</v>
      </c>
      <c r="S379" s="27" t="s">
        <v>517</v>
      </c>
      <c r="T379" s="27" t="s">
        <v>64</v>
      </c>
      <c r="U379" s="27">
        <v>10</v>
      </c>
      <c r="V379" s="27">
        <v>24</v>
      </c>
      <c r="W379" s="37">
        <v>-2.9100000000000003E-4</v>
      </c>
      <c r="X379" s="27">
        <v>6</v>
      </c>
      <c r="Y379" s="38">
        <v>-2.81E-4</v>
      </c>
      <c r="Z379" s="27" t="s">
        <v>65</v>
      </c>
    </row>
    <row r="380" spans="2:26" x14ac:dyDescent="0.2">
      <c r="B380" s="27" t="s">
        <v>477</v>
      </c>
      <c r="C380" s="27">
        <v>71</v>
      </c>
      <c r="D380" s="27" t="s">
        <v>129</v>
      </c>
      <c r="E380" s="27" t="s">
        <v>106</v>
      </c>
      <c r="F380" s="27" t="s">
        <v>518</v>
      </c>
      <c r="G380" s="27" t="s">
        <v>63</v>
      </c>
      <c r="H380" s="27">
        <v>60</v>
      </c>
      <c r="I380" s="27">
        <v>21</v>
      </c>
      <c r="J380" s="37">
        <v>-3.9100000000000002E-4</v>
      </c>
      <c r="K380" s="27">
        <v>6</v>
      </c>
      <c r="L380" s="38">
        <v>-3.8099999999999999E-4</v>
      </c>
      <c r="M380" s="27" t="s">
        <v>65</v>
      </c>
      <c r="O380" s="27" t="s">
        <v>477</v>
      </c>
      <c r="P380" s="27">
        <v>71</v>
      </c>
      <c r="Q380" s="27" t="s">
        <v>129</v>
      </c>
      <c r="R380" s="27" t="s">
        <v>613</v>
      </c>
      <c r="S380" s="27" t="s">
        <v>518</v>
      </c>
      <c r="T380" s="27" t="s">
        <v>63</v>
      </c>
      <c r="U380" s="27">
        <v>10</v>
      </c>
      <c r="V380" s="27">
        <v>21</v>
      </c>
      <c r="W380" s="37">
        <v>-3.77E-4</v>
      </c>
      <c r="X380" s="27">
        <v>6</v>
      </c>
      <c r="Y380" s="38">
        <v>-3.68E-4</v>
      </c>
      <c r="Z380" s="27" t="s">
        <v>65</v>
      </c>
    </row>
    <row r="381" spans="2:26" x14ac:dyDescent="0.2">
      <c r="B381" s="27" t="s">
        <v>477</v>
      </c>
      <c r="C381" s="27">
        <v>71</v>
      </c>
      <c r="D381" s="27" t="s">
        <v>129</v>
      </c>
      <c r="E381" s="27" t="s">
        <v>106</v>
      </c>
      <c r="F381" s="27" t="s">
        <v>519</v>
      </c>
      <c r="G381" s="27" t="s">
        <v>64</v>
      </c>
      <c r="H381" s="27">
        <v>60</v>
      </c>
      <c r="I381" s="27">
        <v>24</v>
      </c>
      <c r="J381" s="37">
        <v>-2.6899999999999998E-4</v>
      </c>
      <c r="K381" s="27">
        <v>7</v>
      </c>
      <c r="L381" s="38">
        <v>-2.63E-4</v>
      </c>
      <c r="M381" s="27" t="s">
        <v>65</v>
      </c>
      <c r="O381" s="27" t="s">
        <v>477</v>
      </c>
      <c r="P381" s="27">
        <v>71</v>
      </c>
      <c r="Q381" s="27" t="s">
        <v>129</v>
      </c>
      <c r="R381" s="27" t="s">
        <v>613</v>
      </c>
      <c r="S381" s="27" t="s">
        <v>519</v>
      </c>
      <c r="T381" s="27" t="s">
        <v>64</v>
      </c>
      <c r="U381" s="27">
        <v>10</v>
      </c>
      <c r="V381" s="27">
        <v>24</v>
      </c>
      <c r="W381" s="37">
        <v>-2.8699999999999998E-4</v>
      </c>
      <c r="X381" s="27">
        <v>7</v>
      </c>
      <c r="Y381" s="38">
        <v>-2.7999999999999998E-4</v>
      </c>
      <c r="Z381" s="27" t="s">
        <v>65</v>
      </c>
    </row>
    <row r="382" spans="2:26" x14ac:dyDescent="0.2">
      <c r="B382" s="27" t="s">
        <v>477</v>
      </c>
      <c r="C382" s="27">
        <v>72</v>
      </c>
      <c r="D382" s="27" t="s">
        <v>129</v>
      </c>
      <c r="E382" s="27" t="s">
        <v>106</v>
      </c>
      <c r="F382" s="27" t="s">
        <v>520</v>
      </c>
      <c r="G382" s="27" t="s">
        <v>63</v>
      </c>
      <c r="H382" s="27">
        <v>60</v>
      </c>
      <c r="I382" s="27">
        <v>21</v>
      </c>
      <c r="J382" s="37">
        <v>-3.9100000000000002E-4</v>
      </c>
      <c r="K382" s="27">
        <v>6</v>
      </c>
      <c r="L382" s="38">
        <v>-3.8099999999999999E-4</v>
      </c>
      <c r="M382" s="27" t="s">
        <v>65</v>
      </c>
      <c r="O382" s="27" t="s">
        <v>477</v>
      </c>
      <c r="P382" s="27">
        <v>72</v>
      </c>
      <c r="Q382" s="27" t="s">
        <v>129</v>
      </c>
      <c r="R382" s="27" t="s">
        <v>613</v>
      </c>
      <c r="S382" s="27" t="s">
        <v>520</v>
      </c>
      <c r="T382" s="27" t="s">
        <v>63</v>
      </c>
      <c r="U382" s="27">
        <v>10</v>
      </c>
      <c r="V382" s="27">
        <v>21</v>
      </c>
      <c r="W382" s="37">
        <v>-3.77E-4</v>
      </c>
      <c r="X382" s="27">
        <v>6</v>
      </c>
      <c r="Y382" s="38">
        <v>-3.6699999999999998E-4</v>
      </c>
      <c r="Z382" s="27" t="s">
        <v>65</v>
      </c>
    </row>
    <row r="383" spans="2:26" x14ac:dyDescent="0.2">
      <c r="B383" s="27" t="s">
        <v>477</v>
      </c>
      <c r="C383" s="27">
        <v>72</v>
      </c>
      <c r="D383" s="27" t="s">
        <v>129</v>
      </c>
      <c r="E383" s="27" t="s">
        <v>106</v>
      </c>
      <c r="F383" s="27" t="s">
        <v>521</v>
      </c>
      <c r="G383" s="27" t="s">
        <v>64</v>
      </c>
      <c r="H383" s="27">
        <v>60</v>
      </c>
      <c r="I383" s="27">
        <v>24</v>
      </c>
      <c r="J383" s="37">
        <v>-2.6899999999999998E-4</v>
      </c>
      <c r="K383" s="27">
        <v>7</v>
      </c>
      <c r="L383" s="38">
        <v>-2.63E-4</v>
      </c>
      <c r="M383" s="27" t="s">
        <v>65</v>
      </c>
      <c r="O383" s="27" t="s">
        <v>477</v>
      </c>
      <c r="P383" s="27">
        <v>72</v>
      </c>
      <c r="Q383" s="27" t="s">
        <v>129</v>
      </c>
      <c r="R383" s="27" t="s">
        <v>613</v>
      </c>
      <c r="S383" s="27" t="s">
        <v>521</v>
      </c>
      <c r="T383" s="27" t="s">
        <v>64</v>
      </c>
      <c r="U383" s="27">
        <v>10</v>
      </c>
      <c r="V383" s="27">
        <v>24</v>
      </c>
      <c r="W383" s="37">
        <v>-2.8699999999999998E-4</v>
      </c>
      <c r="X383" s="27">
        <v>7</v>
      </c>
      <c r="Y383" s="38">
        <v>-2.81E-4</v>
      </c>
      <c r="Z383" s="27" t="s">
        <v>65</v>
      </c>
    </row>
    <row r="384" spans="2:26" x14ac:dyDescent="0.2">
      <c r="B384" s="27" t="s">
        <v>477</v>
      </c>
      <c r="C384" s="27">
        <v>76</v>
      </c>
      <c r="D384" s="27" t="s">
        <v>128</v>
      </c>
      <c r="E384" s="27" t="s">
        <v>106</v>
      </c>
      <c r="F384" s="27" t="s">
        <v>522</v>
      </c>
      <c r="G384" s="27" t="s">
        <v>63</v>
      </c>
      <c r="H384" s="27">
        <v>60</v>
      </c>
      <c r="I384" s="27">
        <v>21</v>
      </c>
      <c r="J384" s="37">
        <v>-4.0299999999999998E-4</v>
      </c>
      <c r="K384" s="27">
        <v>5</v>
      </c>
      <c r="L384" s="38">
        <v>-3.86E-4</v>
      </c>
      <c r="M384" s="27" t="s">
        <v>65</v>
      </c>
      <c r="O384" s="27" t="s">
        <v>477</v>
      </c>
      <c r="P384" s="27">
        <v>76</v>
      </c>
      <c r="Q384" s="27" t="s">
        <v>128</v>
      </c>
      <c r="R384" s="27" t="s">
        <v>613</v>
      </c>
      <c r="S384" s="27" t="s">
        <v>522</v>
      </c>
      <c r="T384" s="27" t="s">
        <v>63</v>
      </c>
      <c r="U384" s="27">
        <v>10</v>
      </c>
      <c r="V384" s="27">
        <v>21</v>
      </c>
      <c r="W384" s="37">
        <v>-3.9100000000000002E-4</v>
      </c>
      <c r="X384" s="27">
        <v>5</v>
      </c>
      <c r="Y384" s="38">
        <v>-3.7500000000000001E-4</v>
      </c>
      <c r="Z384" s="27" t="s">
        <v>65</v>
      </c>
    </row>
    <row r="385" spans="2:26" x14ac:dyDescent="0.2">
      <c r="B385" s="27" t="s">
        <v>477</v>
      </c>
      <c r="C385" s="27">
        <v>76</v>
      </c>
      <c r="D385" s="27" t="s">
        <v>128</v>
      </c>
      <c r="E385" s="27" t="s">
        <v>106</v>
      </c>
      <c r="F385" s="27" t="s">
        <v>523</v>
      </c>
      <c r="G385" s="27" t="s">
        <v>64</v>
      </c>
      <c r="H385" s="27">
        <v>60</v>
      </c>
      <c r="I385" s="27">
        <v>24</v>
      </c>
      <c r="J385" s="37">
        <v>-2.7799999999999998E-4</v>
      </c>
      <c r="K385" s="27">
        <v>6</v>
      </c>
      <c r="L385" s="38">
        <v>-2.6899999999999998E-4</v>
      </c>
      <c r="M385" s="27" t="s">
        <v>65</v>
      </c>
      <c r="O385" s="27" t="s">
        <v>477</v>
      </c>
      <c r="P385" s="27">
        <v>76</v>
      </c>
      <c r="Q385" s="27" t="s">
        <v>128</v>
      </c>
      <c r="R385" s="27" t="s">
        <v>613</v>
      </c>
      <c r="S385" s="27" t="s">
        <v>523</v>
      </c>
      <c r="T385" s="27" t="s">
        <v>64</v>
      </c>
      <c r="U385" s="27">
        <v>10</v>
      </c>
      <c r="V385" s="27">
        <v>24</v>
      </c>
      <c r="W385" s="37">
        <v>-2.9300000000000002E-4</v>
      </c>
      <c r="X385" s="27">
        <v>6</v>
      </c>
      <c r="Y385" s="38">
        <v>-2.8299999999999999E-4</v>
      </c>
      <c r="Z385" s="27" t="s">
        <v>65</v>
      </c>
    </row>
    <row r="386" spans="2:26" x14ac:dyDescent="0.2">
      <c r="B386" s="27" t="s">
        <v>477</v>
      </c>
      <c r="C386" s="27">
        <v>64</v>
      </c>
      <c r="D386" s="27" t="s">
        <v>127</v>
      </c>
      <c r="E386" s="27" t="s">
        <v>106</v>
      </c>
      <c r="F386" s="27" t="s">
        <v>524</v>
      </c>
      <c r="G386" s="27" t="s">
        <v>63</v>
      </c>
      <c r="H386" s="27">
        <v>60</v>
      </c>
      <c r="I386" s="27">
        <v>19</v>
      </c>
      <c r="J386" s="37">
        <v>-3.9599999999999998E-4</v>
      </c>
      <c r="K386" s="27">
        <v>5</v>
      </c>
      <c r="L386" s="38">
        <v>-3.8299999999999999E-4</v>
      </c>
      <c r="M386" s="27" t="s">
        <v>65</v>
      </c>
      <c r="O386" s="27" t="s">
        <v>477</v>
      </c>
      <c r="P386" s="27">
        <v>64</v>
      </c>
      <c r="Q386" s="27" t="s">
        <v>127</v>
      </c>
      <c r="R386" s="27" t="s">
        <v>613</v>
      </c>
      <c r="S386" s="27" t="s">
        <v>524</v>
      </c>
      <c r="T386" s="27" t="s">
        <v>63</v>
      </c>
      <c r="U386" s="27">
        <v>10</v>
      </c>
      <c r="V386" s="27">
        <v>19</v>
      </c>
      <c r="W386" s="37">
        <v>-3.8400000000000001E-4</v>
      </c>
      <c r="X386" s="27">
        <v>5</v>
      </c>
      <c r="Y386" s="38">
        <v>-3.7100000000000002E-4</v>
      </c>
      <c r="Z386" s="27" t="s">
        <v>65</v>
      </c>
    </row>
    <row r="387" spans="2:26" x14ac:dyDescent="0.2">
      <c r="B387" s="27" t="s">
        <v>477</v>
      </c>
      <c r="C387" s="27">
        <v>64</v>
      </c>
      <c r="D387" s="27" t="s">
        <v>127</v>
      </c>
      <c r="E387" s="27" t="s">
        <v>106</v>
      </c>
      <c r="F387" s="27" t="s">
        <v>525</v>
      </c>
      <c r="G387" s="27" t="s">
        <v>64</v>
      </c>
      <c r="H387" s="27">
        <v>60</v>
      </c>
      <c r="I387" s="27">
        <v>22</v>
      </c>
      <c r="J387" s="37">
        <v>-2.9E-4</v>
      </c>
      <c r="K387" s="27">
        <v>6</v>
      </c>
      <c r="L387" s="38">
        <v>-2.8299999999999999E-4</v>
      </c>
      <c r="M387" s="27" t="s">
        <v>65</v>
      </c>
      <c r="O387" s="27" t="s">
        <v>477</v>
      </c>
      <c r="P387" s="27">
        <v>64</v>
      </c>
      <c r="Q387" s="27" t="s">
        <v>127</v>
      </c>
      <c r="R387" s="27" t="s">
        <v>613</v>
      </c>
      <c r="S387" s="27" t="s">
        <v>525</v>
      </c>
      <c r="T387" s="27" t="s">
        <v>64</v>
      </c>
      <c r="U387" s="27">
        <v>10</v>
      </c>
      <c r="V387" s="27">
        <v>22</v>
      </c>
      <c r="W387" s="37">
        <v>-3.0499999999999999E-4</v>
      </c>
      <c r="X387" s="27">
        <v>6</v>
      </c>
      <c r="Y387" s="38">
        <v>-2.9700000000000001E-4</v>
      </c>
      <c r="Z387" s="27" t="s">
        <v>65</v>
      </c>
    </row>
    <row r="388" spans="2:26" x14ac:dyDescent="0.2">
      <c r="B388" s="27" t="s">
        <v>526</v>
      </c>
      <c r="C388" s="27">
        <v>127</v>
      </c>
      <c r="D388" s="27" t="s">
        <v>127</v>
      </c>
      <c r="E388" s="27" t="s">
        <v>106</v>
      </c>
      <c r="F388" s="27" t="s">
        <v>527</v>
      </c>
      <c r="G388" s="27" t="s">
        <v>63</v>
      </c>
      <c r="H388" s="27">
        <v>60</v>
      </c>
      <c r="I388" s="27">
        <v>17</v>
      </c>
      <c r="J388" s="39">
        <v>-4.1199999999999999E-4</v>
      </c>
      <c r="K388" s="27">
        <v>1</v>
      </c>
      <c r="L388" s="27">
        <v>5.3600000000000002E-4</v>
      </c>
      <c r="M388" s="27" t="s">
        <v>65</v>
      </c>
      <c r="O388" s="27" t="s">
        <v>526</v>
      </c>
      <c r="P388" s="27">
        <v>127</v>
      </c>
      <c r="Q388" s="27" t="s">
        <v>127</v>
      </c>
      <c r="R388" s="27" t="s">
        <v>613</v>
      </c>
      <c r="S388" s="27" t="s">
        <v>527</v>
      </c>
      <c r="T388" s="27" t="s">
        <v>63</v>
      </c>
      <c r="U388" s="27">
        <v>10</v>
      </c>
      <c r="V388" s="27">
        <v>17</v>
      </c>
      <c r="W388" s="39">
        <v>-3.9899999999999999E-4</v>
      </c>
      <c r="X388" s="27">
        <v>1</v>
      </c>
      <c r="Y388" s="27">
        <v>5.0699999999999996E-4</v>
      </c>
      <c r="Z388" s="27" t="s">
        <v>65</v>
      </c>
    </row>
    <row r="389" spans="2:26" x14ac:dyDescent="0.2">
      <c r="B389" s="27" t="s">
        <v>526</v>
      </c>
      <c r="C389" s="27">
        <v>127</v>
      </c>
      <c r="D389" s="27" t="s">
        <v>127</v>
      </c>
      <c r="E389" s="27" t="s">
        <v>106</v>
      </c>
      <c r="F389" s="27" t="s">
        <v>528</v>
      </c>
      <c r="G389" s="27" t="s">
        <v>64</v>
      </c>
      <c r="H389" s="27">
        <v>60</v>
      </c>
      <c r="I389" s="27">
        <v>19</v>
      </c>
      <c r="J389" s="39">
        <v>-3.8000000000000002E-5</v>
      </c>
      <c r="K389" s="27">
        <v>5</v>
      </c>
      <c r="L389" s="27">
        <v>-3.6999999999999998E-5</v>
      </c>
      <c r="M389" s="27" t="s">
        <v>65</v>
      </c>
      <c r="O389" s="27" t="s">
        <v>526</v>
      </c>
      <c r="P389" s="27">
        <v>127</v>
      </c>
      <c r="Q389" s="27" t="s">
        <v>127</v>
      </c>
      <c r="R389" s="27" t="s">
        <v>613</v>
      </c>
      <c r="S389" s="27" t="s">
        <v>528</v>
      </c>
      <c r="T389" s="27" t="s">
        <v>64</v>
      </c>
      <c r="U389" s="27">
        <v>10</v>
      </c>
      <c r="V389" s="27">
        <v>24</v>
      </c>
      <c r="W389" s="39">
        <v>-3.8000000000000002E-5</v>
      </c>
      <c r="X389" s="27">
        <v>1</v>
      </c>
      <c r="Y389" s="27">
        <v>-3.6999999999999998E-5</v>
      </c>
      <c r="Z389" s="27" t="s">
        <v>65</v>
      </c>
    </row>
    <row r="390" spans="2:26" x14ac:dyDescent="0.2">
      <c r="B390" s="27" t="s">
        <v>526</v>
      </c>
      <c r="C390" s="27">
        <v>139</v>
      </c>
      <c r="D390" s="27" t="s">
        <v>128</v>
      </c>
      <c r="E390" s="27" t="s">
        <v>106</v>
      </c>
      <c r="F390" s="27" t="s">
        <v>529</v>
      </c>
      <c r="G390" s="27" t="s">
        <v>63</v>
      </c>
      <c r="H390" s="27">
        <v>60</v>
      </c>
      <c r="I390" s="27">
        <v>19</v>
      </c>
      <c r="J390" s="39">
        <v>-5.4100000000000003E-4</v>
      </c>
      <c r="K390" s="27">
        <v>10</v>
      </c>
      <c r="L390" s="27">
        <v>-5.1599999999999997E-4</v>
      </c>
      <c r="M390" s="27" t="s">
        <v>65</v>
      </c>
      <c r="O390" s="27" t="s">
        <v>526</v>
      </c>
      <c r="P390" s="27">
        <v>139</v>
      </c>
      <c r="Q390" s="27" t="s">
        <v>128</v>
      </c>
      <c r="R390" s="27" t="s">
        <v>613</v>
      </c>
      <c r="S390" s="27" t="s">
        <v>529</v>
      </c>
      <c r="T390" s="27" t="s">
        <v>63</v>
      </c>
      <c r="U390" s="27">
        <v>10</v>
      </c>
      <c r="V390" s="27">
        <v>19</v>
      </c>
      <c r="W390" s="39">
        <v>-5.2800000000000004E-4</v>
      </c>
      <c r="X390" s="27">
        <v>10</v>
      </c>
      <c r="Y390" s="27">
        <v>-5.04E-4</v>
      </c>
      <c r="Z390" s="27" t="s">
        <v>65</v>
      </c>
    </row>
    <row r="391" spans="2:26" x14ac:dyDescent="0.2">
      <c r="B391" s="27" t="s">
        <v>526</v>
      </c>
      <c r="C391" s="27">
        <v>139</v>
      </c>
      <c r="D391" s="27" t="s">
        <v>128</v>
      </c>
      <c r="E391" s="27" t="s">
        <v>106</v>
      </c>
      <c r="F391" s="27" t="s">
        <v>530</v>
      </c>
      <c r="G391" s="27" t="s">
        <v>64</v>
      </c>
      <c r="H391" s="27">
        <v>60</v>
      </c>
      <c r="I391" s="27">
        <v>26</v>
      </c>
      <c r="J391" s="39">
        <v>-2.0699999999999999E-4</v>
      </c>
      <c r="K391" s="27">
        <v>1</v>
      </c>
      <c r="L391" s="27">
        <v>-2.03E-4</v>
      </c>
      <c r="M391" s="27" t="s">
        <v>65</v>
      </c>
      <c r="O391" s="27" t="s">
        <v>526</v>
      </c>
      <c r="P391" s="27">
        <v>139</v>
      </c>
      <c r="Q391" s="27" t="s">
        <v>128</v>
      </c>
      <c r="R391" s="27" t="s">
        <v>613</v>
      </c>
      <c r="S391" s="27" t="s">
        <v>530</v>
      </c>
      <c r="T391" s="27" t="s">
        <v>64</v>
      </c>
      <c r="U391" s="27">
        <v>10</v>
      </c>
      <c r="V391" s="27">
        <v>26</v>
      </c>
      <c r="W391" s="39">
        <v>-2.22E-4</v>
      </c>
      <c r="X391" s="27">
        <v>1</v>
      </c>
      <c r="Y391" s="27">
        <v>-2.1699999999999999E-4</v>
      </c>
      <c r="Z391" s="27" t="s">
        <v>65</v>
      </c>
    </row>
    <row r="392" spans="2:26" x14ac:dyDescent="0.2">
      <c r="B392" s="27" t="s">
        <v>526</v>
      </c>
      <c r="C392" s="27">
        <v>135</v>
      </c>
      <c r="D392" s="27" t="s">
        <v>129</v>
      </c>
      <c r="E392" s="27" t="s">
        <v>106</v>
      </c>
      <c r="F392" s="27" t="s">
        <v>531</v>
      </c>
      <c r="G392" s="27" t="s">
        <v>63</v>
      </c>
      <c r="H392" s="27">
        <v>60</v>
      </c>
      <c r="I392" s="27">
        <v>19</v>
      </c>
      <c r="J392" s="39">
        <v>-5.8399999999999999E-4</v>
      </c>
      <c r="K392" s="27">
        <v>12</v>
      </c>
      <c r="L392" s="27">
        <v>-5.6599999999999999E-4</v>
      </c>
      <c r="M392" s="27" t="s">
        <v>65</v>
      </c>
      <c r="O392" s="27" t="s">
        <v>526</v>
      </c>
      <c r="P392" s="27">
        <v>135</v>
      </c>
      <c r="Q392" s="27" t="s">
        <v>129</v>
      </c>
      <c r="R392" s="27" t="s">
        <v>613</v>
      </c>
      <c r="S392" s="27" t="s">
        <v>531</v>
      </c>
      <c r="T392" s="27" t="s">
        <v>63</v>
      </c>
      <c r="U392" s="27">
        <v>10</v>
      </c>
      <c r="V392" s="27">
        <v>19</v>
      </c>
      <c r="W392" s="39">
        <v>-5.7200000000000003E-4</v>
      </c>
      <c r="X392" s="27">
        <v>12</v>
      </c>
      <c r="Y392" s="27">
        <v>-5.5400000000000002E-4</v>
      </c>
      <c r="Z392" s="27" t="s">
        <v>65</v>
      </c>
    </row>
    <row r="393" spans="2:26" x14ac:dyDescent="0.2">
      <c r="B393" s="27" t="s">
        <v>526</v>
      </c>
      <c r="C393" s="27">
        <v>135</v>
      </c>
      <c r="D393" s="27" t="s">
        <v>129</v>
      </c>
      <c r="E393" s="27" t="s">
        <v>106</v>
      </c>
      <c r="F393" s="27" t="s">
        <v>532</v>
      </c>
      <c r="G393" s="27" t="s">
        <v>64</v>
      </c>
      <c r="H393" s="27">
        <v>60</v>
      </c>
      <c r="I393" s="27">
        <v>26</v>
      </c>
      <c r="J393" s="39">
        <v>-1.8699999999999999E-4</v>
      </c>
      <c r="K393" s="27">
        <v>1</v>
      </c>
      <c r="L393" s="27">
        <v>-1.85E-4</v>
      </c>
      <c r="M393" s="27" t="s">
        <v>65</v>
      </c>
      <c r="O393" s="27" t="s">
        <v>526</v>
      </c>
      <c r="P393" s="27">
        <v>135</v>
      </c>
      <c r="Q393" s="27" t="s">
        <v>129</v>
      </c>
      <c r="R393" s="27" t="s">
        <v>613</v>
      </c>
      <c r="S393" s="27" t="s">
        <v>532</v>
      </c>
      <c r="T393" s="27" t="s">
        <v>64</v>
      </c>
      <c r="U393" s="27">
        <v>10</v>
      </c>
      <c r="V393" s="27">
        <v>26</v>
      </c>
      <c r="W393" s="39">
        <v>-2.04E-4</v>
      </c>
      <c r="X393" s="27">
        <v>1</v>
      </c>
      <c r="Y393" s="27">
        <v>-2.0100000000000001E-4</v>
      </c>
      <c r="Z393" s="27" t="s">
        <v>65</v>
      </c>
    </row>
    <row r="394" spans="2:26" x14ac:dyDescent="0.2">
      <c r="B394" s="27" t="s">
        <v>526</v>
      </c>
      <c r="C394" s="27">
        <v>136</v>
      </c>
      <c r="D394" s="27" t="s">
        <v>129</v>
      </c>
      <c r="E394" s="27" t="s">
        <v>106</v>
      </c>
      <c r="F394" s="27" t="s">
        <v>533</v>
      </c>
      <c r="G394" s="27" t="s">
        <v>63</v>
      </c>
      <c r="H394" s="27">
        <v>60</v>
      </c>
      <c r="I394" s="27">
        <v>19</v>
      </c>
      <c r="J394" s="39">
        <v>-5.8200000000000005E-4</v>
      </c>
      <c r="K394" s="27">
        <v>12</v>
      </c>
      <c r="L394" s="27">
        <v>-5.6400000000000005E-4</v>
      </c>
      <c r="M394" s="27" t="s">
        <v>65</v>
      </c>
      <c r="O394" s="27" t="s">
        <v>526</v>
      </c>
      <c r="P394" s="27">
        <v>136</v>
      </c>
      <c r="Q394" s="27" t="s">
        <v>129</v>
      </c>
      <c r="R394" s="27" t="s">
        <v>613</v>
      </c>
      <c r="S394" s="27" t="s">
        <v>533</v>
      </c>
      <c r="T394" s="27" t="s">
        <v>63</v>
      </c>
      <c r="U394" s="27">
        <v>10</v>
      </c>
      <c r="V394" s="27">
        <v>19</v>
      </c>
      <c r="W394" s="39">
        <v>-5.6999999999999998E-4</v>
      </c>
      <c r="X394" s="27">
        <v>12</v>
      </c>
      <c r="Y394" s="27">
        <v>-5.53E-4</v>
      </c>
      <c r="Z394" s="27" t="s">
        <v>65</v>
      </c>
    </row>
    <row r="395" spans="2:26" x14ac:dyDescent="0.2">
      <c r="B395" s="27" t="s">
        <v>526</v>
      </c>
      <c r="C395" s="27">
        <v>136</v>
      </c>
      <c r="D395" s="27" t="s">
        <v>129</v>
      </c>
      <c r="E395" s="27" t="s">
        <v>106</v>
      </c>
      <c r="F395" s="27" t="s">
        <v>534</v>
      </c>
      <c r="G395" s="27" t="s">
        <v>64</v>
      </c>
      <c r="H395" s="27">
        <v>60</v>
      </c>
      <c r="I395" s="27">
        <v>26</v>
      </c>
      <c r="J395" s="39">
        <v>-1.8799999999999999E-4</v>
      </c>
      <c r="K395" s="27">
        <v>1</v>
      </c>
      <c r="L395" s="27">
        <v>-1.85E-4</v>
      </c>
      <c r="M395" s="27" t="s">
        <v>65</v>
      </c>
      <c r="O395" s="27" t="s">
        <v>526</v>
      </c>
      <c r="P395" s="27">
        <v>136</v>
      </c>
      <c r="Q395" s="27" t="s">
        <v>129</v>
      </c>
      <c r="R395" s="27" t="s">
        <v>613</v>
      </c>
      <c r="S395" s="27" t="s">
        <v>534</v>
      </c>
      <c r="T395" s="27" t="s">
        <v>64</v>
      </c>
      <c r="U395" s="27">
        <v>10</v>
      </c>
      <c r="V395" s="27">
        <v>26</v>
      </c>
      <c r="W395" s="39">
        <v>-2.04E-4</v>
      </c>
      <c r="X395" s="27">
        <v>1</v>
      </c>
      <c r="Y395" s="27">
        <v>-2.0100000000000001E-4</v>
      </c>
      <c r="Z395" s="27" t="s">
        <v>65</v>
      </c>
    </row>
    <row r="396" spans="2:26" x14ac:dyDescent="0.2">
      <c r="B396" s="27" t="s">
        <v>526</v>
      </c>
      <c r="C396" s="27">
        <v>140</v>
      </c>
      <c r="D396" s="27" t="s">
        <v>128</v>
      </c>
      <c r="E396" s="27" t="s">
        <v>106</v>
      </c>
      <c r="F396" s="27" t="s">
        <v>535</v>
      </c>
      <c r="G396" s="27" t="s">
        <v>63</v>
      </c>
      <c r="H396" s="27">
        <v>60</v>
      </c>
      <c r="I396" s="27">
        <v>19</v>
      </c>
      <c r="J396" s="39">
        <v>-5.3799999999999996E-4</v>
      </c>
      <c r="K396" s="27">
        <v>10</v>
      </c>
      <c r="L396" s="27">
        <v>-5.1400000000000003E-4</v>
      </c>
      <c r="M396" s="27" t="s">
        <v>65</v>
      </c>
      <c r="O396" s="27" t="s">
        <v>526</v>
      </c>
      <c r="P396" s="27">
        <v>140</v>
      </c>
      <c r="Q396" s="27" t="s">
        <v>128</v>
      </c>
      <c r="R396" s="27" t="s">
        <v>613</v>
      </c>
      <c r="S396" s="27" t="s">
        <v>535</v>
      </c>
      <c r="T396" s="27" t="s">
        <v>63</v>
      </c>
      <c r="U396" s="27">
        <v>10</v>
      </c>
      <c r="V396" s="27">
        <v>19</v>
      </c>
      <c r="W396" s="39">
        <v>-5.2599999999999999E-4</v>
      </c>
      <c r="X396" s="27">
        <v>10</v>
      </c>
      <c r="Y396" s="27">
        <v>-5.0299999999999997E-4</v>
      </c>
      <c r="Z396" s="27" t="s">
        <v>65</v>
      </c>
    </row>
    <row r="397" spans="2:26" x14ac:dyDescent="0.2">
      <c r="B397" s="27" t="s">
        <v>526</v>
      </c>
      <c r="C397" s="27">
        <v>140</v>
      </c>
      <c r="D397" s="27" t="s">
        <v>128</v>
      </c>
      <c r="E397" s="27" t="s">
        <v>106</v>
      </c>
      <c r="F397" s="27" t="s">
        <v>536</v>
      </c>
      <c r="G397" s="27" t="s">
        <v>64</v>
      </c>
      <c r="H397" s="27">
        <v>60</v>
      </c>
      <c r="I397" s="27">
        <v>26</v>
      </c>
      <c r="J397" s="39">
        <v>-2.0900000000000001E-4</v>
      </c>
      <c r="K397" s="27">
        <v>1</v>
      </c>
      <c r="L397" s="27">
        <v>-2.05E-4</v>
      </c>
      <c r="M397" s="27" t="s">
        <v>65</v>
      </c>
      <c r="O397" s="27" t="s">
        <v>526</v>
      </c>
      <c r="P397" s="27">
        <v>140</v>
      </c>
      <c r="Q397" s="27" t="s">
        <v>128</v>
      </c>
      <c r="R397" s="27" t="s">
        <v>613</v>
      </c>
      <c r="S397" s="27" t="s">
        <v>536</v>
      </c>
      <c r="T397" s="27" t="s">
        <v>64</v>
      </c>
      <c r="U397" s="27">
        <v>10</v>
      </c>
      <c r="V397" s="27">
        <v>26</v>
      </c>
      <c r="W397" s="39">
        <v>-2.24E-4</v>
      </c>
      <c r="X397" s="27">
        <v>1</v>
      </c>
      <c r="Y397" s="27">
        <v>-2.1900000000000001E-4</v>
      </c>
      <c r="Z397" s="27" t="s">
        <v>65</v>
      </c>
    </row>
    <row r="398" spans="2:26" x14ac:dyDescent="0.2">
      <c r="B398" s="27" t="s">
        <v>526</v>
      </c>
      <c r="C398" s="27">
        <v>128</v>
      </c>
      <c r="D398" s="27" t="s">
        <v>127</v>
      </c>
      <c r="E398" s="27" t="s">
        <v>106</v>
      </c>
      <c r="F398" s="27" t="s">
        <v>537</v>
      </c>
      <c r="G398" s="27" t="s">
        <v>63</v>
      </c>
      <c r="H398" s="27">
        <v>60</v>
      </c>
      <c r="I398" s="27">
        <v>17</v>
      </c>
      <c r="J398" s="39">
        <v>-5.1000000000000004E-4</v>
      </c>
      <c r="K398" s="27">
        <v>10</v>
      </c>
      <c r="L398" s="27">
        <v>-4.9200000000000003E-4</v>
      </c>
      <c r="M398" s="27" t="s">
        <v>65</v>
      </c>
      <c r="O398" s="27" t="s">
        <v>526</v>
      </c>
      <c r="P398" s="27">
        <v>128</v>
      </c>
      <c r="Q398" s="27" t="s">
        <v>127</v>
      </c>
      <c r="R398" s="27" t="s">
        <v>613</v>
      </c>
      <c r="S398" s="27" t="s">
        <v>537</v>
      </c>
      <c r="T398" s="27" t="s">
        <v>63</v>
      </c>
      <c r="U398" s="27">
        <v>10</v>
      </c>
      <c r="V398" s="27">
        <v>17</v>
      </c>
      <c r="W398" s="39">
        <v>-5.0100000000000003E-4</v>
      </c>
      <c r="X398" s="27">
        <v>10</v>
      </c>
      <c r="Y398" s="27">
        <v>-4.84E-4</v>
      </c>
      <c r="Z398" s="27" t="s">
        <v>65</v>
      </c>
    </row>
    <row r="399" spans="2:26" x14ac:dyDescent="0.2">
      <c r="B399" s="27" t="s">
        <v>526</v>
      </c>
      <c r="C399" s="27">
        <v>128</v>
      </c>
      <c r="D399" s="27" t="s">
        <v>127</v>
      </c>
      <c r="E399" s="27" t="s">
        <v>106</v>
      </c>
      <c r="F399" s="27" t="s">
        <v>538</v>
      </c>
      <c r="G399" s="27" t="s">
        <v>64</v>
      </c>
      <c r="H399" s="27">
        <v>60</v>
      </c>
      <c r="I399" s="27">
        <v>24</v>
      </c>
      <c r="J399" s="39">
        <v>-2.32E-4</v>
      </c>
      <c r="K399" s="27">
        <v>1</v>
      </c>
      <c r="L399" s="27">
        <v>-2.2900000000000001E-4</v>
      </c>
      <c r="M399" s="27" t="s">
        <v>65</v>
      </c>
      <c r="O399" s="27" t="s">
        <v>526</v>
      </c>
      <c r="P399" s="27">
        <v>128</v>
      </c>
      <c r="Q399" s="27" t="s">
        <v>127</v>
      </c>
      <c r="R399" s="27" t="s">
        <v>613</v>
      </c>
      <c r="S399" s="27" t="s">
        <v>538</v>
      </c>
      <c r="T399" s="27" t="s">
        <v>64</v>
      </c>
      <c r="U399" s="27">
        <v>10</v>
      </c>
      <c r="V399" s="27">
        <v>24</v>
      </c>
      <c r="W399" s="39">
        <v>-2.4499999999999999E-4</v>
      </c>
      <c r="X399" s="27">
        <v>1</v>
      </c>
      <c r="Y399" s="27">
        <v>-2.42E-4</v>
      </c>
      <c r="Z399" s="27" t="s">
        <v>65</v>
      </c>
    </row>
    <row r="400" spans="2:26" x14ac:dyDescent="0.2">
      <c r="B400" s="27" t="s">
        <v>526</v>
      </c>
      <c r="C400" s="27">
        <v>144</v>
      </c>
      <c r="D400" s="27" t="s">
        <v>128</v>
      </c>
      <c r="E400" s="27" t="s">
        <v>106</v>
      </c>
      <c r="F400" s="27" t="s">
        <v>539</v>
      </c>
      <c r="G400" s="27" t="s">
        <v>63</v>
      </c>
      <c r="H400" s="27">
        <v>60</v>
      </c>
      <c r="I400" s="27">
        <v>19</v>
      </c>
      <c r="J400" s="39">
        <v>-4.2200000000000001E-4</v>
      </c>
      <c r="K400" s="27">
        <v>1</v>
      </c>
      <c r="L400" s="27">
        <v>4.7899999999999999E-4</v>
      </c>
      <c r="M400" s="27" t="s">
        <v>65</v>
      </c>
      <c r="O400" s="27" t="s">
        <v>526</v>
      </c>
      <c r="P400" s="27">
        <v>144</v>
      </c>
      <c r="Q400" s="27" t="s">
        <v>128</v>
      </c>
      <c r="R400" s="27" t="s">
        <v>613</v>
      </c>
      <c r="S400" s="27" t="s">
        <v>539</v>
      </c>
      <c r="T400" s="27" t="s">
        <v>63</v>
      </c>
      <c r="U400" s="27">
        <v>10</v>
      </c>
      <c r="V400" s="27">
        <v>19</v>
      </c>
      <c r="W400" s="39">
        <v>-4.0900000000000002E-4</v>
      </c>
      <c r="X400" s="27">
        <v>1</v>
      </c>
      <c r="Y400" s="27">
        <v>4.4999999999999999E-4</v>
      </c>
      <c r="Z400" s="27" t="s">
        <v>65</v>
      </c>
    </row>
    <row r="401" spans="2:26" x14ac:dyDescent="0.2">
      <c r="B401" s="27" t="s">
        <v>526</v>
      </c>
      <c r="C401" s="27">
        <v>144</v>
      </c>
      <c r="D401" s="27" t="s">
        <v>128</v>
      </c>
      <c r="E401" s="27" t="s">
        <v>106</v>
      </c>
      <c r="F401" s="27" t="s">
        <v>540</v>
      </c>
      <c r="G401" s="27" t="s">
        <v>64</v>
      </c>
      <c r="H401" s="27">
        <v>60</v>
      </c>
      <c r="I401" s="27">
        <v>19</v>
      </c>
      <c r="J401" s="39">
        <v>-4.8000000000000001E-5</v>
      </c>
      <c r="K401" s="27">
        <v>5</v>
      </c>
      <c r="L401" s="27">
        <v>-4.8000000000000001E-5</v>
      </c>
      <c r="M401" s="27" t="s">
        <v>65</v>
      </c>
      <c r="O401" s="27" t="s">
        <v>526</v>
      </c>
      <c r="P401" s="27">
        <v>144</v>
      </c>
      <c r="Q401" s="27" t="s">
        <v>128</v>
      </c>
      <c r="R401" s="27" t="s">
        <v>613</v>
      </c>
      <c r="S401" s="27" t="s">
        <v>540</v>
      </c>
      <c r="T401" s="27" t="s">
        <v>64</v>
      </c>
      <c r="U401" s="27">
        <v>10</v>
      </c>
      <c r="V401" s="27">
        <v>25</v>
      </c>
      <c r="W401" s="39">
        <v>-5.5000000000000002E-5</v>
      </c>
      <c r="X401" s="27">
        <v>1</v>
      </c>
      <c r="Y401" s="27">
        <v>-5.3999999999999998E-5</v>
      </c>
      <c r="Z401" s="27" t="s">
        <v>65</v>
      </c>
    </row>
    <row r="402" spans="2:26" x14ac:dyDescent="0.2">
      <c r="B402" s="27" t="s">
        <v>526</v>
      </c>
      <c r="C402" s="27">
        <v>129</v>
      </c>
      <c r="D402" s="27" t="s">
        <v>129</v>
      </c>
      <c r="E402" s="27" t="s">
        <v>106</v>
      </c>
      <c r="F402" s="27" t="s">
        <v>541</v>
      </c>
      <c r="G402" s="27" t="s">
        <v>63</v>
      </c>
      <c r="H402" s="27">
        <v>60</v>
      </c>
      <c r="I402" s="27">
        <v>19</v>
      </c>
      <c r="J402" s="39">
        <v>-6.2299999999999996E-4</v>
      </c>
      <c r="K402" s="27">
        <v>6</v>
      </c>
      <c r="L402" s="27">
        <v>-6.0899999999999995E-4</v>
      </c>
      <c r="M402" s="27" t="s">
        <v>65</v>
      </c>
      <c r="O402" s="27" t="s">
        <v>526</v>
      </c>
      <c r="P402" s="27">
        <v>129</v>
      </c>
      <c r="Q402" s="27" t="s">
        <v>129</v>
      </c>
      <c r="R402" s="27" t="s">
        <v>613</v>
      </c>
      <c r="S402" s="27" t="s">
        <v>541</v>
      </c>
      <c r="T402" s="27" t="s">
        <v>63</v>
      </c>
      <c r="U402" s="27">
        <v>10</v>
      </c>
      <c r="V402" s="27">
        <v>19</v>
      </c>
      <c r="W402" s="39">
        <v>-6.1600000000000001E-4</v>
      </c>
      <c r="X402" s="27">
        <v>6</v>
      </c>
      <c r="Y402" s="27">
        <v>-6.0300000000000002E-4</v>
      </c>
      <c r="Z402" s="27" t="s">
        <v>65</v>
      </c>
    </row>
    <row r="403" spans="2:26" x14ac:dyDescent="0.2">
      <c r="B403" s="27" t="s">
        <v>526</v>
      </c>
      <c r="C403" s="27">
        <v>129</v>
      </c>
      <c r="D403" s="27" t="s">
        <v>129</v>
      </c>
      <c r="E403" s="27" t="s">
        <v>106</v>
      </c>
      <c r="F403" s="27" t="s">
        <v>542</v>
      </c>
      <c r="G403" s="27" t="s">
        <v>64</v>
      </c>
      <c r="H403" s="27">
        <v>60</v>
      </c>
      <c r="I403" s="27">
        <v>24</v>
      </c>
      <c r="J403" s="39">
        <v>-2.5599999999999999E-4</v>
      </c>
      <c r="K403" s="27">
        <v>1</v>
      </c>
      <c r="L403" s="27">
        <v>-2.5500000000000002E-4</v>
      </c>
      <c r="M403" s="27" t="s">
        <v>65</v>
      </c>
      <c r="O403" s="27" t="s">
        <v>526</v>
      </c>
      <c r="P403" s="27">
        <v>129</v>
      </c>
      <c r="Q403" s="27" t="s">
        <v>129</v>
      </c>
      <c r="R403" s="27" t="s">
        <v>613</v>
      </c>
      <c r="S403" s="27" t="s">
        <v>542</v>
      </c>
      <c r="T403" s="27" t="s">
        <v>64</v>
      </c>
      <c r="U403" s="27">
        <v>10</v>
      </c>
      <c r="V403" s="27">
        <v>24</v>
      </c>
      <c r="W403" s="39">
        <v>-2.7399999999999999E-4</v>
      </c>
      <c r="X403" s="27">
        <v>1</v>
      </c>
      <c r="Y403" s="27">
        <v>-2.72E-4</v>
      </c>
      <c r="Z403" s="27" t="s">
        <v>65</v>
      </c>
    </row>
    <row r="404" spans="2:26" x14ac:dyDescent="0.2">
      <c r="B404" s="27" t="s">
        <v>526</v>
      </c>
      <c r="C404" s="27">
        <v>147</v>
      </c>
      <c r="D404" s="27" t="s">
        <v>128</v>
      </c>
      <c r="E404" s="27" t="s">
        <v>106</v>
      </c>
      <c r="F404" s="27" t="s">
        <v>543</v>
      </c>
      <c r="G404" s="27" t="s">
        <v>63</v>
      </c>
      <c r="H404" s="27">
        <v>60</v>
      </c>
      <c r="I404" s="27">
        <v>19</v>
      </c>
      <c r="J404" s="39">
        <v>-6.0700000000000001E-4</v>
      </c>
      <c r="K404" s="27">
        <v>10</v>
      </c>
      <c r="L404" s="27">
        <v>-5.8200000000000005E-4</v>
      </c>
      <c r="M404" s="27" t="s">
        <v>65</v>
      </c>
      <c r="O404" s="27" t="s">
        <v>526</v>
      </c>
      <c r="P404" s="27">
        <v>147</v>
      </c>
      <c r="Q404" s="27" t="s">
        <v>128</v>
      </c>
      <c r="R404" s="27" t="s">
        <v>613</v>
      </c>
      <c r="S404" s="27" t="s">
        <v>543</v>
      </c>
      <c r="T404" s="27" t="s">
        <v>63</v>
      </c>
      <c r="U404" s="27">
        <v>10</v>
      </c>
      <c r="V404" s="27">
        <v>19</v>
      </c>
      <c r="W404" s="39">
        <v>-6.0099999999999997E-4</v>
      </c>
      <c r="X404" s="27">
        <v>10</v>
      </c>
      <c r="Y404" s="27">
        <v>-5.7700000000000004E-4</v>
      </c>
      <c r="Z404" s="27" t="s">
        <v>65</v>
      </c>
    </row>
    <row r="405" spans="2:26" x14ac:dyDescent="0.2">
      <c r="B405" s="27" t="s">
        <v>526</v>
      </c>
      <c r="C405" s="27">
        <v>147</v>
      </c>
      <c r="D405" s="27" t="s">
        <v>128</v>
      </c>
      <c r="E405" s="27" t="s">
        <v>106</v>
      </c>
      <c r="F405" s="27" t="s">
        <v>544</v>
      </c>
      <c r="G405" s="27" t="s">
        <v>64</v>
      </c>
      <c r="H405" s="27">
        <v>60</v>
      </c>
      <c r="I405" s="27">
        <v>26</v>
      </c>
      <c r="J405" s="39">
        <v>-2.9100000000000003E-4</v>
      </c>
      <c r="K405" s="27">
        <v>1</v>
      </c>
      <c r="L405" s="27">
        <v>-2.8600000000000001E-4</v>
      </c>
      <c r="M405" s="27" t="s">
        <v>65</v>
      </c>
      <c r="O405" s="27" t="s">
        <v>526</v>
      </c>
      <c r="P405" s="27">
        <v>147</v>
      </c>
      <c r="Q405" s="27" t="s">
        <v>128</v>
      </c>
      <c r="R405" s="27" t="s">
        <v>613</v>
      </c>
      <c r="S405" s="27" t="s">
        <v>544</v>
      </c>
      <c r="T405" s="27" t="s">
        <v>64</v>
      </c>
      <c r="U405" s="27">
        <v>10</v>
      </c>
      <c r="V405" s="27">
        <v>26</v>
      </c>
      <c r="W405" s="39">
        <v>-3.0699999999999998E-4</v>
      </c>
      <c r="X405" s="27">
        <v>1</v>
      </c>
      <c r="Y405" s="27">
        <v>-3.01E-4</v>
      </c>
      <c r="Z405" s="27" t="s">
        <v>65</v>
      </c>
    </row>
    <row r="406" spans="2:26" x14ac:dyDescent="0.2">
      <c r="B406" s="27" t="s">
        <v>526</v>
      </c>
      <c r="C406" s="27">
        <v>148</v>
      </c>
      <c r="D406" s="27" t="s">
        <v>128</v>
      </c>
      <c r="E406" s="27" t="s">
        <v>106</v>
      </c>
      <c r="F406" s="27" t="s">
        <v>545</v>
      </c>
      <c r="G406" s="27" t="s">
        <v>63</v>
      </c>
      <c r="H406" s="27">
        <v>60</v>
      </c>
      <c r="I406" s="27">
        <v>19</v>
      </c>
      <c r="J406" s="39">
        <v>-6.0999999999999997E-4</v>
      </c>
      <c r="K406" s="27">
        <v>10</v>
      </c>
      <c r="L406" s="27">
        <v>-5.8399999999999999E-4</v>
      </c>
      <c r="M406" s="27" t="s">
        <v>65</v>
      </c>
      <c r="O406" s="27" t="s">
        <v>526</v>
      </c>
      <c r="P406" s="27">
        <v>148</v>
      </c>
      <c r="Q406" s="27" t="s">
        <v>128</v>
      </c>
      <c r="R406" s="27" t="s">
        <v>613</v>
      </c>
      <c r="S406" s="27" t="s">
        <v>545</v>
      </c>
      <c r="T406" s="27" t="s">
        <v>63</v>
      </c>
      <c r="U406" s="27">
        <v>10</v>
      </c>
      <c r="V406" s="27">
        <v>19</v>
      </c>
      <c r="W406" s="39">
        <v>-6.0400000000000004E-4</v>
      </c>
      <c r="X406" s="27">
        <v>10</v>
      </c>
      <c r="Y406" s="27">
        <v>-5.7899999999999998E-4</v>
      </c>
      <c r="Z406" s="27" t="s">
        <v>65</v>
      </c>
    </row>
    <row r="407" spans="2:26" x14ac:dyDescent="0.2">
      <c r="B407" s="27" t="s">
        <v>526</v>
      </c>
      <c r="C407" s="27">
        <v>148</v>
      </c>
      <c r="D407" s="27" t="s">
        <v>128</v>
      </c>
      <c r="E407" s="27" t="s">
        <v>106</v>
      </c>
      <c r="F407" s="27" t="s">
        <v>546</v>
      </c>
      <c r="G407" s="27" t="s">
        <v>64</v>
      </c>
      <c r="H407" s="27">
        <v>60</v>
      </c>
      <c r="I407" s="27">
        <v>26</v>
      </c>
      <c r="J407" s="39">
        <v>-2.9100000000000003E-4</v>
      </c>
      <c r="K407" s="27">
        <v>1</v>
      </c>
      <c r="L407" s="27">
        <v>-2.8600000000000001E-4</v>
      </c>
      <c r="M407" s="27" t="s">
        <v>65</v>
      </c>
      <c r="O407" s="27" t="s">
        <v>526</v>
      </c>
      <c r="P407" s="27">
        <v>148</v>
      </c>
      <c r="Q407" s="27" t="s">
        <v>128</v>
      </c>
      <c r="R407" s="27" t="s">
        <v>613</v>
      </c>
      <c r="S407" s="27" t="s">
        <v>546</v>
      </c>
      <c r="T407" s="27" t="s">
        <v>64</v>
      </c>
      <c r="U407" s="27">
        <v>10</v>
      </c>
      <c r="V407" s="27">
        <v>26</v>
      </c>
      <c r="W407" s="39">
        <v>-3.0699999999999998E-4</v>
      </c>
      <c r="X407" s="27">
        <v>1</v>
      </c>
      <c r="Y407" s="27">
        <v>-3.01E-4</v>
      </c>
      <c r="Z407" s="27" t="s">
        <v>65</v>
      </c>
    </row>
    <row r="408" spans="2:26" x14ac:dyDescent="0.2">
      <c r="B408" s="27" t="s">
        <v>526</v>
      </c>
      <c r="C408" s="27">
        <v>131</v>
      </c>
      <c r="D408" s="27" t="s">
        <v>129</v>
      </c>
      <c r="E408" s="27" t="s">
        <v>106</v>
      </c>
      <c r="F408" s="27" t="s">
        <v>547</v>
      </c>
      <c r="G408" s="27" t="s">
        <v>63</v>
      </c>
      <c r="H408" s="27">
        <v>60</v>
      </c>
      <c r="I408" s="27">
        <v>19</v>
      </c>
      <c r="J408" s="39">
        <v>-6.2600000000000004E-4</v>
      </c>
      <c r="K408" s="27">
        <v>6</v>
      </c>
      <c r="L408" s="27">
        <v>-6.1200000000000002E-4</v>
      </c>
      <c r="M408" s="27" t="s">
        <v>65</v>
      </c>
      <c r="O408" s="27" t="s">
        <v>526</v>
      </c>
      <c r="P408" s="27">
        <v>131</v>
      </c>
      <c r="Q408" s="27" t="s">
        <v>129</v>
      </c>
      <c r="R408" s="27" t="s">
        <v>613</v>
      </c>
      <c r="S408" s="27" t="s">
        <v>547</v>
      </c>
      <c r="T408" s="27" t="s">
        <v>63</v>
      </c>
      <c r="U408" s="27">
        <v>10</v>
      </c>
      <c r="V408" s="27">
        <v>19</v>
      </c>
      <c r="W408" s="39">
        <v>-6.1899999999999998E-4</v>
      </c>
      <c r="X408" s="27">
        <v>6</v>
      </c>
      <c r="Y408" s="27">
        <v>-6.0499999999999996E-4</v>
      </c>
      <c r="Z408" s="27" t="s">
        <v>65</v>
      </c>
    </row>
    <row r="409" spans="2:26" x14ac:dyDescent="0.2">
      <c r="B409" s="27" t="s">
        <v>526</v>
      </c>
      <c r="C409" s="27">
        <v>131</v>
      </c>
      <c r="D409" s="27" t="s">
        <v>129</v>
      </c>
      <c r="E409" s="27" t="s">
        <v>106</v>
      </c>
      <c r="F409" s="27" t="s">
        <v>548</v>
      </c>
      <c r="G409" s="27" t="s">
        <v>64</v>
      </c>
      <c r="H409" s="27">
        <v>60</v>
      </c>
      <c r="I409" s="27">
        <v>24</v>
      </c>
      <c r="J409" s="39">
        <v>-2.5900000000000001E-4</v>
      </c>
      <c r="K409" s="27">
        <v>1</v>
      </c>
      <c r="L409" s="27">
        <v>-2.5700000000000001E-4</v>
      </c>
      <c r="M409" s="27" t="s">
        <v>65</v>
      </c>
      <c r="O409" s="27" t="s">
        <v>526</v>
      </c>
      <c r="P409" s="27">
        <v>131</v>
      </c>
      <c r="Q409" s="27" t="s">
        <v>129</v>
      </c>
      <c r="R409" s="27" t="s">
        <v>613</v>
      </c>
      <c r="S409" s="27" t="s">
        <v>548</v>
      </c>
      <c r="T409" s="27" t="s">
        <v>64</v>
      </c>
      <c r="U409" s="27">
        <v>10</v>
      </c>
      <c r="V409" s="27">
        <v>24</v>
      </c>
      <c r="W409" s="39">
        <v>-2.7700000000000001E-4</v>
      </c>
      <c r="X409" s="27">
        <v>1</v>
      </c>
      <c r="Y409" s="27">
        <v>-2.7500000000000002E-4</v>
      </c>
      <c r="Z409" s="27" t="s">
        <v>65</v>
      </c>
    </row>
    <row r="410" spans="2:26" x14ac:dyDescent="0.2">
      <c r="B410" s="27" t="s">
        <v>526</v>
      </c>
      <c r="C410" s="27">
        <v>142</v>
      </c>
      <c r="D410" s="27" t="s">
        <v>128</v>
      </c>
      <c r="E410" s="27" t="s">
        <v>106</v>
      </c>
      <c r="F410" s="27" t="s">
        <v>549</v>
      </c>
      <c r="G410" s="27" t="s">
        <v>63</v>
      </c>
      <c r="H410" s="27">
        <v>60</v>
      </c>
      <c r="I410" s="27">
        <v>21</v>
      </c>
      <c r="J410" s="39">
        <v>-5.1800000000000001E-4</v>
      </c>
      <c r="K410" s="27">
        <v>5</v>
      </c>
      <c r="L410" s="27">
        <v>-5.0100000000000003E-4</v>
      </c>
      <c r="M410" s="27" t="s">
        <v>65</v>
      </c>
      <c r="O410" s="27" t="s">
        <v>526</v>
      </c>
      <c r="P410" s="27">
        <v>142</v>
      </c>
      <c r="Q410" s="27" t="s">
        <v>128</v>
      </c>
      <c r="R410" s="27" t="s">
        <v>613</v>
      </c>
      <c r="S410" s="27" t="s">
        <v>549</v>
      </c>
      <c r="T410" s="27" t="s">
        <v>63</v>
      </c>
      <c r="U410" s="27">
        <v>10</v>
      </c>
      <c r="V410" s="27">
        <v>19</v>
      </c>
      <c r="W410" s="39">
        <v>-5.0799999999999999E-4</v>
      </c>
      <c r="X410" s="27">
        <v>5</v>
      </c>
      <c r="Y410" s="27">
        <v>-4.9200000000000003E-4</v>
      </c>
      <c r="Z410" s="27" t="s">
        <v>65</v>
      </c>
    </row>
    <row r="411" spans="2:26" x14ac:dyDescent="0.2">
      <c r="B411" s="27" t="s">
        <v>526</v>
      </c>
      <c r="C411" s="27">
        <v>142</v>
      </c>
      <c r="D411" s="27" t="s">
        <v>128</v>
      </c>
      <c r="E411" s="27" t="s">
        <v>106</v>
      </c>
      <c r="F411" s="27" t="s">
        <v>550</v>
      </c>
      <c r="G411" s="27" t="s">
        <v>64</v>
      </c>
      <c r="H411" s="27">
        <v>60</v>
      </c>
      <c r="I411" s="27">
        <v>24</v>
      </c>
      <c r="J411" s="39">
        <v>-2.63E-4</v>
      </c>
      <c r="K411" s="27">
        <v>1</v>
      </c>
      <c r="L411" s="27">
        <v>-2.6200000000000003E-4</v>
      </c>
      <c r="M411" s="27" t="s">
        <v>65</v>
      </c>
      <c r="O411" s="27" t="s">
        <v>526</v>
      </c>
      <c r="P411" s="27">
        <v>142</v>
      </c>
      <c r="Q411" s="27" t="s">
        <v>128</v>
      </c>
      <c r="R411" s="27" t="s">
        <v>613</v>
      </c>
      <c r="S411" s="27" t="s">
        <v>550</v>
      </c>
      <c r="T411" s="27" t="s">
        <v>64</v>
      </c>
      <c r="U411" s="27">
        <v>10</v>
      </c>
      <c r="V411" s="27">
        <v>24</v>
      </c>
      <c r="W411" s="39">
        <v>-2.7700000000000001E-4</v>
      </c>
      <c r="X411" s="27">
        <v>1</v>
      </c>
      <c r="Y411" s="27">
        <v>-2.7500000000000002E-4</v>
      </c>
      <c r="Z411" s="27" t="s">
        <v>65</v>
      </c>
    </row>
    <row r="412" spans="2:26" x14ac:dyDescent="0.2">
      <c r="B412" s="27" t="s">
        <v>526</v>
      </c>
      <c r="C412" s="27">
        <v>143</v>
      </c>
      <c r="D412" s="27" t="s">
        <v>128</v>
      </c>
      <c r="E412" s="27" t="s">
        <v>106</v>
      </c>
      <c r="F412" s="27" t="s">
        <v>551</v>
      </c>
      <c r="G412" s="27" t="s">
        <v>63</v>
      </c>
      <c r="H412" s="27">
        <v>60</v>
      </c>
      <c r="I412" s="27">
        <v>19</v>
      </c>
      <c r="J412" s="39">
        <v>-4.2200000000000001E-4</v>
      </c>
      <c r="K412" s="27">
        <v>1</v>
      </c>
      <c r="L412" s="27">
        <v>4.7899999999999999E-4</v>
      </c>
      <c r="M412" s="27" t="s">
        <v>65</v>
      </c>
      <c r="O412" s="27" t="s">
        <v>526</v>
      </c>
      <c r="P412" s="27">
        <v>143</v>
      </c>
      <c r="Q412" s="27" t="s">
        <v>128</v>
      </c>
      <c r="R412" s="27" t="s">
        <v>613</v>
      </c>
      <c r="S412" s="27" t="s">
        <v>551</v>
      </c>
      <c r="T412" s="27" t="s">
        <v>63</v>
      </c>
      <c r="U412" s="27">
        <v>10</v>
      </c>
      <c r="V412" s="27">
        <v>19</v>
      </c>
      <c r="W412" s="39">
        <v>-4.0900000000000002E-4</v>
      </c>
      <c r="X412" s="27">
        <v>1</v>
      </c>
      <c r="Y412" s="27">
        <v>4.4999999999999999E-4</v>
      </c>
      <c r="Z412" s="27" t="s">
        <v>65</v>
      </c>
    </row>
    <row r="413" spans="2:26" x14ac:dyDescent="0.2">
      <c r="B413" s="27" t="s">
        <v>526</v>
      </c>
      <c r="C413" s="27">
        <v>143</v>
      </c>
      <c r="D413" s="27" t="s">
        <v>128</v>
      </c>
      <c r="E413" s="27" t="s">
        <v>106</v>
      </c>
      <c r="F413" s="27" t="s">
        <v>552</v>
      </c>
      <c r="G413" s="27" t="s">
        <v>64</v>
      </c>
      <c r="H413" s="27">
        <v>60</v>
      </c>
      <c r="I413" s="27">
        <v>19</v>
      </c>
      <c r="J413" s="39">
        <v>-4.8000000000000001E-5</v>
      </c>
      <c r="K413" s="27">
        <v>5</v>
      </c>
      <c r="L413" s="27">
        <v>-4.8000000000000001E-5</v>
      </c>
      <c r="M413" s="27" t="s">
        <v>65</v>
      </c>
      <c r="O413" s="27" t="s">
        <v>526</v>
      </c>
      <c r="P413" s="27">
        <v>143</v>
      </c>
      <c r="Q413" s="27" t="s">
        <v>128</v>
      </c>
      <c r="R413" s="27" t="s">
        <v>613</v>
      </c>
      <c r="S413" s="27" t="s">
        <v>552</v>
      </c>
      <c r="T413" s="27" t="s">
        <v>64</v>
      </c>
      <c r="U413" s="27">
        <v>10</v>
      </c>
      <c r="V413" s="27">
        <v>24</v>
      </c>
      <c r="W413" s="39">
        <v>-5.5000000000000002E-5</v>
      </c>
      <c r="X413" s="27">
        <v>1</v>
      </c>
      <c r="Y413" s="27">
        <v>-5.3999999999999998E-5</v>
      </c>
      <c r="Z413" s="27" t="s">
        <v>65</v>
      </c>
    </row>
    <row r="414" spans="2:26" x14ac:dyDescent="0.2">
      <c r="B414" s="27" t="s">
        <v>526</v>
      </c>
      <c r="C414" s="27">
        <v>130</v>
      </c>
      <c r="D414" s="27" t="s">
        <v>129</v>
      </c>
      <c r="E414" s="27" t="s">
        <v>106</v>
      </c>
      <c r="F414" s="27" t="s">
        <v>553</v>
      </c>
      <c r="G414" s="27" t="s">
        <v>63</v>
      </c>
      <c r="H414" s="27">
        <v>60</v>
      </c>
      <c r="I414" s="27">
        <v>19</v>
      </c>
      <c r="J414" s="39">
        <v>-6.2299999999999996E-4</v>
      </c>
      <c r="K414" s="27">
        <v>6</v>
      </c>
      <c r="L414" s="27">
        <v>-6.0899999999999995E-4</v>
      </c>
      <c r="M414" s="27" t="s">
        <v>65</v>
      </c>
      <c r="O414" s="27" t="s">
        <v>526</v>
      </c>
      <c r="P414" s="27">
        <v>130</v>
      </c>
      <c r="Q414" s="27" t="s">
        <v>129</v>
      </c>
      <c r="R414" s="27" t="s">
        <v>613</v>
      </c>
      <c r="S414" s="27" t="s">
        <v>553</v>
      </c>
      <c r="T414" s="27" t="s">
        <v>63</v>
      </c>
      <c r="U414" s="27">
        <v>10</v>
      </c>
      <c r="V414" s="27">
        <v>19</v>
      </c>
      <c r="W414" s="39">
        <v>-6.1700000000000004E-4</v>
      </c>
      <c r="X414" s="27">
        <v>12</v>
      </c>
      <c r="Y414" s="27">
        <v>-6.0300000000000002E-4</v>
      </c>
      <c r="Z414" s="27" t="s">
        <v>65</v>
      </c>
    </row>
    <row r="415" spans="2:26" x14ac:dyDescent="0.2">
      <c r="B415" s="27" t="s">
        <v>526</v>
      </c>
      <c r="C415" s="27">
        <v>130</v>
      </c>
      <c r="D415" s="27" t="s">
        <v>129</v>
      </c>
      <c r="E415" s="27" t="s">
        <v>106</v>
      </c>
      <c r="F415" s="27" t="s">
        <v>554</v>
      </c>
      <c r="G415" s="27" t="s">
        <v>64</v>
      </c>
      <c r="H415" s="27">
        <v>60</v>
      </c>
      <c r="I415" s="27">
        <v>24</v>
      </c>
      <c r="J415" s="39">
        <v>-2.5599999999999999E-4</v>
      </c>
      <c r="K415" s="27">
        <v>1</v>
      </c>
      <c r="L415" s="27">
        <v>-2.5500000000000002E-4</v>
      </c>
      <c r="M415" s="27" t="s">
        <v>65</v>
      </c>
      <c r="O415" s="27" t="s">
        <v>526</v>
      </c>
      <c r="P415" s="27">
        <v>130</v>
      </c>
      <c r="Q415" s="27" t="s">
        <v>129</v>
      </c>
      <c r="R415" s="27" t="s">
        <v>613</v>
      </c>
      <c r="S415" s="27" t="s">
        <v>554</v>
      </c>
      <c r="T415" s="27" t="s">
        <v>64</v>
      </c>
      <c r="U415" s="27">
        <v>10</v>
      </c>
      <c r="V415" s="27">
        <v>24</v>
      </c>
      <c r="W415" s="39">
        <v>-2.7399999999999999E-4</v>
      </c>
      <c r="X415" s="27">
        <v>1</v>
      </c>
      <c r="Y415" s="27">
        <v>-2.72E-4</v>
      </c>
      <c r="Z415" s="27" t="s">
        <v>65</v>
      </c>
    </row>
    <row r="416" spans="2:26" x14ac:dyDescent="0.2">
      <c r="B416" s="27" t="s">
        <v>526</v>
      </c>
      <c r="C416" s="27">
        <v>145</v>
      </c>
      <c r="D416" s="27" t="s">
        <v>128</v>
      </c>
      <c r="E416" s="27" t="s">
        <v>106</v>
      </c>
      <c r="F416" s="27" t="s">
        <v>555</v>
      </c>
      <c r="G416" s="27" t="s">
        <v>63</v>
      </c>
      <c r="H416" s="27">
        <v>60</v>
      </c>
      <c r="I416" s="27">
        <v>21</v>
      </c>
      <c r="J416" s="39">
        <v>-6.0700000000000001E-4</v>
      </c>
      <c r="K416" s="27">
        <v>5</v>
      </c>
      <c r="L416" s="27">
        <v>-5.8200000000000005E-4</v>
      </c>
      <c r="M416" s="27" t="s">
        <v>65</v>
      </c>
      <c r="O416" s="27" t="s">
        <v>526</v>
      </c>
      <c r="P416" s="27">
        <v>145</v>
      </c>
      <c r="Q416" s="27" t="s">
        <v>128</v>
      </c>
      <c r="R416" s="27" t="s">
        <v>613</v>
      </c>
      <c r="S416" s="27" t="s">
        <v>555</v>
      </c>
      <c r="T416" s="27" t="s">
        <v>63</v>
      </c>
      <c r="U416" s="27">
        <v>10</v>
      </c>
      <c r="V416" s="27">
        <v>21</v>
      </c>
      <c r="W416" s="39">
        <v>-6.0099999999999997E-4</v>
      </c>
      <c r="X416" s="27">
        <v>5</v>
      </c>
      <c r="Y416" s="27">
        <v>-5.7600000000000001E-4</v>
      </c>
      <c r="Z416" s="27" t="s">
        <v>65</v>
      </c>
    </row>
    <row r="417" spans="2:26" x14ac:dyDescent="0.2">
      <c r="B417" s="27" t="s">
        <v>526</v>
      </c>
      <c r="C417" s="27">
        <v>145</v>
      </c>
      <c r="D417" s="27" t="s">
        <v>128</v>
      </c>
      <c r="E417" s="27" t="s">
        <v>106</v>
      </c>
      <c r="F417" s="27" t="s">
        <v>556</v>
      </c>
      <c r="G417" s="27" t="s">
        <v>64</v>
      </c>
      <c r="H417" s="27">
        <v>60</v>
      </c>
      <c r="I417" s="27">
        <v>24</v>
      </c>
      <c r="J417" s="39">
        <v>-2.9100000000000003E-4</v>
      </c>
      <c r="K417" s="27">
        <v>6</v>
      </c>
      <c r="L417" s="27">
        <v>-2.8600000000000001E-4</v>
      </c>
      <c r="M417" s="27" t="s">
        <v>65</v>
      </c>
      <c r="O417" s="27" t="s">
        <v>526</v>
      </c>
      <c r="P417" s="27">
        <v>145</v>
      </c>
      <c r="Q417" s="27" t="s">
        <v>128</v>
      </c>
      <c r="R417" s="27" t="s">
        <v>613</v>
      </c>
      <c r="S417" s="27" t="s">
        <v>556</v>
      </c>
      <c r="T417" s="27" t="s">
        <v>64</v>
      </c>
      <c r="U417" s="27">
        <v>10</v>
      </c>
      <c r="V417" s="27">
        <v>24</v>
      </c>
      <c r="W417" s="39">
        <v>-3.0699999999999998E-4</v>
      </c>
      <c r="X417" s="27">
        <v>6</v>
      </c>
      <c r="Y417" s="27">
        <v>-3.01E-4</v>
      </c>
      <c r="Z417" s="27" t="s">
        <v>65</v>
      </c>
    </row>
    <row r="418" spans="2:26" x14ac:dyDescent="0.2">
      <c r="B418" s="27" t="s">
        <v>526</v>
      </c>
      <c r="C418" s="27">
        <v>146</v>
      </c>
      <c r="D418" s="27" t="s">
        <v>128</v>
      </c>
      <c r="E418" s="27" t="s">
        <v>106</v>
      </c>
      <c r="F418" s="27" t="s">
        <v>557</v>
      </c>
      <c r="G418" s="27" t="s">
        <v>63</v>
      </c>
      <c r="H418" s="27">
        <v>60</v>
      </c>
      <c r="I418" s="27">
        <v>21</v>
      </c>
      <c r="J418" s="39">
        <v>-6.0999999999999997E-4</v>
      </c>
      <c r="K418" s="27">
        <v>5</v>
      </c>
      <c r="L418" s="27">
        <v>-5.8399999999999999E-4</v>
      </c>
      <c r="M418" s="27" t="s">
        <v>65</v>
      </c>
      <c r="O418" s="27" t="s">
        <v>526</v>
      </c>
      <c r="P418" s="27">
        <v>146</v>
      </c>
      <c r="Q418" s="27" t="s">
        <v>128</v>
      </c>
      <c r="R418" s="27" t="s">
        <v>613</v>
      </c>
      <c r="S418" s="27" t="s">
        <v>557</v>
      </c>
      <c r="T418" s="27" t="s">
        <v>63</v>
      </c>
      <c r="U418" s="27">
        <v>10</v>
      </c>
      <c r="V418" s="27">
        <v>21</v>
      </c>
      <c r="W418" s="39">
        <v>-6.0400000000000004E-4</v>
      </c>
      <c r="X418" s="27">
        <v>5</v>
      </c>
      <c r="Y418" s="27">
        <v>-5.7899999999999998E-4</v>
      </c>
      <c r="Z418" s="27" t="s">
        <v>65</v>
      </c>
    </row>
    <row r="419" spans="2:26" x14ac:dyDescent="0.2">
      <c r="B419" s="27" t="s">
        <v>526</v>
      </c>
      <c r="C419" s="27">
        <v>146</v>
      </c>
      <c r="D419" s="27" t="s">
        <v>128</v>
      </c>
      <c r="E419" s="27" t="s">
        <v>106</v>
      </c>
      <c r="F419" s="27" t="s">
        <v>558</v>
      </c>
      <c r="G419" s="27" t="s">
        <v>64</v>
      </c>
      <c r="H419" s="27">
        <v>60</v>
      </c>
      <c r="I419" s="27">
        <v>24</v>
      </c>
      <c r="J419" s="39">
        <v>-2.9100000000000003E-4</v>
      </c>
      <c r="K419" s="27">
        <v>6</v>
      </c>
      <c r="L419" s="27">
        <v>-2.8600000000000001E-4</v>
      </c>
      <c r="M419" s="27" t="s">
        <v>65</v>
      </c>
      <c r="O419" s="27" t="s">
        <v>526</v>
      </c>
      <c r="P419" s="27">
        <v>146</v>
      </c>
      <c r="Q419" s="27" t="s">
        <v>128</v>
      </c>
      <c r="R419" s="27" t="s">
        <v>613</v>
      </c>
      <c r="S419" s="27" t="s">
        <v>558</v>
      </c>
      <c r="T419" s="27" t="s">
        <v>64</v>
      </c>
      <c r="U419" s="27">
        <v>10</v>
      </c>
      <c r="V419" s="27">
        <v>24</v>
      </c>
      <c r="W419" s="39">
        <v>-3.0699999999999998E-4</v>
      </c>
      <c r="X419" s="27">
        <v>6</v>
      </c>
      <c r="Y419" s="27">
        <v>-3.01E-4</v>
      </c>
      <c r="Z419" s="27" t="s">
        <v>65</v>
      </c>
    </row>
    <row r="420" spans="2:26" x14ac:dyDescent="0.2">
      <c r="B420" s="27" t="s">
        <v>526</v>
      </c>
      <c r="C420" s="27">
        <v>132</v>
      </c>
      <c r="D420" s="27" t="s">
        <v>129</v>
      </c>
      <c r="E420" s="27" t="s">
        <v>106</v>
      </c>
      <c r="F420" s="27" t="s">
        <v>559</v>
      </c>
      <c r="G420" s="27" t="s">
        <v>63</v>
      </c>
      <c r="H420" s="27">
        <v>60</v>
      </c>
      <c r="I420" s="27">
        <v>19</v>
      </c>
      <c r="J420" s="39">
        <v>-6.2600000000000004E-4</v>
      </c>
      <c r="K420" s="27">
        <v>12</v>
      </c>
      <c r="L420" s="27">
        <v>-6.1200000000000002E-4</v>
      </c>
      <c r="M420" s="27" t="s">
        <v>65</v>
      </c>
      <c r="O420" s="27" t="s">
        <v>526</v>
      </c>
      <c r="P420" s="27">
        <v>132</v>
      </c>
      <c r="Q420" s="27" t="s">
        <v>129</v>
      </c>
      <c r="R420" s="27" t="s">
        <v>613</v>
      </c>
      <c r="S420" s="27" t="s">
        <v>559</v>
      </c>
      <c r="T420" s="27" t="s">
        <v>63</v>
      </c>
      <c r="U420" s="27">
        <v>10</v>
      </c>
      <c r="V420" s="27">
        <v>19</v>
      </c>
      <c r="W420" s="39">
        <v>-6.1899999999999998E-4</v>
      </c>
      <c r="X420" s="27">
        <v>6</v>
      </c>
      <c r="Y420" s="27">
        <v>-6.0499999999999996E-4</v>
      </c>
      <c r="Z420" s="27" t="s">
        <v>65</v>
      </c>
    </row>
    <row r="421" spans="2:26" x14ac:dyDescent="0.2">
      <c r="B421" s="27" t="s">
        <v>526</v>
      </c>
      <c r="C421" s="27">
        <v>132</v>
      </c>
      <c r="D421" s="27" t="s">
        <v>129</v>
      </c>
      <c r="E421" s="27" t="s">
        <v>106</v>
      </c>
      <c r="F421" s="27" t="s">
        <v>560</v>
      </c>
      <c r="G421" s="27" t="s">
        <v>64</v>
      </c>
      <c r="H421" s="27">
        <v>60</v>
      </c>
      <c r="I421" s="27">
        <v>24</v>
      </c>
      <c r="J421" s="39">
        <v>-2.5900000000000001E-4</v>
      </c>
      <c r="K421" s="27">
        <v>1</v>
      </c>
      <c r="L421" s="27">
        <v>-2.5700000000000001E-4</v>
      </c>
      <c r="M421" s="27" t="s">
        <v>65</v>
      </c>
      <c r="O421" s="27" t="s">
        <v>526</v>
      </c>
      <c r="P421" s="27">
        <v>132</v>
      </c>
      <c r="Q421" s="27" t="s">
        <v>129</v>
      </c>
      <c r="R421" s="27" t="s">
        <v>613</v>
      </c>
      <c r="S421" s="27" t="s">
        <v>560</v>
      </c>
      <c r="T421" s="27" t="s">
        <v>64</v>
      </c>
      <c r="U421" s="27">
        <v>10</v>
      </c>
      <c r="V421" s="27">
        <v>24</v>
      </c>
      <c r="W421" s="39">
        <v>-2.7700000000000001E-4</v>
      </c>
      <c r="X421" s="27">
        <v>1</v>
      </c>
      <c r="Y421" s="27">
        <v>-2.7399999999999999E-4</v>
      </c>
      <c r="Z421" s="27" t="s">
        <v>65</v>
      </c>
    </row>
    <row r="422" spans="2:26" x14ac:dyDescent="0.2">
      <c r="B422" s="27" t="s">
        <v>526</v>
      </c>
      <c r="C422" s="27">
        <v>141</v>
      </c>
      <c r="D422" s="27" t="s">
        <v>128</v>
      </c>
      <c r="E422" s="27" t="s">
        <v>106</v>
      </c>
      <c r="F422" s="27" t="s">
        <v>561</v>
      </c>
      <c r="G422" s="27" t="s">
        <v>63</v>
      </c>
      <c r="H422" s="27">
        <v>60</v>
      </c>
      <c r="I422" s="27">
        <v>19</v>
      </c>
      <c r="J422" s="39">
        <v>-5.1699999999999999E-4</v>
      </c>
      <c r="K422" s="27">
        <v>5</v>
      </c>
      <c r="L422" s="27">
        <v>-5.0000000000000001E-4</v>
      </c>
      <c r="M422" s="27" t="s">
        <v>65</v>
      </c>
      <c r="O422" s="27" t="s">
        <v>526</v>
      </c>
      <c r="P422" s="27">
        <v>141</v>
      </c>
      <c r="Q422" s="27" t="s">
        <v>128</v>
      </c>
      <c r="R422" s="27" t="s">
        <v>613</v>
      </c>
      <c r="S422" s="27" t="s">
        <v>561</v>
      </c>
      <c r="T422" s="27" t="s">
        <v>63</v>
      </c>
      <c r="U422" s="27">
        <v>10</v>
      </c>
      <c r="V422" s="27">
        <v>19</v>
      </c>
      <c r="W422" s="39">
        <v>-5.0799999999999999E-4</v>
      </c>
      <c r="X422" s="27">
        <v>5</v>
      </c>
      <c r="Y422" s="27">
        <v>-4.9200000000000003E-4</v>
      </c>
      <c r="Z422" s="27" t="s">
        <v>65</v>
      </c>
    </row>
    <row r="423" spans="2:26" x14ac:dyDescent="0.2">
      <c r="B423" s="27" t="s">
        <v>526</v>
      </c>
      <c r="C423" s="27">
        <v>141</v>
      </c>
      <c r="D423" s="27" t="s">
        <v>128</v>
      </c>
      <c r="E423" s="27" t="s">
        <v>106</v>
      </c>
      <c r="F423" s="27" t="s">
        <v>562</v>
      </c>
      <c r="G423" s="27" t="s">
        <v>64</v>
      </c>
      <c r="H423" s="27">
        <v>60</v>
      </c>
      <c r="I423" s="27">
        <v>24</v>
      </c>
      <c r="J423" s="39">
        <v>-2.63E-4</v>
      </c>
      <c r="K423" s="27">
        <v>1</v>
      </c>
      <c r="L423" s="27">
        <v>-2.61E-4</v>
      </c>
      <c r="M423" s="27" t="s">
        <v>65</v>
      </c>
      <c r="O423" s="27" t="s">
        <v>526</v>
      </c>
      <c r="P423" s="27">
        <v>141</v>
      </c>
      <c r="Q423" s="27" t="s">
        <v>128</v>
      </c>
      <c r="R423" s="27" t="s">
        <v>613</v>
      </c>
      <c r="S423" s="27" t="s">
        <v>562</v>
      </c>
      <c r="T423" s="27" t="s">
        <v>64</v>
      </c>
      <c r="U423" s="27">
        <v>10</v>
      </c>
      <c r="V423" s="27">
        <v>24</v>
      </c>
      <c r="W423" s="39">
        <v>-2.7700000000000001E-4</v>
      </c>
      <c r="X423" s="27">
        <v>1</v>
      </c>
      <c r="Y423" s="27">
        <v>-2.7399999999999999E-4</v>
      </c>
      <c r="Z423" s="27" t="s">
        <v>65</v>
      </c>
    </row>
    <row r="424" spans="2:26" x14ac:dyDescent="0.2">
      <c r="B424" s="27" t="s">
        <v>526</v>
      </c>
      <c r="C424" s="27">
        <v>125</v>
      </c>
      <c r="D424" s="27" t="s">
        <v>127</v>
      </c>
      <c r="E424" s="27" t="s">
        <v>106</v>
      </c>
      <c r="F424" s="27" t="s">
        <v>563</v>
      </c>
      <c r="G424" s="27" t="s">
        <v>63</v>
      </c>
      <c r="H424" s="27">
        <v>60</v>
      </c>
      <c r="I424" s="27">
        <v>19</v>
      </c>
      <c r="J424" s="39">
        <v>-4.1100000000000002E-4</v>
      </c>
      <c r="K424" s="27">
        <v>6</v>
      </c>
      <c r="L424" s="27">
        <v>5.3499999999999999E-4</v>
      </c>
      <c r="M424" s="27" t="s">
        <v>65</v>
      </c>
      <c r="O424" s="27" t="s">
        <v>526</v>
      </c>
      <c r="P424" s="27">
        <v>125</v>
      </c>
      <c r="Q424" s="27" t="s">
        <v>127</v>
      </c>
      <c r="R424" s="27" t="s">
        <v>613</v>
      </c>
      <c r="S424" s="27" t="s">
        <v>563</v>
      </c>
      <c r="T424" s="27" t="s">
        <v>63</v>
      </c>
      <c r="U424" s="27">
        <v>10</v>
      </c>
      <c r="V424" s="27">
        <v>19</v>
      </c>
      <c r="W424" s="39">
        <v>-3.9800000000000002E-4</v>
      </c>
      <c r="X424" s="27">
        <v>6</v>
      </c>
      <c r="Y424" s="27">
        <v>5.0600000000000005E-4</v>
      </c>
      <c r="Z424" s="27" t="s">
        <v>65</v>
      </c>
    </row>
    <row r="425" spans="2:26" x14ac:dyDescent="0.2">
      <c r="B425" s="27" t="s">
        <v>526</v>
      </c>
      <c r="C425" s="27">
        <v>125</v>
      </c>
      <c r="D425" s="27" t="s">
        <v>127</v>
      </c>
      <c r="E425" s="27" t="s">
        <v>106</v>
      </c>
      <c r="F425" s="27" t="s">
        <v>564</v>
      </c>
      <c r="G425" s="27" t="s">
        <v>64</v>
      </c>
      <c r="H425" s="27">
        <v>60</v>
      </c>
      <c r="I425" s="27">
        <v>17</v>
      </c>
      <c r="J425" s="39">
        <v>-3.8000000000000002E-5</v>
      </c>
      <c r="K425" s="27">
        <v>10</v>
      </c>
      <c r="L425" s="27">
        <v>-3.6999999999999998E-5</v>
      </c>
      <c r="M425" s="27" t="s">
        <v>65</v>
      </c>
      <c r="O425" s="27" t="s">
        <v>526</v>
      </c>
      <c r="P425" s="27">
        <v>125</v>
      </c>
      <c r="Q425" s="27" t="s">
        <v>127</v>
      </c>
      <c r="R425" s="27" t="s">
        <v>613</v>
      </c>
      <c r="S425" s="27" t="s">
        <v>564</v>
      </c>
      <c r="T425" s="27" t="s">
        <v>64</v>
      </c>
      <c r="U425" s="27">
        <v>10</v>
      </c>
      <c r="V425" s="27">
        <v>22</v>
      </c>
      <c r="W425" s="39">
        <v>-3.8000000000000002E-5</v>
      </c>
      <c r="X425" s="27">
        <v>6</v>
      </c>
      <c r="Y425" s="27">
        <v>-3.6999999999999998E-5</v>
      </c>
      <c r="Z425" s="27" t="s">
        <v>65</v>
      </c>
    </row>
    <row r="426" spans="2:26" x14ac:dyDescent="0.2">
      <c r="B426" s="27" t="s">
        <v>526</v>
      </c>
      <c r="C426" s="27">
        <v>137</v>
      </c>
      <c r="D426" s="27" t="s">
        <v>128</v>
      </c>
      <c r="E426" s="27" t="s">
        <v>106</v>
      </c>
      <c r="F426" s="27" t="s">
        <v>565</v>
      </c>
      <c r="G426" s="27" t="s">
        <v>63</v>
      </c>
      <c r="H426" s="27">
        <v>60</v>
      </c>
      <c r="I426" s="27">
        <v>21</v>
      </c>
      <c r="J426" s="39">
        <v>-5.4000000000000001E-4</v>
      </c>
      <c r="K426" s="27">
        <v>5</v>
      </c>
      <c r="L426" s="27">
        <v>-5.1500000000000005E-4</v>
      </c>
      <c r="M426" s="27" t="s">
        <v>65</v>
      </c>
      <c r="O426" s="27" t="s">
        <v>526</v>
      </c>
      <c r="P426" s="27">
        <v>137</v>
      </c>
      <c r="Q426" s="27" t="s">
        <v>128</v>
      </c>
      <c r="R426" s="27" t="s">
        <v>613</v>
      </c>
      <c r="S426" s="27" t="s">
        <v>565</v>
      </c>
      <c r="T426" s="27" t="s">
        <v>63</v>
      </c>
      <c r="U426" s="27">
        <v>10</v>
      </c>
      <c r="V426" s="27">
        <v>21</v>
      </c>
      <c r="W426" s="39">
        <v>-5.2800000000000004E-4</v>
      </c>
      <c r="X426" s="27">
        <v>5</v>
      </c>
      <c r="Y426" s="27">
        <v>-5.04E-4</v>
      </c>
      <c r="Z426" s="27" t="s">
        <v>65</v>
      </c>
    </row>
    <row r="427" spans="2:26" x14ac:dyDescent="0.2">
      <c r="B427" s="27" t="s">
        <v>526</v>
      </c>
      <c r="C427" s="27">
        <v>137</v>
      </c>
      <c r="D427" s="27" t="s">
        <v>128</v>
      </c>
      <c r="E427" s="27" t="s">
        <v>106</v>
      </c>
      <c r="F427" s="27" t="s">
        <v>566</v>
      </c>
      <c r="G427" s="27" t="s">
        <v>64</v>
      </c>
      <c r="H427" s="27">
        <v>60</v>
      </c>
      <c r="I427" s="27">
        <v>24</v>
      </c>
      <c r="J427" s="39">
        <v>-2.0699999999999999E-4</v>
      </c>
      <c r="K427" s="27">
        <v>6</v>
      </c>
      <c r="L427" s="27">
        <v>-2.03E-4</v>
      </c>
      <c r="M427" s="27" t="s">
        <v>65</v>
      </c>
      <c r="O427" s="27" t="s">
        <v>526</v>
      </c>
      <c r="P427" s="27">
        <v>137</v>
      </c>
      <c r="Q427" s="27" t="s">
        <v>128</v>
      </c>
      <c r="R427" s="27" t="s">
        <v>613</v>
      </c>
      <c r="S427" s="27" t="s">
        <v>566</v>
      </c>
      <c r="T427" s="27" t="s">
        <v>64</v>
      </c>
      <c r="U427" s="27">
        <v>10</v>
      </c>
      <c r="V427" s="27">
        <v>24</v>
      </c>
      <c r="W427" s="39">
        <v>-2.22E-4</v>
      </c>
      <c r="X427" s="27">
        <v>6</v>
      </c>
      <c r="Y427" s="27">
        <v>-2.1699999999999999E-4</v>
      </c>
      <c r="Z427" s="27" t="s">
        <v>65</v>
      </c>
    </row>
    <row r="428" spans="2:26" x14ac:dyDescent="0.2">
      <c r="B428" s="27" t="s">
        <v>526</v>
      </c>
      <c r="C428" s="27">
        <v>133</v>
      </c>
      <c r="D428" s="27" t="s">
        <v>129</v>
      </c>
      <c r="E428" s="27" t="s">
        <v>106</v>
      </c>
      <c r="F428" s="27" t="s">
        <v>567</v>
      </c>
      <c r="G428" s="27" t="s">
        <v>63</v>
      </c>
      <c r="H428" s="27">
        <v>60</v>
      </c>
      <c r="I428" s="27">
        <v>21</v>
      </c>
      <c r="J428" s="39">
        <v>-5.8299999999999997E-4</v>
      </c>
      <c r="K428" s="27">
        <v>6</v>
      </c>
      <c r="L428" s="27">
        <v>-5.6599999999999999E-4</v>
      </c>
      <c r="M428" s="27" t="s">
        <v>65</v>
      </c>
      <c r="O428" s="27" t="s">
        <v>526</v>
      </c>
      <c r="P428" s="27">
        <v>133</v>
      </c>
      <c r="Q428" s="27" t="s">
        <v>129</v>
      </c>
      <c r="R428" s="27" t="s">
        <v>613</v>
      </c>
      <c r="S428" s="27" t="s">
        <v>567</v>
      </c>
      <c r="T428" s="27" t="s">
        <v>63</v>
      </c>
      <c r="U428" s="27">
        <v>10</v>
      </c>
      <c r="V428" s="27">
        <v>21</v>
      </c>
      <c r="W428" s="39">
        <v>-5.71E-4</v>
      </c>
      <c r="X428" s="27">
        <v>6</v>
      </c>
      <c r="Y428" s="27">
        <v>-5.5400000000000002E-4</v>
      </c>
      <c r="Z428" s="27" t="s">
        <v>65</v>
      </c>
    </row>
    <row r="429" spans="2:26" x14ac:dyDescent="0.2">
      <c r="B429" s="27" t="s">
        <v>526</v>
      </c>
      <c r="C429" s="27">
        <v>133</v>
      </c>
      <c r="D429" s="27" t="s">
        <v>129</v>
      </c>
      <c r="E429" s="27" t="s">
        <v>106</v>
      </c>
      <c r="F429" s="27" t="s">
        <v>568</v>
      </c>
      <c r="G429" s="27" t="s">
        <v>64</v>
      </c>
      <c r="H429" s="27">
        <v>60</v>
      </c>
      <c r="I429" s="27">
        <v>24</v>
      </c>
      <c r="J429" s="39">
        <v>-1.8699999999999999E-4</v>
      </c>
      <c r="K429" s="27">
        <v>7</v>
      </c>
      <c r="L429" s="27">
        <v>-1.85E-4</v>
      </c>
      <c r="M429" s="27" t="s">
        <v>65</v>
      </c>
      <c r="O429" s="27" t="s">
        <v>526</v>
      </c>
      <c r="P429" s="27">
        <v>133</v>
      </c>
      <c r="Q429" s="27" t="s">
        <v>129</v>
      </c>
      <c r="R429" s="27" t="s">
        <v>613</v>
      </c>
      <c r="S429" s="27" t="s">
        <v>568</v>
      </c>
      <c r="T429" s="27" t="s">
        <v>64</v>
      </c>
      <c r="U429" s="27">
        <v>10</v>
      </c>
      <c r="V429" s="27">
        <v>24</v>
      </c>
      <c r="W429" s="39">
        <v>-2.04E-4</v>
      </c>
      <c r="X429" s="27">
        <v>7</v>
      </c>
      <c r="Y429" s="27">
        <v>-2.0100000000000001E-4</v>
      </c>
      <c r="Z429" s="27" t="s">
        <v>65</v>
      </c>
    </row>
    <row r="430" spans="2:26" x14ac:dyDescent="0.2">
      <c r="B430" s="27" t="s">
        <v>526</v>
      </c>
      <c r="C430" s="27">
        <v>134</v>
      </c>
      <c r="D430" s="27" t="s">
        <v>129</v>
      </c>
      <c r="E430" s="27" t="s">
        <v>106</v>
      </c>
      <c r="F430" s="27" t="s">
        <v>569</v>
      </c>
      <c r="G430" s="27" t="s">
        <v>63</v>
      </c>
      <c r="H430" s="27">
        <v>60</v>
      </c>
      <c r="I430" s="27">
        <v>21</v>
      </c>
      <c r="J430" s="39">
        <v>-5.8200000000000005E-4</v>
      </c>
      <c r="K430" s="27">
        <v>6</v>
      </c>
      <c r="L430" s="27">
        <v>-5.6400000000000005E-4</v>
      </c>
      <c r="M430" s="27" t="s">
        <v>65</v>
      </c>
      <c r="O430" s="27" t="s">
        <v>526</v>
      </c>
      <c r="P430" s="27">
        <v>134</v>
      </c>
      <c r="Q430" s="27" t="s">
        <v>129</v>
      </c>
      <c r="R430" s="27" t="s">
        <v>613</v>
      </c>
      <c r="S430" s="27" t="s">
        <v>569</v>
      </c>
      <c r="T430" s="27" t="s">
        <v>63</v>
      </c>
      <c r="U430" s="27">
        <v>10</v>
      </c>
      <c r="V430" s="27">
        <v>21</v>
      </c>
      <c r="W430" s="39">
        <v>-5.6899999999999995E-4</v>
      </c>
      <c r="X430" s="27">
        <v>6</v>
      </c>
      <c r="Y430" s="27">
        <v>-5.5199999999999997E-4</v>
      </c>
      <c r="Z430" s="27" t="s">
        <v>65</v>
      </c>
    </row>
    <row r="431" spans="2:26" x14ac:dyDescent="0.2">
      <c r="B431" s="27" t="s">
        <v>526</v>
      </c>
      <c r="C431" s="27">
        <v>134</v>
      </c>
      <c r="D431" s="27" t="s">
        <v>129</v>
      </c>
      <c r="E431" s="27" t="s">
        <v>106</v>
      </c>
      <c r="F431" s="27" t="s">
        <v>570</v>
      </c>
      <c r="G431" s="27" t="s">
        <v>64</v>
      </c>
      <c r="H431" s="27">
        <v>60</v>
      </c>
      <c r="I431" s="27">
        <v>24</v>
      </c>
      <c r="J431" s="39">
        <v>-1.8799999999999999E-4</v>
      </c>
      <c r="K431" s="27">
        <v>7</v>
      </c>
      <c r="L431" s="27">
        <v>-1.85E-4</v>
      </c>
      <c r="M431" s="27" t="s">
        <v>65</v>
      </c>
      <c r="O431" s="27" t="s">
        <v>526</v>
      </c>
      <c r="P431" s="27">
        <v>134</v>
      </c>
      <c r="Q431" s="27" t="s">
        <v>129</v>
      </c>
      <c r="R431" s="27" t="s">
        <v>613</v>
      </c>
      <c r="S431" s="27" t="s">
        <v>570</v>
      </c>
      <c r="T431" s="27" t="s">
        <v>64</v>
      </c>
      <c r="U431" s="27">
        <v>10</v>
      </c>
      <c r="V431" s="27">
        <v>24</v>
      </c>
      <c r="W431" s="39">
        <v>-2.04E-4</v>
      </c>
      <c r="X431" s="27">
        <v>7</v>
      </c>
      <c r="Y431" s="27">
        <v>-2.0100000000000001E-4</v>
      </c>
      <c r="Z431" s="27" t="s">
        <v>65</v>
      </c>
    </row>
    <row r="432" spans="2:26" x14ac:dyDescent="0.2">
      <c r="B432" s="27" t="s">
        <v>526</v>
      </c>
      <c r="C432" s="27">
        <v>138</v>
      </c>
      <c r="D432" s="27" t="s">
        <v>128</v>
      </c>
      <c r="E432" s="27" t="s">
        <v>106</v>
      </c>
      <c r="F432" s="27" t="s">
        <v>571</v>
      </c>
      <c r="G432" s="27" t="s">
        <v>63</v>
      </c>
      <c r="H432" s="27">
        <v>60</v>
      </c>
      <c r="I432" s="27">
        <v>21</v>
      </c>
      <c r="J432" s="39">
        <v>-5.3799999999999996E-4</v>
      </c>
      <c r="K432" s="27">
        <v>5</v>
      </c>
      <c r="L432" s="27">
        <v>-5.1400000000000003E-4</v>
      </c>
      <c r="M432" s="27" t="s">
        <v>65</v>
      </c>
      <c r="O432" s="27" t="s">
        <v>526</v>
      </c>
      <c r="P432" s="27">
        <v>138</v>
      </c>
      <c r="Q432" s="27" t="s">
        <v>128</v>
      </c>
      <c r="R432" s="27" t="s">
        <v>613</v>
      </c>
      <c r="S432" s="27" t="s">
        <v>571</v>
      </c>
      <c r="T432" s="27" t="s">
        <v>63</v>
      </c>
      <c r="U432" s="27">
        <v>10</v>
      </c>
      <c r="V432" s="27">
        <v>21</v>
      </c>
      <c r="W432" s="39">
        <v>-5.2599999999999999E-4</v>
      </c>
      <c r="X432" s="27">
        <v>5</v>
      </c>
      <c r="Y432" s="27">
        <v>-5.0199999999999995E-4</v>
      </c>
      <c r="Z432" s="27" t="s">
        <v>65</v>
      </c>
    </row>
    <row r="433" spans="2:26" x14ac:dyDescent="0.2">
      <c r="B433" s="27" t="s">
        <v>526</v>
      </c>
      <c r="C433" s="27">
        <v>138</v>
      </c>
      <c r="D433" s="27" t="s">
        <v>128</v>
      </c>
      <c r="E433" s="27" t="s">
        <v>106</v>
      </c>
      <c r="F433" s="27" t="s">
        <v>572</v>
      </c>
      <c r="G433" s="27" t="s">
        <v>64</v>
      </c>
      <c r="H433" s="27">
        <v>60</v>
      </c>
      <c r="I433" s="27">
        <v>24</v>
      </c>
      <c r="J433" s="39">
        <v>-2.0900000000000001E-4</v>
      </c>
      <c r="K433" s="27">
        <v>6</v>
      </c>
      <c r="L433" s="27">
        <v>-2.05E-4</v>
      </c>
      <c r="M433" s="27" t="s">
        <v>65</v>
      </c>
      <c r="O433" s="27" t="s">
        <v>526</v>
      </c>
      <c r="P433" s="27">
        <v>138</v>
      </c>
      <c r="Q433" s="27" t="s">
        <v>128</v>
      </c>
      <c r="R433" s="27" t="s">
        <v>613</v>
      </c>
      <c r="S433" s="27" t="s">
        <v>572</v>
      </c>
      <c r="T433" s="27" t="s">
        <v>64</v>
      </c>
      <c r="U433" s="27">
        <v>10</v>
      </c>
      <c r="V433" s="27">
        <v>24</v>
      </c>
      <c r="W433" s="39">
        <v>-2.24E-4</v>
      </c>
      <c r="X433" s="27">
        <v>6</v>
      </c>
      <c r="Y433" s="27">
        <v>-2.1900000000000001E-4</v>
      </c>
      <c r="Z433" s="27" t="s">
        <v>65</v>
      </c>
    </row>
    <row r="434" spans="2:26" x14ac:dyDescent="0.2">
      <c r="B434" s="27" t="s">
        <v>526</v>
      </c>
      <c r="C434" s="27">
        <v>126</v>
      </c>
      <c r="D434" s="27" t="s">
        <v>127</v>
      </c>
      <c r="E434" s="27" t="s">
        <v>106</v>
      </c>
      <c r="F434" s="27" t="s">
        <v>573</v>
      </c>
      <c r="G434" s="27" t="s">
        <v>63</v>
      </c>
      <c r="H434" s="27">
        <v>60</v>
      </c>
      <c r="I434" s="27">
        <v>19</v>
      </c>
      <c r="J434" s="39">
        <v>-5.0900000000000001E-4</v>
      </c>
      <c r="K434" s="27">
        <v>5</v>
      </c>
      <c r="L434" s="27">
        <v>-4.9100000000000001E-4</v>
      </c>
      <c r="M434" s="27" t="s">
        <v>65</v>
      </c>
      <c r="O434" s="27" t="s">
        <v>526</v>
      </c>
      <c r="P434" s="27">
        <v>126</v>
      </c>
      <c r="Q434" s="27" t="s">
        <v>127</v>
      </c>
      <c r="R434" s="27" t="s">
        <v>613</v>
      </c>
      <c r="S434" s="27" t="s">
        <v>573</v>
      </c>
      <c r="T434" s="27" t="s">
        <v>63</v>
      </c>
      <c r="U434" s="27">
        <v>10</v>
      </c>
      <c r="V434" s="27">
        <v>19</v>
      </c>
      <c r="W434" s="39">
        <v>-5.0100000000000003E-4</v>
      </c>
      <c r="X434" s="27">
        <v>5</v>
      </c>
      <c r="Y434" s="27">
        <v>-4.8299999999999998E-4</v>
      </c>
      <c r="Z434" s="27" t="s">
        <v>65</v>
      </c>
    </row>
    <row r="435" spans="2:26" x14ac:dyDescent="0.2">
      <c r="B435" s="27" t="s">
        <v>526</v>
      </c>
      <c r="C435" s="27">
        <v>126</v>
      </c>
      <c r="D435" s="27" t="s">
        <v>127</v>
      </c>
      <c r="E435" s="27" t="s">
        <v>106</v>
      </c>
      <c r="F435" s="27" t="s">
        <v>574</v>
      </c>
      <c r="G435" s="27" t="s">
        <v>64</v>
      </c>
      <c r="H435" s="27">
        <v>60</v>
      </c>
      <c r="I435" s="27">
        <v>22</v>
      </c>
      <c r="J435" s="39">
        <v>-2.31E-4</v>
      </c>
      <c r="K435" s="27">
        <v>6</v>
      </c>
      <c r="L435" s="27">
        <v>-2.2900000000000001E-4</v>
      </c>
      <c r="M435" s="27" t="s">
        <v>65</v>
      </c>
      <c r="O435" s="27" t="s">
        <v>526</v>
      </c>
      <c r="P435" s="27">
        <v>126</v>
      </c>
      <c r="Q435" s="27" t="s">
        <v>127</v>
      </c>
      <c r="R435" s="27" t="s">
        <v>613</v>
      </c>
      <c r="S435" s="27" t="s">
        <v>574</v>
      </c>
      <c r="T435" s="27" t="s">
        <v>64</v>
      </c>
      <c r="U435" s="27">
        <v>10</v>
      </c>
      <c r="V435" s="27">
        <v>22</v>
      </c>
      <c r="W435" s="39">
        <v>-2.4499999999999999E-4</v>
      </c>
      <c r="X435" s="27">
        <v>6</v>
      </c>
      <c r="Y435" s="27">
        <v>-2.42E-4</v>
      </c>
      <c r="Z435" s="27" t="s">
        <v>65</v>
      </c>
    </row>
    <row r="436" spans="2:26" x14ac:dyDescent="0.2">
      <c r="B436" s="27" t="s">
        <v>575</v>
      </c>
      <c r="C436" s="27">
        <v>3</v>
      </c>
      <c r="D436" s="27" t="s">
        <v>130</v>
      </c>
      <c r="E436" s="27" t="s">
        <v>106</v>
      </c>
      <c r="F436" s="27" t="s">
        <v>576</v>
      </c>
      <c r="G436" s="27" t="s">
        <v>63</v>
      </c>
      <c r="H436" s="27">
        <v>60</v>
      </c>
      <c r="I436" s="27">
        <v>9</v>
      </c>
      <c r="J436" s="39">
        <v>-2.833E-3</v>
      </c>
      <c r="K436" s="27">
        <v>1</v>
      </c>
      <c r="L436" s="27">
        <v>1.9272000000000001E-2</v>
      </c>
      <c r="M436" s="27" t="s">
        <v>612</v>
      </c>
      <c r="O436" s="27" t="s">
        <v>575</v>
      </c>
      <c r="P436" s="27">
        <v>3</v>
      </c>
      <c r="Q436" s="27" t="s">
        <v>130</v>
      </c>
      <c r="R436" s="27" t="s">
        <v>613</v>
      </c>
      <c r="S436" s="27" t="s">
        <v>576</v>
      </c>
      <c r="T436" s="27" t="s">
        <v>63</v>
      </c>
      <c r="U436" s="27">
        <v>10</v>
      </c>
      <c r="V436" s="27">
        <v>9</v>
      </c>
      <c r="W436" s="39">
        <v>-2.954E-3</v>
      </c>
      <c r="X436" s="27">
        <v>1</v>
      </c>
      <c r="Y436" s="27">
        <v>2.0045E-2</v>
      </c>
      <c r="Z436" s="27" t="s">
        <v>612</v>
      </c>
    </row>
    <row r="437" spans="2:26" x14ac:dyDescent="0.2">
      <c r="B437" s="27" t="s">
        <v>575</v>
      </c>
      <c r="C437" s="27">
        <v>3</v>
      </c>
      <c r="D437" s="27" t="s">
        <v>130</v>
      </c>
      <c r="E437" s="27" t="s">
        <v>106</v>
      </c>
      <c r="F437" s="27" t="s">
        <v>577</v>
      </c>
      <c r="G437" s="27" t="s">
        <v>64</v>
      </c>
      <c r="H437" s="27">
        <v>60</v>
      </c>
      <c r="I437" s="27">
        <v>11</v>
      </c>
      <c r="J437" s="39">
        <v>-2.1499999999999999E-4</v>
      </c>
      <c r="K437" s="27">
        <v>3</v>
      </c>
      <c r="L437" s="27">
        <v>-2.0599999999999999E-4</v>
      </c>
      <c r="M437" s="27" t="s">
        <v>65</v>
      </c>
      <c r="O437" s="27" t="s">
        <v>575</v>
      </c>
      <c r="P437" s="27">
        <v>3</v>
      </c>
      <c r="Q437" s="27" t="s">
        <v>130</v>
      </c>
      <c r="R437" s="27" t="s">
        <v>613</v>
      </c>
      <c r="S437" s="27" t="s">
        <v>577</v>
      </c>
      <c r="T437" s="27" t="s">
        <v>64</v>
      </c>
      <c r="U437" s="27">
        <v>10</v>
      </c>
      <c r="V437" s="27">
        <v>11</v>
      </c>
      <c r="W437" s="39">
        <v>-2.04E-4</v>
      </c>
      <c r="X437" s="27">
        <v>3</v>
      </c>
      <c r="Y437" s="27">
        <v>-1.95E-4</v>
      </c>
      <c r="Z437" s="27" t="s">
        <v>65</v>
      </c>
    </row>
    <row r="438" spans="2:26" x14ac:dyDescent="0.2">
      <c r="B438" s="27" t="s">
        <v>575</v>
      </c>
      <c r="C438" s="27">
        <v>15</v>
      </c>
      <c r="D438" s="27" t="s">
        <v>131</v>
      </c>
      <c r="E438" s="27" t="s">
        <v>106</v>
      </c>
      <c r="F438" s="27" t="s">
        <v>578</v>
      </c>
      <c r="G438" s="27" t="s">
        <v>63</v>
      </c>
      <c r="H438" s="27">
        <v>60</v>
      </c>
      <c r="I438" s="27">
        <v>11</v>
      </c>
      <c r="J438" s="39">
        <v>-2.905E-3</v>
      </c>
      <c r="K438" s="27">
        <v>1</v>
      </c>
      <c r="L438" s="27">
        <v>1.5007E-2</v>
      </c>
      <c r="M438" s="27" t="s">
        <v>612</v>
      </c>
      <c r="O438" s="27" t="s">
        <v>575</v>
      </c>
      <c r="P438" s="27">
        <v>15</v>
      </c>
      <c r="Q438" s="27" t="s">
        <v>131</v>
      </c>
      <c r="R438" s="27" t="s">
        <v>613</v>
      </c>
      <c r="S438" s="27" t="s">
        <v>578</v>
      </c>
      <c r="T438" s="27" t="s">
        <v>63</v>
      </c>
      <c r="U438" s="27">
        <v>10</v>
      </c>
      <c r="V438" s="27">
        <v>11</v>
      </c>
      <c r="W438" s="39">
        <v>-3.019E-3</v>
      </c>
      <c r="X438" s="27">
        <v>1</v>
      </c>
      <c r="Y438" s="27">
        <v>1.5672999999999999E-2</v>
      </c>
      <c r="Z438" s="27" t="s">
        <v>612</v>
      </c>
    </row>
    <row r="439" spans="2:26" x14ac:dyDescent="0.2">
      <c r="B439" s="27" t="s">
        <v>575</v>
      </c>
      <c r="C439" s="27">
        <v>15</v>
      </c>
      <c r="D439" s="27" t="s">
        <v>131</v>
      </c>
      <c r="E439" s="27" t="s">
        <v>106</v>
      </c>
      <c r="F439" s="27" t="s">
        <v>578</v>
      </c>
      <c r="G439" s="27" t="s">
        <v>63</v>
      </c>
      <c r="H439" s="27">
        <v>60</v>
      </c>
      <c r="I439" s="27">
        <v>11</v>
      </c>
      <c r="J439" s="39">
        <v>-2.905E-3</v>
      </c>
      <c r="K439" s="27">
        <v>1</v>
      </c>
      <c r="L439" s="27">
        <v>1.5007E-2</v>
      </c>
      <c r="M439" s="27" t="s">
        <v>612</v>
      </c>
      <c r="O439" s="27" t="s">
        <v>575</v>
      </c>
      <c r="P439" s="27">
        <v>15</v>
      </c>
      <c r="Q439" s="27" t="s">
        <v>131</v>
      </c>
      <c r="R439" s="27" t="s">
        <v>613</v>
      </c>
      <c r="S439" s="27" t="s">
        <v>578</v>
      </c>
      <c r="T439" s="27" t="s">
        <v>63</v>
      </c>
      <c r="U439" s="27">
        <v>10</v>
      </c>
      <c r="V439" s="27">
        <v>11</v>
      </c>
      <c r="W439" s="39">
        <v>-3.019E-3</v>
      </c>
      <c r="X439" s="27">
        <v>1</v>
      </c>
      <c r="Y439" s="27">
        <v>1.5672999999999999E-2</v>
      </c>
      <c r="Z439" s="27" t="s">
        <v>612</v>
      </c>
    </row>
    <row r="440" spans="2:26" x14ac:dyDescent="0.2">
      <c r="B440" s="27" t="s">
        <v>575</v>
      </c>
      <c r="C440" s="27">
        <v>11</v>
      </c>
      <c r="D440" s="27" t="s">
        <v>132</v>
      </c>
      <c r="E440" s="27" t="s">
        <v>106</v>
      </c>
      <c r="F440" s="27" t="s">
        <v>579</v>
      </c>
      <c r="G440" s="27" t="s">
        <v>63</v>
      </c>
      <c r="H440" s="27">
        <v>60</v>
      </c>
      <c r="I440" s="27">
        <v>11</v>
      </c>
      <c r="J440" s="39">
        <v>-3.3119999999999998E-3</v>
      </c>
      <c r="K440" s="27">
        <v>1</v>
      </c>
      <c r="L440" s="27">
        <v>1.8436999999999999E-2</v>
      </c>
      <c r="M440" s="27" t="s">
        <v>612</v>
      </c>
      <c r="O440" s="27" t="s">
        <v>575</v>
      </c>
      <c r="P440" s="27">
        <v>11</v>
      </c>
      <c r="Q440" s="27" t="s">
        <v>132</v>
      </c>
      <c r="R440" s="27" t="s">
        <v>613</v>
      </c>
      <c r="S440" s="27" t="s">
        <v>579</v>
      </c>
      <c r="T440" s="27" t="s">
        <v>63</v>
      </c>
      <c r="U440" s="27">
        <v>10</v>
      </c>
      <c r="V440" s="27">
        <v>11</v>
      </c>
      <c r="W440" s="39">
        <v>-3.4199999999999999E-3</v>
      </c>
      <c r="X440" s="27">
        <v>1</v>
      </c>
      <c r="Y440" s="27">
        <v>1.924E-2</v>
      </c>
      <c r="Z440" s="27" t="s">
        <v>612</v>
      </c>
    </row>
    <row r="441" spans="2:26" x14ac:dyDescent="0.2">
      <c r="B441" s="27" t="s">
        <v>575</v>
      </c>
      <c r="C441" s="27">
        <v>11</v>
      </c>
      <c r="D441" s="27" t="s">
        <v>132</v>
      </c>
      <c r="E441" s="27" t="s">
        <v>106</v>
      </c>
      <c r="F441" s="27" t="s">
        <v>580</v>
      </c>
      <c r="G441" s="27" t="s">
        <v>64</v>
      </c>
      <c r="H441" s="27">
        <v>60</v>
      </c>
      <c r="I441" s="27">
        <v>13</v>
      </c>
      <c r="J441" s="39">
        <v>-3.5199999999999999E-4</v>
      </c>
      <c r="K441" s="27">
        <v>4</v>
      </c>
      <c r="L441" s="27">
        <v>-3.4699999999999998E-4</v>
      </c>
      <c r="M441" s="27" t="s">
        <v>65</v>
      </c>
      <c r="O441" s="27" t="s">
        <v>575</v>
      </c>
      <c r="P441" s="27">
        <v>11</v>
      </c>
      <c r="Q441" s="27" t="s">
        <v>132</v>
      </c>
      <c r="R441" s="27" t="s">
        <v>613</v>
      </c>
      <c r="S441" s="27" t="s">
        <v>580</v>
      </c>
      <c r="T441" s="27" t="s">
        <v>64</v>
      </c>
      <c r="U441" s="27">
        <v>10</v>
      </c>
      <c r="V441" s="27">
        <v>13</v>
      </c>
      <c r="W441" s="39">
        <v>-3.4000000000000002E-4</v>
      </c>
      <c r="X441" s="27">
        <v>4</v>
      </c>
      <c r="Y441" s="27">
        <v>-3.3500000000000001E-4</v>
      </c>
      <c r="Z441" s="27" t="s">
        <v>65</v>
      </c>
    </row>
    <row r="442" spans="2:26" x14ac:dyDescent="0.2">
      <c r="B442" s="27" t="s">
        <v>575</v>
      </c>
      <c r="C442" s="27">
        <v>12</v>
      </c>
      <c r="D442" s="27" t="s">
        <v>132</v>
      </c>
      <c r="E442" s="27" t="s">
        <v>106</v>
      </c>
      <c r="F442" s="27" t="s">
        <v>581</v>
      </c>
      <c r="G442" s="27" t="s">
        <v>63</v>
      </c>
      <c r="H442" s="27">
        <v>60</v>
      </c>
      <c r="I442" s="27">
        <v>11</v>
      </c>
      <c r="J442" s="39">
        <v>-3.3159999999999999E-3</v>
      </c>
      <c r="K442" s="27">
        <v>1</v>
      </c>
      <c r="L442" s="27">
        <v>1.8419000000000001E-2</v>
      </c>
      <c r="M442" s="27" t="s">
        <v>612</v>
      </c>
      <c r="O442" s="27" t="s">
        <v>575</v>
      </c>
      <c r="P442" s="27">
        <v>12</v>
      </c>
      <c r="Q442" s="27" t="s">
        <v>132</v>
      </c>
      <c r="R442" s="27" t="s">
        <v>613</v>
      </c>
      <c r="S442" s="27" t="s">
        <v>581</v>
      </c>
      <c r="T442" s="27" t="s">
        <v>63</v>
      </c>
      <c r="U442" s="27">
        <v>10</v>
      </c>
      <c r="V442" s="27">
        <v>11</v>
      </c>
      <c r="W442" s="39">
        <v>-3.4350000000000001E-3</v>
      </c>
      <c r="X442" s="27">
        <v>1</v>
      </c>
      <c r="Y442" s="27">
        <v>1.9212E-2</v>
      </c>
      <c r="Z442" s="27" t="s">
        <v>612</v>
      </c>
    </row>
    <row r="443" spans="2:26" x14ac:dyDescent="0.2">
      <c r="B443" s="27" t="s">
        <v>575</v>
      </c>
      <c r="C443" s="27">
        <v>12</v>
      </c>
      <c r="D443" s="27" t="s">
        <v>132</v>
      </c>
      <c r="E443" s="27" t="s">
        <v>106</v>
      </c>
      <c r="F443" s="27" t="s">
        <v>582</v>
      </c>
      <c r="G443" s="27" t="s">
        <v>64</v>
      </c>
      <c r="H443" s="27">
        <v>60</v>
      </c>
      <c r="I443" s="27">
        <v>13</v>
      </c>
      <c r="J443" s="39">
        <v>-3.5500000000000001E-4</v>
      </c>
      <c r="K443" s="27">
        <v>4</v>
      </c>
      <c r="L443" s="27">
        <v>-3.5E-4</v>
      </c>
      <c r="M443" s="27" t="s">
        <v>65</v>
      </c>
      <c r="O443" s="27" t="s">
        <v>575</v>
      </c>
      <c r="P443" s="27">
        <v>12</v>
      </c>
      <c r="Q443" s="27" t="s">
        <v>132</v>
      </c>
      <c r="R443" s="27" t="s">
        <v>613</v>
      </c>
      <c r="S443" s="27" t="s">
        <v>582</v>
      </c>
      <c r="T443" s="27" t="s">
        <v>64</v>
      </c>
      <c r="U443" s="27">
        <v>10</v>
      </c>
      <c r="V443" s="27">
        <v>13</v>
      </c>
      <c r="W443" s="39">
        <v>-3.4299999999999999E-4</v>
      </c>
      <c r="X443" s="27">
        <v>4</v>
      </c>
      <c r="Y443" s="27">
        <v>-3.3799999999999998E-4</v>
      </c>
      <c r="Z443" s="27" t="s">
        <v>65</v>
      </c>
    </row>
    <row r="444" spans="2:26" x14ac:dyDescent="0.2">
      <c r="B444" s="27" t="s">
        <v>575</v>
      </c>
      <c r="C444" s="27">
        <v>16</v>
      </c>
      <c r="D444" s="27" t="s">
        <v>131</v>
      </c>
      <c r="E444" s="27" t="s">
        <v>106</v>
      </c>
      <c r="F444" s="27" t="s">
        <v>583</v>
      </c>
      <c r="G444" s="27" t="s">
        <v>63</v>
      </c>
      <c r="H444" s="27">
        <v>60</v>
      </c>
      <c r="I444" s="27">
        <v>11</v>
      </c>
      <c r="J444" s="39">
        <v>-2.918E-3</v>
      </c>
      <c r="K444" s="27">
        <v>1</v>
      </c>
      <c r="L444" s="27">
        <v>1.4961E-2</v>
      </c>
      <c r="M444" s="27" t="s">
        <v>612</v>
      </c>
      <c r="O444" s="27" t="s">
        <v>575</v>
      </c>
      <c r="P444" s="27">
        <v>16</v>
      </c>
      <c r="Q444" s="27" t="s">
        <v>131</v>
      </c>
      <c r="R444" s="27" t="s">
        <v>613</v>
      </c>
      <c r="S444" s="27" t="s">
        <v>583</v>
      </c>
      <c r="T444" s="27" t="s">
        <v>63</v>
      </c>
      <c r="U444" s="27">
        <v>10</v>
      </c>
      <c r="V444" s="27">
        <v>11</v>
      </c>
      <c r="W444" s="39">
        <v>-3.0200000000000001E-3</v>
      </c>
      <c r="X444" s="27">
        <v>1</v>
      </c>
      <c r="Y444" s="27">
        <v>1.5639E-2</v>
      </c>
      <c r="Z444" s="27" t="s">
        <v>612</v>
      </c>
    </row>
    <row r="445" spans="2:26" x14ac:dyDescent="0.2">
      <c r="B445" s="27" t="s">
        <v>575</v>
      </c>
      <c r="C445" s="27">
        <v>16</v>
      </c>
      <c r="D445" s="27" t="s">
        <v>131</v>
      </c>
      <c r="E445" s="27" t="s">
        <v>106</v>
      </c>
      <c r="F445" s="27" t="s">
        <v>583</v>
      </c>
      <c r="G445" s="27" t="s">
        <v>63</v>
      </c>
      <c r="H445" s="27">
        <v>60</v>
      </c>
      <c r="I445" s="27">
        <v>11</v>
      </c>
      <c r="J445" s="39">
        <v>-2.918E-3</v>
      </c>
      <c r="K445" s="27">
        <v>1</v>
      </c>
      <c r="L445" s="27">
        <v>1.4961E-2</v>
      </c>
      <c r="M445" s="27" t="s">
        <v>612</v>
      </c>
      <c r="O445" s="27" t="s">
        <v>575</v>
      </c>
      <c r="P445" s="27">
        <v>16</v>
      </c>
      <c r="Q445" s="27" t="s">
        <v>131</v>
      </c>
      <c r="R445" s="27" t="s">
        <v>613</v>
      </c>
      <c r="S445" s="27" t="s">
        <v>583</v>
      </c>
      <c r="T445" s="27" t="s">
        <v>63</v>
      </c>
      <c r="U445" s="27">
        <v>10</v>
      </c>
      <c r="V445" s="27">
        <v>11</v>
      </c>
      <c r="W445" s="39">
        <v>-3.0200000000000001E-3</v>
      </c>
      <c r="X445" s="27">
        <v>1</v>
      </c>
      <c r="Y445" s="27">
        <v>1.5639E-2</v>
      </c>
      <c r="Z445" s="27" t="s">
        <v>612</v>
      </c>
    </row>
    <row r="446" spans="2:26" x14ac:dyDescent="0.2">
      <c r="B446" s="27" t="s">
        <v>575</v>
      </c>
      <c r="C446" s="27">
        <v>4</v>
      </c>
      <c r="D446" s="27" t="s">
        <v>130</v>
      </c>
      <c r="E446" s="27" t="s">
        <v>106</v>
      </c>
      <c r="F446" s="27" t="s">
        <v>584</v>
      </c>
      <c r="G446" s="27" t="s">
        <v>63</v>
      </c>
      <c r="H446" s="27">
        <v>60</v>
      </c>
      <c r="I446" s="27">
        <v>9</v>
      </c>
      <c r="J446" s="39">
        <v>-3.5869999999999999E-3</v>
      </c>
      <c r="K446" s="27">
        <v>1</v>
      </c>
      <c r="L446" s="27">
        <v>1.7054E-2</v>
      </c>
      <c r="M446" s="27" t="s">
        <v>612</v>
      </c>
      <c r="O446" s="27" t="s">
        <v>575</v>
      </c>
      <c r="P446" s="27">
        <v>4</v>
      </c>
      <c r="Q446" s="27" t="s">
        <v>130</v>
      </c>
      <c r="R446" s="27" t="s">
        <v>613</v>
      </c>
      <c r="S446" s="27" t="s">
        <v>584</v>
      </c>
      <c r="T446" s="27" t="s">
        <v>63</v>
      </c>
      <c r="U446" s="27">
        <v>10</v>
      </c>
      <c r="V446" s="27">
        <v>9</v>
      </c>
      <c r="W446" s="39">
        <v>-3.7190000000000001E-3</v>
      </c>
      <c r="X446" s="27">
        <v>1</v>
      </c>
      <c r="Y446" s="27">
        <v>1.7828E-2</v>
      </c>
      <c r="Z446" s="27" t="s">
        <v>612</v>
      </c>
    </row>
    <row r="447" spans="2:26" x14ac:dyDescent="0.2">
      <c r="B447" s="27" t="s">
        <v>575</v>
      </c>
      <c r="C447" s="27">
        <v>4</v>
      </c>
      <c r="D447" s="27" t="s">
        <v>130</v>
      </c>
      <c r="E447" s="27" t="s">
        <v>106</v>
      </c>
      <c r="F447" s="27" t="s">
        <v>585</v>
      </c>
      <c r="G447" s="27" t="s">
        <v>64</v>
      </c>
      <c r="H447" s="27">
        <v>60</v>
      </c>
      <c r="I447" s="27">
        <v>11</v>
      </c>
      <c r="J447" s="39">
        <v>-4.0299999999999998E-4</v>
      </c>
      <c r="K447" s="27">
        <v>3</v>
      </c>
      <c r="L447" s="27">
        <v>-3.9500000000000001E-4</v>
      </c>
      <c r="M447" s="27" t="s">
        <v>65</v>
      </c>
      <c r="O447" s="27" t="s">
        <v>575</v>
      </c>
      <c r="P447" s="27">
        <v>4</v>
      </c>
      <c r="Q447" s="27" t="s">
        <v>130</v>
      </c>
      <c r="R447" s="27" t="s">
        <v>613</v>
      </c>
      <c r="S447" s="27" t="s">
        <v>585</v>
      </c>
      <c r="T447" s="27" t="s">
        <v>64</v>
      </c>
      <c r="U447" s="27">
        <v>10</v>
      </c>
      <c r="V447" s="27">
        <v>11</v>
      </c>
      <c r="W447" s="39">
        <v>-3.9199999999999999E-4</v>
      </c>
      <c r="X447" s="27">
        <v>3</v>
      </c>
      <c r="Y447" s="27">
        <v>-3.8499999999999998E-4</v>
      </c>
      <c r="Z447" s="27" t="s">
        <v>65</v>
      </c>
    </row>
    <row r="448" spans="2:26" x14ac:dyDescent="0.2">
      <c r="B448" s="27" t="s">
        <v>575</v>
      </c>
      <c r="C448" s="27">
        <v>20</v>
      </c>
      <c r="D448" s="27" t="s">
        <v>131</v>
      </c>
      <c r="E448" s="27" t="s">
        <v>106</v>
      </c>
      <c r="F448" s="27" t="s">
        <v>586</v>
      </c>
      <c r="G448" s="27" t="s">
        <v>63</v>
      </c>
      <c r="H448" s="27">
        <v>60</v>
      </c>
      <c r="I448" s="27">
        <v>11</v>
      </c>
      <c r="J448" s="39">
        <v>-2.5149999999999999E-3</v>
      </c>
      <c r="K448" s="27">
        <v>1</v>
      </c>
      <c r="L448" s="27">
        <v>1.6073E-2</v>
      </c>
      <c r="M448" s="27" t="s">
        <v>612</v>
      </c>
      <c r="O448" s="27" t="s">
        <v>575</v>
      </c>
      <c r="P448" s="27">
        <v>20</v>
      </c>
      <c r="Q448" s="27" t="s">
        <v>131</v>
      </c>
      <c r="R448" s="27" t="s">
        <v>613</v>
      </c>
      <c r="S448" s="27" t="s">
        <v>586</v>
      </c>
      <c r="T448" s="27" t="s">
        <v>63</v>
      </c>
      <c r="U448" s="27">
        <v>10</v>
      </c>
      <c r="V448" s="27">
        <v>11</v>
      </c>
      <c r="W448" s="39">
        <v>-2.6220000000000002E-3</v>
      </c>
      <c r="X448" s="27">
        <v>1</v>
      </c>
      <c r="Y448" s="27">
        <v>1.6739E-2</v>
      </c>
      <c r="Z448" s="27" t="s">
        <v>612</v>
      </c>
    </row>
    <row r="449" spans="2:26" x14ac:dyDescent="0.2">
      <c r="B449" s="27" t="s">
        <v>575</v>
      </c>
      <c r="C449" s="27">
        <v>20</v>
      </c>
      <c r="D449" s="27" t="s">
        <v>131</v>
      </c>
      <c r="E449" s="27" t="s">
        <v>106</v>
      </c>
      <c r="F449" s="27" t="s">
        <v>586</v>
      </c>
      <c r="G449" s="27" t="s">
        <v>63</v>
      </c>
      <c r="H449" s="27">
        <v>60</v>
      </c>
      <c r="I449" s="27">
        <v>11</v>
      </c>
      <c r="J449" s="39">
        <v>-2.5149999999999999E-3</v>
      </c>
      <c r="K449" s="27">
        <v>1</v>
      </c>
      <c r="L449" s="27">
        <v>1.6073E-2</v>
      </c>
      <c r="M449" s="27" t="s">
        <v>612</v>
      </c>
      <c r="O449" s="27" t="s">
        <v>575</v>
      </c>
      <c r="P449" s="27">
        <v>20</v>
      </c>
      <c r="Q449" s="27" t="s">
        <v>131</v>
      </c>
      <c r="R449" s="27" t="s">
        <v>613</v>
      </c>
      <c r="S449" s="27" t="s">
        <v>586</v>
      </c>
      <c r="T449" s="27" t="s">
        <v>63</v>
      </c>
      <c r="U449" s="27">
        <v>10</v>
      </c>
      <c r="V449" s="27">
        <v>11</v>
      </c>
      <c r="W449" s="39">
        <v>-2.6220000000000002E-3</v>
      </c>
      <c r="X449" s="27">
        <v>1</v>
      </c>
      <c r="Y449" s="27">
        <v>1.6739E-2</v>
      </c>
      <c r="Z449" s="27" t="s">
        <v>612</v>
      </c>
    </row>
    <row r="450" spans="2:26" x14ac:dyDescent="0.2">
      <c r="B450" s="27" t="s">
        <v>575</v>
      </c>
      <c r="C450" s="27">
        <v>5</v>
      </c>
      <c r="D450" s="27" t="s">
        <v>132</v>
      </c>
      <c r="E450" s="27" t="s">
        <v>106</v>
      </c>
      <c r="F450" s="27" t="s">
        <v>587</v>
      </c>
      <c r="G450" s="27" t="s">
        <v>63</v>
      </c>
      <c r="H450" s="27">
        <v>60</v>
      </c>
      <c r="I450" s="27">
        <v>11</v>
      </c>
      <c r="J450" s="39">
        <v>-3.699E-3</v>
      </c>
      <c r="K450" s="27">
        <v>1</v>
      </c>
      <c r="L450" s="27">
        <v>1.7576999999999999E-2</v>
      </c>
      <c r="M450" s="27" t="s">
        <v>612</v>
      </c>
      <c r="O450" s="27" t="s">
        <v>575</v>
      </c>
      <c r="P450" s="27">
        <v>5</v>
      </c>
      <c r="Q450" s="27" t="s">
        <v>132</v>
      </c>
      <c r="R450" s="27" t="s">
        <v>613</v>
      </c>
      <c r="S450" s="27" t="s">
        <v>587</v>
      </c>
      <c r="T450" s="27" t="s">
        <v>63</v>
      </c>
      <c r="U450" s="27">
        <v>10</v>
      </c>
      <c r="V450" s="27">
        <v>11</v>
      </c>
      <c r="W450" s="39">
        <v>-3.8210000000000002E-3</v>
      </c>
      <c r="X450" s="27">
        <v>1</v>
      </c>
      <c r="Y450" s="27">
        <v>1.8377999999999999E-2</v>
      </c>
      <c r="Z450" s="27" t="s">
        <v>612</v>
      </c>
    </row>
    <row r="451" spans="2:26" x14ac:dyDescent="0.2">
      <c r="B451" s="27" t="s">
        <v>575</v>
      </c>
      <c r="C451" s="27">
        <v>5</v>
      </c>
      <c r="D451" s="27" t="s">
        <v>132</v>
      </c>
      <c r="E451" s="27" t="s">
        <v>106</v>
      </c>
      <c r="F451" s="27" t="s">
        <v>588</v>
      </c>
      <c r="G451" s="27" t="s">
        <v>64</v>
      </c>
      <c r="H451" s="27">
        <v>60</v>
      </c>
      <c r="I451" s="27">
        <v>11</v>
      </c>
      <c r="J451" s="39">
        <v>-3.6299999999999999E-4</v>
      </c>
      <c r="K451" s="27">
        <v>4</v>
      </c>
      <c r="L451" s="27">
        <v>-3.6000000000000002E-4</v>
      </c>
      <c r="M451" s="27" t="s">
        <v>65</v>
      </c>
      <c r="O451" s="27" t="s">
        <v>575</v>
      </c>
      <c r="P451" s="27">
        <v>5</v>
      </c>
      <c r="Q451" s="27" t="s">
        <v>132</v>
      </c>
      <c r="R451" s="27" t="s">
        <v>613</v>
      </c>
      <c r="S451" s="27" t="s">
        <v>588</v>
      </c>
      <c r="T451" s="27" t="s">
        <v>64</v>
      </c>
      <c r="U451" s="27">
        <v>10</v>
      </c>
      <c r="V451" s="27">
        <v>11</v>
      </c>
      <c r="W451" s="39">
        <v>-3.48E-4</v>
      </c>
      <c r="X451" s="27">
        <v>4</v>
      </c>
      <c r="Y451" s="27">
        <v>-3.4600000000000001E-4</v>
      </c>
      <c r="Z451" s="27" t="s">
        <v>65</v>
      </c>
    </row>
    <row r="452" spans="2:26" x14ac:dyDescent="0.2">
      <c r="B452" s="27" t="s">
        <v>575</v>
      </c>
      <c r="C452" s="27">
        <v>23</v>
      </c>
      <c r="D452" s="27" t="s">
        <v>131</v>
      </c>
      <c r="E452" s="27" t="s">
        <v>106</v>
      </c>
      <c r="F452" s="27" t="s">
        <v>589</v>
      </c>
      <c r="G452" s="27" t="s">
        <v>63</v>
      </c>
      <c r="H452" s="27">
        <v>60</v>
      </c>
      <c r="I452" s="27">
        <v>11</v>
      </c>
      <c r="J452" s="39">
        <v>-3.326E-3</v>
      </c>
      <c r="K452" s="27">
        <v>1</v>
      </c>
      <c r="L452" s="27">
        <v>1.4061000000000001E-2</v>
      </c>
      <c r="M452" s="27" t="s">
        <v>612</v>
      </c>
      <c r="O452" s="27" t="s">
        <v>575</v>
      </c>
      <c r="P452" s="27">
        <v>23</v>
      </c>
      <c r="Q452" s="27" t="s">
        <v>131</v>
      </c>
      <c r="R452" s="27" t="s">
        <v>613</v>
      </c>
      <c r="S452" s="27" t="s">
        <v>589</v>
      </c>
      <c r="T452" s="27" t="s">
        <v>63</v>
      </c>
      <c r="U452" s="27">
        <v>10</v>
      </c>
      <c r="V452" s="27">
        <v>11</v>
      </c>
      <c r="W452" s="39">
        <v>-3.411E-3</v>
      </c>
      <c r="X452" s="27">
        <v>1</v>
      </c>
      <c r="Y452" s="27">
        <v>1.4770999999999999E-2</v>
      </c>
      <c r="Z452" s="27" t="s">
        <v>612</v>
      </c>
    </row>
    <row r="453" spans="2:26" x14ac:dyDescent="0.2">
      <c r="B453" s="27" t="s">
        <v>575</v>
      </c>
      <c r="C453" s="27">
        <v>23</v>
      </c>
      <c r="D453" s="27" t="s">
        <v>131</v>
      </c>
      <c r="E453" s="27" t="s">
        <v>106</v>
      </c>
      <c r="F453" s="27" t="s">
        <v>589</v>
      </c>
      <c r="G453" s="27" t="s">
        <v>63</v>
      </c>
      <c r="H453" s="27">
        <v>60</v>
      </c>
      <c r="I453" s="27">
        <v>11</v>
      </c>
      <c r="J453" s="39">
        <v>-3.326E-3</v>
      </c>
      <c r="K453" s="27">
        <v>1</v>
      </c>
      <c r="L453" s="27">
        <v>1.4061000000000001E-2</v>
      </c>
      <c r="M453" s="27" t="s">
        <v>612</v>
      </c>
      <c r="O453" s="27" t="s">
        <v>575</v>
      </c>
      <c r="P453" s="27">
        <v>23</v>
      </c>
      <c r="Q453" s="27" t="s">
        <v>131</v>
      </c>
      <c r="R453" s="27" t="s">
        <v>613</v>
      </c>
      <c r="S453" s="27" t="s">
        <v>589</v>
      </c>
      <c r="T453" s="27" t="s">
        <v>63</v>
      </c>
      <c r="U453" s="27">
        <v>10</v>
      </c>
      <c r="V453" s="27">
        <v>11</v>
      </c>
      <c r="W453" s="39">
        <v>-3.411E-3</v>
      </c>
      <c r="X453" s="27">
        <v>1</v>
      </c>
      <c r="Y453" s="27">
        <v>1.4770999999999999E-2</v>
      </c>
      <c r="Z453" s="27" t="s">
        <v>612</v>
      </c>
    </row>
    <row r="454" spans="2:26" x14ac:dyDescent="0.2">
      <c r="B454" s="27" t="s">
        <v>575</v>
      </c>
      <c r="C454" s="27">
        <v>24</v>
      </c>
      <c r="D454" s="27" t="s">
        <v>131</v>
      </c>
      <c r="E454" s="27" t="s">
        <v>106</v>
      </c>
      <c r="F454" s="27" t="s">
        <v>590</v>
      </c>
      <c r="G454" s="27" t="s">
        <v>63</v>
      </c>
      <c r="H454" s="27">
        <v>60</v>
      </c>
      <c r="I454" s="27">
        <v>11</v>
      </c>
      <c r="J454" s="39">
        <v>-3.32E-3</v>
      </c>
      <c r="K454" s="27">
        <v>1</v>
      </c>
      <c r="L454" s="27">
        <v>1.4083999999999999E-2</v>
      </c>
      <c r="M454" s="27" t="s">
        <v>612</v>
      </c>
      <c r="O454" s="27" t="s">
        <v>575</v>
      </c>
      <c r="P454" s="27">
        <v>24</v>
      </c>
      <c r="Q454" s="27" t="s">
        <v>131</v>
      </c>
      <c r="R454" s="27" t="s">
        <v>613</v>
      </c>
      <c r="S454" s="27" t="s">
        <v>590</v>
      </c>
      <c r="T454" s="27" t="s">
        <v>63</v>
      </c>
      <c r="U454" s="27">
        <v>10</v>
      </c>
      <c r="V454" s="27">
        <v>11</v>
      </c>
      <c r="W454" s="39">
        <v>-3.405E-3</v>
      </c>
      <c r="X454" s="27">
        <v>1</v>
      </c>
      <c r="Y454" s="27">
        <v>1.4796E-2</v>
      </c>
      <c r="Z454" s="27" t="s">
        <v>612</v>
      </c>
    </row>
    <row r="455" spans="2:26" x14ac:dyDescent="0.2">
      <c r="B455" s="27" t="s">
        <v>575</v>
      </c>
      <c r="C455" s="27">
        <v>24</v>
      </c>
      <c r="D455" s="27" t="s">
        <v>131</v>
      </c>
      <c r="E455" s="27" t="s">
        <v>106</v>
      </c>
      <c r="F455" s="27" t="s">
        <v>590</v>
      </c>
      <c r="G455" s="27" t="s">
        <v>63</v>
      </c>
      <c r="H455" s="27">
        <v>60</v>
      </c>
      <c r="I455" s="27">
        <v>11</v>
      </c>
      <c r="J455" s="39">
        <v>-3.32E-3</v>
      </c>
      <c r="K455" s="27">
        <v>1</v>
      </c>
      <c r="L455" s="27">
        <v>1.4083999999999999E-2</v>
      </c>
      <c r="M455" s="27" t="s">
        <v>612</v>
      </c>
      <c r="O455" s="27" t="s">
        <v>575</v>
      </c>
      <c r="P455" s="27">
        <v>24</v>
      </c>
      <c r="Q455" s="27" t="s">
        <v>131</v>
      </c>
      <c r="R455" s="27" t="s">
        <v>613</v>
      </c>
      <c r="S455" s="27" t="s">
        <v>590</v>
      </c>
      <c r="T455" s="27" t="s">
        <v>63</v>
      </c>
      <c r="U455" s="27">
        <v>10</v>
      </c>
      <c r="V455" s="27">
        <v>11</v>
      </c>
      <c r="W455" s="39">
        <v>-3.405E-3</v>
      </c>
      <c r="X455" s="27">
        <v>1</v>
      </c>
      <c r="Y455" s="27">
        <v>1.4796E-2</v>
      </c>
      <c r="Z455" s="27" t="s">
        <v>612</v>
      </c>
    </row>
    <row r="456" spans="2:26" x14ac:dyDescent="0.2">
      <c r="B456" s="27" t="s">
        <v>575</v>
      </c>
      <c r="C456" s="27">
        <v>7</v>
      </c>
      <c r="D456" s="27" t="s">
        <v>132</v>
      </c>
      <c r="E456" s="27" t="s">
        <v>106</v>
      </c>
      <c r="F456" s="27" t="s">
        <v>591</v>
      </c>
      <c r="G456" s="27" t="s">
        <v>63</v>
      </c>
      <c r="H456" s="27">
        <v>60</v>
      </c>
      <c r="I456" s="27">
        <v>13</v>
      </c>
      <c r="J456" s="39">
        <v>-3.712E-3</v>
      </c>
      <c r="K456" s="27">
        <v>5</v>
      </c>
      <c r="L456" s="27">
        <v>1.7554E-2</v>
      </c>
      <c r="M456" s="27" t="s">
        <v>612</v>
      </c>
      <c r="O456" s="27" t="s">
        <v>575</v>
      </c>
      <c r="P456" s="27">
        <v>7</v>
      </c>
      <c r="Q456" s="27" t="s">
        <v>132</v>
      </c>
      <c r="R456" s="27" t="s">
        <v>613</v>
      </c>
      <c r="S456" s="27" t="s">
        <v>591</v>
      </c>
      <c r="T456" s="27" t="s">
        <v>63</v>
      </c>
      <c r="U456" s="27">
        <v>10</v>
      </c>
      <c r="V456" s="27">
        <v>13</v>
      </c>
      <c r="W456" s="39">
        <v>-3.8370000000000001E-3</v>
      </c>
      <c r="X456" s="27">
        <v>5</v>
      </c>
      <c r="Y456" s="27">
        <v>1.8353000000000001E-2</v>
      </c>
      <c r="Z456" s="27" t="s">
        <v>612</v>
      </c>
    </row>
    <row r="457" spans="2:26" x14ac:dyDescent="0.2">
      <c r="B457" s="27" t="s">
        <v>575</v>
      </c>
      <c r="C457" s="27">
        <v>7</v>
      </c>
      <c r="D457" s="27" t="s">
        <v>132</v>
      </c>
      <c r="E457" s="27" t="s">
        <v>106</v>
      </c>
      <c r="F457" s="27" t="s">
        <v>592</v>
      </c>
      <c r="G457" s="27" t="s">
        <v>64</v>
      </c>
      <c r="H457" s="27">
        <v>60</v>
      </c>
      <c r="I457" s="27">
        <v>11</v>
      </c>
      <c r="J457" s="39">
        <v>-3.6400000000000001E-4</v>
      </c>
      <c r="K457" s="27">
        <v>4</v>
      </c>
      <c r="L457" s="27">
        <v>-3.6099999999999999E-4</v>
      </c>
      <c r="M457" s="27" t="s">
        <v>65</v>
      </c>
      <c r="O457" s="27" t="s">
        <v>575</v>
      </c>
      <c r="P457" s="27">
        <v>7</v>
      </c>
      <c r="Q457" s="27" t="s">
        <v>132</v>
      </c>
      <c r="R457" s="27" t="s">
        <v>613</v>
      </c>
      <c r="S457" s="27" t="s">
        <v>592</v>
      </c>
      <c r="T457" s="27" t="s">
        <v>64</v>
      </c>
      <c r="U457" s="27">
        <v>10</v>
      </c>
      <c r="V457" s="27">
        <v>11</v>
      </c>
      <c r="W457" s="39">
        <v>-3.5E-4</v>
      </c>
      <c r="X457" s="27">
        <v>4</v>
      </c>
      <c r="Y457" s="27">
        <v>-3.4699999999999998E-4</v>
      </c>
      <c r="Z457" s="27" t="s">
        <v>65</v>
      </c>
    </row>
    <row r="458" spans="2:26" x14ac:dyDescent="0.2">
      <c r="B458" s="27" t="s">
        <v>575</v>
      </c>
      <c r="C458" s="27">
        <v>18</v>
      </c>
      <c r="D458" s="27" t="s">
        <v>131</v>
      </c>
      <c r="E458" s="27" t="s">
        <v>106</v>
      </c>
      <c r="F458" s="27" t="s">
        <v>593</v>
      </c>
      <c r="G458" s="27" t="s">
        <v>63</v>
      </c>
      <c r="H458" s="27">
        <v>60</v>
      </c>
      <c r="I458" s="27">
        <v>13</v>
      </c>
      <c r="J458" s="39">
        <v>-3.5230000000000001E-3</v>
      </c>
      <c r="K458" s="27">
        <v>4</v>
      </c>
      <c r="L458" s="27">
        <v>1.3336000000000001E-2</v>
      </c>
      <c r="M458" s="27" t="s">
        <v>612</v>
      </c>
      <c r="O458" s="27" t="s">
        <v>575</v>
      </c>
      <c r="P458" s="27">
        <v>18</v>
      </c>
      <c r="Q458" s="27" t="s">
        <v>131</v>
      </c>
      <c r="R458" s="27" t="s">
        <v>613</v>
      </c>
      <c r="S458" s="27" t="s">
        <v>593</v>
      </c>
      <c r="T458" s="27" t="s">
        <v>63</v>
      </c>
      <c r="U458" s="27">
        <v>10</v>
      </c>
      <c r="V458" s="27">
        <v>13</v>
      </c>
      <c r="W458" s="39">
        <v>-3.6440000000000001E-3</v>
      </c>
      <c r="X458" s="27">
        <v>4</v>
      </c>
      <c r="Y458" s="27">
        <v>1.4010999999999999E-2</v>
      </c>
      <c r="Z458" s="27" t="s">
        <v>612</v>
      </c>
    </row>
    <row r="459" spans="2:26" x14ac:dyDescent="0.2">
      <c r="B459" s="27" t="s">
        <v>575</v>
      </c>
      <c r="C459" s="27">
        <v>18</v>
      </c>
      <c r="D459" s="27" t="s">
        <v>131</v>
      </c>
      <c r="E459" s="27" t="s">
        <v>106</v>
      </c>
      <c r="F459" s="27" t="s">
        <v>593</v>
      </c>
      <c r="G459" s="27" t="s">
        <v>63</v>
      </c>
      <c r="H459" s="27">
        <v>60</v>
      </c>
      <c r="I459" s="27">
        <v>13</v>
      </c>
      <c r="J459" s="39">
        <v>-3.5230000000000001E-3</v>
      </c>
      <c r="K459" s="27">
        <v>4</v>
      </c>
      <c r="L459" s="27">
        <v>1.3336000000000001E-2</v>
      </c>
      <c r="M459" s="27" t="s">
        <v>612</v>
      </c>
      <c r="O459" s="27" t="s">
        <v>575</v>
      </c>
      <c r="P459" s="27">
        <v>18</v>
      </c>
      <c r="Q459" s="27" t="s">
        <v>131</v>
      </c>
      <c r="R459" s="27" t="s">
        <v>613</v>
      </c>
      <c r="S459" s="27" t="s">
        <v>593</v>
      </c>
      <c r="T459" s="27" t="s">
        <v>63</v>
      </c>
      <c r="U459" s="27">
        <v>10</v>
      </c>
      <c r="V459" s="27">
        <v>13</v>
      </c>
      <c r="W459" s="39">
        <v>-3.6440000000000001E-3</v>
      </c>
      <c r="X459" s="27">
        <v>4</v>
      </c>
      <c r="Y459" s="27">
        <v>1.4010999999999999E-2</v>
      </c>
      <c r="Z459" s="27" t="s">
        <v>612</v>
      </c>
    </row>
    <row r="460" spans="2:26" x14ac:dyDescent="0.2">
      <c r="B460" s="27" t="s">
        <v>575</v>
      </c>
      <c r="C460" s="27">
        <v>19</v>
      </c>
      <c r="D460" s="27" t="s">
        <v>131</v>
      </c>
      <c r="E460" s="27" t="s">
        <v>106</v>
      </c>
      <c r="F460" s="27" t="s">
        <v>594</v>
      </c>
      <c r="G460" s="27" t="s">
        <v>63</v>
      </c>
      <c r="H460" s="27">
        <v>60</v>
      </c>
      <c r="I460" s="27">
        <v>11</v>
      </c>
      <c r="J460" s="39">
        <v>-2.5149999999999999E-3</v>
      </c>
      <c r="K460" s="27">
        <v>1</v>
      </c>
      <c r="L460" s="27">
        <v>1.6070999999999998E-2</v>
      </c>
      <c r="M460" s="27" t="s">
        <v>612</v>
      </c>
      <c r="O460" s="27" t="s">
        <v>575</v>
      </c>
      <c r="P460" s="27">
        <v>19</v>
      </c>
      <c r="Q460" s="27" t="s">
        <v>131</v>
      </c>
      <c r="R460" s="27" t="s">
        <v>613</v>
      </c>
      <c r="S460" s="27" t="s">
        <v>594</v>
      </c>
      <c r="T460" s="27" t="s">
        <v>63</v>
      </c>
      <c r="U460" s="27">
        <v>10</v>
      </c>
      <c r="V460" s="27">
        <v>11</v>
      </c>
      <c r="W460" s="39">
        <v>-2.6220000000000002E-3</v>
      </c>
      <c r="X460" s="27">
        <v>1</v>
      </c>
      <c r="Y460" s="27">
        <v>1.6736000000000001E-2</v>
      </c>
      <c r="Z460" s="27" t="s">
        <v>612</v>
      </c>
    </row>
    <row r="461" spans="2:26" x14ac:dyDescent="0.2">
      <c r="B461" s="27" t="s">
        <v>575</v>
      </c>
      <c r="C461" s="27">
        <v>19</v>
      </c>
      <c r="D461" s="27" t="s">
        <v>131</v>
      </c>
      <c r="E461" s="27" t="s">
        <v>106</v>
      </c>
      <c r="F461" s="27" t="s">
        <v>594</v>
      </c>
      <c r="G461" s="27" t="s">
        <v>63</v>
      </c>
      <c r="H461" s="27">
        <v>60</v>
      </c>
      <c r="I461" s="27">
        <v>11</v>
      </c>
      <c r="J461" s="39">
        <v>-2.5149999999999999E-3</v>
      </c>
      <c r="K461" s="27">
        <v>1</v>
      </c>
      <c r="L461" s="27">
        <v>1.6070999999999998E-2</v>
      </c>
      <c r="M461" s="27" t="s">
        <v>612</v>
      </c>
      <c r="O461" s="27" t="s">
        <v>575</v>
      </c>
      <c r="P461" s="27">
        <v>19</v>
      </c>
      <c r="Q461" s="27" t="s">
        <v>131</v>
      </c>
      <c r="R461" s="27" t="s">
        <v>613</v>
      </c>
      <c r="S461" s="27" t="s">
        <v>594</v>
      </c>
      <c r="T461" s="27" t="s">
        <v>63</v>
      </c>
      <c r="U461" s="27">
        <v>10</v>
      </c>
      <c r="V461" s="27">
        <v>11</v>
      </c>
      <c r="W461" s="39">
        <v>-2.6220000000000002E-3</v>
      </c>
      <c r="X461" s="27">
        <v>1</v>
      </c>
      <c r="Y461" s="27">
        <v>1.6736000000000001E-2</v>
      </c>
      <c r="Z461" s="27" t="s">
        <v>612</v>
      </c>
    </row>
    <row r="462" spans="2:26" x14ac:dyDescent="0.2">
      <c r="B462" s="27" t="s">
        <v>575</v>
      </c>
      <c r="C462" s="27">
        <v>6</v>
      </c>
      <c r="D462" s="27" t="s">
        <v>132</v>
      </c>
      <c r="E462" s="27" t="s">
        <v>106</v>
      </c>
      <c r="F462" s="27" t="s">
        <v>595</v>
      </c>
      <c r="G462" s="27" t="s">
        <v>63</v>
      </c>
      <c r="H462" s="27">
        <v>60</v>
      </c>
      <c r="I462" s="27">
        <v>11</v>
      </c>
      <c r="J462" s="39">
        <v>-3.699E-3</v>
      </c>
      <c r="K462" s="27">
        <v>1</v>
      </c>
      <c r="L462" s="27">
        <v>1.7575E-2</v>
      </c>
      <c r="M462" s="27" t="s">
        <v>612</v>
      </c>
      <c r="O462" s="27" t="s">
        <v>575</v>
      </c>
      <c r="P462" s="27">
        <v>6</v>
      </c>
      <c r="Q462" s="27" t="s">
        <v>132</v>
      </c>
      <c r="R462" s="27" t="s">
        <v>613</v>
      </c>
      <c r="S462" s="27" t="s">
        <v>595</v>
      </c>
      <c r="T462" s="27" t="s">
        <v>63</v>
      </c>
      <c r="U462" s="27">
        <v>10</v>
      </c>
      <c r="V462" s="27">
        <v>11</v>
      </c>
      <c r="W462" s="39">
        <v>-3.8210000000000002E-3</v>
      </c>
      <c r="X462" s="27">
        <v>1</v>
      </c>
      <c r="Y462" s="27">
        <v>1.8374000000000001E-2</v>
      </c>
      <c r="Z462" s="27" t="s">
        <v>612</v>
      </c>
    </row>
    <row r="463" spans="2:26" x14ac:dyDescent="0.2">
      <c r="B463" s="27" t="s">
        <v>575</v>
      </c>
      <c r="C463" s="27">
        <v>6</v>
      </c>
      <c r="D463" s="27" t="s">
        <v>132</v>
      </c>
      <c r="E463" s="27" t="s">
        <v>106</v>
      </c>
      <c r="F463" s="27" t="s">
        <v>596</v>
      </c>
      <c r="G463" s="27" t="s">
        <v>64</v>
      </c>
      <c r="H463" s="27">
        <v>60</v>
      </c>
      <c r="I463" s="27">
        <v>11</v>
      </c>
      <c r="J463" s="39">
        <v>-3.6200000000000002E-4</v>
      </c>
      <c r="K463" s="27">
        <v>4</v>
      </c>
      <c r="L463" s="27">
        <v>-3.6000000000000002E-4</v>
      </c>
      <c r="M463" s="27" t="s">
        <v>65</v>
      </c>
      <c r="O463" s="27" t="s">
        <v>575</v>
      </c>
      <c r="P463" s="27">
        <v>6</v>
      </c>
      <c r="Q463" s="27" t="s">
        <v>132</v>
      </c>
      <c r="R463" s="27" t="s">
        <v>613</v>
      </c>
      <c r="S463" s="27" t="s">
        <v>596</v>
      </c>
      <c r="T463" s="27" t="s">
        <v>64</v>
      </c>
      <c r="U463" s="27">
        <v>10</v>
      </c>
      <c r="V463" s="27">
        <v>11</v>
      </c>
      <c r="W463" s="39">
        <v>-3.48E-4</v>
      </c>
      <c r="X463" s="27">
        <v>4</v>
      </c>
      <c r="Y463" s="27">
        <v>-3.4600000000000001E-4</v>
      </c>
      <c r="Z463" s="27" t="s">
        <v>65</v>
      </c>
    </row>
    <row r="464" spans="2:26" x14ac:dyDescent="0.2">
      <c r="B464" s="27" t="s">
        <v>575</v>
      </c>
      <c r="C464" s="27">
        <v>21</v>
      </c>
      <c r="D464" s="27" t="s">
        <v>131</v>
      </c>
      <c r="E464" s="27" t="s">
        <v>106</v>
      </c>
      <c r="F464" s="27" t="s">
        <v>597</v>
      </c>
      <c r="G464" s="27" t="s">
        <v>63</v>
      </c>
      <c r="H464" s="27">
        <v>60</v>
      </c>
      <c r="I464" s="27">
        <v>13</v>
      </c>
      <c r="J464" s="39">
        <v>-3.3249999999999998E-3</v>
      </c>
      <c r="K464" s="27">
        <v>4</v>
      </c>
      <c r="L464" s="27">
        <v>1.4057999999999999E-2</v>
      </c>
      <c r="M464" s="27" t="s">
        <v>612</v>
      </c>
      <c r="O464" s="27" t="s">
        <v>575</v>
      </c>
      <c r="P464" s="27">
        <v>21</v>
      </c>
      <c r="Q464" s="27" t="s">
        <v>131</v>
      </c>
      <c r="R464" s="27" t="s">
        <v>613</v>
      </c>
      <c r="S464" s="27" t="s">
        <v>597</v>
      </c>
      <c r="T464" s="27" t="s">
        <v>63</v>
      </c>
      <c r="U464" s="27">
        <v>10</v>
      </c>
      <c r="V464" s="27">
        <v>13</v>
      </c>
      <c r="W464" s="39">
        <v>-3.411E-3</v>
      </c>
      <c r="X464" s="27">
        <v>4</v>
      </c>
      <c r="Y464" s="27">
        <v>1.4770999999999999E-2</v>
      </c>
      <c r="Z464" s="27" t="s">
        <v>612</v>
      </c>
    </row>
    <row r="465" spans="2:26" x14ac:dyDescent="0.2">
      <c r="B465" s="27" t="s">
        <v>575</v>
      </c>
      <c r="C465" s="27">
        <v>21</v>
      </c>
      <c r="D465" s="27" t="s">
        <v>131</v>
      </c>
      <c r="E465" s="27" t="s">
        <v>106</v>
      </c>
      <c r="F465" s="27" t="s">
        <v>597</v>
      </c>
      <c r="G465" s="27" t="s">
        <v>63</v>
      </c>
      <c r="H465" s="27">
        <v>60</v>
      </c>
      <c r="I465" s="27">
        <v>13</v>
      </c>
      <c r="J465" s="39">
        <v>-3.3249999999999998E-3</v>
      </c>
      <c r="K465" s="27">
        <v>4</v>
      </c>
      <c r="L465" s="27">
        <v>1.4057999999999999E-2</v>
      </c>
      <c r="M465" s="27" t="s">
        <v>612</v>
      </c>
      <c r="O465" s="27" t="s">
        <v>575</v>
      </c>
      <c r="P465" s="27">
        <v>21</v>
      </c>
      <c r="Q465" s="27" t="s">
        <v>131</v>
      </c>
      <c r="R465" s="27" t="s">
        <v>613</v>
      </c>
      <c r="S465" s="27" t="s">
        <v>597</v>
      </c>
      <c r="T465" s="27" t="s">
        <v>63</v>
      </c>
      <c r="U465" s="27">
        <v>10</v>
      </c>
      <c r="V465" s="27">
        <v>13</v>
      </c>
      <c r="W465" s="39">
        <v>-3.411E-3</v>
      </c>
      <c r="X465" s="27">
        <v>4</v>
      </c>
      <c r="Y465" s="27">
        <v>1.4770999999999999E-2</v>
      </c>
      <c r="Z465" s="27" t="s">
        <v>612</v>
      </c>
    </row>
    <row r="466" spans="2:26" x14ac:dyDescent="0.2">
      <c r="B466" s="27" t="s">
        <v>575</v>
      </c>
      <c r="C466" s="27">
        <v>22</v>
      </c>
      <c r="D466" s="27" t="s">
        <v>131</v>
      </c>
      <c r="E466" s="27" t="s">
        <v>106</v>
      </c>
      <c r="F466" s="27" t="s">
        <v>598</v>
      </c>
      <c r="G466" s="27" t="s">
        <v>63</v>
      </c>
      <c r="H466" s="27">
        <v>60</v>
      </c>
      <c r="I466" s="27">
        <v>13</v>
      </c>
      <c r="J466" s="39">
        <v>-3.32E-3</v>
      </c>
      <c r="K466" s="27">
        <v>4</v>
      </c>
      <c r="L466" s="27">
        <v>1.4083E-2</v>
      </c>
      <c r="M466" s="27" t="s">
        <v>612</v>
      </c>
      <c r="O466" s="27" t="s">
        <v>575</v>
      </c>
      <c r="P466" s="27">
        <v>22</v>
      </c>
      <c r="Q466" s="27" t="s">
        <v>131</v>
      </c>
      <c r="R466" s="27" t="s">
        <v>613</v>
      </c>
      <c r="S466" s="27" t="s">
        <v>598</v>
      </c>
      <c r="T466" s="27" t="s">
        <v>63</v>
      </c>
      <c r="U466" s="27">
        <v>10</v>
      </c>
      <c r="V466" s="27">
        <v>13</v>
      </c>
      <c r="W466" s="39">
        <v>-3.4060000000000002E-3</v>
      </c>
      <c r="X466" s="27">
        <v>4</v>
      </c>
      <c r="Y466" s="27">
        <v>1.4795000000000001E-2</v>
      </c>
      <c r="Z466" s="27" t="s">
        <v>612</v>
      </c>
    </row>
    <row r="467" spans="2:26" x14ac:dyDescent="0.2">
      <c r="B467" s="27" t="s">
        <v>575</v>
      </c>
      <c r="C467" s="27">
        <v>22</v>
      </c>
      <c r="D467" s="27" t="s">
        <v>131</v>
      </c>
      <c r="E467" s="27" t="s">
        <v>106</v>
      </c>
      <c r="F467" s="27" t="s">
        <v>598</v>
      </c>
      <c r="G467" s="27" t="s">
        <v>63</v>
      </c>
      <c r="H467" s="27">
        <v>60</v>
      </c>
      <c r="I467" s="27">
        <v>13</v>
      </c>
      <c r="J467" s="39">
        <v>-3.32E-3</v>
      </c>
      <c r="K467" s="27">
        <v>4</v>
      </c>
      <c r="L467" s="27">
        <v>1.4083E-2</v>
      </c>
      <c r="M467" s="27" t="s">
        <v>612</v>
      </c>
      <c r="O467" s="27" t="s">
        <v>575</v>
      </c>
      <c r="P467" s="27">
        <v>22</v>
      </c>
      <c r="Q467" s="27" t="s">
        <v>131</v>
      </c>
      <c r="R467" s="27" t="s">
        <v>613</v>
      </c>
      <c r="S467" s="27" t="s">
        <v>598</v>
      </c>
      <c r="T467" s="27" t="s">
        <v>63</v>
      </c>
      <c r="U467" s="27">
        <v>10</v>
      </c>
      <c r="V467" s="27">
        <v>13</v>
      </c>
      <c r="W467" s="39">
        <v>-3.4060000000000002E-3</v>
      </c>
      <c r="X467" s="27">
        <v>4</v>
      </c>
      <c r="Y467" s="27">
        <v>1.4795000000000001E-2</v>
      </c>
      <c r="Z467" s="27" t="s">
        <v>612</v>
      </c>
    </row>
    <row r="468" spans="2:26" x14ac:dyDescent="0.2">
      <c r="B468" s="27" t="s">
        <v>575</v>
      </c>
      <c r="C468" s="27">
        <v>8</v>
      </c>
      <c r="D468" s="27" t="s">
        <v>132</v>
      </c>
      <c r="E468" s="27" t="s">
        <v>106</v>
      </c>
      <c r="F468" s="27" t="s">
        <v>599</v>
      </c>
      <c r="G468" s="27" t="s">
        <v>63</v>
      </c>
      <c r="H468" s="27">
        <v>60</v>
      </c>
      <c r="I468" s="27">
        <v>13</v>
      </c>
      <c r="J468" s="39">
        <v>-3.7100000000000002E-3</v>
      </c>
      <c r="K468" s="27">
        <v>5</v>
      </c>
      <c r="L468" s="27">
        <v>1.7555000000000001E-2</v>
      </c>
      <c r="M468" s="27" t="s">
        <v>612</v>
      </c>
      <c r="O468" s="27" t="s">
        <v>575</v>
      </c>
      <c r="P468" s="27">
        <v>8</v>
      </c>
      <c r="Q468" s="27" t="s">
        <v>132</v>
      </c>
      <c r="R468" s="27" t="s">
        <v>613</v>
      </c>
      <c r="S468" s="27" t="s">
        <v>599</v>
      </c>
      <c r="T468" s="27" t="s">
        <v>63</v>
      </c>
      <c r="U468" s="27">
        <v>10</v>
      </c>
      <c r="V468" s="27">
        <v>13</v>
      </c>
      <c r="W468" s="39">
        <v>-3.8340000000000002E-3</v>
      </c>
      <c r="X468" s="27">
        <v>5</v>
      </c>
      <c r="Y468" s="27">
        <v>1.8353000000000001E-2</v>
      </c>
      <c r="Z468" s="27" t="s">
        <v>612</v>
      </c>
    </row>
    <row r="469" spans="2:26" x14ac:dyDescent="0.2">
      <c r="B469" s="27" t="s">
        <v>575</v>
      </c>
      <c r="C469" s="27">
        <v>8</v>
      </c>
      <c r="D469" s="27" t="s">
        <v>132</v>
      </c>
      <c r="E469" s="27" t="s">
        <v>106</v>
      </c>
      <c r="F469" s="27" t="s">
        <v>600</v>
      </c>
      <c r="G469" s="27" t="s">
        <v>64</v>
      </c>
      <c r="H469" s="27">
        <v>60</v>
      </c>
      <c r="I469" s="27">
        <v>13</v>
      </c>
      <c r="J469" s="39">
        <v>-3.6400000000000001E-4</v>
      </c>
      <c r="K469" s="27">
        <v>4</v>
      </c>
      <c r="L469" s="27">
        <v>-3.6099999999999999E-4</v>
      </c>
      <c r="M469" s="27" t="s">
        <v>65</v>
      </c>
      <c r="O469" s="27" t="s">
        <v>575</v>
      </c>
      <c r="P469" s="27">
        <v>8</v>
      </c>
      <c r="Q469" s="27" t="s">
        <v>132</v>
      </c>
      <c r="R469" s="27" t="s">
        <v>613</v>
      </c>
      <c r="S469" s="27" t="s">
        <v>600</v>
      </c>
      <c r="T469" s="27" t="s">
        <v>64</v>
      </c>
      <c r="U469" s="27">
        <v>10</v>
      </c>
      <c r="V469" s="27">
        <v>11</v>
      </c>
      <c r="W469" s="39">
        <v>-3.4900000000000003E-4</v>
      </c>
      <c r="X469" s="27">
        <v>4</v>
      </c>
      <c r="Y469" s="27">
        <v>-3.4699999999999998E-4</v>
      </c>
      <c r="Z469" s="27" t="s">
        <v>65</v>
      </c>
    </row>
    <row r="470" spans="2:26" x14ac:dyDescent="0.2">
      <c r="B470" s="27" t="s">
        <v>575</v>
      </c>
      <c r="C470" s="27">
        <v>17</v>
      </c>
      <c r="D470" s="27" t="s">
        <v>131</v>
      </c>
      <c r="E470" s="27" t="s">
        <v>106</v>
      </c>
      <c r="F470" s="27" t="s">
        <v>601</v>
      </c>
      <c r="G470" s="27" t="s">
        <v>63</v>
      </c>
      <c r="H470" s="27">
        <v>60</v>
      </c>
      <c r="I470" s="27">
        <v>13</v>
      </c>
      <c r="J470" s="39">
        <v>-3.5170000000000002E-3</v>
      </c>
      <c r="K470" s="27">
        <v>4</v>
      </c>
      <c r="L470" s="27">
        <v>1.3342E-2</v>
      </c>
      <c r="M470" s="27" t="s">
        <v>612</v>
      </c>
      <c r="O470" s="27" t="s">
        <v>575</v>
      </c>
      <c r="P470" s="27">
        <v>17</v>
      </c>
      <c r="Q470" s="27" t="s">
        <v>131</v>
      </c>
      <c r="R470" s="27" t="s">
        <v>613</v>
      </c>
      <c r="S470" s="27" t="s">
        <v>601</v>
      </c>
      <c r="T470" s="27" t="s">
        <v>63</v>
      </c>
      <c r="U470" s="27">
        <v>10</v>
      </c>
      <c r="V470" s="27">
        <v>13</v>
      </c>
      <c r="W470" s="39">
        <v>-3.6380000000000002E-3</v>
      </c>
      <c r="X470" s="27">
        <v>4</v>
      </c>
      <c r="Y470" s="27">
        <v>1.4015E-2</v>
      </c>
      <c r="Z470" s="27" t="s">
        <v>612</v>
      </c>
    </row>
    <row r="471" spans="2:26" x14ac:dyDescent="0.2">
      <c r="B471" s="27" t="s">
        <v>575</v>
      </c>
      <c r="C471" s="27">
        <v>17</v>
      </c>
      <c r="D471" s="27" t="s">
        <v>131</v>
      </c>
      <c r="E471" s="27" t="s">
        <v>106</v>
      </c>
      <c r="F471" s="27" t="s">
        <v>601</v>
      </c>
      <c r="G471" s="27" t="s">
        <v>63</v>
      </c>
      <c r="H471" s="27">
        <v>60</v>
      </c>
      <c r="I471" s="27">
        <v>13</v>
      </c>
      <c r="J471" s="39">
        <v>-3.5170000000000002E-3</v>
      </c>
      <c r="K471" s="27">
        <v>4</v>
      </c>
      <c r="L471" s="27">
        <v>1.3342E-2</v>
      </c>
      <c r="M471" s="27" t="s">
        <v>612</v>
      </c>
      <c r="O471" s="27" t="s">
        <v>575</v>
      </c>
      <c r="P471" s="27">
        <v>17</v>
      </c>
      <c r="Q471" s="27" t="s">
        <v>131</v>
      </c>
      <c r="R471" s="27" t="s">
        <v>613</v>
      </c>
      <c r="S471" s="27" t="s">
        <v>601</v>
      </c>
      <c r="T471" s="27" t="s">
        <v>63</v>
      </c>
      <c r="U471" s="27">
        <v>10</v>
      </c>
      <c r="V471" s="27">
        <v>13</v>
      </c>
      <c r="W471" s="39">
        <v>-3.6380000000000002E-3</v>
      </c>
      <c r="X471" s="27">
        <v>4</v>
      </c>
      <c r="Y471" s="27">
        <v>1.4015E-2</v>
      </c>
      <c r="Z471" s="27" t="s">
        <v>612</v>
      </c>
    </row>
    <row r="472" spans="2:26" x14ac:dyDescent="0.2">
      <c r="B472" s="27" t="s">
        <v>575</v>
      </c>
      <c r="C472" s="27">
        <v>1</v>
      </c>
      <c r="D472" s="27" t="s">
        <v>130</v>
      </c>
      <c r="E472" s="27" t="s">
        <v>106</v>
      </c>
      <c r="F472" s="27" t="s">
        <v>602</v>
      </c>
      <c r="G472" s="27" t="s">
        <v>63</v>
      </c>
      <c r="H472" s="27">
        <v>60</v>
      </c>
      <c r="I472" s="27">
        <v>11</v>
      </c>
      <c r="J472" s="39">
        <v>-2.8279999999999998E-3</v>
      </c>
      <c r="K472" s="27">
        <v>4</v>
      </c>
      <c r="L472" s="27">
        <v>1.9259999999999999E-2</v>
      </c>
      <c r="M472" s="27" t="s">
        <v>612</v>
      </c>
      <c r="O472" s="27" t="s">
        <v>575</v>
      </c>
      <c r="P472" s="27">
        <v>1</v>
      </c>
      <c r="Q472" s="27" t="s">
        <v>130</v>
      </c>
      <c r="R472" s="27" t="s">
        <v>613</v>
      </c>
      <c r="S472" s="27" t="s">
        <v>602</v>
      </c>
      <c r="T472" s="27" t="s">
        <v>63</v>
      </c>
      <c r="U472" s="27">
        <v>10</v>
      </c>
      <c r="V472" s="27">
        <v>11</v>
      </c>
      <c r="W472" s="39">
        <v>-2.9480000000000001E-3</v>
      </c>
      <c r="X472" s="27">
        <v>4</v>
      </c>
      <c r="Y472" s="27">
        <v>2.0032999999999999E-2</v>
      </c>
      <c r="Z472" s="27" t="s">
        <v>612</v>
      </c>
    </row>
    <row r="473" spans="2:26" x14ac:dyDescent="0.2">
      <c r="B473" s="27" t="s">
        <v>575</v>
      </c>
      <c r="C473" s="27">
        <v>1</v>
      </c>
      <c r="D473" s="27" t="s">
        <v>130</v>
      </c>
      <c r="E473" s="27" t="s">
        <v>106</v>
      </c>
      <c r="F473" s="27" t="s">
        <v>603</v>
      </c>
      <c r="G473" s="27" t="s">
        <v>64</v>
      </c>
      <c r="H473" s="27">
        <v>60</v>
      </c>
      <c r="I473" s="27">
        <v>9</v>
      </c>
      <c r="J473" s="39">
        <v>-2.1499999999999999E-4</v>
      </c>
      <c r="K473" s="27">
        <v>6</v>
      </c>
      <c r="L473" s="27">
        <v>-2.0599999999999999E-4</v>
      </c>
      <c r="M473" s="27" t="s">
        <v>65</v>
      </c>
      <c r="O473" s="27" t="s">
        <v>575</v>
      </c>
      <c r="P473" s="27">
        <v>1</v>
      </c>
      <c r="Q473" s="27" t="s">
        <v>130</v>
      </c>
      <c r="R473" s="27" t="s">
        <v>613</v>
      </c>
      <c r="S473" s="27" t="s">
        <v>603</v>
      </c>
      <c r="T473" s="27" t="s">
        <v>64</v>
      </c>
      <c r="U473" s="27">
        <v>10</v>
      </c>
      <c r="V473" s="27">
        <v>9</v>
      </c>
      <c r="W473" s="39">
        <v>-2.04E-4</v>
      </c>
      <c r="X473" s="27">
        <v>6</v>
      </c>
      <c r="Y473" s="27">
        <v>-1.95E-4</v>
      </c>
      <c r="Z473" s="27" t="s">
        <v>65</v>
      </c>
    </row>
    <row r="474" spans="2:26" x14ac:dyDescent="0.2">
      <c r="B474" s="27" t="s">
        <v>575</v>
      </c>
      <c r="C474" s="27">
        <v>13</v>
      </c>
      <c r="D474" s="27" t="s">
        <v>131</v>
      </c>
      <c r="E474" s="27" t="s">
        <v>106</v>
      </c>
      <c r="F474" s="27" t="s">
        <v>604</v>
      </c>
      <c r="G474" s="27" t="s">
        <v>63</v>
      </c>
      <c r="H474" s="27">
        <v>60</v>
      </c>
      <c r="I474" s="27">
        <v>13</v>
      </c>
      <c r="J474" s="39">
        <v>-2.9020000000000001E-3</v>
      </c>
      <c r="K474" s="27">
        <v>4</v>
      </c>
      <c r="L474" s="27">
        <v>1.4997999999999999E-2</v>
      </c>
      <c r="M474" s="27" t="s">
        <v>612</v>
      </c>
      <c r="O474" s="27" t="s">
        <v>575</v>
      </c>
      <c r="P474" s="27">
        <v>13</v>
      </c>
      <c r="Q474" s="27" t="s">
        <v>131</v>
      </c>
      <c r="R474" s="27" t="s">
        <v>613</v>
      </c>
      <c r="S474" s="27" t="s">
        <v>604</v>
      </c>
      <c r="T474" s="27" t="s">
        <v>63</v>
      </c>
      <c r="U474" s="27">
        <v>10</v>
      </c>
      <c r="V474" s="27">
        <v>13</v>
      </c>
      <c r="W474" s="39">
        <v>-3.0149999999999999E-3</v>
      </c>
      <c r="X474" s="27">
        <v>4</v>
      </c>
      <c r="Y474" s="27">
        <v>1.5661999999999999E-2</v>
      </c>
      <c r="Z474" s="27" t="s">
        <v>612</v>
      </c>
    </row>
    <row r="475" spans="2:26" x14ac:dyDescent="0.2">
      <c r="B475" s="27" t="s">
        <v>575</v>
      </c>
      <c r="C475" s="27">
        <v>13</v>
      </c>
      <c r="D475" s="27" t="s">
        <v>131</v>
      </c>
      <c r="E475" s="27" t="s">
        <v>106</v>
      </c>
      <c r="F475" s="27" t="s">
        <v>604</v>
      </c>
      <c r="G475" s="27" t="s">
        <v>63</v>
      </c>
      <c r="H475" s="27">
        <v>60</v>
      </c>
      <c r="I475" s="27">
        <v>13</v>
      </c>
      <c r="J475" s="39">
        <v>-2.9020000000000001E-3</v>
      </c>
      <c r="K475" s="27">
        <v>4</v>
      </c>
      <c r="L475" s="27">
        <v>1.4997999999999999E-2</v>
      </c>
      <c r="M475" s="27" t="s">
        <v>612</v>
      </c>
      <c r="O475" s="27" t="s">
        <v>575</v>
      </c>
      <c r="P475" s="27">
        <v>13</v>
      </c>
      <c r="Q475" s="27" t="s">
        <v>131</v>
      </c>
      <c r="R475" s="27" t="s">
        <v>613</v>
      </c>
      <c r="S475" s="27" t="s">
        <v>604</v>
      </c>
      <c r="T475" s="27" t="s">
        <v>63</v>
      </c>
      <c r="U475" s="27">
        <v>10</v>
      </c>
      <c r="V475" s="27">
        <v>13</v>
      </c>
      <c r="W475" s="39">
        <v>-3.0149999999999999E-3</v>
      </c>
      <c r="X475" s="27">
        <v>4</v>
      </c>
      <c r="Y475" s="27">
        <v>1.5661999999999999E-2</v>
      </c>
      <c r="Z475" s="27" t="s">
        <v>612</v>
      </c>
    </row>
    <row r="476" spans="2:26" x14ac:dyDescent="0.2">
      <c r="B476" s="27" t="s">
        <v>575</v>
      </c>
      <c r="C476" s="27">
        <v>9</v>
      </c>
      <c r="D476" s="27" t="s">
        <v>132</v>
      </c>
      <c r="E476" s="27" t="s">
        <v>106</v>
      </c>
      <c r="F476" s="27" t="s">
        <v>605</v>
      </c>
      <c r="G476" s="27" t="s">
        <v>63</v>
      </c>
      <c r="H476" s="27">
        <v>60</v>
      </c>
      <c r="I476" s="27">
        <v>13</v>
      </c>
      <c r="J476" s="39">
        <v>-3.31E-3</v>
      </c>
      <c r="K476" s="27">
        <v>5</v>
      </c>
      <c r="L476" s="27">
        <v>1.8428E-2</v>
      </c>
      <c r="M476" s="27" t="s">
        <v>612</v>
      </c>
      <c r="O476" s="27" t="s">
        <v>575</v>
      </c>
      <c r="P476" s="27">
        <v>9</v>
      </c>
      <c r="Q476" s="27" t="s">
        <v>132</v>
      </c>
      <c r="R476" s="27" t="s">
        <v>613</v>
      </c>
      <c r="S476" s="27" t="s">
        <v>605</v>
      </c>
      <c r="T476" s="27" t="s">
        <v>63</v>
      </c>
      <c r="U476" s="27">
        <v>10</v>
      </c>
      <c r="V476" s="27">
        <v>13</v>
      </c>
      <c r="W476" s="39">
        <v>-3.4290000000000002E-3</v>
      </c>
      <c r="X476" s="27">
        <v>5</v>
      </c>
      <c r="Y476" s="27">
        <v>1.9219E-2</v>
      </c>
      <c r="Z476" s="27" t="s">
        <v>612</v>
      </c>
    </row>
    <row r="477" spans="2:26" x14ac:dyDescent="0.2">
      <c r="B477" s="27" t="s">
        <v>575</v>
      </c>
      <c r="C477" s="27">
        <v>9</v>
      </c>
      <c r="D477" s="27" t="s">
        <v>132</v>
      </c>
      <c r="E477" s="27" t="s">
        <v>106</v>
      </c>
      <c r="F477" s="27" t="s">
        <v>606</v>
      </c>
      <c r="G477" s="27" t="s">
        <v>64</v>
      </c>
      <c r="H477" s="27">
        <v>60</v>
      </c>
      <c r="I477" s="27">
        <v>11</v>
      </c>
      <c r="J477" s="39">
        <v>-3.5199999999999999E-4</v>
      </c>
      <c r="K477" s="27">
        <v>8</v>
      </c>
      <c r="L477" s="27">
        <v>-3.4699999999999998E-4</v>
      </c>
      <c r="M477" s="27" t="s">
        <v>65</v>
      </c>
      <c r="O477" s="27" t="s">
        <v>575</v>
      </c>
      <c r="P477" s="27">
        <v>9</v>
      </c>
      <c r="Q477" s="27" t="s">
        <v>132</v>
      </c>
      <c r="R477" s="27" t="s">
        <v>613</v>
      </c>
      <c r="S477" s="27" t="s">
        <v>606</v>
      </c>
      <c r="T477" s="27" t="s">
        <v>64</v>
      </c>
      <c r="U477" s="27">
        <v>10</v>
      </c>
      <c r="V477" s="27">
        <v>11</v>
      </c>
      <c r="W477" s="39">
        <v>-3.4099999999999999E-4</v>
      </c>
      <c r="X477" s="27">
        <v>8</v>
      </c>
      <c r="Y477" s="27">
        <v>-3.3599999999999998E-4</v>
      </c>
      <c r="Z477" s="27" t="s">
        <v>65</v>
      </c>
    </row>
    <row r="478" spans="2:26" x14ac:dyDescent="0.2">
      <c r="B478" s="27" t="s">
        <v>575</v>
      </c>
      <c r="C478" s="27">
        <v>10</v>
      </c>
      <c r="D478" s="27" t="s">
        <v>132</v>
      </c>
      <c r="E478" s="27" t="s">
        <v>106</v>
      </c>
      <c r="F478" s="27" t="s">
        <v>607</v>
      </c>
      <c r="G478" s="27" t="s">
        <v>63</v>
      </c>
      <c r="H478" s="27">
        <v>60</v>
      </c>
      <c r="I478" s="27">
        <v>13</v>
      </c>
      <c r="J478" s="39">
        <v>-3.3149999999999998E-3</v>
      </c>
      <c r="K478" s="27">
        <v>5</v>
      </c>
      <c r="L478" s="27">
        <v>1.8411E-2</v>
      </c>
      <c r="M478" s="27" t="s">
        <v>612</v>
      </c>
      <c r="O478" s="27" t="s">
        <v>575</v>
      </c>
      <c r="P478" s="27">
        <v>10</v>
      </c>
      <c r="Q478" s="27" t="s">
        <v>132</v>
      </c>
      <c r="R478" s="27" t="s">
        <v>613</v>
      </c>
      <c r="S478" s="27" t="s">
        <v>607</v>
      </c>
      <c r="T478" s="27" t="s">
        <v>63</v>
      </c>
      <c r="U478" s="27">
        <v>10</v>
      </c>
      <c r="V478" s="27">
        <v>13</v>
      </c>
      <c r="W478" s="39">
        <v>-3.4350000000000001E-3</v>
      </c>
      <c r="X478" s="27">
        <v>5</v>
      </c>
      <c r="Y478" s="27">
        <v>1.9203999999999999E-2</v>
      </c>
      <c r="Z478" s="27" t="s">
        <v>612</v>
      </c>
    </row>
    <row r="479" spans="2:26" x14ac:dyDescent="0.2">
      <c r="B479" s="27" t="s">
        <v>575</v>
      </c>
      <c r="C479" s="27">
        <v>10</v>
      </c>
      <c r="D479" s="27" t="s">
        <v>132</v>
      </c>
      <c r="E479" s="27" t="s">
        <v>106</v>
      </c>
      <c r="F479" s="27" t="s">
        <v>608</v>
      </c>
      <c r="G479" s="27" t="s">
        <v>64</v>
      </c>
      <c r="H479" s="27">
        <v>60</v>
      </c>
      <c r="I479" s="27">
        <v>11</v>
      </c>
      <c r="J479" s="39">
        <v>-3.5500000000000001E-4</v>
      </c>
      <c r="K479" s="27">
        <v>8</v>
      </c>
      <c r="L479" s="27">
        <v>-3.4900000000000003E-4</v>
      </c>
      <c r="M479" s="27" t="s">
        <v>65</v>
      </c>
      <c r="O479" s="27" t="s">
        <v>575</v>
      </c>
      <c r="P479" s="27">
        <v>10</v>
      </c>
      <c r="Q479" s="27" t="s">
        <v>132</v>
      </c>
      <c r="R479" s="27" t="s">
        <v>613</v>
      </c>
      <c r="S479" s="27" t="s">
        <v>608</v>
      </c>
      <c r="T479" s="27" t="s">
        <v>64</v>
      </c>
      <c r="U479" s="27">
        <v>10</v>
      </c>
      <c r="V479" s="27">
        <v>11</v>
      </c>
      <c r="W479" s="39">
        <v>-3.4299999999999999E-4</v>
      </c>
      <c r="X479" s="27">
        <v>8</v>
      </c>
      <c r="Y479" s="27">
        <v>-3.3799999999999998E-4</v>
      </c>
      <c r="Z479" s="27" t="s">
        <v>65</v>
      </c>
    </row>
    <row r="480" spans="2:26" x14ac:dyDescent="0.2">
      <c r="B480" s="27" t="s">
        <v>575</v>
      </c>
      <c r="C480" s="27">
        <v>14</v>
      </c>
      <c r="D480" s="27" t="s">
        <v>131</v>
      </c>
      <c r="E480" s="27" t="s">
        <v>106</v>
      </c>
      <c r="F480" s="27" t="s">
        <v>609</v>
      </c>
      <c r="G480" s="27" t="s">
        <v>63</v>
      </c>
      <c r="H480" s="27">
        <v>60</v>
      </c>
      <c r="I480" s="27">
        <v>13</v>
      </c>
      <c r="J480" s="39">
        <v>-2.918E-3</v>
      </c>
      <c r="K480" s="27">
        <v>4</v>
      </c>
      <c r="L480" s="27">
        <v>1.4959999999999999E-2</v>
      </c>
      <c r="M480" s="27" t="s">
        <v>612</v>
      </c>
      <c r="O480" s="27" t="s">
        <v>575</v>
      </c>
      <c r="P480" s="27">
        <v>14</v>
      </c>
      <c r="Q480" s="27" t="s">
        <v>131</v>
      </c>
      <c r="R480" s="27" t="s">
        <v>613</v>
      </c>
      <c r="S480" s="27" t="s">
        <v>609</v>
      </c>
      <c r="T480" s="27" t="s">
        <v>63</v>
      </c>
      <c r="U480" s="27">
        <v>10</v>
      </c>
      <c r="V480" s="27">
        <v>13</v>
      </c>
      <c r="W480" s="39">
        <v>-3.0209999999999998E-3</v>
      </c>
      <c r="X480" s="27">
        <v>4</v>
      </c>
      <c r="Y480" s="27">
        <v>1.5637000000000002E-2</v>
      </c>
      <c r="Z480" s="27" t="s">
        <v>612</v>
      </c>
    </row>
    <row r="481" spans="2:26" x14ac:dyDescent="0.2">
      <c r="B481" s="27" t="s">
        <v>575</v>
      </c>
      <c r="C481" s="27">
        <v>14</v>
      </c>
      <c r="D481" s="27" t="s">
        <v>131</v>
      </c>
      <c r="E481" s="27" t="s">
        <v>106</v>
      </c>
      <c r="F481" s="27" t="s">
        <v>609</v>
      </c>
      <c r="G481" s="27" t="s">
        <v>63</v>
      </c>
      <c r="H481" s="27">
        <v>60</v>
      </c>
      <c r="I481" s="27">
        <v>13</v>
      </c>
      <c r="J481" s="39">
        <v>-2.918E-3</v>
      </c>
      <c r="K481" s="27">
        <v>4</v>
      </c>
      <c r="L481" s="27">
        <v>1.4959999999999999E-2</v>
      </c>
      <c r="M481" s="27" t="s">
        <v>612</v>
      </c>
      <c r="O481" s="27" t="s">
        <v>575</v>
      </c>
      <c r="P481" s="27">
        <v>14</v>
      </c>
      <c r="Q481" s="27" t="s">
        <v>131</v>
      </c>
      <c r="R481" s="27" t="s">
        <v>613</v>
      </c>
      <c r="S481" s="27" t="s">
        <v>609</v>
      </c>
      <c r="T481" s="27" t="s">
        <v>63</v>
      </c>
      <c r="U481" s="27">
        <v>10</v>
      </c>
      <c r="V481" s="27">
        <v>13</v>
      </c>
      <c r="W481" s="39">
        <v>-3.0209999999999998E-3</v>
      </c>
      <c r="X481" s="27">
        <v>4</v>
      </c>
      <c r="Y481" s="27">
        <v>1.5637000000000002E-2</v>
      </c>
      <c r="Z481" s="27" t="s">
        <v>612</v>
      </c>
    </row>
    <row r="482" spans="2:26" x14ac:dyDescent="0.2">
      <c r="B482" s="27" t="s">
        <v>575</v>
      </c>
      <c r="C482" s="27">
        <v>2</v>
      </c>
      <c r="D482" s="27" t="s">
        <v>130</v>
      </c>
      <c r="E482" s="27" t="s">
        <v>106</v>
      </c>
      <c r="F482" s="27" t="s">
        <v>610</v>
      </c>
      <c r="G482" s="27" t="s">
        <v>63</v>
      </c>
      <c r="H482" s="27">
        <v>60</v>
      </c>
      <c r="I482" s="27">
        <v>11</v>
      </c>
      <c r="J482" s="39">
        <v>-3.588E-3</v>
      </c>
      <c r="K482" s="27">
        <v>4</v>
      </c>
      <c r="L482" s="27">
        <v>1.7056000000000002E-2</v>
      </c>
      <c r="M482" s="27" t="s">
        <v>612</v>
      </c>
      <c r="O482" s="27" t="s">
        <v>575</v>
      </c>
      <c r="P482" s="27">
        <v>2</v>
      </c>
      <c r="Q482" s="27" t="s">
        <v>130</v>
      </c>
      <c r="R482" s="27" t="s">
        <v>613</v>
      </c>
      <c r="S482" s="27" t="s">
        <v>610</v>
      </c>
      <c r="T482" s="27" t="s">
        <v>63</v>
      </c>
      <c r="U482" s="27">
        <v>10</v>
      </c>
      <c r="V482" s="27">
        <v>11</v>
      </c>
      <c r="W482" s="39">
        <v>-3.7230000000000002E-3</v>
      </c>
      <c r="X482" s="27">
        <v>4</v>
      </c>
      <c r="Y482" s="27">
        <v>1.7826999999999999E-2</v>
      </c>
      <c r="Z482" s="27" t="s">
        <v>612</v>
      </c>
    </row>
    <row r="483" spans="2:26" x14ac:dyDescent="0.2">
      <c r="B483" s="27" t="s">
        <v>575</v>
      </c>
      <c r="C483" s="27">
        <v>2</v>
      </c>
      <c r="D483" s="27" t="s">
        <v>130</v>
      </c>
      <c r="E483" s="27" t="s">
        <v>106</v>
      </c>
      <c r="F483" s="27" t="s">
        <v>611</v>
      </c>
      <c r="G483" s="27" t="s">
        <v>64</v>
      </c>
      <c r="H483" s="27">
        <v>60</v>
      </c>
      <c r="I483" s="27">
        <v>9</v>
      </c>
      <c r="J483" s="39">
        <v>-4.0200000000000001E-4</v>
      </c>
      <c r="K483" s="27">
        <v>6</v>
      </c>
      <c r="L483" s="27">
        <v>-3.9399999999999998E-4</v>
      </c>
      <c r="M483" s="27" t="s">
        <v>65</v>
      </c>
      <c r="O483" s="27" t="s">
        <v>575</v>
      </c>
      <c r="P483" s="27">
        <v>2</v>
      </c>
      <c r="Q483" s="27" t="s">
        <v>130</v>
      </c>
      <c r="R483" s="27" t="s">
        <v>613</v>
      </c>
      <c r="S483" s="27" t="s">
        <v>611</v>
      </c>
      <c r="T483" s="27" t="s">
        <v>64</v>
      </c>
      <c r="U483" s="27">
        <v>10</v>
      </c>
      <c r="V483" s="27">
        <v>9</v>
      </c>
      <c r="W483" s="39">
        <v>-3.9199999999999999E-4</v>
      </c>
      <c r="X483" s="27">
        <v>6</v>
      </c>
      <c r="Y483" s="27">
        <v>-3.8400000000000001E-4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1717</v>
      </c>
      <c r="K3" s="22" t="s">
        <v>40</v>
      </c>
      <c r="L3" s="22" t="s">
        <v>1718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1717</v>
      </c>
      <c r="X3" s="22" t="s">
        <v>40</v>
      </c>
      <c r="Y3" s="22" t="s">
        <v>1718</v>
      </c>
      <c r="Z3" s="55"/>
    </row>
    <row r="4" spans="2:26" x14ac:dyDescent="0.2">
      <c r="B4" s="27" t="s">
        <v>134</v>
      </c>
      <c r="C4" s="27">
        <v>499</v>
      </c>
      <c r="D4" s="27" t="s">
        <v>127</v>
      </c>
      <c r="E4" s="27" t="s">
        <v>107</v>
      </c>
      <c r="F4" s="27" t="s">
        <v>135</v>
      </c>
      <c r="G4" s="27" t="s">
        <v>63</v>
      </c>
      <c r="H4" s="27">
        <v>60</v>
      </c>
      <c r="I4" s="27">
        <v>22</v>
      </c>
      <c r="J4" s="37">
        <v>-1.2899999999999999E-4</v>
      </c>
      <c r="K4" s="27">
        <v>6</v>
      </c>
      <c r="L4" s="38">
        <v>-1.22E-4</v>
      </c>
      <c r="M4" s="27" t="s">
        <v>65</v>
      </c>
      <c r="O4" s="27" t="s">
        <v>134</v>
      </c>
      <c r="P4" s="27">
        <v>499</v>
      </c>
      <c r="Q4" s="27" t="s">
        <v>127</v>
      </c>
      <c r="R4" s="27" t="s">
        <v>614</v>
      </c>
      <c r="S4" s="27" t="s">
        <v>135</v>
      </c>
      <c r="T4" s="27" t="s">
        <v>63</v>
      </c>
      <c r="U4" s="27">
        <v>10</v>
      </c>
      <c r="V4" s="27">
        <v>22</v>
      </c>
      <c r="W4" s="37">
        <v>-1.2799999999999999E-4</v>
      </c>
      <c r="X4" s="27">
        <v>6</v>
      </c>
      <c r="Y4" s="38">
        <v>-1.21E-4</v>
      </c>
      <c r="Z4" s="27" t="s">
        <v>65</v>
      </c>
    </row>
    <row r="5" spans="2:26" x14ac:dyDescent="0.2">
      <c r="B5" s="27" t="s">
        <v>134</v>
      </c>
      <c r="C5" s="27">
        <v>499</v>
      </c>
      <c r="D5" s="27" t="s">
        <v>127</v>
      </c>
      <c r="E5" s="27" t="s">
        <v>107</v>
      </c>
      <c r="F5" s="27" t="s">
        <v>136</v>
      </c>
      <c r="G5" s="27" t="s">
        <v>64</v>
      </c>
      <c r="H5" s="27">
        <v>60</v>
      </c>
      <c r="I5" s="27">
        <v>17</v>
      </c>
      <c r="J5" s="37">
        <v>-6.6000000000000005E-5</v>
      </c>
      <c r="K5" s="27">
        <v>10</v>
      </c>
      <c r="L5" s="38">
        <v>-6.3E-5</v>
      </c>
      <c r="M5" s="27" t="s">
        <v>65</v>
      </c>
      <c r="O5" s="27" t="s">
        <v>134</v>
      </c>
      <c r="P5" s="27">
        <v>499</v>
      </c>
      <c r="Q5" s="27" t="s">
        <v>127</v>
      </c>
      <c r="R5" s="27" t="s">
        <v>614</v>
      </c>
      <c r="S5" s="27" t="s">
        <v>136</v>
      </c>
      <c r="T5" s="27" t="s">
        <v>64</v>
      </c>
      <c r="U5" s="27">
        <v>10</v>
      </c>
      <c r="V5" s="27">
        <v>17</v>
      </c>
      <c r="W5" s="37">
        <v>-6.4999999999999994E-5</v>
      </c>
      <c r="X5" s="27">
        <v>10</v>
      </c>
      <c r="Y5" s="38">
        <v>-6.0999999999999999E-5</v>
      </c>
      <c r="Z5" s="27" t="s">
        <v>65</v>
      </c>
    </row>
    <row r="6" spans="2:26" x14ac:dyDescent="0.2">
      <c r="B6" s="27" t="s">
        <v>134</v>
      </c>
      <c r="C6" s="27">
        <v>511</v>
      </c>
      <c r="D6" s="27" t="s">
        <v>128</v>
      </c>
      <c r="E6" s="27" t="s">
        <v>107</v>
      </c>
      <c r="F6" s="27" t="s">
        <v>137</v>
      </c>
      <c r="G6" s="27" t="s">
        <v>63</v>
      </c>
      <c r="H6" s="27">
        <v>60</v>
      </c>
      <c r="I6" s="27">
        <v>22</v>
      </c>
      <c r="J6" s="37">
        <v>-1.4300000000000001E-4</v>
      </c>
      <c r="K6" s="27">
        <v>6</v>
      </c>
      <c r="L6" s="38">
        <v>-1.3899999999999999E-4</v>
      </c>
      <c r="M6" s="27" t="s">
        <v>65</v>
      </c>
      <c r="O6" s="27" t="s">
        <v>134</v>
      </c>
      <c r="P6" s="27">
        <v>511</v>
      </c>
      <c r="Q6" s="27" t="s">
        <v>128</v>
      </c>
      <c r="R6" s="27" t="s">
        <v>614</v>
      </c>
      <c r="S6" s="27" t="s">
        <v>137</v>
      </c>
      <c r="T6" s="27" t="s">
        <v>63</v>
      </c>
      <c r="U6" s="27">
        <v>10</v>
      </c>
      <c r="V6" s="27">
        <v>24</v>
      </c>
      <c r="W6" s="37">
        <v>-1.4200000000000001E-4</v>
      </c>
      <c r="X6" s="27">
        <v>6</v>
      </c>
      <c r="Y6" s="38">
        <v>-1.37E-4</v>
      </c>
      <c r="Z6" s="27" t="s">
        <v>65</v>
      </c>
    </row>
    <row r="7" spans="2:26" x14ac:dyDescent="0.2">
      <c r="B7" s="27" t="s">
        <v>134</v>
      </c>
      <c r="C7" s="27">
        <v>511</v>
      </c>
      <c r="D7" s="27" t="s">
        <v>128</v>
      </c>
      <c r="E7" s="27" t="s">
        <v>107</v>
      </c>
      <c r="F7" s="27" t="s">
        <v>138</v>
      </c>
      <c r="G7" s="27" t="s">
        <v>64</v>
      </c>
      <c r="H7" s="27">
        <v>60</v>
      </c>
      <c r="I7" s="27">
        <v>19</v>
      </c>
      <c r="J7" s="37">
        <v>-4.3999999999999999E-5</v>
      </c>
      <c r="K7" s="27">
        <v>10</v>
      </c>
      <c r="L7" s="38">
        <v>-4.3000000000000002E-5</v>
      </c>
      <c r="M7" s="27" t="s">
        <v>65</v>
      </c>
      <c r="O7" s="27" t="s">
        <v>134</v>
      </c>
      <c r="P7" s="27">
        <v>511</v>
      </c>
      <c r="Q7" s="27" t="s">
        <v>128</v>
      </c>
      <c r="R7" s="27" t="s">
        <v>614</v>
      </c>
      <c r="S7" s="27" t="s">
        <v>138</v>
      </c>
      <c r="T7" s="27" t="s">
        <v>64</v>
      </c>
      <c r="U7" s="27">
        <v>10</v>
      </c>
      <c r="V7" s="27">
        <v>19</v>
      </c>
      <c r="W7" s="37">
        <v>-4.1999999999999998E-5</v>
      </c>
      <c r="X7" s="27">
        <v>10</v>
      </c>
      <c r="Y7" s="38">
        <v>-4.1E-5</v>
      </c>
      <c r="Z7" s="27" t="s">
        <v>65</v>
      </c>
    </row>
    <row r="8" spans="2:26" x14ac:dyDescent="0.2">
      <c r="B8" s="27" t="s">
        <v>134</v>
      </c>
      <c r="C8" s="27">
        <v>507</v>
      </c>
      <c r="D8" s="27" t="s">
        <v>129</v>
      </c>
      <c r="E8" s="27" t="s">
        <v>107</v>
      </c>
      <c r="F8" s="27" t="s">
        <v>139</v>
      </c>
      <c r="G8" s="27" t="s">
        <v>63</v>
      </c>
      <c r="H8" s="27">
        <v>60</v>
      </c>
      <c r="I8" s="27">
        <v>19</v>
      </c>
      <c r="J8" s="37">
        <v>-1.1900000000000001E-4</v>
      </c>
      <c r="K8" s="27">
        <v>7</v>
      </c>
      <c r="L8" s="38">
        <v>-1.12E-4</v>
      </c>
      <c r="M8" s="27" t="s">
        <v>65</v>
      </c>
      <c r="O8" s="27" t="s">
        <v>134</v>
      </c>
      <c r="P8" s="27">
        <v>507</v>
      </c>
      <c r="Q8" s="27" t="s">
        <v>129</v>
      </c>
      <c r="R8" s="27" t="s">
        <v>614</v>
      </c>
      <c r="S8" s="27" t="s">
        <v>139</v>
      </c>
      <c r="T8" s="27" t="s">
        <v>63</v>
      </c>
      <c r="U8" s="27">
        <v>10</v>
      </c>
      <c r="V8" s="27">
        <v>19</v>
      </c>
      <c r="W8" s="37">
        <v>-1.18E-4</v>
      </c>
      <c r="X8" s="27">
        <v>7</v>
      </c>
      <c r="Y8" s="38">
        <v>-1.11E-4</v>
      </c>
      <c r="Z8" s="27" t="s">
        <v>65</v>
      </c>
    </row>
    <row r="9" spans="2:26" x14ac:dyDescent="0.2">
      <c r="B9" s="27" t="s">
        <v>134</v>
      </c>
      <c r="C9" s="27">
        <v>507</v>
      </c>
      <c r="D9" s="27" t="s">
        <v>129</v>
      </c>
      <c r="E9" s="27" t="s">
        <v>107</v>
      </c>
      <c r="F9" s="27" t="s">
        <v>140</v>
      </c>
      <c r="G9" s="27" t="s">
        <v>64</v>
      </c>
      <c r="H9" s="27">
        <v>60</v>
      </c>
      <c r="I9" s="27">
        <v>19</v>
      </c>
      <c r="J9" s="37">
        <v>-4.1999999999999998E-5</v>
      </c>
      <c r="K9" s="27">
        <v>12</v>
      </c>
      <c r="L9" s="38">
        <v>-4.0000000000000003E-5</v>
      </c>
      <c r="M9" s="27" t="s">
        <v>65</v>
      </c>
      <c r="O9" s="27" t="s">
        <v>134</v>
      </c>
      <c r="P9" s="27">
        <v>507</v>
      </c>
      <c r="Q9" s="27" t="s">
        <v>129</v>
      </c>
      <c r="R9" s="27" t="s">
        <v>614</v>
      </c>
      <c r="S9" s="27" t="s">
        <v>140</v>
      </c>
      <c r="T9" s="27" t="s">
        <v>64</v>
      </c>
      <c r="U9" s="27">
        <v>10</v>
      </c>
      <c r="V9" s="27">
        <v>19</v>
      </c>
      <c r="W9" s="37">
        <v>-4.0000000000000003E-5</v>
      </c>
      <c r="X9" s="27">
        <v>12</v>
      </c>
      <c r="Y9" s="38">
        <v>-3.8000000000000002E-5</v>
      </c>
      <c r="Z9" s="27" t="s">
        <v>65</v>
      </c>
    </row>
    <row r="10" spans="2:26" x14ac:dyDescent="0.2">
      <c r="B10" s="27" t="s">
        <v>134</v>
      </c>
      <c r="C10" s="27">
        <v>508</v>
      </c>
      <c r="D10" s="27" t="s">
        <v>129</v>
      </c>
      <c r="E10" s="27" t="s">
        <v>107</v>
      </c>
      <c r="F10" s="27" t="s">
        <v>141</v>
      </c>
      <c r="G10" s="27" t="s">
        <v>63</v>
      </c>
      <c r="H10" s="27">
        <v>60</v>
      </c>
      <c r="I10" s="27">
        <v>19</v>
      </c>
      <c r="J10" s="37">
        <v>-1.1900000000000001E-4</v>
      </c>
      <c r="K10" s="27">
        <v>12</v>
      </c>
      <c r="L10" s="38">
        <v>-1.13E-4</v>
      </c>
      <c r="M10" s="27" t="s">
        <v>65</v>
      </c>
      <c r="O10" s="27" t="s">
        <v>134</v>
      </c>
      <c r="P10" s="27">
        <v>508</v>
      </c>
      <c r="Q10" s="27" t="s">
        <v>129</v>
      </c>
      <c r="R10" s="27" t="s">
        <v>614</v>
      </c>
      <c r="S10" s="27" t="s">
        <v>141</v>
      </c>
      <c r="T10" s="27" t="s">
        <v>63</v>
      </c>
      <c r="U10" s="27">
        <v>10</v>
      </c>
      <c r="V10" s="27">
        <v>19</v>
      </c>
      <c r="W10" s="37">
        <v>-1.18E-4</v>
      </c>
      <c r="X10" s="27">
        <v>12</v>
      </c>
      <c r="Y10" s="38">
        <v>-1.12E-4</v>
      </c>
      <c r="Z10" s="27" t="s">
        <v>65</v>
      </c>
    </row>
    <row r="11" spans="2:26" x14ac:dyDescent="0.2">
      <c r="B11" s="27" t="s">
        <v>134</v>
      </c>
      <c r="C11" s="27">
        <v>508</v>
      </c>
      <c r="D11" s="27" t="s">
        <v>129</v>
      </c>
      <c r="E11" s="27" t="s">
        <v>107</v>
      </c>
      <c r="F11" s="27" t="s">
        <v>142</v>
      </c>
      <c r="G11" s="27" t="s">
        <v>64</v>
      </c>
      <c r="H11" s="27">
        <v>60</v>
      </c>
      <c r="I11" s="27">
        <v>19</v>
      </c>
      <c r="J11" s="37">
        <v>-4.1E-5</v>
      </c>
      <c r="K11" s="27">
        <v>7</v>
      </c>
      <c r="L11" s="38">
        <v>-3.8999999999999999E-5</v>
      </c>
      <c r="M11" s="27" t="s">
        <v>65</v>
      </c>
      <c r="O11" s="27" t="s">
        <v>134</v>
      </c>
      <c r="P11" s="27">
        <v>508</v>
      </c>
      <c r="Q11" s="27" t="s">
        <v>129</v>
      </c>
      <c r="R11" s="27" t="s">
        <v>614</v>
      </c>
      <c r="S11" s="27" t="s">
        <v>142</v>
      </c>
      <c r="T11" s="27" t="s">
        <v>64</v>
      </c>
      <c r="U11" s="27">
        <v>10</v>
      </c>
      <c r="V11" s="27">
        <v>19</v>
      </c>
      <c r="W11" s="37">
        <v>-3.8999999999999999E-5</v>
      </c>
      <c r="X11" s="27">
        <v>7</v>
      </c>
      <c r="Y11" s="38">
        <v>-3.6999999999999998E-5</v>
      </c>
      <c r="Z11" s="27" t="s">
        <v>65</v>
      </c>
    </row>
    <row r="12" spans="2:26" x14ac:dyDescent="0.2">
      <c r="B12" s="27" t="s">
        <v>134</v>
      </c>
      <c r="C12" s="27">
        <v>512</v>
      </c>
      <c r="D12" s="27" t="s">
        <v>128</v>
      </c>
      <c r="E12" s="27" t="s">
        <v>107</v>
      </c>
      <c r="F12" s="27" t="s">
        <v>143</v>
      </c>
      <c r="G12" s="27" t="s">
        <v>63</v>
      </c>
      <c r="H12" s="27">
        <v>60</v>
      </c>
      <c r="I12" s="27">
        <v>19</v>
      </c>
      <c r="J12" s="37">
        <v>-1.4300000000000001E-4</v>
      </c>
      <c r="K12" s="27">
        <v>10</v>
      </c>
      <c r="L12" s="38">
        <v>-1.3899999999999999E-4</v>
      </c>
      <c r="M12" s="27" t="s">
        <v>65</v>
      </c>
      <c r="O12" s="27" t="s">
        <v>134</v>
      </c>
      <c r="P12" s="27">
        <v>512</v>
      </c>
      <c r="Q12" s="27" t="s">
        <v>128</v>
      </c>
      <c r="R12" s="27" t="s">
        <v>614</v>
      </c>
      <c r="S12" s="27" t="s">
        <v>143</v>
      </c>
      <c r="T12" s="27" t="s">
        <v>63</v>
      </c>
      <c r="U12" s="27">
        <v>10</v>
      </c>
      <c r="V12" s="27">
        <v>19</v>
      </c>
      <c r="W12" s="37">
        <v>-1.4100000000000001E-4</v>
      </c>
      <c r="X12" s="27">
        <v>10</v>
      </c>
      <c r="Y12" s="38">
        <v>-1.37E-4</v>
      </c>
      <c r="Z12" s="27" t="s">
        <v>65</v>
      </c>
    </row>
    <row r="13" spans="2:26" x14ac:dyDescent="0.2">
      <c r="B13" s="27" t="s">
        <v>134</v>
      </c>
      <c r="C13" s="27">
        <v>512</v>
      </c>
      <c r="D13" s="27" t="s">
        <v>128</v>
      </c>
      <c r="E13" s="27" t="s">
        <v>107</v>
      </c>
      <c r="F13" s="27" t="s">
        <v>144</v>
      </c>
      <c r="G13" s="27" t="s">
        <v>64</v>
      </c>
      <c r="H13" s="27">
        <v>60</v>
      </c>
      <c r="I13" s="27">
        <v>24</v>
      </c>
      <c r="J13" s="37">
        <v>-4.3999999999999999E-5</v>
      </c>
      <c r="K13" s="27">
        <v>6</v>
      </c>
      <c r="L13" s="38">
        <v>-4.1999999999999998E-5</v>
      </c>
      <c r="M13" s="27" t="s">
        <v>65</v>
      </c>
      <c r="O13" s="27" t="s">
        <v>134</v>
      </c>
      <c r="P13" s="27">
        <v>512</v>
      </c>
      <c r="Q13" s="27" t="s">
        <v>128</v>
      </c>
      <c r="R13" s="27" t="s">
        <v>614</v>
      </c>
      <c r="S13" s="27" t="s">
        <v>144</v>
      </c>
      <c r="T13" s="27" t="s">
        <v>64</v>
      </c>
      <c r="U13" s="27">
        <v>10</v>
      </c>
      <c r="V13" s="27">
        <v>22</v>
      </c>
      <c r="W13" s="37">
        <v>-4.1E-5</v>
      </c>
      <c r="X13" s="27">
        <v>6</v>
      </c>
      <c r="Y13" s="38">
        <v>-4.0000000000000003E-5</v>
      </c>
      <c r="Z13" s="27" t="s">
        <v>65</v>
      </c>
    </row>
    <row r="14" spans="2:26" x14ac:dyDescent="0.2">
      <c r="B14" s="27" t="s">
        <v>134</v>
      </c>
      <c r="C14" s="27">
        <v>500</v>
      </c>
      <c r="D14" s="27" t="s">
        <v>127</v>
      </c>
      <c r="E14" s="27" t="s">
        <v>107</v>
      </c>
      <c r="F14" s="27" t="s">
        <v>145</v>
      </c>
      <c r="G14" s="27" t="s">
        <v>63</v>
      </c>
      <c r="H14" s="27">
        <v>60</v>
      </c>
      <c r="I14" s="27">
        <v>17</v>
      </c>
      <c r="J14" s="37">
        <v>-1.2899999999999999E-4</v>
      </c>
      <c r="K14" s="27">
        <v>10</v>
      </c>
      <c r="L14" s="38">
        <v>-1.22E-4</v>
      </c>
      <c r="M14" s="27" t="s">
        <v>65</v>
      </c>
      <c r="O14" s="27" t="s">
        <v>134</v>
      </c>
      <c r="P14" s="27">
        <v>500</v>
      </c>
      <c r="Q14" s="27" t="s">
        <v>127</v>
      </c>
      <c r="R14" s="27" t="s">
        <v>614</v>
      </c>
      <c r="S14" s="27" t="s">
        <v>145</v>
      </c>
      <c r="T14" s="27" t="s">
        <v>63</v>
      </c>
      <c r="U14" s="27">
        <v>10</v>
      </c>
      <c r="V14" s="27">
        <v>17</v>
      </c>
      <c r="W14" s="37">
        <v>-1.2799999999999999E-4</v>
      </c>
      <c r="X14" s="27">
        <v>10</v>
      </c>
      <c r="Y14" s="38">
        <v>-1.21E-4</v>
      </c>
      <c r="Z14" s="27" t="s">
        <v>65</v>
      </c>
    </row>
    <row r="15" spans="2:26" x14ac:dyDescent="0.2">
      <c r="B15" s="27" t="s">
        <v>134</v>
      </c>
      <c r="C15" s="27">
        <v>500</v>
      </c>
      <c r="D15" s="27" t="s">
        <v>127</v>
      </c>
      <c r="E15" s="27" t="s">
        <v>107</v>
      </c>
      <c r="F15" s="27" t="s">
        <v>146</v>
      </c>
      <c r="G15" s="27" t="s">
        <v>64</v>
      </c>
      <c r="H15" s="27">
        <v>60</v>
      </c>
      <c r="I15" s="27">
        <v>22</v>
      </c>
      <c r="J15" s="37">
        <v>-6.6000000000000005E-5</v>
      </c>
      <c r="K15" s="27">
        <v>6</v>
      </c>
      <c r="L15" s="38">
        <v>-6.2000000000000003E-5</v>
      </c>
      <c r="M15" s="27" t="s">
        <v>65</v>
      </c>
      <c r="O15" s="27" t="s">
        <v>134</v>
      </c>
      <c r="P15" s="27">
        <v>500</v>
      </c>
      <c r="Q15" s="27" t="s">
        <v>127</v>
      </c>
      <c r="R15" s="27" t="s">
        <v>614</v>
      </c>
      <c r="S15" s="27" t="s">
        <v>146</v>
      </c>
      <c r="T15" s="27" t="s">
        <v>64</v>
      </c>
      <c r="U15" s="27">
        <v>10</v>
      </c>
      <c r="V15" s="27">
        <v>22</v>
      </c>
      <c r="W15" s="37">
        <v>-6.3999999999999997E-5</v>
      </c>
      <c r="X15" s="27">
        <v>6</v>
      </c>
      <c r="Y15" s="38">
        <v>-6.0000000000000002E-5</v>
      </c>
      <c r="Z15" s="27" t="s">
        <v>65</v>
      </c>
    </row>
    <row r="16" spans="2:26" x14ac:dyDescent="0.2">
      <c r="B16" s="27" t="s">
        <v>134</v>
      </c>
      <c r="C16" s="27">
        <v>516</v>
      </c>
      <c r="D16" s="27" t="s">
        <v>128</v>
      </c>
      <c r="E16" s="27" t="s">
        <v>107</v>
      </c>
      <c r="F16" s="27" t="s">
        <v>147</v>
      </c>
      <c r="G16" s="27" t="s">
        <v>63</v>
      </c>
      <c r="H16" s="27">
        <v>60</v>
      </c>
      <c r="I16" s="27">
        <v>24</v>
      </c>
      <c r="J16" s="37">
        <v>-1.1E-4</v>
      </c>
      <c r="K16" s="27">
        <v>6</v>
      </c>
      <c r="L16" s="38">
        <v>-1.06E-4</v>
      </c>
      <c r="M16" s="27" t="s">
        <v>65</v>
      </c>
      <c r="O16" s="27" t="s">
        <v>134</v>
      </c>
      <c r="P16" s="27">
        <v>516</v>
      </c>
      <c r="Q16" s="27" t="s">
        <v>128</v>
      </c>
      <c r="R16" s="27" t="s">
        <v>614</v>
      </c>
      <c r="S16" s="27" t="s">
        <v>147</v>
      </c>
      <c r="T16" s="27" t="s">
        <v>63</v>
      </c>
      <c r="U16" s="27">
        <v>10</v>
      </c>
      <c r="V16" s="27">
        <v>24</v>
      </c>
      <c r="W16" s="37">
        <v>-1.1E-4</v>
      </c>
      <c r="X16" s="27">
        <v>6</v>
      </c>
      <c r="Y16" s="38">
        <v>-1.06E-4</v>
      </c>
      <c r="Z16" s="27" t="s">
        <v>65</v>
      </c>
    </row>
    <row r="17" spans="2:26" x14ac:dyDescent="0.2">
      <c r="B17" s="27" t="s">
        <v>134</v>
      </c>
      <c r="C17" s="27">
        <v>516</v>
      </c>
      <c r="D17" s="27" t="s">
        <v>128</v>
      </c>
      <c r="E17" s="27" t="s">
        <v>107</v>
      </c>
      <c r="F17" s="27" t="s">
        <v>148</v>
      </c>
      <c r="G17" s="27" t="s">
        <v>64</v>
      </c>
      <c r="H17" s="27">
        <v>60</v>
      </c>
      <c r="I17" s="27">
        <v>19</v>
      </c>
      <c r="J17" s="37">
        <v>-1.5300000000000001E-4</v>
      </c>
      <c r="K17" s="27">
        <v>10</v>
      </c>
      <c r="L17" s="38">
        <v>-1.47E-4</v>
      </c>
      <c r="M17" s="27" t="s">
        <v>65</v>
      </c>
      <c r="O17" s="27" t="s">
        <v>134</v>
      </c>
      <c r="P17" s="27">
        <v>516</v>
      </c>
      <c r="Q17" s="27" t="s">
        <v>128</v>
      </c>
      <c r="R17" s="27" t="s">
        <v>614</v>
      </c>
      <c r="S17" s="27" t="s">
        <v>148</v>
      </c>
      <c r="T17" s="27" t="s">
        <v>64</v>
      </c>
      <c r="U17" s="27">
        <v>10</v>
      </c>
      <c r="V17" s="27">
        <v>19</v>
      </c>
      <c r="W17" s="37">
        <v>-1.4999999999999999E-4</v>
      </c>
      <c r="X17" s="27">
        <v>10</v>
      </c>
      <c r="Y17" s="38">
        <v>-1.44E-4</v>
      </c>
      <c r="Z17" s="27" t="s">
        <v>65</v>
      </c>
    </row>
    <row r="18" spans="2:26" x14ac:dyDescent="0.2">
      <c r="B18" s="27" t="s">
        <v>134</v>
      </c>
      <c r="C18" s="27">
        <v>501</v>
      </c>
      <c r="D18" s="27" t="s">
        <v>129</v>
      </c>
      <c r="E18" s="27" t="s">
        <v>107</v>
      </c>
      <c r="F18" s="27" t="s">
        <v>149</v>
      </c>
      <c r="G18" s="27" t="s">
        <v>63</v>
      </c>
      <c r="H18" s="27">
        <v>60</v>
      </c>
      <c r="I18" s="27">
        <v>24</v>
      </c>
      <c r="J18" s="37">
        <v>-2.6999999999999999E-5</v>
      </c>
      <c r="K18" s="27">
        <v>7</v>
      </c>
      <c r="L18" s="38">
        <v>-2.5999999999999998E-5</v>
      </c>
      <c r="M18" s="27" t="s">
        <v>65</v>
      </c>
      <c r="O18" s="27" t="s">
        <v>134</v>
      </c>
      <c r="P18" s="27">
        <v>501</v>
      </c>
      <c r="Q18" s="27" t="s">
        <v>129</v>
      </c>
      <c r="R18" s="27" t="s">
        <v>614</v>
      </c>
      <c r="S18" s="27" t="s">
        <v>149</v>
      </c>
      <c r="T18" s="27" t="s">
        <v>63</v>
      </c>
      <c r="U18" s="27">
        <v>10</v>
      </c>
      <c r="V18" s="27">
        <v>24</v>
      </c>
      <c r="W18" s="37">
        <v>-2.8E-5</v>
      </c>
      <c r="X18" s="27">
        <v>7</v>
      </c>
      <c r="Y18" s="38">
        <v>-2.6999999999999999E-5</v>
      </c>
      <c r="Z18" s="27" t="s">
        <v>65</v>
      </c>
    </row>
    <row r="19" spans="2:26" x14ac:dyDescent="0.2">
      <c r="B19" s="27" t="s">
        <v>134</v>
      </c>
      <c r="C19" s="27">
        <v>501</v>
      </c>
      <c r="D19" s="27" t="s">
        <v>129</v>
      </c>
      <c r="E19" s="27" t="s">
        <v>107</v>
      </c>
      <c r="F19" s="27" t="s">
        <v>150</v>
      </c>
      <c r="G19" s="27" t="s">
        <v>64</v>
      </c>
      <c r="H19" s="27">
        <v>60</v>
      </c>
      <c r="I19" s="27">
        <v>19</v>
      </c>
      <c r="J19" s="37">
        <v>-1.6000000000000001E-4</v>
      </c>
      <c r="K19" s="27">
        <v>12</v>
      </c>
      <c r="L19" s="38">
        <v>-1.5100000000000001E-4</v>
      </c>
      <c r="M19" s="27" t="s">
        <v>65</v>
      </c>
      <c r="O19" s="27" t="s">
        <v>134</v>
      </c>
      <c r="P19" s="27">
        <v>501</v>
      </c>
      <c r="Q19" s="27" t="s">
        <v>129</v>
      </c>
      <c r="R19" s="27" t="s">
        <v>614</v>
      </c>
      <c r="S19" s="27" t="s">
        <v>150</v>
      </c>
      <c r="T19" s="27" t="s">
        <v>64</v>
      </c>
      <c r="U19" s="27">
        <v>10</v>
      </c>
      <c r="V19" s="27">
        <v>19</v>
      </c>
      <c r="W19" s="37">
        <v>-1.56E-4</v>
      </c>
      <c r="X19" s="27">
        <v>12</v>
      </c>
      <c r="Y19" s="38">
        <v>-1.47E-4</v>
      </c>
      <c r="Z19" s="27" t="s">
        <v>65</v>
      </c>
    </row>
    <row r="20" spans="2:26" x14ac:dyDescent="0.2">
      <c r="B20" s="27" t="s">
        <v>134</v>
      </c>
      <c r="C20" s="27">
        <v>519</v>
      </c>
      <c r="D20" s="27" t="s">
        <v>128</v>
      </c>
      <c r="E20" s="27" t="s">
        <v>107</v>
      </c>
      <c r="F20" s="27" t="s">
        <v>151</v>
      </c>
      <c r="G20" s="27" t="s">
        <v>63</v>
      </c>
      <c r="H20" s="27">
        <v>60</v>
      </c>
      <c r="I20" s="27">
        <v>19</v>
      </c>
      <c r="J20" s="37">
        <v>-6.3E-5</v>
      </c>
      <c r="K20" s="27">
        <v>6</v>
      </c>
      <c r="L20" s="38">
        <v>-6.2000000000000003E-5</v>
      </c>
      <c r="M20" s="27" t="s">
        <v>65</v>
      </c>
      <c r="O20" s="27" t="s">
        <v>134</v>
      </c>
      <c r="P20" s="27">
        <v>519</v>
      </c>
      <c r="Q20" s="27" t="s">
        <v>128</v>
      </c>
      <c r="R20" s="27" t="s">
        <v>614</v>
      </c>
      <c r="S20" s="27" t="s">
        <v>151</v>
      </c>
      <c r="T20" s="27" t="s">
        <v>63</v>
      </c>
      <c r="U20" s="27">
        <v>10</v>
      </c>
      <c r="V20" s="27">
        <v>19</v>
      </c>
      <c r="W20" s="37">
        <v>-6.3999999999999997E-5</v>
      </c>
      <c r="X20" s="27">
        <v>6</v>
      </c>
      <c r="Y20" s="38">
        <v>-6.3E-5</v>
      </c>
      <c r="Z20" s="27" t="s">
        <v>65</v>
      </c>
    </row>
    <row r="21" spans="2:26" x14ac:dyDescent="0.2">
      <c r="B21" s="27" t="s">
        <v>134</v>
      </c>
      <c r="C21" s="27">
        <v>519</v>
      </c>
      <c r="D21" s="27" t="s">
        <v>128</v>
      </c>
      <c r="E21" s="27" t="s">
        <v>107</v>
      </c>
      <c r="F21" s="27" t="s">
        <v>152</v>
      </c>
      <c r="G21" s="27" t="s">
        <v>64</v>
      </c>
      <c r="H21" s="27">
        <v>60</v>
      </c>
      <c r="I21" s="27">
        <v>22</v>
      </c>
      <c r="J21" s="37">
        <v>-1.4799999999999999E-4</v>
      </c>
      <c r="K21" s="27">
        <v>6</v>
      </c>
      <c r="L21" s="38">
        <v>-1.44E-4</v>
      </c>
      <c r="M21" s="27" t="s">
        <v>65</v>
      </c>
      <c r="O21" s="27" t="s">
        <v>134</v>
      </c>
      <c r="P21" s="27">
        <v>519</v>
      </c>
      <c r="Q21" s="27" t="s">
        <v>128</v>
      </c>
      <c r="R21" s="27" t="s">
        <v>614</v>
      </c>
      <c r="S21" s="27" t="s">
        <v>152</v>
      </c>
      <c r="T21" s="27" t="s">
        <v>64</v>
      </c>
      <c r="U21" s="27">
        <v>10</v>
      </c>
      <c r="V21" s="27">
        <v>24</v>
      </c>
      <c r="W21" s="37">
        <v>-1.45E-4</v>
      </c>
      <c r="X21" s="27">
        <v>6</v>
      </c>
      <c r="Y21" s="38">
        <v>-1.4100000000000001E-4</v>
      </c>
      <c r="Z21" s="27" t="s">
        <v>65</v>
      </c>
    </row>
    <row r="22" spans="2:26" x14ac:dyDescent="0.2">
      <c r="B22" s="27" t="s">
        <v>134</v>
      </c>
      <c r="C22" s="27">
        <v>520</v>
      </c>
      <c r="D22" s="27" t="s">
        <v>128</v>
      </c>
      <c r="E22" s="27" t="s">
        <v>107</v>
      </c>
      <c r="F22" s="27" t="s">
        <v>153</v>
      </c>
      <c r="G22" s="27" t="s">
        <v>63</v>
      </c>
      <c r="H22" s="27">
        <v>60</v>
      </c>
      <c r="I22" s="27">
        <v>19</v>
      </c>
      <c r="J22" s="37">
        <v>-6.3E-5</v>
      </c>
      <c r="K22" s="27">
        <v>6</v>
      </c>
      <c r="L22" s="38">
        <v>-6.2000000000000003E-5</v>
      </c>
      <c r="M22" s="27" t="s">
        <v>65</v>
      </c>
      <c r="O22" s="27" t="s">
        <v>134</v>
      </c>
      <c r="P22" s="27">
        <v>520</v>
      </c>
      <c r="Q22" s="27" t="s">
        <v>128</v>
      </c>
      <c r="R22" s="27" t="s">
        <v>614</v>
      </c>
      <c r="S22" s="27" t="s">
        <v>153</v>
      </c>
      <c r="T22" s="27" t="s">
        <v>63</v>
      </c>
      <c r="U22" s="27">
        <v>10</v>
      </c>
      <c r="V22" s="27">
        <v>19</v>
      </c>
      <c r="W22" s="37">
        <v>-6.3999999999999997E-5</v>
      </c>
      <c r="X22" s="27">
        <v>6</v>
      </c>
      <c r="Y22" s="38">
        <v>-6.3E-5</v>
      </c>
      <c r="Z22" s="27" t="s">
        <v>65</v>
      </c>
    </row>
    <row r="23" spans="2:26" x14ac:dyDescent="0.2">
      <c r="B23" s="27" t="s">
        <v>134</v>
      </c>
      <c r="C23" s="27">
        <v>520</v>
      </c>
      <c r="D23" s="27" t="s">
        <v>128</v>
      </c>
      <c r="E23" s="27" t="s">
        <v>107</v>
      </c>
      <c r="F23" s="27" t="s">
        <v>154</v>
      </c>
      <c r="G23" s="27" t="s">
        <v>64</v>
      </c>
      <c r="H23" s="27">
        <v>60</v>
      </c>
      <c r="I23" s="27">
        <v>19</v>
      </c>
      <c r="J23" s="37">
        <v>-1.4799999999999999E-4</v>
      </c>
      <c r="K23" s="27">
        <v>9</v>
      </c>
      <c r="L23" s="38">
        <v>-1.44E-4</v>
      </c>
      <c r="M23" s="27" t="s">
        <v>65</v>
      </c>
      <c r="O23" s="27" t="s">
        <v>134</v>
      </c>
      <c r="P23" s="27">
        <v>520</v>
      </c>
      <c r="Q23" s="27" t="s">
        <v>128</v>
      </c>
      <c r="R23" s="27" t="s">
        <v>614</v>
      </c>
      <c r="S23" s="27" t="s">
        <v>154</v>
      </c>
      <c r="T23" s="27" t="s">
        <v>64</v>
      </c>
      <c r="U23" s="27">
        <v>10</v>
      </c>
      <c r="V23" s="27">
        <v>19</v>
      </c>
      <c r="W23" s="37">
        <v>-1.45E-4</v>
      </c>
      <c r="X23" s="27">
        <v>10</v>
      </c>
      <c r="Y23" s="38">
        <v>-1.4100000000000001E-4</v>
      </c>
      <c r="Z23" s="27" t="s">
        <v>65</v>
      </c>
    </row>
    <row r="24" spans="2:26" x14ac:dyDescent="0.2">
      <c r="B24" s="27" t="s">
        <v>134</v>
      </c>
      <c r="C24" s="27">
        <v>503</v>
      </c>
      <c r="D24" s="27" t="s">
        <v>129</v>
      </c>
      <c r="E24" s="27" t="s">
        <v>107</v>
      </c>
      <c r="F24" s="27" t="s">
        <v>155</v>
      </c>
      <c r="G24" s="27" t="s">
        <v>63</v>
      </c>
      <c r="H24" s="27">
        <v>60</v>
      </c>
      <c r="I24" s="27">
        <v>19</v>
      </c>
      <c r="J24" s="37">
        <v>-2.6999999999999999E-5</v>
      </c>
      <c r="K24" s="27">
        <v>12</v>
      </c>
      <c r="L24" s="38">
        <v>-2.5999999999999998E-5</v>
      </c>
      <c r="M24" s="27" t="s">
        <v>65</v>
      </c>
      <c r="O24" s="27" t="s">
        <v>134</v>
      </c>
      <c r="P24" s="27">
        <v>503</v>
      </c>
      <c r="Q24" s="27" t="s">
        <v>129</v>
      </c>
      <c r="R24" s="27" t="s">
        <v>614</v>
      </c>
      <c r="S24" s="27" t="s">
        <v>155</v>
      </c>
      <c r="T24" s="27" t="s">
        <v>63</v>
      </c>
      <c r="U24" s="27">
        <v>10</v>
      </c>
      <c r="V24" s="27">
        <v>19</v>
      </c>
      <c r="W24" s="37">
        <v>-2.6999999999999999E-5</v>
      </c>
      <c r="X24" s="27">
        <v>12</v>
      </c>
      <c r="Y24" s="38">
        <v>-2.6999999999999999E-5</v>
      </c>
      <c r="Z24" s="27" t="s">
        <v>65</v>
      </c>
    </row>
    <row r="25" spans="2:26" x14ac:dyDescent="0.2">
      <c r="B25" s="27" t="s">
        <v>134</v>
      </c>
      <c r="C25" s="27">
        <v>503</v>
      </c>
      <c r="D25" s="27" t="s">
        <v>129</v>
      </c>
      <c r="E25" s="27" t="s">
        <v>107</v>
      </c>
      <c r="F25" s="27" t="s">
        <v>156</v>
      </c>
      <c r="G25" s="27" t="s">
        <v>64</v>
      </c>
      <c r="H25" s="27">
        <v>60</v>
      </c>
      <c r="I25" s="27">
        <v>24</v>
      </c>
      <c r="J25" s="37">
        <v>-1.6000000000000001E-4</v>
      </c>
      <c r="K25" s="27">
        <v>7</v>
      </c>
      <c r="L25" s="38">
        <v>-1.5100000000000001E-4</v>
      </c>
      <c r="M25" s="27" t="s">
        <v>65</v>
      </c>
      <c r="O25" s="27" t="s">
        <v>134</v>
      </c>
      <c r="P25" s="27">
        <v>503</v>
      </c>
      <c r="Q25" s="27" t="s">
        <v>129</v>
      </c>
      <c r="R25" s="27" t="s">
        <v>614</v>
      </c>
      <c r="S25" s="27" t="s">
        <v>156</v>
      </c>
      <c r="T25" s="27" t="s">
        <v>64</v>
      </c>
      <c r="U25" s="27">
        <v>10</v>
      </c>
      <c r="V25" s="27">
        <v>24</v>
      </c>
      <c r="W25" s="37">
        <v>-1.55E-4</v>
      </c>
      <c r="X25" s="27">
        <v>7</v>
      </c>
      <c r="Y25" s="38">
        <v>-1.47E-4</v>
      </c>
      <c r="Z25" s="27" t="s">
        <v>65</v>
      </c>
    </row>
    <row r="26" spans="2:26" x14ac:dyDescent="0.2">
      <c r="B26" s="27" t="s">
        <v>134</v>
      </c>
      <c r="C26" s="27">
        <v>514</v>
      </c>
      <c r="D26" s="27" t="s">
        <v>128</v>
      </c>
      <c r="E26" s="27" t="s">
        <v>107</v>
      </c>
      <c r="F26" s="27" t="s">
        <v>157</v>
      </c>
      <c r="G26" s="27" t="s">
        <v>63</v>
      </c>
      <c r="H26" s="27">
        <v>60</v>
      </c>
      <c r="I26" s="27">
        <v>19</v>
      </c>
      <c r="J26" s="37">
        <v>-1.1E-4</v>
      </c>
      <c r="K26" s="27">
        <v>10</v>
      </c>
      <c r="L26" s="38">
        <v>-1.06E-4</v>
      </c>
      <c r="M26" s="27" t="s">
        <v>65</v>
      </c>
      <c r="O26" s="27" t="s">
        <v>134</v>
      </c>
      <c r="P26" s="27">
        <v>514</v>
      </c>
      <c r="Q26" s="27" t="s">
        <v>128</v>
      </c>
      <c r="R26" s="27" t="s">
        <v>614</v>
      </c>
      <c r="S26" s="27" t="s">
        <v>157</v>
      </c>
      <c r="T26" s="27" t="s">
        <v>63</v>
      </c>
      <c r="U26" s="27">
        <v>10</v>
      </c>
      <c r="V26" s="27">
        <v>19</v>
      </c>
      <c r="W26" s="37">
        <v>-1.0900000000000001E-4</v>
      </c>
      <c r="X26" s="27">
        <v>10</v>
      </c>
      <c r="Y26" s="38">
        <v>-1.05E-4</v>
      </c>
      <c r="Z26" s="27" t="s">
        <v>65</v>
      </c>
    </row>
    <row r="27" spans="2:26" x14ac:dyDescent="0.2">
      <c r="B27" s="27" t="s">
        <v>134</v>
      </c>
      <c r="C27" s="27">
        <v>514</v>
      </c>
      <c r="D27" s="27" t="s">
        <v>128</v>
      </c>
      <c r="E27" s="27" t="s">
        <v>107</v>
      </c>
      <c r="F27" s="27" t="s">
        <v>158</v>
      </c>
      <c r="G27" s="27" t="s">
        <v>64</v>
      </c>
      <c r="H27" s="27">
        <v>60</v>
      </c>
      <c r="I27" s="27">
        <v>24</v>
      </c>
      <c r="J27" s="37">
        <v>-1.5200000000000001E-4</v>
      </c>
      <c r="K27" s="27">
        <v>6</v>
      </c>
      <c r="L27" s="38">
        <v>-1.46E-4</v>
      </c>
      <c r="M27" s="27" t="s">
        <v>65</v>
      </c>
      <c r="O27" s="27" t="s">
        <v>134</v>
      </c>
      <c r="P27" s="27">
        <v>514</v>
      </c>
      <c r="Q27" s="27" t="s">
        <v>128</v>
      </c>
      <c r="R27" s="27" t="s">
        <v>614</v>
      </c>
      <c r="S27" s="27" t="s">
        <v>158</v>
      </c>
      <c r="T27" s="27" t="s">
        <v>64</v>
      </c>
      <c r="U27" s="27">
        <v>10</v>
      </c>
      <c r="V27" s="27">
        <v>24</v>
      </c>
      <c r="W27" s="37">
        <v>-1.4899999999999999E-4</v>
      </c>
      <c r="X27" s="27">
        <v>6</v>
      </c>
      <c r="Y27" s="38">
        <v>-1.4300000000000001E-4</v>
      </c>
      <c r="Z27" s="27" t="s">
        <v>65</v>
      </c>
    </row>
    <row r="28" spans="2:26" x14ac:dyDescent="0.2">
      <c r="B28" s="27" t="s">
        <v>134</v>
      </c>
      <c r="C28" s="27">
        <v>515</v>
      </c>
      <c r="D28" s="27" t="s">
        <v>128</v>
      </c>
      <c r="E28" s="27" t="s">
        <v>107</v>
      </c>
      <c r="F28" s="27" t="s">
        <v>159</v>
      </c>
      <c r="G28" s="27" t="s">
        <v>63</v>
      </c>
      <c r="H28" s="27">
        <v>60</v>
      </c>
      <c r="I28" s="27">
        <v>24</v>
      </c>
      <c r="J28" s="37">
        <v>-1.0900000000000001E-4</v>
      </c>
      <c r="K28" s="27">
        <v>6</v>
      </c>
      <c r="L28" s="38">
        <v>-1.05E-4</v>
      </c>
      <c r="M28" s="27" t="s">
        <v>65</v>
      </c>
      <c r="O28" s="27" t="s">
        <v>134</v>
      </c>
      <c r="P28" s="27">
        <v>515</v>
      </c>
      <c r="Q28" s="27" t="s">
        <v>128</v>
      </c>
      <c r="R28" s="27" t="s">
        <v>614</v>
      </c>
      <c r="S28" s="27" t="s">
        <v>159</v>
      </c>
      <c r="T28" s="27" t="s">
        <v>63</v>
      </c>
      <c r="U28" s="27">
        <v>10</v>
      </c>
      <c r="V28" s="27">
        <v>24</v>
      </c>
      <c r="W28" s="37">
        <v>-1.1E-4</v>
      </c>
      <c r="X28" s="27">
        <v>6</v>
      </c>
      <c r="Y28" s="38">
        <v>-1.05E-4</v>
      </c>
      <c r="Z28" s="27" t="s">
        <v>65</v>
      </c>
    </row>
    <row r="29" spans="2:26" x14ac:dyDescent="0.2">
      <c r="B29" s="27" t="s">
        <v>134</v>
      </c>
      <c r="C29" s="27">
        <v>515</v>
      </c>
      <c r="D29" s="27" t="s">
        <v>128</v>
      </c>
      <c r="E29" s="27" t="s">
        <v>107</v>
      </c>
      <c r="F29" s="27" t="s">
        <v>160</v>
      </c>
      <c r="G29" s="27" t="s">
        <v>64</v>
      </c>
      <c r="H29" s="27">
        <v>60</v>
      </c>
      <c r="I29" s="27">
        <v>19</v>
      </c>
      <c r="J29" s="37">
        <v>-1.5300000000000001E-4</v>
      </c>
      <c r="K29" s="27">
        <v>10</v>
      </c>
      <c r="L29" s="38">
        <v>-1.47E-4</v>
      </c>
      <c r="M29" s="27" t="s">
        <v>65</v>
      </c>
      <c r="O29" s="27" t="s">
        <v>134</v>
      </c>
      <c r="P29" s="27">
        <v>515</v>
      </c>
      <c r="Q29" s="27" t="s">
        <v>128</v>
      </c>
      <c r="R29" s="27" t="s">
        <v>614</v>
      </c>
      <c r="S29" s="27" t="s">
        <v>160</v>
      </c>
      <c r="T29" s="27" t="s">
        <v>64</v>
      </c>
      <c r="U29" s="27">
        <v>10</v>
      </c>
      <c r="V29" s="27">
        <v>19</v>
      </c>
      <c r="W29" s="37">
        <v>-1.4999999999999999E-4</v>
      </c>
      <c r="X29" s="27">
        <v>10</v>
      </c>
      <c r="Y29" s="38">
        <v>-1.44E-4</v>
      </c>
      <c r="Z29" s="27" t="s">
        <v>65</v>
      </c>
    </row>
    <row r="30" spans="2:26" x14ac:dyDescent="0.2">
      <c r="B30" s="27" t="s">
        <v>134</v>
      </c>
      <c r="C30" s="27">
        <v>502</v>
      </c>
      <c r="D30" s="27" t="s">
        <v>129</v>
      </c>
      <c r="E30" s="27" t="s">
        <v>107</v>
      </c>
      <c r="F30" s="27" t="s">
        <v>161</v>
      </c>
      <c r="G30" s="27" t="s">
        <v>63</v>
      </c>
      <c r="H30" s="27">
        <v>60</v>
      </c>
      <c r="I30" s="27">
        <v>24</v>
      </c>
      <c r="J30" s="37">
        <v>-2.3E-5</v>
      </c>
      <c r="K30" s="27">
        <v>7</v>
      </c>
      <c r="L30" s="38">
        <v>-2.3E-5</v>
      </c>
      <c r="M30" s="27" t="s">
        <v>65</v>
      </c>
      <c r="O30" s="27" t="s">
        <v>134</v>
      </c>
      <c r="P30" s="27">
        <v>502</v>
      </c>
      <c r="Q30" s="27" t="s">
        <v>129</v>
      </c>
      <c r="R30" s="27" t="s">
        <v>614</v>
      </c>
      <c r="S30" s="27" t="s">
        <v>161</v>
      </c>
      <c r="T30" s="27" t="s">
        <v>63</v>
      </c>
      <c r="U30" s="27">
        <v>10</v>
      </c>
      <c r="V30" s="27">
        <v>24</v>
      </c>
      <c r="W30" s="37">
        <v>-2.4000000000000001E-5</v>
      </c>
      <c r="X30" s="27">
        <v>7</v>
      </c>
      <c r="Y30" s="38">
        <v>-2.4000000000000001E-5</v>
      </c>
      <c r="Z30" s="27" t="s">
        <v>65</v>
      </c>
    </row>
    <row r="31" spans="2:26" x14ac:dyDescent="0.2">
      <c r="B31" s="27" t="s">
        <v>134</v>
      </c>
      <c r="C31" s="27">
        <v>502</v>
      </c>
      <c r="D31" s="27" t="s">
        <v>129</v>
      </c>
      <c r="E31" s="27" t="s">
        <v>107</v>
      </c>
      <c r="F31" s="27" t="s">
        <v>162</v>
      </c>
      <c r="G31" s="27" t="s">
        <v>64</v>
      </c>
      <c r="H31" s="27">
        <v>60</v>
      </c>
      <c r="I31" s="27">
        <v>19</v>
      </c>
      <c r="J31" s="37">
        <v>-1.64E-4</v>
      </c>
      <c r="K31" s="27">
        <v>12</v>
      </c>
      <c r="L31" s="38">
        <v>-1.55E-4</v>
      </c>
      <c r="M31" s="27" t="s">
        <v>65</v>
      </c>
      <c r="O31" s="27" t="s">
        <v>134</v>
      </c>
      <c r="P31" s="27">
        <v>502</v>
      </c>
      <c r="Q31" s="27" t="s">
        <v>129</v>
      </c>
      <c r="R31" s="27" t="s">
        <v>614</v>
      </c>
      <c r="S31" s="27" t="s">
        <v>162</v>
      </c>
      <c r="T31" s="27" t="s">
        <v>64</v>
      </c>
      <c r="U31" s="27">
        <v>10</v>
      </c>
      <c r="V31" s="27">
        <v>19</v>
      </c>
      <c r="W31" s="37">
        <v>-1.5899999999999999E-4</v>
      </c>
      <c r="X31" s="27">
        <v>12</v>
      </c>
      <c r="Y31" s="38">
        <v>-1.4999999999999999E-4</v>
      </c>
      <c r="Z31" s="27" t="s">
        <v>65</v>
      </c>
    </row>
    <row r="32" spans="2:26" x14ac:dyDescent="0.2">
      <c r="B32" s="27" t="s">
        <v>134</v>
      </c>
      <c r="C32" s="27">
        <v>517</v>
      </c>
      <c r="D32" s="27" t="s">
        <v>128</v>
      </c>
      <c r="E32" s="27" t="s">
        <v>107</v>
      </c>
      <c r="F32" s="27" t="s">
        <v>163</v>
      </c>
      <c r="G32" s="27" t="s">
        <v>63</v>
      </c>
      <c r="H32" s="27">
        <v>60</v>
      </c>
      <c r="I32" s="27">
        <v>19</v>
      </c>
      <c r="J32" s="37">
        <v>-6.0000000000000002E-5</v>
      </c>
      <c r="K32" s="27">
        <v>6</v>
      </c>
      <c r="L32" s="38">
        <v>-5.8E-5</v>
      </c>
      <c r="M32" s="27" t="s">
        <v>65</v>
      </c>
      <c r="O32" s="27" t="s">
        <v>134</v>
      </c>
      <c r="P32" s="27">
        <v>517</v>
      </c>
      <c r="Q32" s="27" t="s">
        <v>128</v>
      </c>
      <c r="R32" s="27" t="s">
        <v>614</v>
      </c>
      <c r="S32" s="27" t="s">
        <v>163</v>
      </c>
      <c r="T32" s="27" t="s">
        <v>63</v>
      </c>
      <c r="U32" s="27">
        <v>10</v>
      </c>
      <c r="V32" s="27">
        <v>19</v>
      </c>
      <c r="W32" s="37">
        <v>-6.0999999999999999E-5</v>
      </c>
      <c r="X32" s="27">
        <v>6</v>
      </c>
      <c r="Y32" s="38">
        <v>-5.8999999999999998E-5</v>
      </c>
      <c r="Z32" s="27" t="s">
        <v>65</v>
      </c>
    </row>
    <row r="33" spans="2:26" x14ac:dyDescent="0.2">
      <c r="B33" s="27" t="s">
        <v>134</v>
      </c>
      <c r="C33" s="27">
        <v>517</v>
      </c>
      <c r="D33" s="27" t="s">
        <v>128</v>
      </c>
      <c r="E33" s="27" t="s">
        <v>107</v>
      </c>
      <c r="F33" s="27" t="s">
        <v>164</v>
      </c>
      <c r="G33" s="27" t="s">
        <v>64</v>
      </c>
      <c r="H33" s="27">
        <v>60</v>
      </c>
      <c r="I33" s="27">
        <v>24</v>
      </c>
      <c r="J33" s="37">
        <v>-1.4999999999999999E-4</v>
      </c>
      <c r="K33" s="27">
        <v>6</v>
      </c>
      <c r="L33" s="38">
        <v>-1.45E-4</v>
      </c>
      <c r="M33" s="27" t="s">
        <v>65</v>
      </c>
      <c r="O33" s="27" t="s">
        <v>134</v>
      </c>
      <c r="P33" s="27">
        <v>517</v>
      </c>
      <c r="Q33" s="27" t="s">
        <v>128</v>
      </c>
      <c r="R33" s="27" t="s">
        <v>614</v>
      </c>
      <c r="S33" s="27" t="s">
        <v>164</v>
      </c>
      <c r="T33" s="27" t="s">
        <v>64</v>
      </c>
      <c r="U33" s="27">
        <v>10</v>
      </c>
      <c r="V33" s="27">
        <v>24</v>
      </c>
      <c r="W33" s="37">
        <v>-1.47E-4</v>
      </c>
      <c r="X33" s="27">
        <v>6</v>
      </c>
      <c r="Y33" s="38">
        <v>-1.4200000000000001E-4</v>
      </c>
      <c r="Z33" s="27" t="s">
        <v>65</v>
      </c>
    </row>
    <row r="34" spans="2:26" x14ac:dyDescent="0.2">
      <c r="B34" s="27" t="s">
        <v>134</v>
      </c>
      <c r="C34" s="27">
        <v>518</v>
      </c>
      <c r="D34" s="27" t="s">
        <v>128</v>
      </c>
      <c r="E34" s="27" t="s">
        <v>107</v>
      </c>
      <c r="F34" s="27" t="s">
        <v>165</v>
      </c>
      <c r="G34" s="27" t="s">
        <v>63</v>
      </c>
      <c r="H34" s="27">
        <v>60</v>
      </c>
      <c r="I34" s="27">
        <v>19</v>
      </c>
      <c r="J34" s="37">
        <v>-6.0000000000000002E-5</v>
      </c>
      <c r="K34" s="27">
        <v>6</v>
      </c>
      <c r="L34" s="38">
        <v>-5.8E-5</v>
      </c>
      <c r="M34" s="27" t="s">
        <v>65</v>
      </c>
      <c r="O34" s="27" t="s">
        <v>134</v>
      </c>
      <c r="P34" s="27">
        <v>518</v>
      </c>
      <c r="Q34" s="27" t="s">
        <v>128</v>
      </c>
      <c r="R34" s="27" t="s">
        <v>614</v>
      </c>
      <c r="S34" s="27" t="s">
        <v>165</v>
      </c>
      <c r="T34" s="27" t="s">
        <v>63</v>
      </c>
      <c r="U34" s="27">
        <v>10</v>
      </c>
      <c r="V34" s="27">
        <v>22</v>
      </c>
      <c r="W34" s="37">
        <v>-6.0999999999999999E-5</v>
      </c>
      <c r="X34" s="27">
        <v>6</v>
      </c>
      <c r="Y34" s="38">
        <v>-5.8999999999999998E-5</v>
      </c>
      <c r="Z34" s="27" t="s">
        <v>65</v>
      </c>
    </row>
    <row r="35" spans="2:26" x14ac:dyDescent="0.2">
      <c r="B35" s="27" t="s">
        <v>134</v>
      </c>
      <c r="C35" s="27">
        <v>518</v>
      </c>
      <c r="D35" s="27" t="s">
        <v>128</v>
      </c>
      <c r="E35" s="27" t="s">
        <v>107</v>
      </c>
      <c r="F35" s="27" t="s">
        <v>166</v>
      </c>
      <c r="G35" s="27" t="s">
        <v>64</v>
      </c>
      <c r="H35" s="27">
        <v>60</v>
      </c>
      <c r="I35" s="27">
        <v>19</v>
      </c>
      <c r="J35" s="37">
        <v>-1.4999999999999999E-4</v>
      </c>
      <c r="K35" s="27">
        <v>7</v>
      </c>
      <c r="L35" s="38">
        <v>-1.45E-4</v>
      </c>
      <c r="M35" s="27" t="s">
        <v>65</v>
      </c>
      <c r="O35" s="27" t="s">
        <v>134</v>
      </c>
      <c r="P35" s="27">
        <v>518</v>
      </c>
      <c r="Q35" s="27" t="s">
        <v>128</v>
      </c>
      <c r="R35" s="27" t="s">
        <v>614</v>
      </c>
      <c r="S35" s="27" t="s">
        <v>166</v>
      </c>
      <c r="T35" s="27" t="s">
        <v>64</v>
      </c>
      <c r="U35" s="27">
        <v>10</v>
      </c>
      <c r="V35" s="27">
        <v>19</v>
      </c>
      <c r="W35" s="37">
        <v>-1.46E-4</v>
      </c>
      <c r="X35" s="27">
        <v>9</v>
      </c>
      <c r="Y35" s="38">
        <v>-1.4200000000000001E-4</v>
      </c>
      <c r="Z35" s="27" t="s">
        <v>65</v>
      </c>
    </row>
    <row r="36" spans="2:26" x14ac:dyDescent="0.2">
      <c r="B36" s="27" t="s">
        <v>134</v>
      </c>
      <c r="C36" s="27">
        <v>504</v>
      </c>
      <c r="D36" s="27" t="s">
        <v>129</v>
      </c>
      <c r="E36" s="27" t="s">
        <v>107</v>
      </c>
      <c r="F36" s="27" t="s">
        <v>167</v>
      </c>
      <c r="G36" s="27" t="s">
        <v>63</v>
      </c>
      <c r="H36" s="27">
        <v>60</v>
      </c>
      <c r="I36" s="27">
        <v>19</v>
      </c>
      <c r="J36" s="37">
        <v>-2.3E-5</v>
      </c>
      <c r="K36" s="27">
        <v>12</v>
      </c>
      <c r="L36" s="38">
        <v>-2.3E-5</v>
      </c>
      <c r="M36" s="27" t="s">
        <v>65</v>
      </c>
      <c r="O36" s="27" t="s">
        <v>134</v>
      </c>
      <c r="P36" s="27">
        <v>504</v>
      </c>
      <c r="Q36" s="27" t="s">
        <v>129</v>
      </c>
      <c r="R36" s="27" t="s">
        <v>614</v>
      </c>
      <c r="S36" s="27" t="s">
        <v>167</v>
      </c>
      <c r="T36" s="27" t="s">
        <v>63</v>
      </c>
      <c r="U36" s="27">
        <v>10</v>
      </c>
      <c r="V36" s="27">
        <v>19</v>
      </c>
      <c r="W36" s="37">
        <v>-2.4000000000000001E-5</v>
      </c>
      <c r="X36" s="27">
        <v>11</v>
      </c>
      <c r="Y36" s="38">
        <v>-2.3E-5</v>
      </c>
      <c r="Z36" s="27" t="s">
        <v>65</v>
      </c>
    </row>
    <row r="37" spans="2:26" x14ac:dyDescent="0.2">
      <c r="B37" s="27" t="s">
        <v>134</v>
      </c>
      <c r="C37" s="27">
        <v>504</v>
      </c>
      <c r="D37" s="27" t="s">
        <v>129</v>
      </c>
      <c r="E37" s="27" t="s">
        <v>107</v>
      </c>
      <c r="F37" s="27" t="s">
        <v>168</v>
      </c>
      <c r="G37" s="27" t="s">
        <v>64</v>
      </c>
      <c r="H37" s="27">
        <v>60</v>
      </c>
      <c r="I37" s="27">
        <v>24</v>
      </c>
      <c r="J37" s="37">
        <v>-1.64E-4</v>
      </c>
      <c r="K37" s="27">
        <v>7</v>
      </c>
      <c r="L37" s="38">
        <v>-1.55E-4</v>
      </c>
      <c r="M37" s="27" t="s">
        <v>65</v>
      </c>
      <c r="O37" s="27" t="s">
        <v>134</v>
      </c>
      <c r="P37" s="27">
        <v>504</v>
      </c>
      <c r="Q37" s="27" t="s">
        <v>129</v>
      </c>
      <c r="R37" s="27" t="s">
        <v>614</v>
      </c>
      <c r="S37" s="27" t="s">
        <v>168</v>
      </c>
      <c r="T37" s="27" t="s">
        <v>64</v>
      </c>
      <c r="U37" s="27">
        <v>10</v>
      </c>
      <c r="V37" s="27">
        <v>24</v>
      </c>
      <c r="W37" s="37">
        <v>-1.5899999999999999E-4</v>
      </c>
      <c r="X37" s="27">
        <v>7</v>
      </c>
      <c r="Y37" s="38">
        <v>-1.5100000000000001E-4</v>
      </c>
      <c r="Z37" s="27" t="s">
        <v>65</v>
      </c>
    </row>
    <row r="38" spans="2:26" x14ac:dyDescent="0.2">
      <c r="B38" s="27" t="s">
        <v>134</v>
      </c>
      <c r="C38" s="27">
        <v>513</v>
      </c>
      <c r="D38" s="27" t="s">
        <v>128</v>
      </c>
      <c r="E38" s="27" t="s">
        <v>107</v>
      </c>
      <c r="F38" s="27" t="s">
        <v>169</v>
      </c>
      <c r="G38" s="27" t="s">
        <v>63</v>
      </c>
      <c r="H38" s="27">
        <v>60</v>
      </c>
      <c r="I38" s="27">
        <v>19</v>
      </c>
      <c r="J38" s="37">
        <v>-1.0900000000000001E-4</v>
      </c>
      <c r="K38" s="27">
        <v>10</v>
      </c>
      <c r="L38" s="38">
        <v>-1.05E-4</v>
      </c>
      <c r="M38" s="27" t="s">
        <v>65</v>
      </c>
      <c r="O38" s="27" t="s">
        <v>134</v>
      </c>
      <c r="P38" s="27">
        <v>513</v>
      </c>
      <c r="Q38" s="27" t="s">
        <v>128</v>
      </c>
      <c r="R38" s="27" t="s">
        <v>614</v>
      </c>
      <c r="S38" s="27" t="s">
        <v>169</v>
      </c>
      <c r="T38" s="27" t="s">
        <v>63</v>
      </c>
      <c r="U38" s="27">
        <v>10</v>
      </c>
      <c r="V38" s="27">
        <v>19</v>
      </c>
      <c r="W38" s="37">
        <v>-1.0900000000000001E-4</v>
      </c>
      <c r="X38" s="27">
        <v>10</v>
      </c>
      <c r="Y38" s="38">
        <v>-1.05E-4</v>
      </c>
      <c r="Z38" s="27" t="s">
        <v>65</v>
      </c>
    </row>
    <row r="39" spans="2:26" x14ac:dyDescent="0.2">
      <c r="B39" s="27" t="s">
        <v>134</v>
      </c>
      <c r="C39" s="27">
        <v>513</v>
      </c>
      <c r="D39" s="27" t="s">
        <v>128</v>
      </c>
      <c r="E39" s="27" t="s">
        <v>107</v>
      </c>
      <c r="F39" s="27" t="s">
        <v>170</v>
      </c>
      <c r="G39" s="27" t="s">
        <v>64</v>
      </c>
      <c r="H39" s="27">
        <v>60</v>
      </c>
      <c r="I39" s="27">
        <v>24</v>
      </c>
      <c r="J39" s="37">
        <v>-1.5300000000000001E-4</v>
      </c>
      <c r="K39" s="27">
        <v>6</v>
      </c>
      <c r="L39" s="38">
        <v>-1.47E-4</v>
      </c>
      <c r="M39" s="27" t="s">
        <v>65</v>
      </c>
      <c r="O39" s="27" t="s">
        <v>134</v>
      </c>
      <c r="P39" s="27">
        <v>513</v>
      </c>
      <c r="Q39" s="27" t="s">
        <v>128</v>
      </c>
      <c r="R39" s="27" t="s">
        <v>614</v>
      </c>
      <c r="S39" s="27" t="s">
        <v>170</v>
      </c>
      <c r="T39" s="27" t="s">
        <v>64</v>
      </c>
      <c r="U39" s="27">
        <v>10</v>
      </c>
      <c r="V39" s="27">
        <v>24</v>
      </c>
      <c r="W39" s="37">
        <v>-1.4999999999999999E-4</v>
      </c>
      <c r="X39" s="27">
        <v>6</v>
      </c>
      <c r="Y39" s="38">
        <v>-1.44E-4</v>
      </c>
      <c r="Z39" s="27" t="s">
        <v>65</v>
      </c>
    </row>
    <row r="40" spans="2:26" x14ac:dyDescent="0.2">
      <c r="B40" s="27" t="s">
        <v>134</v>
      </c>
      <c r="C40" s="27">
        <v>497</v>
      </c>
      <c r="D40" s="27" t="s">
        <v>127</v>
      </c>
      <c r="E40" s="27" t="s">
        <v>107</v>
      </c>
      <c r="F40" s="27" t="s">
        <v>171</v>
      </c>
      <c r="G40" s="27" t="s">
        <v>63</v>
      </c>
      <c r="H40" s="27">
        <v>60</v>
      </c>
      <c r="I40" s="27">
        <v>22</v>
      </c>
      <c r="J40" s="37">
        <v>-7.3999999999999996E-5</v>
      </c>
      <c r="K40" s="27">
        <v>6</v>
      </c>
      <c r="L40" s="38">
        <v>-7.1000000000000005E-5</v>
      </c>
      <c r="M40" s="27" t="s">
        <v>65</v>
      </c>
      <c r="O40" s="27" t="s">
        <v>134</v>
      </c>
      <c r="P40" s="27">
        <v>497</v>
      </c>
      <c r="Q40" s="27" t="s">
        <v>127</v>
      </c>
      <c r="R40" s="27" t="s">
        <v>614</v>
      </c>
      <c r="S40" s="27" t="s">
        <v>171</v>
      </c>
      <c r="T40" s="27" t="s">
        <v>63</v>
      </c>
      <c r="U40" s="27">
        <v>10</v>
      </c>
      <c r="V40" s="27">
        <v>22</v>
      </c>
      <c r="W40" s="37">
        <v>-7.2999999999999999E-5</v>
      </c>
      <c r="X40" s="27">
        <v>6</v>
      </c>
      <c r="Y40" s="38">
        <v>-6.8999999999999997E-5</v>
      </c>
      <c r="Z40" s="27" t="s">
        <v>65</v>
      </c>
    </row>
    <row r="41" spans="2:26" x14ac:dyDescent="0.2">
      <c r="B41" s="27" t="s">
        <v>134</v>
      </c>
      <c r="C41" s="27">
        <v>497</v>
      </c>
      <c r="D41" s="27" t="s">
        <v>127</v>
      </c>
      <c r="E41" s="27" t="s">
        <v>107</v>
      </c>
      <c r="F41" s="27" t="s">
        <v>172</v>
      </c>
      <c r="G41" s="27" t="s">
        <v>64</v>
      </c>
      <c r="H41" s="27">
        <v>60</v>
      </c>
      <c r="I41" s="27">
        <v>17</v>
      </c>
      <c r="J41" s="37">
        <v>-1.3799999999999999E-4</v>
      </c>
      <c r="K41" s="27">
        <v>10</v>
      </c>
      <c r="L41" s="38">
        <v>-1.3100000000000001E-4</v>
      </c>
      <c r="M41" s="27" t="s">
        <v>65</v>
      </c>
      <c r="O41" s="27" t="s">
        <v>134</v>
      </c>
      <c r="P41" s="27">
        <v>497</v>
      </c>
      <c r="Q41" s="27" t="s">
        <v>127</v>
      </c>
      <c r="R41" s="27" t="s">
        <v>614</v>
      </c>
      <c r="S41" s="27" t="s">
        <v>172</v>
      </c>
      <c r="T41" s="27" t="s">
        <v>64</v>
      </c>
      <c r="U41" s="27">
        <v>10</v>
      </c>
      <c r="V41" s="27">
        <v>17</v>
      </c>
      <c r="W41" s="37">
        <v>-1.36E-4</v>
      </c>
      <c r="X41" s="27">
        <v>10</v>
      </c>
      <c r="Y41" s="38">
        <v>-1.2899999999999999E-4</v>
      </c>
      <c r="Z41" s="27" t="s">
        <v>65</v>
      </c>
    </row>
    <row r="42" spans="2:26" x14ac:dyDescent="0.2">
      <c r="B42" s="27" t="s">
        <v>134</v>
      </c>
      <c r="C42" s="27">
        <v>509</v>
      </c>
      <c r="D42" s="27" t="s">
        <v>128</v>
      </c>
      <c r="E42" s="27" t="s">
        <v>107</v>
      </c>
      <c r="F42" s="27" t="s">
        <v>173</v>
      </c>
      <c r="G42" s="27" t="s">
        <v>63</v>
      </c>
      <c r="H42" s="27">
        <v>60</v>
      </c>
      <c r="I42" s="27">
        <v>24</v>
      </c>
      <c r="J42" s="37">
        <v>-7.2000000000000002E-5</v>
      </c>
      <c r="K42" s="27">
        <v>6</v>
      </c>
      <c r="L42" s="38">
        <v>-6.9999999999999994E-5</v>
      </c>
      <c r="M42" s="27" t="s">
        <v>65</v>
      </c>
      <c r="O42" s="27" t="s">
        <v>134</v>
      </c>
      <c r="P42" s="27">
        <v>509</v>
      </c>
      <c r="Q42" s="27" t="s">
        <v>128</v>
      </c>
      <c r="R42" s="27" t="s">
        <v>614</v>
      </c>
      <c r="S42" s="27" t="s">
        <v>173</v>
      </c>
      <c r="T42" s="27" t="s">
        <v>63</v>
      </c>
      <c r="U42" s="27">
        <v>10</v>
      </c>
      <c r="V42" s="27">
        <v>24</v>
      </c>
      <c r="W42" s="37">
        <v>-7.1000000000000005E-5</v>
      </c>
      <c r="X42" s="27">
        <v>6</v>
      </c>
      <c r="Y42" s="38">
        <v>-6.8999999999999997E-5</v>
      </c>
      <c r="Z42" s="27" t="s">
        <v>65</v>
      </c>
    </row>
    <row r="43" spans="2:26" x14ac:dyDescent="0.2">
      <c r="B43" s="27" t="s">
        <v>134</v>
      </c>
      <c r="C43" s="27">
        <v>509</v>
      </c>
      <c r="D43" s="27" t="s">
        <v>128</v>
      </c>
      <c r="E43" s="27" t="s">
        <v>107</v>
      </c>
      <c r="F43" s="27" t="s">
        <v>174</v>
      </c>
      <c r="G43" s="27" t="s">
        <v>64</v>
      </c>
      <c r="H43" s="27">
        <v>60</v>
      </c>
      <c r="I43" s="27">
        <v>19</v>
      </c>
      <c r="J43" s="37">
        <v>-1.34E-4</v>
      </c>
      <c r="K43" s="27">
        <v>10</v>
      </c>
      <c r="L43" s="38">
        <v>-1.2999999999999999E-4</v>
      </c>
      <c r="M43" s="27" t="s">
        <v>65</v>
      </c>
      <c r="O43" s="27" t="s">
        <v>134</v>
      </c>
      <c r="P43" s="27">
        <v>509</v>
      </c>
      <c r="Q43" s="27" t="s">
        <v>128</v>
      </c>
      <c r="R43" s="27" t="s">
        <v>614</v>
      </c>
      <c r="S43" s="27" t="s">
        <v>174</v>
      </c>
      <c r="T43" s="27" t="s">
        <v>64</v>
      </c>
      <c r="U43" s="27">
        <v>10</v>
      </c>
      <c r="V43" s="27">
        <v>19</v>
      </c>
      <c r="W43" s="37">
        <v>-1.3100000000000001E-4</v>
      </c>
      <c r="X43" s="27">
        <v>8</v>
      </c>
      <c r="Y43" s="38">
        <v>-1.27E-4</v>
      </c>
      <c r="Z43" s="27" t="s">
        <v>65</v>
      </c>
    </row>
    <row r="44" spans="2:26" x14ac:dyDescent="0.2">
      <c r="B44" s="27" t="s">
        <v>134</v>
      </c>
      <c r="C44" s="27">
        <v>505</v>
      </c>
      <c r="D44" s="27" t="s">
        <v>129</v>
      </c>
      <c r="E44" s="27" t="s">
        <v>107</v>
      </c>
      <c r="F44" s="27" t="s">
        <v>175</v>
      </c>
      <c r="G44" s="27" t="s">
        <v>63</v>
      </c>
      <c r="H44" s="27">
        <v>60</v>
      </c>
      <c r="I44" s="27">
        <v>24</v>
      </c>
      <c r="J44" s="37">
        <v>-3.8999999999999999E-5</v>
      </c>
      <c r="K44" s="27">
        <v>7</v>
      </c>
      <c r="L44" s="38">
        <v>-3.8000000000000002E-5</v>
      </c>
      <c r="M44" s="27" t="s">
        <v>65</v>
      </c>
      <c r="O44" s="27" t="s">
        <v>134</v>
      </c>
      <c r="P44" s="27">
        <v>505</v>
      </c>
      <c r="Q44" s="27" t="s">
        <v>129</v>
      </c>
      <c r="R44" s="27" t="s">
        <v>614</v>
      </c>
      <c r="S44" s="27" t="s">
        <v>175</v>
      </c>
      <c r="T44" s="27" t="s">
        <v>63</v>
      </c>
      <c r="U44" s="27">
        <v>10</v>
      </c>
      <c r="V44" s="27">
        <v>24</v>
      </c>
      <c r="W44" s="37">
        <v>-3.8000000000000002E-5</v>
      </c>
      <c r="X44" s="27">
        <v>7</v>
      </c>
      <c r="Y44" s="38">
        <v>-3.6999999999999998E-5</v>
      </c>
      <c r="Z44" s="27" t="s">
        <v>65</v>
      </c>
    </row>
    <row r="45" spans="2:26" x14ac:dyDescent="0.2">
      <c r="B45" s="27" t="s">
        <v>134</v>
      </c>
      <c r="C45" s="27">
        <v>505</v>
      </c>
      <c r="D45" s="27" t="s">
        <v>129</v>
      </c>
      <c r="E45" s="27" t="s">
        <v>107</v>
      </c>
      <c r="F45" s="27" t="s">
        <v>176</v>
      </c>
      <c r="G45" s="27" t="s">
        <v>64</v>
      </c>
      <c r="H45" s="27">
        <v>60</v>
      </c>
      <c r="I45" s="27">
        <v>19</v>
      </c>
      <c r="J45" s="37">
        <v>-1.4300000000000001E-4</v>
      </c>
      <c r="K45" s="27">
        <v>7</v>
      </c>
      <c r="L45" s="38">
        <v>-1.35E-4</v>
      </c>
      <c r="M45" s="27" t="s">
        <v>65</v>
      </c>
      <c r="O45" s="27" t="s">
        <v>134</v>
      </c>
      <c r="P45" s="27">
        <v>505</v>
      </c>
      <c r="Q45" s="27" t="s">
        <v>129</v>
      </c>
      <c r="R45" s="27" t="s">
        <v>614</v>
      </c>
      <c r="S45" s="27" t="s">
        <v>176</v>
      </c>
      <c r="T45" s="27" t="s">
        <v>64</v>
      </c>
      <c r="U45" s="27">
        <v>10</v>
      </c>
      <c r="V45" s="27">
        <v>19</v>
      </c>
      <c r="W45" s="37">
        <v>-1.4100000000000001E-4</v>
      </c>
      <c r="X45" s="27">
        <v>7</v>
      </c>
      <c r="Y45" s="38">
        <v>-1.3300000000000001E-4</v>
      </c>
      <c r="Z45" s="27" t="s">
        <v>65</v>
      </c>
    </row>
    <row r="46" spans="2:26" x14ac:dyDescent="0.2">
      <c r="B46" s="27" t="s">
        <v>134</v>
      </c>
      <c r="C46" s="27">
        <v>506</v>
      </c>
      <c r="D46" s="27" t="s">
        <v>129</v>
      </c>
      <c r="E46" s="27" t="s">
        <v>107</v>
      </c>
      <c r="F46" s="27" t="s">
        <v>177</v>
      </c>
      <c r="G46" s="27" t="s">
        <v>63</v>
      </c>
      <c r="H46" s="27">
        <v>60</v>
      </c>
      <c r="I46" s="27">
        <v>19</v>
      </c>
      <c r="J46" s="37">
        <v>-3.8999999999999999E-5</v>
      </c>
      <c r="K46" s="27">
        <v>7</v>
      </c>
      <c r="L46" s="38">
        <v>-3.6999999999999998E-5</v>
      </c>
      <c r="M46" s="27" t="s">
        <v>65</v>
      </c>
      <c r="O46" s="27" t="s">
        <v>134</v>
      </c>
      <c r="P46" s="27">
        <v>506</v>
      </c>
      <c r="Q46" s="27" t="s">
        <v>129</v>
      </c>
      <c r="R46" s="27" t="s">
        <v>614</v>
      </c>
      <c r="S46" s="27" t="s">
        <v>177</v>
      </c>
      <c r="T46" s="27" t="s">
        <v>63</v>
      </c>
      <c r="U46" s="27">
        <v>10</v>
      </c>
      <c r="V46" s="27">
        <v>19</v>
      </c>
      <c r="W46" s="37">
        <v>-3.6999999999999998E-5</v>
      </c>
      <c r="X46" s="27">
        <v>8</v>
      </c>
      <c r="Y46" s="38">
        <v>-3.6000000000000001E-5</v>
      </c>
      <c r="Z46" s="27" t="s">
        <v>65</v>
      </c>
    </row>
    <row r="47" spans="2:26" x14ac:dyDescent="0.2">
      <c r="B47" s="27" t="s">
        <v>134</v>
      </c>
      <c r="C47" s="27">
        <v>506</v>
      </c>
      <c r="D47" s="27" t="s">
        <v>129</v>
      </c>
      <c r="E47" s="27" t="s">
        <v>107</v>
      </c>
      <c r="F47" s="27" t="s">
        <v>178</v>
      </c>
      <c r="G47" s="27" t="s">
        <v>64</v>
      </c>
      <c r="H47" s="27">
        <v>60</v>
      </c>
      <c r="I47" s="27">
        <v>22</v>
      </c>
      <c r="J47" s="37">
        <v>-1.4300000000000001E-4</v>
      </c>
      <c r="K47" s="27">
        <v>7</v>
      </c>
      <c r="L47" s="38">
        <v>-1.35E-4</v>
      </c>
      <c r="M47" s="27" t="s">
        <v>65</v>
      </c>
      <c r="O47" s="27" t="s">
        <v>134</v>
      </c>
      <c r="P47" s="27">
        <v>506</v>
      </c>
      <c r="Q47" s="27" t="s">
        <v>129</v>
      </c>
      <c r="R47" s="27" t="s">
        <v>614</v>
      </c>
      <c r="S47" s="27" t="s">
        <v>178</v>
      </c>
      <c r="T47" s="27" t="s">
        <v>64</v>
      </c>
      <c r="U47" s="27">
        <v>10</v>
      </c>
      <c r="V47" s="27">
        <v>24</v>
      </c>
      <c r="W47" s="37">
        <v>-1.4100000000000001E-4</v>
      </c>
      <c r="X47" s="27">
        <v>7</v>
      </c>
      <c r="Y47" s="38">
        <v>-1.34E-4</v>
      </c>
      <c r="Z47" s="27" t="s">
        <v>65</v>
      </c>
    </row>
    <row r="48" spans="2:26" x14ac:dyDescent="0.2">
      <c r="B48" s="27" t="s">
        <v>134</v>
      </c>
      <c r="C48" s="27">
        <v>510</v>
      </c>
      <c r="D48" s="27" t="s">
        <v>128</v>
      </c>
      <c r="E48" s="27" t="s">
        <v>107</v>
      </c>
      <c r="F48" s="27" t="s">
        <v>179</v>
      </c>
      <c r="G48" s="27" t="s">
        <v>63</v>
      </c>
      <c r="H48" s="27">
        <v>60</v>
      </c>
      <c r="I48" s="27">
        <v>19</v>
      </c>
      <c r="J48" s="37">
        <v>-7.2000000000000002E-5</v>
      </c>
      <c r="K48" s="27">
        <v>10</v>
      </c>
      <c r="L48" s="38">
        <v>-6.9999999999999994E-5</v>
      </c>
      <c r="M48" s="27" t="s">
        <v>65</v>
      </c>
      <c r="O48" s="27" t="s">
        <v>134</v>
      </c>
      <c r="P48" s="27">
        <v>510</v>
      </c>
      <c r="Q48" s="27" t="s">
        <v>128</v>
      </c>
      <c r="R48" s="27" t="s">
        <v>614</v>
      </c>
      <c r="S48" s="27" t="s">
        <v>179</v>
      </c>
      <c r="T48" s="27" t="s">
        <v>63</v>
      </c>
      <c r="U48" s="27">
        <v>10</v>
      </c>
      <c r="V48" s="27">
        <v>19</v>
      </c>
      <c r="W48" s="37">
        <v>-7.1000000000000005E-5</v>
      </c>
      <c r="X48" s="27">
        <v>10</v>
      </c>
      <c r="Y48" s="38">
        <v>-6.8999999999999997E-5</v>
      </c>
      <c r="Z48" s="27" t="s">
        <v>65</v>
      </c>
    </row>
    <row r="49" spans="2:26" x14ac:dyDescent="0.2">
      <c r="B49" s="27" t="s">
        <v>134</v>
      </c>
      <c r="C49" s="27">
        <v>510</v>
      </c>
      <c r="D49" s="27" t="s">
        <v>128</v>
      </c>
      <c r="E49" s="27" t="s">
        <v>107</v>
      </c>
      <c r="F49" s="27" t="s">
        <v>180</v>
      </c>
      <c r="G49" s="27" t="s">
        <v>64</v>
      </c>
      <c r="H49" s="27">
        <v>60</v>
      </c>
      <c r="I49" s="27">
        <v>24</v>
      </c>
      <c r="J49" s="37">
        <v>-1.34E-4</v>
      </c>
      <c r="K49" s="27">
        <v>6</v>
      </c>
      <c r="L49" s="38">
        <v>-1.2999999999999999E-4</v>
      </c>
      <c r="M49" s="27" t="s">
        <v>65</v>
      </c>
      <c r="O49" s="27" t="s">
        <v>134</v>
      </c>
      <c r="P49" s="27">
        <v>510</v>
      </c>
      <c r="Q49" s="27" t="s">
        <v>128</v>
      </c>
      <c r="R49" s="27" t="s">
        <v>614</v>
      </c>
      <c r="S49" s="27" t="s">
        <v>180</v>
      </c>
      <c r="T49" s="27" t="s">
        <v>64</v>
      </c>
      <c r="U49" s="27">
        <v>10</v>
      </c>
      <c r="V49" s="27">
        <v>24</v>
      </c>
      <c r="W49" s="37">
        <v>-1.3200000000000001E-4</v>
      </c>
      <c r="X49" s="27">
        <v>6</v>
      </c>
      <c r="Y49" s="38">
        <v>-1.2799999999999999E-4</v>
      </c>
      <c r="Z49" s="27" t="s">
        <v>65</v>
      </c>
    </row>
    <row r="50" spans="2:26" x14ac:dyDescent="0.2">
      <c r="B50" s="27" t="s">
        <v>134</v>
      </c>
      <c r="C50" s="27">
        <v>498</v>
      </c>
      <c r="D50" s="27" t="s">
        <v>127</v>
      </c>
      <c r="E50" s="27" t="s">
        <v>107</v>
      </c>
      <c r="F50" s="27" t="s">
        <v>181</v>
      </c>
      <c r="G50" s="27" t="s">
        <v>63</v>
      </c>
      <c r="H50" s="27">
        <v>60</v>
      </c>
      <c r="I50" s="27">
        <v>17</v>
      </c>
      <c r="J50" s="37">
        <v>-7.2999999999999999E-5</v>
      </c>
      <c r="K50" s="27">
        <v>10</v>
      </c>
      <c r="L50" s="38">
        <v>-6.9999999999999994E-5</v>
      </c>
      <c r="M50" s="27" t="s">
        <v>65</v>
      </c>
      <c r="O50" s="27" t="s">
        <v>134</v>
      </c>
      <c r="P50" s="27">
        <v>498</v>
      </c>
      <c r="Q50" s="27" t="s">
        <v>127</v>
      </c>
      <c r="R50" s="27" t="s">
        <v>614</v>
      </c>
      <c r="S50" s="27" t="s">
        <v>181</v>
      </c>
      <c r="T50" s="27" t="s">
        <v>63</v>
      </c>
      <c r="U50" s="27">
        <v>10</v>
      </c>
      <c r="V50" s="27">
        <v>17</v>
      </c>
      <c r="W50" s="37">
        <v>-7.2000000000000002E-5</v>
      </c>
      <c r="X50" s="27">
        <v>10</v>
      </c>
      <c r="Y50" s="38">
        <v>-6.7999999999999999E-5</v>
      </c>
      <c r="Z50" s="27" t="s">
        <v>65</v>
      </c>
    </row>
    <row r="51" spans="2:26" x14ac:dyDescent="0.2">
      <c r="B51" s="27" t="s">
        <v>134</v>
      </c>
      <c r="C51" s="27">
        <v>498</v>
      </c>
      <c r="D51" s="27" t="s">
        <v>127</v>
      </c>
      <c r="E51" s="27" t="s">
        <v>107</v>
      </c>
      <c r="F51" s="27" t="s">
        <v>182</v>
      </c>
      <c r="G51" s="27" t="s">
        <v>64</v>
      </c>
      <c r="H51" s="27">
        <v>60</v>
      </c>
      <c r="I51" s="27">
        <v>22</v>
      </c>
      <c r="J51" s="37">
        <v>-1.3799999999999999E-4</v>
      </c>
      <c r="K51" s="27">
        <v>6</v>
      </c>
      <c r="L51" s="38">
        <v>-1.3100000000000001E-4</v>
      </c>
      <c r="M51" s="27" t="s">
        <v>65</v>
      </c>
      <c r="O51" s="27" t="s">
        <v>134</v>
      </c>
      <c r="P51" s="27">
        <v>498</v>
      </c>
      <c r="Q51" s="27" t="s">
        <v>127</v>
      </c>
      <c r="R51" s="27" t="s">
        <v>614</v>
      </c>
      <c r="S51" s="27" t="s">
        <v>182</v>
      </c>
      <c r="T51" s="27" t="s">
        <v>64</v>
      </c>
      <c r="U51" s="27">
        <v>10</v>
      </c>
      <c r="V51" s="27">
        <v>22</v>
      </c>
      <c r="W51" s="37">
        <v>-1.36E-4</v>
      </c>
      <c r="X51" s="27">
        <v>6</v>
      </c>
      <c r="Y51" s="38">
        <v>-1.2899999999999999E-4</v>
      </c>
      <c r="Z51" s="27" t="s">
        <v>65</v>
      </c>
    </row>
    <row r="52" spans="2:26" x14ac:dyDescent="0.2">
      <c r="B52" s="27" t="s">
        <v>183</v>
      </c>
      <c r="C52" s="27">
        <v>561</v>
      </c>
      <c r="D52" s="27" t="s">
        <v>127</v>
      </c>
      <c r="E52" s="27" t="s">
        <v>107</v>
      </c>
      <c r="F52" s="27" t="s">
        <v>184</v>
      </c>
      <c r="G52" s="27" t="s">
        <v>63</v>
      </c>
      <c r="H52" s="27">
        <v>60</v>
      </c>
      <c r="I52" s="27">
        <v>22</v>
      </c>
      <c r="J52" s="37">
        <v>-1.56E-4</v>
      </c>
      <c r="K52" s="27">
        <v>6</v>
      </c>
      <c r="L52" s="38">
        <v>-1.4799999999999999E-4</v>
      </c>
      <c r="M52" s="27" t="s">
        <v>65</v>
      </c>
      <c r="O52" s="27" t="s">
        <v>183</v>
      </c>
      <c r="P52" s="27">
        <v>561</v>
      </c>
      <c r="Q52" s="27" t="s">
        <v>127</v>
      </c>
      <c r="R52" s="27" t="s">
        <v>614</v>
      </c>
      <c r="S52" s="27" t="s">
        <v>184</v>
      </c>
      <c r="T52" s="27" t="s">
        <v>63</v>
      </c>
      <c r="U52" s="27">
        <v>10</v>
      </c>
      <c r="V52" s="27">
        <v>22</v>
      </c>
      <c r="W52" s="37">
        <v>-1.5699999999999999E-4</v>
      </c>
      <c r="X52" s="27">
        <v>6</v>
      </c>
      <c r="Y52" s="38">
        <v>-1.4899999999999999E-4</v>
      </c>
      <c r="Z52" s="27" t="s">
        <v>65</v>
      </c>
    </row>
    <row r="53" spans="2:26" x14ac:dyDescent="0.2">
      <c r="B53" s="27" t="s">
        <v>183</v>
      </c>
      <c r="C53" s="27">
        <v>561</v>
      </c>
      <c r="D53" s="27" t="s">
        <v>127</v>
      </c>
      <c r="E53" s="27" t="s">
        <v>107</v>
      </c>
      <c r="F53" s="27" t="s">
        <v>185</v>
      </c>
      <c r="G53" s="27" t="s">
        <v>64</v>
      </c>
      <c r="H53" s="27">
        <v>60</v>
      </c>
      <c r="I53" s="27">
        <v>17</v>
      </c>
      <c r="J53" s="37">
        <v>-1.64E-4</v>
      </c>
      <c r="K53" s="27">
        <v>10</v>
      </c>
      <c r="L53" s="38">
        <v>-1.56E-4</v>
      </c>
      <c r="M53" s="27" t="s">
        <v>65</v>
      </c>
      <c r="O53" s="27" t="s">
        <v>183</v>
      </c>
      <c r="P53" s="27">
        <v>561</v>
      </c>
      <c r="Q53" s="27" t="s">
        <v>127</v>
      </c>
      <c r="R53" s="27" t="s">
        <v>614</v>
      </c>
      <c r="S53" s="27" t="s">
        <v>185</v>
      </c>
      <c r="T53" s="27" t="s">
        <v>64</v>
      </c>
      <c r="U53" s="27">
        <v>10</v>
      </c>
      <c r="V53" s="27">
        <v>17</v>
      </c>
      <c r="W53" s="37">
        <v>-1.6100000000000001E-4</v>
      </c>
      <c r="X53" s="27">
        <v>10</v>
      </c>
      <c r="Y53" s="38">
        <v>-1.5300000000000001E-4</v>
      </c>
      <c r="Z53" s="27" t="s">
        <v>65</v>
      </c>
    </row>
    <row r="54" spans="2:26" x14ac:dyDescent="0.2">
      <c r="B54" s="27" t="s">
        <v>183</v>
      </c>
      <c r="C54" s="27">
        <v>573</v>
      </c>
      <c r="D54" s="27" t="s">
        <v>128</v>
      </c>
      <c r="E54" s="27" t="s">
        <v>107</v>
      </c>
      <c r="F54" s="27" t="s">
        <v>186</v>
      </c>
      <c r="G54" s="27" t="s">
        <v>63</v>
      </c>
      <c r="H54" s="27">
        <v>60</v>
      </c>
      <c r="I54" s="27">
        <v>19</v>
      </c>
      <c r="J54" s="37">
        <v>-1.8100000000000001E-4</v>
      </c>
      <c r="K54" s="27">
        <v>6</v>
      </c>
      <c r="L54" s="38">
        <v>-1.76E-4</v>
      </c>
      <c r="M54" s="27" t="s">
        <v>65</v>
      </c>
      <c r="O54" s="27" t="s">
        <v>183</v>
      </c>
      <c r="P54" s="27">
        <v>573</v>
      </c>
      <c r="Q54" s="27" t="s">
        <v>128</v>
      </c>
      <c r="R54" s="27" t="s">
        <v>614</v>
      </c>
      <c r="S54" s="27" t="s">
        <v>186</v>
      </c>
      <c r="T54" s="27" t="s">
        <v>63</v>
      </c>
      <c r="U54" s="27">
        <v>10</v>
      </c>
      <c r="V54" s="27">
        <v>22</v>
      </c>
      <c r="W54" s="37">
        <v>-1.8200000000000001E-4</v>
      </c>
      <c r="X54" s="27">
        <v>6</v>
      </c>
      <c r="Y54" s="38">
        <v>-1.7699999999999999E-4</v>
      </c>
      <c r="Z54" s="27" t="s">
        <v>65</v>
      </c>
    </row>
    <row r="55" spans="2:26" x14ac:dyDescent="0.2">
      <c r="B55" s="27" t="s">
        <v>183</v>
      </c>
      <c r="C55" s="27">
        <v>573</v>
      </c>
      <c r="D55" s="27" t="s">
        <v>128</v>
      </c>
      <c r="E55" s="27" t="s">
        <v>107</v>
      </c>
      <c r="F55" s="27" t="s">
        <v>187</v>
      </c>
      <c r="G55" s="27" t="s">
        <v>64</v>
      </c>
      <c r="H55" s="27">
        <v>60</v>
      </c>
      <c r="I55" s="27">
        <v>19</v>
      </c>
      <c r="J55" s="37">
        <v>-1.8699999999999999E-4</v>
      </c>
      <c r="K55" s="27">
        <v>9</v>
      </c>
      <c r="L55" s="38">
        <v>-1.8100000000000001E-4</v>
      </c>
      <c r="M55" s="27" t="s">
        <v>65</v>
      </c>
      <c r="O55" s="27" t="s">
        <v>183</v>
      </c>
      <c r="P55" s="27">
        <v>573</v>
      </c>
      <c r="Q55" s="27" t="s">
        <v>128</v>
      </c>
      <c r="R55" s="27" t="s">
        <v>614</v>
      </c>
      <c r="S55" s="27" t="s">
        <v>187</v>
      </c>
      <c r="T55" s="27" t="s">
        <v>64</v>
      </c>
      <c r="U55" s="27">
        <v>10</v>
      </c>
      <c r="V55" s="27">
        <v>19</v>
      </c>
      <c r="W55" s="37">
        <v>-1.83E-4</v>
      </c>
      <c r="X55" s="27">
        <v>8</v>
      </c>
      <c r="Y55" s="38">
        <v>-1.7699999999999999E-4</v>
      </c>
      <c r="Z55" s="27" t="s">
        <v>65</v>
      </c>
    </row>
    <row r="56" spans="2:26" x14ac:dyDescent="0.2">
      <c r="B56" s="27" t="s">
        <v>183</v>
      </c>
      <c r="C56" s="27">
        <v>569</v>
      </c>
      <c r="D56" s="27" t="s">
        <v>129</v>
      </c>
      <c r="E56" s="27" t="s">
        <v>107</v>
      </c>
      <c r="F56" s="27" t="s">
        <v>188</v>
      </c>
      <c r="G56" s="27" t="s">
        <v>63</v>
      </c>
      <c r="H56" s="27">
        <v>60</v>
      </c>
      <c r="I56" s="27">
        <v>19</v>
      </c>
      <c r="J56" s="37">
        <v>-1.47E-4</v>
      </c>
      <c r="K56" s="27">
        <v>7</v>
      </c>
      <c r="L56" s="38">
        <v>-1.3899999999999999E-4</v>
      </c>
      <c r="M56" s="27" t="s">
        <v>65</v>
      </c>
      <c r="O56" s="27" t="s">
        <v>183</v>
      </c>
      <c r="P56" s="27">
        <v>569</v>
      </c>
      <c r="Q56" s="27" t="s">
        <v>129</v>
      </c>
      <c r="R56" s="27" t="s">
        <v>614</v>
      </c>
      <c r="S56" s="27" t="s">
        <v>188</v>
      </c>
      <c r="T56" s="27" t="s">
        <v>63</v>
      </c>
      <c r="U56" s="27">
        <v>10</v>
      </c>
      <c r="V56" s="27">
        <v>19</v>
      </c>
      <c r="W56" s="37">
        <v>-1.4799999999999999E-4</v>
      </c>
      <c r="X56" s="27">
        <v>7</v>
      </c>
      <c r="Y56" s="38">
        <v>-1.3999999999999999E-4</v>
      </c>
      <c r="Z56" s="27" t="s">
        <v>65</v>
      </c>
    </row>
    <row r="57" spans="2:26" x14ac:dyDescent="0.2">
      <c r="B57" s="27" t="s">
        <v>183</v>
      </c>
      <c r="C57" s="27">
        <v>569</v>
      </c>
      <c r="D57" s="27" t="s">
        <v>129</v>
      </c>
      <c r="E57" s="27" t="s">
        <v>107</v>
      </c>
      <c r="F57" s="27" t="s">
        <v>189</v>
      </c>
      <c r="G57" s="27" t="s">
        <v>64</v>
      </c>
      <c r="H57" s="27">
        <v>60</v>
      </c>
      <c r="I57" s="27">
        <v>19</v>
      </c>
      <c r="J57" s="37">
        <v>-1.65E-4</v>
      </c>
      <c r="K57" s="27">
        <v>11</v>
      </c>
      <c r="L57" s="38">
        <v>-1.56E-4</v>
      </c>
      <c r="M57" s="27" t="s">
        <v>65</v>
      </c>
      <c r="O57" s="27" t="s">
        <v>183</v>
      </c>
      <c r="P57" s="27">
        <v>569</v>
      </c>
      <c r="Q57" s="27" t="s">
        <v>129</v>
      </c>
      <c r="R57" s="27" t="s">
        <v>614</v>
      </c>
      <c r="S57" s="27" t="s">
        <v>189</v>
      </c>
      <c r="T57" s="27" t="s">
        <v>64</v>
      </c>
      <c r="U57" s="27">
        <v>10</v>
      </c>
      <c r="V57" s="27">
        <v>19</v>
      </c>
      <c r="W57" s="37">
        <v>-1.6100000000000001E-4</v>
      </c>
      <c r="X57" s="27">
        <v>12</v>
      </c>
      <c r="Y57" s="38">
        <v>-1.5300000000000001E-4</v>
      </c>
      <c r="Z57" s="27" t="s">
        <v>65</v>
      </c>
    </row>
    <row r="58" spans="2:26" x14ac:dyDescent="0.2">
      <c r="B58" s="27" t="s">
        <v>183</v>
      </c>
      <c r="C58" s="27">
        <v>570</v>
      </c>
      <c r="D58" s="27" t="s">
        <v>129</v>
      </c>
      <c r="E58" s="27" t="s">
        <v>107</v>
      </c>
      <c r="F58" s="27" t="s">
        <v>190</v>
      </c>
      <c r="G58" s="27" t="s">
        <v>63</v>
      </c>
      <c r="H58" s="27">
        <v>60</v>
      </c>
      <c r="I58" s="27">
        <v>19</v>
      </c>
      <c r="J58" s="37">
        <v>-1.47E-4</v>
      </c>
      <c r="K58" s="27">
        <v>9</v>
      </c>
      <c r="L58" s="38">
        <v>-1.3899999999999999E-4</v>
      </c>
      <c r="M58" s="27" t="s">
        <v>65</v>
      </c>
      <c r="O58" s="27" t="s">
        <v>183</v>
      </c>
      <c r="P58" s="27">
        <v>570</v>
      </c>
      <c r="Q58" s="27" t="s">
        <v>129</v>
      </c>
      <c r="R58" s="27" t="s">
        <v>614</v>
      </c>
      <c r="S58" s="27" t="s">
        <v>190</v>
      </c>
      <c r="T58" s="27" t="s">
        <v>63</v>
      </c>
      <c r="U58" s="27">
        <v>10</v>
      </c>
      <c r="V58" s="27">
        <v>19</v>
      </c>
      <c r="W58" s="37">
        <v>-1.4799999999999999E-4</v>
      </c>
      <c r="X58" s="27">
        <v>10</v>
      </c>
      <c r="Y58" s="38">
        <v>-1.3999999999999999E-4</v>
      </c>
      <c r="Z58" s="27" t="s">
        <v>65</v>
      </c>
    </row>
    <row r="59" spans="2:26" x14ac:dyDescent="0.2">
      <c r="B59" s="27" t="s">
        <v>183</v>
      </c>
      <c r="C59" s="27">
        <v>570</v>
      </c>
      <c r="D59" s="27" t="s">
        <v>129</v>
      </c>
      <c r="E59" s="27" t="s">
        <v>107</v>
      </c>
      <c r="F59" s="27" t="s">
        <v>191</v>
      </c>
      <c r="G59" s="27" t="s">
        <v>64</v>
      </c>
      <c r="H59" s="27">
        <v>60</v>
      </c>
      <c r="I59" s="27">
        <v>19</v>
      </c>
      <c r="J59" s="37">
        <v>-1.64E-4</v>
      </c>
      <c r="K59" s="27">
        <v>7</v>
      </c>
      <c r="L59" s="38">
        <v>-1.55E-4</v>
      </c>
      <c r="M59" s="27" t="s">
        <v>65</v>
      </c>
      <c r="O59" s="27" t="s">
        <v>183</v>
      </c>
      <c r="P59" s="27">
        <v>570</v>
      </c>
      <c r="Q59" s="27" t="s">
        <v>129</v>
      </c>
      <c r="R59" s="27" t="s">
        <v>614</v>
      </c>
      <c r="S59" s="27" t="s">
        <v>191</v>
      </c>
      <c r="T59" s="27" t="s">
        <v>64</v>
      </c>
      <c r="U59" s="27">
        <v>10</v>
      </c>
      <c r="V59" s="27">
        <v>19</v>
      </c>
      <c r="W59" s="37">
        <v>-1.6100000000000001E-4</v>
      </c>
      <c r="X59" s="27">
        <v>7</v>
      </c>
      <c r="Y59" s="38">
        <v>-1.5200000000000001E-4</v>
      </c>
      <c r="Z59" s="27" t="s">
        <v>65</v>
      </c>
    </row>
    <row r="60" spans="2:26" x14ac:dyDescent="0.2">
      <c r="B60" s="27" t="s">
        <v>183</v>
      </c>
      <c r="C60" s="27">
        <v>574</v>
      </c>
      <c r="D60" s="27" t="s">
        <v>128</v>
      </c>
      <c r="E60" s="27" t="s">
        <v>107</v>
      </c>
      <c r="F60" s="27" t="s">
        <v>192</v>
      </c>
      <c r="G60" s="27" t="s">
        <v>63</v>
      </c>
      <c r="H60" s="27">
        <v>60</v>
      </c>
      <c r="I60" s="27">
        <v>19</v>
      </c>
      <c r="J60" s="37">
        <v>-1.8100000000000001E-4</v>
      </c>
      <c r="K60" s="27">
        <v>9</v>
      </c>
      <c r="L60" s="38">
        <v>-1.76E-4</v>
      </c>
      <c r="M60" s="27" t="s">
        <v>65</v>
      </c>
      <c r="O60" s="27" t="s">
        <v>183</v>
      </c>
      <c r="P60" s="27">
        <v>574</v>
      </c>
      <c r="Q60" s="27" t="s">
        <v>128</v>
      </c>
      <c r="R60" s="27" t="s">
        <v>614</v>
      </c>
      <c r="S60" s="27" t="s">
        <v>192</v>
      </c>
      <c r="T60" s="27" t="s">
        <v>63</v>
      </c>
      <c r="U60" s="27">
        <v>10</v>
      </c>
      <c r="V60" s="27">
        <v>19</v>
      </c>
      <c r="W60" s="37">
        <v>-1.8200000000000001E-4</v>
      </c>
      <c r="X60" s="27">
        <v>10</v>
      </c>
      <c r="Y60" s="38">
        <v>-1.7699999999999999E-4</v>
      </c>
      <c r="Z60" s="27" t="s">
        <v>65</v>
      </c>
    </row>
    <row r="61" spans="2:26" x14ac:dyDescent="0.2">
      <c r="B61" s="27" t="s">
        <v>183</v>
      </c>
      <c r="C61" s="27">
        <v>574</v>
      </c>
      <c r="D61" s="27" t="s">
        <v>128</v>
      </c>
      <c r="E61" s="27" t="s">
        <v>107</v>
      </c>
      <c r="F61" s="27" t="s">
        <v>193</v>
      </c>
      <c r="G61" s="27" t="s">
        <v>64</v>
      </c>
      <c r="H61" s="27">
        <v>60</v>
      </c>
      <c r="I61" s="27">
        <v>19</v>
      </c>
      <c r="J61" s="37">
        <v>-1.8599999999999999E-4</v>
      </c>
      <c r="K61" s="27">
        <v>6</v>
      </c>
      <c r="L61" s="38">
        <v>-1.8000000000000001E-4</v>
      </c>
      <c r="M61" s="27" t="s">
        <v>65</v>
      </c>
      <c r="O61" s="27" t="s">
        <v>183</v>
      </c>
      <c r="P61" s="27">
        <v>574</v>
      </c>
      <c r="Q61" s="27" t="s">
        <v>128</v>
      </c>
      <c r="R61" s="27" t="s">
        <v>614</v>
      </c>
      <c r="S61" s="27" t="s">
        <v>193</v>
      </c>
      <c r="T61" s="27" t="s">
        <v>64</v>
      </c>
      <c r="U61" s="27">
        <v>10</v>
      </c>
      <c r="V61" s="27">
        <v>19</v>
      </c>
      <c r="W61" s="37">
        <v>-1.8100000000000001E-4</v>
      </c>
      <c r="X61" s="27">
        <v>6</v>
      </c>
      <c r="Y61" s="38">
        <v>-1.76E-4</v>
      </c>
      <c r="Z61" s="27" t="s">
        <v>65</v>
      </c>
    </row>
    <row r="62" spans="2:26" x14ac:dyDescent="0.2">
      <c r="B62" s="27" t="s">
        <v>183</v>
      </c>
      <c r="C62" s="27">
        <v>562</v>
      </c>
      <c r="D62" s="27" t="s">
        <v>127</v>
      </c>
      <c r="E62" s="27" t="s">
        <v>107</v>
      </c>
      <c r="F62" s="27" t="s">
        <v>194</v>
      </c>
      <c r="G62" s="27" t="s">
        <v>63</v>
      </c>
      <c r="H62" s="27">
        <v>60</v>
      </c>
      <c r="I62" s="27">
        <v>17</v>
      </c>
      <c r="J62" s="37">
        <v>-1.5699999999999999E-4</v>
      </c>
      <c r="K62" s="27">
        <v>10</v>
      </c>
      <c r="L62" s="38">
        <v>-1.4899999999999999E-4</v>
      </c>
      <c r="M62" s="27" t="s">
        <v>65</v>
      </c>
      <c r="O62" s="27" t="s">
        <v>183</v>
      </c>
      <c r="P62" s="27">
        <v>562</v>
      </c>
      <c r="Q62" s="27" t="s">
        <v>127</v>
      </c>
      <c r="R62" s="27" t="s">
        <v>614</v>
      </c>
      <c r="S62" s="27" t="s">
        <v>194</v>
      </c>
      <c r="T62" s="27" t="s">
        <v>63</v>
      </c>
      <c r="U62" s="27">
        <v>10</v>
      </c>
      <c r="V62" s="27">
        <v>17</v>
      </c>
      <c r="W62" s="37">
        <v>-1.5699999999999999E-4</v>
      </c>
      <c r="X62" s="27">
        <v>10</v>
      </c>
      <c r="Y62" s="38">
        <v>-1.4899999999999999E-4</v>
      </c>
      <c r="Z62" s="27" t="s">
        <v>65</v>
      </c>
    </row>
    <row r="63" spans="2:26" x14ac:dyDescent="0.2">
      <c r="B63" s="27" t="s">
        <v>183</v>
      </c>
      <c r="C63" s="27">
        <v>562</v>
      </c>
      <c r="D63" s="27" t="s">
        <v>127</v>
      </c>
      <c r="E63" s="27" t="s">
        <v>107</v>
      </c>
      <c r="F63" s="27" t="s">
        <v>195</v>
      </c>
      <c r="G63" s="27" t="s">
        <v>64</v>
      </c>
      <c r="H63" s="27">
        <v>60</v>
      </c>
      <c r="I63" s="27">
        <v>22</v>
      </c>
      <c r="J63" s="37">
        <v>-1.63E-4</v>
      </c>
      <c r="K63" s="27">
        <v>6</v>
      </c>
      <c r="L63" s="38">
        <v>-1.54E-4</v>
      </c>
      <c r="M63" s="27" t="s">
        <v>65</v>
      </c>
      <c r="O63" s="27" t="s">
        <v>183</v>
      </c>
      <c r="P63" s="27">
        <v>562</v>
      </c>
      <c r="Q63" s="27" t="s">
        <v>127</v>
      </c>
      <c r="R63" s="27" t="s">
        <v>614</v>
      </c>
      <c r="S63" s="27" t="s">
        <v>195</v>
      </c>
      <c r="T63" s="27" t="s">
        <v>64</v>
      </c>
      <c r="U63" s="27">
        <v>10</v>
      </c>
      <c r="V63" s="27">
        <v>22</v>
      </c>
      <c r="W63" s="37">
        <v>-1.5899999999999999E-4</v>
      </c>
      <c r="X63" s="27">
        <v>6</v>
      </c>
      <c r="Y63" s="38">
        <v>-1.5100000000000001E-4</v>
      </c>
      <c r="Z63" s="27" t="s">
        <v>65</v>
      </c>
    </row>
    <row r="64" spans="2:26" x14ac:dyDescent="0.2">
      <c r="B64" s="27" t="s">
        <v>183</v>
      </c>
      <c r="C64" s="27">
        <v>578</v>
      </c>
      <c r="D64" s="27" t="s">
        <v>128</v>
      </c>
      <c r="E64" s="27" t="s">
        <v>107</v>
      </c>
      <c r="F64" s="27" t="s">
        <v>196</v>
      </c>
      <c r="G64" s="27" t="s">
        <v>63</v>
      </c>
      <c r="H64" s="27">
        <v>60</v>
      </c>
      <c r="I64" s="27">
        <v>24</v>
      </c>
      <c r="J64" s="37">
        <v>-1.3899999999999999E-4</v>
      </c>
      <c r="K64" s="27">
        <v>6</v>
      </c>
      <c r="L64" s="38">
        <v>-1.35E-4</v>
      </c>
      <c r="M64" s="27" t="s">
        <v>65</v>
      </c>
      <c r="O64" s="27" t="s">
        <v>183</v>
      </c>
      <c r="P64" s="27">
        <v>578</v>
      </c>
      <c r="Q64" s="27" t="s">
        <v>128</v>
      </c>
      <c r="R64" s="27" t="s">
        <v>614</v>
      </c>
      <c r="S64" s="27" t="s">
        <v>196</v>
      </c>
      <c r="T64" s="27" t="s">
        <v>63</v>
      </c>
      <c r="U64" s="27">
        <v>10</v>
      </c>
      <c r="V64" s="27">
        <v>24</v>
      </c>
      <c r="W64" s="37">
        <v>-1.4100000000000001E-4</v>
      </c>
      <c r="X64" s="27">
        <v>6</v>
      </c>
      <c r="Y64" s="38">
        <v>-1.36E-4</v>
      </c>
      <c r="Z64" s="27" t="s">
        <v>65</v>
      </c>
    </row>
    <row r="65" spans="2:26" x14ac:dyDescent="0.2">
      <c r="B65" s="27" t="s">
        <v>183</v>
      </c>
      <c r="C65" s="27">
        <v>578</v>
      </c>
      <c r="D65" s="27" t="s">
        <v>128</v>
      </c>
      <c r="E65" s="27" t="s">
        <v>107</v>
      </c>
      <c r="F65" s="27" t="s">
        <v>197</v>
      </c>
      <c r="G65" s="27" t="s">
        <v>64</v>
      </c>
      <c r="H65" s="27">
        <v>60</v>
      </c>
      <c r="I65" s="27">
        <v>19</v>
      </c>
      <c r="J65" s="37">
        <v>-2.52E-4</v>
      </c>
      <c r="K65" s="27">
        <v>10</v>
      </c>
      <c r="L65" s="38">
        <v>-2.4399999999999999E-4</v>
      </c>
      <c r="M65" s="27" t="s">
        <v>65</v>
      </c>
      <c r="O65" s="27" t="s">
        <v>183</v>
      </c>
      <c r="P65" s="27">
        <v>578</v>
      </c>
      <c r="Q65" s="27" t="s">
        <v>128</v>
      </c>
      <c r="R65" s="27" t="s">
        <v>614</v>
      </c>
      <c r="S65" s="27" t="s">
        <v>197</v>
      </c>
      <c r="T65" s="27" t="s">
        <v>64</v>
      </c>
      <c r="U65" s="27">
        <v>10</v>
      </c>
      <c r="V65" s="27">
        <v>19</v>
      </c>
      <c r="W65" s="37">
        <v>-2.4499999999999999E-4</v>
      </c>
      <c r="X65" s="27">
        <v>10</v>
      </c>
      <c r="Y65" s="38">
        <v>-2.3699999999999999E-4</v>
      </c>
      <c r="Z65" s="27" t="s">
        <v>65</v>
      </c>
    </row>
    <row r="66" spans="2:26" x14ac:dyDescent="0.2">
      <c r="B66" s="27" t="s">
        <v>183</v>
      </c>
      <c r="C66" s="27">
        <v>563</v>
      </c>
      <c r="D66" s="27" t="s">
        <v>129</v>
      </c>
      <c r="E66" s="27" t="s">
        <v>107</v>
      </c>
      <c r="F66" s="27" t="s">
        <v>198</v>
      </c>
      <c r="G66" s="27" t="s">
        <v>63</v>
      </c>
      <c r="H66" s="27">
        <v>60</v>
      </c>
      <c r="I66" s="27">
        <v>24</v>
      </c>
      <c r="J66" s="37">
        <v>-7.6000000000000004E-5</v>
      </c>
      <c r="K66" s="27">
        <v>7</v>
      </c>
      <c r="L66" s="38">
        <v>-7.3999999999999996E-5</v>
      </c>
      <c r="M66" s="27" t="s">
        <v>65</v>
      </c>
      <c r="O66" s="27" t="s">
        <v>183</v>
      </c>
      <c r="P66" s="27">
        <v>563</v>
      </c>
      <c r="Q66" s="27" t="s">
        <v>129</v>
      </c>
      <c r="R66" s="27" t="s">
        <v>614</v>
      </c>
      <c r="S66" s="27" t="s">
        <v>198</v>
      </c>
      <c r="T66" s="27" t="s">
        <v>63</v>
      </c>
      <c r="U66" s="27">
        <v>10</v>
      </c>
      <c r="V66" s="27">
        <v>24</v>
      </c>
      <c r="W66" s="37">
        <v>-7.8999999999999996E-5</v>
      </c>
      <c r="X66" s="27">
        <v>7</v>
      </c>
      <c r="Y66" s="38">
        <v>-7.6000000000000004E-5</v>
      </c>
      <c r="Z66" s="27" t="s">
        <v>65</v>
      </c>
    </row>
    <row r="67" spans="2:26" x14ac:dyDescent="0.2">
      <c r="B67" s="27" t="s">
        <v>183</v>
      </c>
      <c r="C67" s="27">
        <v>563</v>
      </c>
      <c r="D67" s="27" t="s">
        <v>129</v>
      </c>
      <c r="E67" s="27" t="s">
        <v>107</v>
      </c>
      <c r="F67" s="27" t="s">
        <v>199</v>
      </c>
      <c r="G67" s="27" t="s">
        <v>64</v>
      </c>
      <c r="H67" s="27">
        <v>60</v>
      </c>
      <c r="I67" s="27">
        <v>19</v>
      </c>
      <c r="J67" s="37">
        <v>-2.4499999999999999E-4</v>
      </c>
      <c r="K67" s="27">
        <v>11</v>
      </c>
      <c r="L67" s="38">
        <v>-2.32E-4</v>
      </c>
      <c r="M67" s="27" t="s">
        <v>65</v>
      </c>
      <c r="O67" s="27" t="s">
        <v>183</v>
      </c>
      <c r="P67" s="27">
        <v>563</v>
      </c>
      <c r="Q67" s="27" t="s">
        <v>129</v>
      </c>
      <c r="R67" s="27" t="s">
        <v>614</v>
      </c>
      <c r="S67" s="27" t="s">
        <v>199</v>
      </c>
      <c r="T67" s="27" t="s">
        <v>64</v>
      </c>
      <c r="U67" s="27">
        <v>10</v>
      </c>
      <c r="V67" s="27">
        <v>19</v>
      </c>
      <c r="W67" s="37">
        <v>-2.4000000000000001E-4</v>
      </c>
      <c r="X67" s="27">
        <v>10</v>
      </c>
      <c r="Y67" s="38">
        <v>-2.2699999999999999E-4</v>
      </c>
      <c r="Z67" s="27" t="s">
        <v>65</v>
      </c>
    </row>
    <row r="68" spans="2:26" x14ac:dyDescent="0.2">
      <c r="B68" s="27" t="s">
        <v>183</v>
      </c>
      <c r="C68" s="27">
        <v>581</v>
      </c>
      <c r="D68" s="27" t="s">
        <v>128</v>
      </c>
      <c r="E68" s="27" t="s">
        <v>107</v>
      </c>
      <c r="F68" s="27" t="s">
        <v>200</v>
      </c>
      <c r="G68" s="27" t="s">
        <v>63</v>
      </c>
      <c r="H68" s="27">
        <v>60</v>
      </c>
      <c r="I68" s="27">
        <v>19</v>
      </c>
      <c r="J68" s="37">
        <v>-1.03E-4</v>
      </c>
      <c r="K68" s="27">
        <v>6</v>
      </c>
      <c r="L68" s="38">
        <v>-1.01E-4</v>
      </c>
      <c r="M68" s="27" t="s">
        <v>65</v>
      </c>
      <c r="O68" s="27" t="s">
        <v>183</v>
      </c>
      <c r="P68" s="27">
        <v>581</v>
      </c>
      <c r="Q68" s="27" t="s">
        <v>128</v>
      </c>
      <c r="R68" s="27" t="s">
        <v>614</v>
      </c>
      <c r="S68" s="27" t="s">
        <v>200</v>
      </c>
      <c r="T68" s="27" t="s">
        <v>63</v>
      </c>
      <c r="U68" s="27">
        <v>10</v>
      </c>
      <c r="V68" s="27">
        <v>19</v>
      </c>
      <c r="W68" s="37">
        <v>-1.06E-4</v>
      </c>
      <c r="X68" s="27">
        <v>9</v>
      </c>
      <c r="Y68" s="38">
        <v>-1.0399999999999999E-4</v>
      </c>
      <c r="Z68" s="27" t="s">
        <v>65</v>
      </c>
    </row>
    <row r="69" spans="2:26" x14ac:dyDescent="0.2">
      <c r="B69" s="27" t="s">
        <v>183</v>
      </c>
      <c r="C69" s="27">
        <v>581</v>
      </c>
      <c r="D69" s="27" t="s">
        <v>128</v>
      </c>
      <c r="E69" s="27" t="s">
        <v>107</v>
      </c>
      <c r="F69" s="27" t="s">
        <v>201</v>
      </c>
      <c r="G69" s="27" t="s">
        <v>64</v>
      </c>
      <c r="H69" s="27">
        <v>60</v>
      </c>
      <c r="I69" s="27">
        <v>19</v>
      </c>
      <c r="J69" s="37">
        <v>-2.63E-4</v>
      </c>
      <c r="K69" s="27">
        <v>9</v>
      </c>
      <c r="L69" s="38">
        <v>-2.5599999999999999E-4</v>
      </c>
      <c r="M69" s="27" t="s">
        <v>65</v>
      </c>
      <c r="O69" s="27" t="s">
        <v>183</v>
      </c>
      <c r="P69" s="27">
        <v>581</v>
      </c>
      <c r="Q69" s="27" t="s">
        <v>128</v>
      </c>
      <c r="R69" s="27" t="s">
        <v>614</v>
      </c>
      <c r="S69" s="27" t="s">
        <v>201</v>
      </c>
      <c r="T69" s="27" t="s">
        <v>64</v>
      </c>
      <c r="U69" s="27">
        <v>10</v>
      </c>
      <c r="V69" s="27">
        <v>19</v>
      </c>
      <c r="W69" s="37">
        <v>-2.5500000000000002E-4</v>
      </c>
      <c r="X69" s="27">
        <v>9</v>
      </c>
      <c r="Y69" s="38">
        <v>-2.4800000000000001E-4</v>
      </c>
      <c r="Z69" s="27" t="s">
        <v>65</v>
      </c>
    </row>
    <row r="70" spans="2:26" x14ac:dyDescent="0.2">
      <c r="B70" s="27" t="s">
        <v>183</v>
      </c>
      <c r="C70" s="27">
        <v>582</v>
      </c>
      <c r="D70" s="27" t="s">
        <v>128</v>
      </c>
      <c r="E70" s="27" t="s">
        <v>107</v>
      </c>
      <c r="F70" s="27" t="s">
        <v>202</v>
      </c>
      <c r="G70" s="27" t="s">
        <v>63</v>
      </c>
      <c r="H70" s="27">
        <v>60</v>
      </c>
      <c r="I70" s="27">
        <v>19</v>
      </c>
      <c r="J70" s="37">
        <v>-1.03E-4</v>
      </c>
      <c r="K70" s="27">
        <v>6</v>
      </c>
      <c r="L70" s="38">
        <v>-1.01E-4</v>
      </c>
      <c r="M70" s="27" t="s">
        <v>65</v>
      </c>
      <c r="O70" s="27" t="s">
        <v>183</v>
      </c>
      <c r="P70" s="27">
        <v>582</v>
      </c>
      <c r="Q70" s="27" t="s">
        <v>128</v>
      </c>
      <c r="R70" s="27" t="s">
        <v>614</v>
      </c>
      <c r="S70" s="27" t="s">
        <v>202</v>
      </c>
      <c r="T70" s="27" t="s">
        <v>63</v>
      </c>
      <c r="U70" s="27">
        <v>10</v>
      </c>
      <c r="V70" s="27">
        <v>24</v>
      </c>
      <c r="W70" s="37">
        <v>-1.06E-4</v>
      </c>
      <c r="X70" s="27">
        <v>6</v>
      </c>
      <c r="Y70" s="38">
        <v>-1.03E-4</v>
      </c>
      <c r="Z70" s="27" t="s">
        <v>65</v>
      </c>
    </row>
    <row r="71" spans="2:26" x14ac:dyDescent="0.2">
      <c r="B71" s="27" t="s">
        <v>183</v>
      </c>
      <c r="C71" s="27">
        <v>582</v>
      </c>
      <c r="D71" s="27" t="s">
        <v>128</v>
      </c>
      <c r="E71" s="27" t="s">
        <v>107</v>
      </c>
      <c r="F71" s="27" t="s">
        <v>203</v>
      </c>
      <c r="G71" s="27" t="s">
        <v>64</v>
      </c>
      <c r="H71" s="27">
        <v>60</v>
      </c>
      <c r="I71" s="27">
        <v>19</v>
      </c>
      <c r="J71" s="37">
        <v>-2.63E-4</v>
      </c>
      <c r="K71" s="27">
        <v>6</v>
      </c>
      <c r="L71" s="38">
        <v>-2.5500000000000002E-4</v>
      </c>
      <c r="M71" s="27" t="s">
        <v>65</v>
      </c>
      <c r="O71" s="27" t="s">
        <v>183</v>
      </c>
      <c r="P71" s="27">
        <v>582</v>
      </c>
      <c r="Q71" s="27" t="s">
        <v>128</v>
      </c>
      <c r="R71" s="27" t="s">
        <v>614</v>
      </c>
      <c r="S71" s="27" t="s">
        <v>203</v>
      </c>
      <c r="T71" s="27" t="s">
        <v>64</v>
      </c>
      <c r="U71" s="27">
        <v>10</v>
      </c>
      <c r="V71" s="27">
        <v>19</v>
      </c>
      <c r="W71" s="37">
        <v>-2.5399999999999999E-4</v>
      </c>
      <c r="X71" s="27">
        <v>6</v>
      </c>
      <c r="Y71" s="38">
        <v>-2.4699999999999999E-4</v>
      </c>
      <c r="Z71" s="27" t="s">
        <v>65</v>
      </c>
    </row>
    <row r="72" spans="2:26" x14ac:dyDescent="0.2">
      <c r="B72" s="27" t="s">
        <v>183</v>
      </c>
      <c r="C72" s="27">
        <v>565</v>
      </c>
      <c r="D72" s="27" t="s">
        <v>129</v>
      </c>
      <c r="E72" s="27" t="s">
        <v>107</v>
      </c>
      <c r="F72" s="27" t="s">
        <v>204</v>
      </c>
      <c r="G72" s="27" t="s">
        <v>63</v>
      </c>
      <c r="H72" s="27">
        <v>60</v>
      </c>
      <c r="I72" s="27">
        <v>19</v>
      </c>
      <c r="J72" s="37">
        <v>-7.6000000000000004E-5</v>
      </c>
      <c r="K72" s="27">
        <v>12</v>
      </c>
      <c r="L72" s="38">
        <v>-7.3999999999999996E-5</v>
      </c>
      <c r="M72" s="27" t="s">
        <v>65</v>
      </c>
      <c r="O72" s="27" t="s">
        <v>183</v>
      </c>
      <c r="P72" s="27">
        <v>565</v>
      </c>
      <c r="Q72" s="27" t="s">
        <v>129</v>
      </c>
      <c r="R72" s="27" t="s">
        <v>614</v>
      </c>
      <c r="S72" s="27" t="s">
        <v>204</v>
      </c>
      <c r="T72" s="27" t="s">
        <v>63</v>
      </c>
      <c r="U72" s="27">
        <v>10</v>
      </c>
      <c r="V72" s="27">
        <v>19</v>
      </c>
      <c r="W72" s="37">
        <v>-7.8999999999999996E-5</v>
      </c>
      <c r="X72" s="27">
        <v>11</v>
      </c>
      <c r="Y72" s="38">
        <v>-7.6000000000000004E-5</v>
      </c>
      <c r="Z72" s="27" t="s">
        <v>65</v>
      </c>
    </row>
    <row r="73" spans="2:26" x14ac:dyDescent="0.2">
      <c r="B73" s="27" t="s">
        <v>183</v>
      </c>
      <c r="C73" s="27">
        <v>565</v>
      </c>
      <c r="D73" s="27" t="s">
        <v>129</v>
      </c>
      <c r="E73" s="27" t="s">
        <v>107</v>
      </c>
      <c r="F73" s="27" t="s">
        <v>205</v>
      </c>
      <c r="G73" s="27" t="s">
        <v>64</v>
      </c>
      <c r="H73" s="27">
        <v>60</v>
      </c>
      <c r="I73" s="27">
        <v>24</v>
      </c>
      <c r="J73" s="37">
        <v>-2.4399999999999999E-4</v>
      </c>
      <c r="K73" s="27">
        <v>7</v>
      </c>
      <c r="L73" s="38">
        <v>-2.31E-4</v>
      </c>
      <c r="M73" s="27" t="s">
        <v>65</v>
      </c>
      <c r="O73" s="27" t="s">
        <v>183</v>
      </c>
      <c r="P73" s="27">
        <v>565</v>
      </c>
      <c r="Q73" s="27" t="s">
        <v>129</v>
      </c>
      <c r="R73" s="27" t="s">
        <v>614</v>
      </c>
      <c r="S73" s="27" t="s">
        <v>205</v>
      </c>
      <c r="T73" s="27" t="s">
        <v>64</v>
      </c>
      <c r="U73" s="27">
        <v>10</v>
      </c>
      <c r="V73" s="27">
        <v>24</v>
      </c>
      <c r="W73" s="37">
        <v>-2.3900000000000001E-4</v>
      </c>
      <c r="X73" s="27">
        <v>7</v>
      </c>
      <c r="Y73" s="38">
        <v>-2.2599999999999999E-4</v>
      </c>
      <c r="Z73" s="27" t="s">
        <v>65</v>
      </c>
    </row>
    <row r="74" spans="2:26" x14ac:dyDescent="0.2">
      <c r="B74" s="27" t="s">
        <v>183</v>
      </c>
      <c r="C74" s="27">
        <v>576</v>
      </c>
      <c r="D74" s="27" t="s">
        <v>128</v>
      </c>
      <c r="E74" s="27" t="s">
        <v>107</v>
      </c>
      <c r="F74" s="27" t="s">
        <v>206</v>
      </c>
      <c r="G74" s="27" t="s">
        <v>63</v>
      </c>
      <c r="H74" s="27">
        <v>60</v>
      </c>
      <c r="I74" s="27">
        <v>19</v>
      </c>
      <c r="J74" s="37">
        <v>-1.3899999999999999E-4</v>
      </c>
      <c r="K74" s="27">
        <v>10</v>
      </c>
      <c r="L74" s="38">
        <v>-1.35E-4</v>
      </c>
      <c r="M74" s="27" t="s">
        <v>65</v>
      </c>
      <c r="O74" s="27" t="s">
        <v>183</v>
      </c>
      <c r="P74" s="27">
        <v>576</v>
      </c>
      <c r="Q74" s="27" t="s">
        <v>128</v>
      </c>
      <c r="R74" s="27" t="s">
        <v>614</v>
      </c>
      <c r="S74" s="27" t="s">
        <v>206</v>
      </c>
      <c r="T74" s="27" t="s">
        <v>63</v>
      </c>
      <c r="U74" s="27">
        <v>10</v>
      </c>
      <c r="V74" s="27">
        <v>19</v>
      </c>
      <c r="W74" s="37">
        <v>-1.3999999999999999E-4</v>
      </c>
      <c r="X74" s="27">
        <v>10</v>
      </c>
      <c r="Y74" s="38">
        <v>-1.36E-4</v>
      </c>
      <c r="Z74" s="27" t="s">
        <v>65</v>
      </c>
    </row>
    <row r="75" spans="2:26" x14ac:dyDescent="0.2">
      <c r="B75" s="27" t="s">
        <v>183</v>
      </c>
      <c r="C75" s="27">
        <v>576</v>
      </c>
      <c r="D75" s="27" t="s">
        <v>128</v>
      </c>
      <c r="E75" s="27" t="s">
        <v>107</v>
      </c>
      <c r="F75" s="27" t="s">
        <v>207</v>
      </c>
      <c r="G75" s="27" t="s">
        <v>64</v>
      </c>
      <c r="H75" s="27">
        <v>60</v>
      </c>
      <c r="I75" s="27">
        <v>24</v>
      </c>
      <c r="J75" s="37">
        <v>-2.5000000000000001E-4</v>
      </c>
      <c r="K75" s="27">
        <v>6</v>
      </c>
      <c r="L75" s="38">
        <v>-2.42E-4</v>
      </c>
      <c r="M75" s="27" t="s">
        <v>65</v>
      </c>
      <c r="O75" s="27" t="s">
        <v>183</v>
      </c>
      <c r="P75" s="27">
        <v>576</v>
      </c>
      <c r="Q75" s="27" t="s">
        <v>128</v>
      </c>
      <c r="R75" s="27" t="s">
        <v>614</v>
      </c>
      <c r="S75" s="27" t="s">
        <v>207</v>
      </c>
      <c r="T75" s="27" t="s">
        <v>64</v>
      </c>
      <c r="U75" s="27">
        <v>10</v>
      </c>
      <c r="V75" s="27">
        <v>24</v>
      </c>
      <c r="W75" s="37">
        <v>-2.42E-4</v>
      </c>
      <c r="X75" s="27">
        <v>6</v>
      </c>
      <c r="Y75" s="38">
        <v>-2.34E-4</v>
      </c>
      <c r="Z75" s="27" t="s">
        <v>65</v>
      </c>
    </row>
    <row r="76" spans="2:26" x14ac:dyDescent="0.2">
      <c r="B76" s="27" t="s">
        <v>183</v>
      </c>
      <c r="C76" s="27">
        <v>577</v>
      </c>
      <c r="D76" s="27" t="s">
        <v>128</v>
      </c>
      <c r="E76" s="27" t="s">
        <v>107</v>
      </c>
      <c r="F76" s="27" t="s">
        <v>208</v>
      </c>
      <c r="G76" s="27" t="s">
        <v>63</v>
      </c>
      <c r="H76" s="27">
        <v>60</v>
      </c>
      <c r="I76" s="27">
        <v>24</v>
      </c>
      <c r="J76" s="37">
        <v>-1.3899999999999999E-4</v>
      </c>
      <c r="K76" s="27">
        <v>6</v>
      </c>
      <c r="L76" s="38">
        <v>-1.35E-4</v>
      </c>
      <c r="M76" s="27" t="s">
        <v>65</v>
      </c>
      <c r="O76" s="27" t="s">
        <v>183</v>
      </c>
      <c r="P76" s="27">
        <v>577</v>
      </c>
      <c r="Q76" s="27" t="s">
        <v>128</v>
      </c>
      <c r="R76" s="27" t="s">
        <v>614</v>
      </c>
      <c r="S76" s="27" t="s">
        <v>208</v>
      </c>
      <c r="T76" s="27" t="s">
        <v>63</v>
      </c>
      <c r="U76" s="27">
        <v>10</v>
      </c>
      <c r="V76" s="27">
        <v>24</v>
      </c>
      <c r="W76" s="37">
        <v>-1.4100000000000001E-4</v>
      </c>
      <c r="X76" s="27">
        <v>6</v>
      </c>
      <c r="Y76" s="38">
        <v>-1.36E-4</v>
      </c>
      <c r="Z76" s="27" t="s">
        <v>65</v>
      </c>
    </row>
    <row r="77" spans="2:26" x14ac:dyDescent="0.2">
      <c r="B77" s="27" t="s">
        <v>183</v>
      </c>
      <c r="C77" s="27">
        <v>577</v>
      </c>
      <c r="D77" s="27" t="s">
        <v>128</v>
      </c>
      <c r="E77" s="27" t="s">
        <v>107</v>
      </c>
      <c r="F77" s="27" t="s">
        <v>209</v>
      </c>
      <c r="G77" s="27" t="s">
        <v>64</v>
      </c>
      <c r="H77" s="27">
        <v>60</v>
      </c>
      <c r="I77" s="27">
        <v>19</v>
      </c>
      <c r="J77" s="37">
        <v>-2.52E-4</v>
      </c>
      <c r="K77" s="27">
        <v>10</v>
      </c>
      <c r="L77" s="38">
        <v>-2.4399999999999999E-4</v>
      </c>
      <c r="M77" s="27" t="s">
        <v>65</v>
      </c>
      <c r="O77" s="27" t="s">
        <v>183</v>
      </c>
      <c r="P77" s="27">
        <v>577</v>
      </c>
      <c r="Q77" s="27" t="s">
        <v>128</v>
      </c>
      <c r="R77" s="27" t="s">
        <v>614</v>
      </c>
      <c r="S77" s="27" t="s">
        <v>209</v>
      </c>
      <c r="T77" s="27" t="s">
        <v>64</v>
      </c>
      <c r="U77" s="27">
        <v>10</v>
      </c>
      <c r="V77" s="27">
        <v>19</v>
      </c>
      <c r="W77" s="37">
        <v>-2.4499999999999999E-4</v>
      </c>
      <c r="X77" s="27">
        <v>10</v>
      </c>
      <c r="Y77" s="38">
        <v>-2.3699999999999999E-4</v>
      </c>
      <c r="Z77" s="27" t="s">
        <v>65</v>
      </c>
    </row>
    <row r="78" spans="2:26" x14ac:dyDescent="0.2">
      <c r="B78" s="27" t="s">
        <v>183</v>
      </c>
      <c r="C78" s="27">
        <v>564</v>
      </c>
      <c r="D78" s="27" t="s">
        <v>129</v>
      </c>
      <c r="E78" s="27" t="s">
        <v>107</v>
      </c>
      <c r="F78" s="27" t="s">
        <v>210</v>
      </c>
      <c r="G78" s="27" t="s">
        <v>63</v>
      </c>
      <c r="H78" s="27">
        <v>60</v>
      </c>
      <c r="I78" s="27">
        <v>24</v>
      </c>
      <c r="J78" s="37">
        <v>-7.3999999999999996E-5</v>
      </c>
      <c r="K78" s="27">
        <v>7</v>
      </c>
      <c r="L78" s="38">
        <v>-7.2000000000000002E-5</v>
      </c>
      <c r="M78" s="27" t="s">
        <v>65</v>
      </c>
      <c r="O78" s="27" t="s">
        <v>183</v>
      </c>
      <c r="P78" s="27">
        <v>564</v>
      </c>
      <c r="Q78" s="27" t="s">
        <v>129</v>
      </c>
      <c r="R78" s="27" t="s">
        <v>614</v>
      </c>
      <c r="S78" s="27" t="s">
        <v>210</v>
      </c>
      <c r="T78" s="27" t="s">
        <v>63</v>
      </c>
      <c r="U78" s="27">
        <v>10</v>
      </c>
      <c r="V78" s="27">
        <v>24</v>
      </c>
      <c r="W78" s="37">
        <v>-7.6000000000000004E-5</v>
      </c>
      <c r="X78" s="27">
        <v>7</v>
      </c>
      <c r="Y78" s="38">
        <v>-7.3999999999999996E-5</v>
      </c>
      <c r="Z78" s="27" t="s">
        <v>65</v>
      </c>
    </row>
    <row r="79" spans="2:26" x14ac:dyDescent="0.2">
      <c r="B79" s="27" t="s">
        <v>183</v>
      </c>
      <c r="C79" s="27">
        <v>564</v>
      </c>
      <c r="D79" s="27" t="s">
        <v>129</v>
      </c>
      <c r="E79" s="27" t="s">
        <v>107</v>
      </c>
      <c r="F79" s="27" t="s">
        <v>211</v>
      </c>
      <c r="G79" s="27" t="s">
        <v>64</v>
      </c>
      <c r="H79" s="27">
        <v>60</v>
      </c>
      <c r="I79" s="27">
        <v>19</v>
      </c>
      <c r="J79" s="37">
        <v>-2.4699999999999999E-4</v>
      </c>
      <c r="K79" s="27">
        <v>11</v>
      </c>
      <c r="L79" s="38">
        <v>-2.34E-4</v>
      </c>
      <c r="M79" s="27" t="s">
        <v>65</v>
      </c>
      <c r="O79" s="27" t="s">
        <v>183</v>
      </c>
      <c r="P79" s="27">
        <v>564</v>
      </c>
      <c r="Q79" s="27" t="s">
        <v>129</v>
      </c>
      <c r="R79" s="27" t="s">
        <v>614</v>
      </c>
      <c r="S79" s="27" t="s">
        <v>211</v>
      </c>
      <c r="T79" s="27" t="s">
        <v>64</v>
      </c>
      <c r="U79" s="27">
        <v>10</v>
      </c>
      <c r="V79" s="27">
        <v>19</v>
      </c>
      <c r="W79" s="37">
        <v>-2.42E-4</v>
      </c>
      <c r="X79" s="27">
        <v>9</v>
      </c>
      <c r="Y79" s="38">
        <v>-2.2900000000000001E-4</v>
      </c>
      <c r="Z79" s="27" t="s">
        <v>65</v>
      </c>
    </row>
    <row r="80" spans="2:26" x14ac:dyDescent="0.2">
      <c r="B80" s="27" t="s">
        <v>183</v>
      </c>
      <c r="C80" s="27">
        <v>579</v>
      </c>
      <c r="D80" s="27" t="s">
        <v>128</v>
      </c>
      <c r="E80" s="27" t="s">
        <v>107</v>
      </c>
      <c r="F80" s="27" t="s">
        <v>212</v>
      </c>
      <c r="G80" s="27" t="s">
        <v>63</v>
      </c>
      <c r="H80" s="27">
        <v>60</v>
      </c>
      <c r="I80" s="27">
        <v>19</v>
      </c>
      <c r="J80" s="37">
        <v>-1E-4</v>
      </c>
      <c r="K80" s="27">
        <v>6</v>
      </c>
      <c r="L80" s="38">
        <v>-9.7999999999999997E-5</v>
      </c>
      <c r="M80" s="27" t="s">
        <v>65</v>
      </c>
      <c r="O80" s="27" t="s">
        <v>183</v>
      </c>
      <c r="P80" s="27">
        <v>579</v>
      </c>
      <c r="Q80" s="27" t="s">
        <v>128</v>
      </c>
      <c r="R80" s="27" t="s">
        <v>614</v>
      </c>
      <c r="S80" s="27" t="s">
        <v>212</v>
      </c>
      <c r="T80" s="27" t="s">
        <v>63</v>
      </c>
      <c r="U80" s="27">
        <v>10</v>
      </c>
      <c r="V80" s="27">
        <v>19</v>
      </c>
      <c r="W80" s="37">
        <v>-1.02E-4</v>
      </c>
      <c r="X80" s="27">
        <v>6</v>
      </c>
      <c r="Y80" s="38">
        <v>-1E-4</v>
      </c>
      <c r="Z80" s="27" t="s">
        <v>65</v>
      </c>
    </row>
    <row r="81" spans="2:26" x14ac:dyDescent="0.2">
      <c r="B81" s="27" t="s">
        <v>183</v>
      </c>
      <c r="C81" s="27">
        <v>579</v>
      </c>
      <c r="D81" s="27" t="s">
        <v>128</v>
      </c>
      <c r="E81" s="27" t="s">
        <v>107</v>
      </c>
      <c r="F81" s="27" t="s">
        <v>213</v>
      </c>
      <c r="G81" s="27" t="s">
        <v>64</v>
      </c>
      <c r="H81" s="27">
        <v>60</v>
      </c>
      <c r="I81" s="27">
        <v>19</v>
      </c>
      <c r="J81" s="37">
        <v>-2.6699999999999998E-4</v>
      </c>
      <c r="K81" s="27">
        <v>6</v>
      </c>
      <c r="L81" s="38">
        <v>-2.5900000000000001E-4</v>
      </c>
      <c r="M81" s="27" t="s">
        <v>65</v>
      </c>
      <c r="O81" s="27" t="s">
        <v>183</v>
      </c>
      <c r="P81" s="27">
        <v>579</v>
      </c>
      <c r="Q81" s="27" t="s">
        <v>128</v>
      </c>
      <c r="R81" s="27" t="s">
        <v>614</v>
      </c>
      <c r="S81" s="27" t="s">
        <v>213</v>
      </c>
      <c r="T81" s="27" t="s">
        <v>64</v>
      </c>
      <c r="U81" s="27">
        <v>10</v>
      </c>
      <c r="V81" s="27">
        <v>19</v>
      </c>
      <c r="W81" s="37">
        <v>-2.5900000000000001E-4</v>
      </c>
      <c r="X81" s="27">
        <v>6</v>
      </c>
      <c r="Y81" s="38">
        <v>-2.52E-4</v>
      </c>
      <c r="Z81" s="27" t="s">
        <v>65</v>
      </c>
    </row>
    <row r="82" spans="2:26" x14ac:dyDescent="0.2">
      <c r="B82" s="27" t="s">
        <v>183</v>
      </c>
      <c r="C82" s="27">
        <v>580</v>
      </c>
      <c r="D82" s="27" t="s">
        <v>128</v>
      </c>
      <c r="E82" s="27" t="s">
        <v>107</v>
      </c>
      <c r="F82" s="27" t="s">
        <v>214</v>
      </c>
      <c r="G82" s="27" t="s">
        <v>63</v>
      </c>
      <c r="H82" s="27">
        <v>60</v>
      </c>
      <c r="I82" s="27">
        <v>24</v>
      </c>
      <c r="J82" s="37">
        <v>-1E-4</v>
      </c>
      <c r="K82" s="27">
        <v>6</v>
      </c>
      <c r="L82" s="38">
        <v>-9.7999999999999997E-5</v>
      </c>
      <c r="M82" s="27" t="s">
        <v>65</v>
      </c>
      <c r="O82" s="27" t="s">
        <v>183</v>
      </c>
      <c r="P82" s="27">
        <v>580</v>
      </c>
      <c r="Q82" s="27" t="s">
        <v>128</v>
      </c>
      <c r="R82" s="27" t="s">
        <v>614</v>
      </c>
      <c r="S82" s="27" t="s">
        <v>214</v>
      </c>
      <c r="T82" s="27" t="s">
        <v>63</v>
      </c>
      <c r="U82" s="27">
        <v>10</v>
      </c>
      <c r="V82" s="27">
        <v>19</v>
      </c>
      <c r="W82" s="37">
        <v>-1.02E-4</v>
      </c>
      <c r="X82" s="27">
        <v>6</v>
      </c>
      <c r="Y82" s="38">
        <v>-1E-4</v>
      </c>
      <c r="Z82" s="27" t="s">
        <v>65</v>
      </c>
    </row>
    <row r="83" spans="2:26" x14ac:dyDescent="0.2">
      <c r="B83" s="27" t="s">
        <v>183</v>
      </c>
      <c r="C83" s="27">
        <v>580</v>
      </c>
      <c r="D83" s="27" t="s">
        <v>128</v>
      </c>
      <c r="E83" s="27" t="s">
        <v>107</v>
      </c>
      <c r="F83" s="27" t="s">
        <v>215</v>
      </c>
      <c r="G83" s="27" t="s">
        <v>64</v>
      </c>
      <c r="H83" s="27">
        <v>60</v>
      </c>
      <c r="I83" s="27">
        <v>22</v>
      </c>
      <c r="J83" s="37">
        <v>-2.6699999999999998E-4</v>
      </c>
      <c r="K83" s="27">
        <v>6</v>
      </c>
      <c r="L83" s="38">
        <v>-2.5999999999999998E-4</v>
      </c>
      <c r="M83" s="27" t="s">
        <v>65</v>
      </c>
      <c r="O83" s="27" t="s">
        <v>183</v>
      </c>
      <c r="P83" s="27">
        <v>580</v>
      </c>
      <c r="Q83" s="27" t="s">
        <v>128</v>
      </c>
      <c r="R83" s="27" t="s">
        <v>614</v>
      </c>
      <c r="S83" s="27" t="s">
        <v>215</v>
      </c>
      <c r="T83" s="27" t="s">
        <v>64</v>
      </c>
      <c r="U83" s="27">
        <v>10</v>
      </c>
      <c r="V83" s="27">
        <v>24</v>
      </c>
      <c r="W83" s="37">
        <v>-2.5900000000000001E-4</v>
      </c>
      <c r="X83" s="27">
        <v>6</v>
      </c>
      <c r="Y83" s="38">
        <v>-2.52E-4</v>
      </c>
      <c r="Z83" s="27" t="s">
        <v>65</v>
      </c>
    </row>
    <row r="84" spans="2:26" x14ac:dyDescent="0.2">
      <c r="B84" s="27" t="s">
        <v>183</v>
      </c>
      <c r="C84" s="27">
        <v>566</v>
      </c>
      <c r="D84" s="27" t="s">
        <v>129</v>
      </c>
      <c r="E84" s="27" t="s">
        <v>107</v>
      </c>
      <c r="F84" s="27" t="s">
        <v>216</v>
      </c>
      <c r="G84" s="27" t="s">
        <v>63</v>
      </c>
      <c r="H84" s="27">
        <v>60</v>
      </c>
      <c r="I84" s="27">
        <v>19</v>
      </c>
      <c r="J84" s="37">
        <v>-7.2999999999999999E-5</v>
      </c>
      <c r="K84" s="27">
        <v>11</v>
      </c>
      <c r="L84" s="38">
        <v>-7.1000000000000005E-5</v>
      </c>
      <c r="M84" s="27" t="s">
        <v>65</v>
      </c>
      <c r="O84" s="27" t="s">
        <v>183</v>
      </c>
      <c r="P84" s="27">
        <v>566</v>
      </c>
      <c r="Q84" s="27" t="s">
        <v>129</v>
      </c>
      <c r="R84" s="27" t="s">
        <v>614</v>
      </c>
      <c r="S84" s="27" t="s">
        <v>216</v>
      </c>
      <c r="T84" s="27" t="s">
        <v>63</v>
      </c>
      <c r="U84" s="27">
        <v>10</v>
      </c>
      <c r="V84" s="27">
        <v>19</v>
      </c>
      <c r="W84" s="37">
        <v>-7.4999999999999993E-5</v>
      </c>
      <c r="X84" s="27">
        <v>11</v>
      </c>
      <c r="Y84" s="38">
        <v>-7.2999999999999999E-5</v>
      </c>
      <c r="Z84" s="27" t="s">
        <v>65</v>
      </c>
    </row>
    <row r="85" spans="2:26" x14ac:dyDescent="0.2">
      <c r="B85" s="27" t="s">
        <v>183</v>
      </c>
      <c r="C85" s="27">
        <v>566</v>
      </c>
      <c r="D85" s="27" t="s">
        <v>129</v>
      </c>
      <c r="E85" s="27" t="s">
        <v>107</v>
      </c>
      <c r="F85" s="27" t="s">
        <v>217</v>
      </c>
      <c r="G85" s="27" t="s">
        <v>64</v>
      </c>
      <c r="H85" s="27">
        <v>60</v>
      </c>
      <c r="I85" s="27">
        <v>24</v>
      </c>
      <c r="J85" s="37">
        <v>-2.4699999999999999E-4</v>
      </c>
      <c r="K85" s="27">
        <v>7</v>
      </c>
      <c r="L85" s="38">
        <v>-2.34E-4</v>
      </c>
      <c r="M85" s="27" t="s">
        <v>65</v>
      </c>
      <c r="O85" s="27" t="s">
        <v>183</v>
      </c>
      <c r="P85" s="27">
        <v>566</v>
      </c>
      <c r="Q85" s="27" t="s">
        <v>129</v>
      </c>
      <c r="R85" s="27" t="s">
        <v>614</v>
      </c>
      <c r="S85" s="27" t="s">
        <v>217</v>
      </c>
      <c r="T85" s="27" t="s">
        <v>64</v>
      </c>
      <c r="U85" s="27">
        <v>10</v>
      </c>
      <c r="V85" s="27">
        <v>24</v>
      </c>
      <c r="W85" s="37">
        <v>-2.42E-4</v>
      </c>
      <c r="X85" s="27">
        <v>7</v>
      </c>
      <c r="Y85" s="38">
        <v>-2.2900000000000001E-4</v>
      </c>
      <c r="Z85" s="27" t="s">
        <v>65</v>
      </c>
    </row>
    <row r="86" spans="2:26" x14ac:dyDescent="0.2">
      <c r="B86" s="27" t="s">
        <v>183</v>
      </c>
      <c r="C86" s="27">
        <v>575</v>
      </c>
      <c r="D86" s="27" t="s">
        <v>128</v>
      </c>
      <c r="E86" s="27" t="s">
        <v>107</v>
      </c>
      <c r="F86" s="27" t="s">
        <v>218</v>
      </c>
      <c r="G86" s="27" t="s">
        <v>63</v>
      </c>
      <c r="H86" s="27">
        <v>60</v>
      </c>
      <c r="I86" s="27">
        <v>19</v>
      </c>
      <c r="J86" s="37">
        <v>-1.3799999999999999E-4</v>
      </c>
      <c r="K86" s="27">
        <v>10</v>
      </c>
      <c r="L86" s="38">
        <v>-1.34E-4</v>
      </c>
      <c r="M86" s="27" t="s">
        <v>65</v>
      </c>
      <c r="O86" s="27" t="s">
        <v>183</v>
      </c>
      <c r="P86" s="27">
        <v>575</v>
      </c>
      <c r="Q86" s="27" t="s">
        <v>128</v>
      </c>
      <c r="R86" s="27" t="s">
        <v>614</v>
      </c>
      <c r="S86" s="27" t="s">
        <v>218</v>
      </c>
      <c r="T86" s="27" t="s">
        <v>63</v>
      </c>
      <c r="U86" s="27">
        <v>10</v>
      </c>
      <c r="V86" s="27">
        <v>19</v>
      </c>
      <c r="W86" s="37">
        <v>-1.3999999999999999E-4</v>
      </c>
      <c r="X86" s="27">
        <v>10</v>
      </c>
      <c r="Y86" s="38">
        <v>-1.35E-4</v>
      </c>
      <c r="Z86" s="27" t="s">
        <v>65</v>
      </c>
    </row>
    <row r="87" spans="2:26" x14ac:dyDescent="0.2">
      <c r="B87" s="27" t="s">
        <v>183</v>
      </c>
      <c r="C87" s="27">
        <v>575</v>
      </c>
      <c r="D87" s="27" t="s">
        <v>128</v>
      </c>
      <c r="E87" s="27" t="s">
        <v>107</v>
      </c>
      <c r="F87" s="27" t="s">
        <v>219</v>
      </c>
      <c r="G87" s="27" t="s">
        <v>64</v>
      </c>
      <c r="H87" s="27">
        <v>60</v>
      </c>
      <c r="I87" s="27">
        <v>24</v>
      </c>
      <c r="J87" s="37">
        <v>-2.5099999999999998E-4</v>
      </c>
      <c r="K87" s="27">
        <v>6</v>
      </c>
      <c r="L87" s="38">
        <v>-2.43E-4</v>
      </c>
      <c r="M87" s="27" t="s">
        <v>65</v>
      </c>
      <c r="O87" s="27" t="s">
        <v>183</v>
      </c>
      <c r="P87" s="27">
        <v>575</v>
      </c>
      <c r="Q87" s="27" t="s">
        <v>128</v>
      </c>
      <c r="R87" s="27" t="s">
        <v>614</v>
      </c>
      <c r="S87" s="27" t="s">
        <v>219</v>
      </c>
      <c r="T87" s="27" t="s">
        <v>64</v>
      </c>
      <c r="U87" s="27">
        <v>10</v>
      </c>
      <c r="V87" s="27">
        <v>24</v>
      </c>
      <c r="W87" s="37">
        <v>-2.43E-4</v>
      </c>
      <c r="X87" s="27">
        <v>6</v>
      </c>
      <c r="Y87" s="38">
        <v>-2.3499999999999999E-4</v>
      </c>
      <c r="Z87" s="27" t="s">
        <v>65</v>
      </c>
    </row>
    <row r="88" spans="2:26" x14ac:dyDescent="0.2">
      <c r="B88" s="27" t="s">
        <v>183</v>
      </c>
      <c r="C88" s="27">
        <v>559</v>
      </c>
      <c r="D88" s="27" t="s">
        <v>127</v>
      </c>
      <c r="E88" s="27" t="s">
        <v>107</v>
      </c>
      <c r="F88" s="27" t="s">
        <v>220</v>
      </c>
      <c r="G88" s="27" t="s">
        <v>63</v>
      </c>
      <c r="H88" s="27">
        <v>60</v>
      </c>
      <c r="I88" s="27">
        <v>22</v>
      </c>
      <c r="J88" s="37">
        <v>-1.11E-4</v>
      </c>
      <c r="K88" s="27">
        <v>6</v>
      </c>
      <c r="L88" s="38">
        <v>-1.06E-4</v>
      </c>
      <c r="M88" s="27" t="s">
        <v>65</v>
      </c>
      <c r="O88" s="27" t="s">
        <v>183</v>
      </c>
      <c r="P88" s="27">
        <v>559</v>
      </c>
      <c r="Q88" s="27" t="s">
        <v>127</v>
      </c>
      <c r="R88" s="27" t="s">
        <v>614</v>
      </c>
      <c r="S88" s="27" t="s">
        <v>220</v>
      </c>
      <c r="T88" s="27" t="s">
        <v>63</v>
      </c>
      <c r="U88" s="27">
        <v>10</v>
      </c>
      <c r="V88" s="27">
        <v>22</v>
      </c>
      <c r="W88" s="37">
        <v>-1.12E-4</v>
      </c>
      <c r="X88" s="27">
        <v>6</v>
      </c>
      <c r="Y88" s="38">
        <v>-1.07E-4</v>
      </c>
      <c r="Z88" s="27" t="s">
        <v>65</v>
      </c>
    </row>
    <row r="89" spans="2:26" x14ac:dyDescent="0.2">
      <c r="B89" s="27" t="s">
        <v>183</v>
      </c>
      <c r="C89" s="27">
        <v>559</v>
      </c>
      <c r="D89" s="27" t="s">
        <v>127</v>
      </c>
      <c r="E89" s="27" t="s">
        <v>107</v>
      </c>
      <c r="F89" s="27" t="s">
        <v>221</v>
      </c>
      <c r="G89" s="27" t="s">
        <v>64</v>
      </c>
      <c r="H89" s="27">
        <v>60</v>
      </c>
      <c r="I89" s="27">
        <v>17</v>
      </c>
      <c r="J89" s="37">
        <v>-2.1900000000000001E-4</v>
      </c>
      <c r="K89" s="27">
        <v>10</v>
      </c>
      <c r="L89" s="38">
        <v>-2.0699999999999999E-4</v>
      </c>
      <c r="M89" s="27" t="s">
        <v>65</v>
      </c>
      <c r="O89" s="27" t="s">
        <v>183</v>
      </c>
      <c r="P89" s="27">
        <v>559</v>
      </c>
      <c r="Q89" s="27" t="s">
        <v>127</v>
      </c>
      <c r="R89" s="27" t="s">
        <v>614</v>
      </c>
      <c r="S89" s="27" t="s">
        <v>221</v>
      </c>
      <c r="T89" s="27" t="s">
        <v>64</v>
      </c>
      <c r="U89" s="27">
        <v>10</v>
      </c>
      <c r="V89" s="27">
        <v>17</v>
      </c>
      <c r="W89" s="37">
        <v>-2.14E-4</v>
      </c>
      <c r="X89" s="27">
        <v>10</v>
      </c>
      <c r="Y89" s="38">
        <v>-2.03E-4</v>
      </c>
      <c r="Z89" s="27" t="s">
        <v>65</v>
      </c>
    </row>
    <row r="90" spans="2:26" x14ac:dyDescent="0.2">
      <c r="B90" s="27" t="s">
        <v>183</v>
      </c>
      <c r="C90" s="27">
        <v>571</v>
      </c>
      <c r="D90" s="27" t="s">
        <v>128</v>
      </c>
      <c r="E90" s="27" t="s">
        <v>107</v>
      </c>
      <c r="F90" s="27" t="s">
        <v>222</v>
      </c>
      <c r="G90" s="27" t="s">
        <v>63</v>
      </c>
      <c r="H90" s="27">
        <v>60</v>
      </c>
      <c r="I90" s="27">
        <v>24</v>
      </c>
      <c r="J90" s="37">
        <v>-1.2899999999999999E-4</v>
      </c>
      <c r="K90" s="27">
        <v>6</v>
      </c>
      <c r="L90" s="38">
        <v>-1.26E-4</v>
      </c>
      <c r="M90" s="27" t="s">
        <v>65</v>
      </c>
      <c r="O90" s="27" t="s">
        <v>183</v>
      </c>
      <c r="P90" s="27">
        <v>571</v>
      </c>
      <c r="Q90" s="27" t="s">
        <v>128</v>
      </c>
      <c r="R90" s="27" t="s">
        <v>614</v>
      </c>
      <c r="S90" s="27" t="s">
        <v>222</v>
      </c>
      <c r="T90" s="27" t="s">
        <v>63</v>
      </c>
      <c r="U90" s="27">
        <v>10</v>
      </c>
      <c r="V90" s="27">
        <v>24</v>
      </c>
      <c r="W90" s="37">
        <v>-1.2899999999999999E-4</v>
      </c>
      <c r="X90" s="27">
        <v>6</v>
      </c>
      <c r="Y90" s="38">
        <v>-1.26E-4</v>
      </c>
      <c r="Z90" s="27" t="s">
        <v>65</v>
      </c>
    </row>
    <row r="91" spans="2:26" x14ac:dyDescent="0.2">
      <c r="B91" s="27" t="s">
        <v>183</v>
      </c>
      <c r="C91" s="27">
        <v>571</v>
      </c>
      <c r="D91" s="27" t="s">
        <v>128</v>
      </c>
      <c r="E91" s="27" t="s">
        <v>107</v>
      </c>
      <c r="F91" s="27" t="s">
        <v>223</v>
      </c>
      <c r="G91" s="27" t="s">
        <v>64</v>
      </c>
      <c r="H91" s="27">
        <v>60</v>
      </c>
      <c r="I91" s="27">
        <v>19</v>
      </c>
      <c r="J91" s="37">
        <v>-2.4399999999999999E-4</v>
      </c>
      <c r="K91" s="27">
        <v>6</v>
      </c>
      <c r="L91" s="38">
        <v>-2.3699999999999999E-4</v>
      </c>
      <c r="M91" s="27" t="s">
        <v>65</v>
      </c>
      <c r="O91" s="27" t="s">
        <v>183</v>
      </c>
      <c r="P91" s="27">
        <v>571</v>
      </c>
      <c r="Q91" s="27" t="s">
        <v>128</v>
      </c>
      <c r="R91" s="27" t="s">
        <v>614</v>
      </c>
      <c r="S91" s="27" t="s">
        <v>223</v>
      </c>
      <c r="T91" s="27" t="s">
        <v>64</v>
      </c>
      <c r="U91" s="27">
        <v>10</v>
      </c>
      <c r="V91" s="27">
        <v>24</v>
      </c>
      <c r="W91" s="37">
        <v>-2.3800000000000001E-4</v>
      </c>
      <c r="X91" s="27">
        <v>6</v>
      </c>
      <c r="Y91" s="38">
        <v>-2.31E-4</v>
      </c>
      <c r="Z91" s="27" t="s">
        <v>65</v>
      </c>
    </row>
    <row r="92" spans="2:26" x14ac:dyDescent="0.2">
      <c r="B92" s="27" t="s">
        <v>183</v>
      </c>
      <c r="C92" s="27">
        <v>567</v>
      </c>
      <c r="D92" s="27" t="s">
        <v>129</v>
      </c>
      <c r="E92" s="27" t="s">
        <v>107</v>
      </c>
      <c r="F92" s="27" t="s">
        <v>224</v>
      </c>
      <c r="G92" s="27" t="s">
        <v>63</v>
      </c>
      <c r="H92" s="27">
        <v>60</v>
      </c>
      <c r="I92" s="27">
        <v>22</v>
      </c>
      <c r="J92" s="37">
        <v>-8.5000000000000006E-5</v>
      </c>
      <c r="K92" s="27">
        <v>7</v>
      </c>
      <c r="L92" s="38">
        <v>-8.2000000000000001E-5</v>
      </c>
      <c r="M92" s="27" t="s">
        <v>65</v>
      </c>
      <c r="O92" s="27" t="s">
        <v>183</v>
      </c>
      <c r="P92" s="27">
        <v>567</v>
      </c>
      <c r="Q92" s="27" t="s">
        <v>129</v>
      </c>
      <c r="R92" s="27" t="s">
        <v>614</v>
      </c>
      <c r="S92" s="27" t="s">
        <v>224</v>
      </c>
      <c r="T92" s="27" t="s">
        <v>63</v>
      </c>
      <c r="U92" s="27">
        <v>10</v>
      </c>
      <c r="V92" s="27">
        <v>24</v>
      </c>
      <c r="W92" s="37">
        <v>-8.7000000000000001E-5</v>
      </c>
      <c r="X92" s="27">
        <v>7</v>
      </c>
      <c r="Y92" s="38">
        <v>-8.2999999999999998E-5</v>
      </c>
      <c r="Z92" s="27" t="s">
        <v>65</v>
      </c>
    </row>
    <row r="93" spans="2:26" x14ac:dyDescent="0.2">
      <c r="B93" s="27" t="s">
        <v>183</v>
      </c>
      <c r="C93" s="27">
        <v>567</v>
      </c>
      <c r="D93" s="27" t="s">
        <v>129</v>
      </c>
      <c r="E93" s="27" t="s">
        <v>107</v>
      </c>
      <c r="F93" s="27" t="s">
        <v>225</v>
      </c>
      <c r="G93" s="27" t="s">
        <v>64</v>
      </c>
      <c r="H93" s="27">
        <v>60</v>
      </c>
      <c r="I93" s="27">
        <v>19</v>
      </c>
      <c r="J93" s="37">
        <v>-2.23E-4</v>
      </c>
      <c r="K93" s="27">
        <v>7</v>
      </c>
      <c r="L93" s="38">
        <v>-2.1100000000000001E-4</v>
      </c>
      <c r="M93" s="27" t="s">
        <v>65</v>
      </c>
      <c r="O93" s="27" t="s">
        <v>183</v>
      </c>
      <c r="P93" s="27">
        <v>567</v>
      </c>
      <c r="Q93" s="27" t="s">
        <v>129</v>
      </c>
      <c r="R93" s="27" t="s">
        <v>614</v>
      </c>
      <c r="S93" s="27" t="s">
        <v>225</v>
      </c>
      <c r="T93" s="27" t="s">
        <v>64</v>
      </c>
      <c r="U93" s="27">
        <v>10</v>
      </c>
      <c r="V93" s="27">
        <v>22</v>
      </c>
      <c r="W93" s="37">
        <v>-2.1900000000000001E-4</v>
      </c>
      <c r="X93" s="27">
        <v>7</v>
      </c>
      <c r="Y93" s="38">
        <v>-2.0799999999999999E-4</v>
      </c>
      <c r="Z93" s="27" t="s">
        <v>65</v>
      </c>
    </row>
    <row r="94" spans="2:26" x14ac:dyDescent="0.2">
      <c r="B94" s="27" t="s">
        <v>183</v>
      </c>
      <c r="C94" s="27">
        <v>568</v>
      </c>
      <c r="D94" s="27" t="s">
        <v>129</v>
      </c>
      <c r="E94" s="27" t="s">
        <v>107</v>
      </c>
      <c r="F94" s="27" t="s">
        <v>226</v>
      </c>
      <c r="G94" s="27" t="s">
        <v>63</v>
      </c>
      <c r="H94" s="27">
        <v>60</v>
      </c>
      <c r="I94" s="27">
        <v>19</v>
      </c>
      <c r="J94" s="37">
        <v>-8.5000000000000006E-5</v>
      </c>
      <c r="K94" s="27">
        <v>7</v>
      </c>
      <c r="L94" s="38">
        <v>-8.2000000000000001E-5</v>
      </c>
      <c r="M94" s="27" t="s">
        <v>65</v>
      </c>
      <c r="O94" s="27" t="s">
        <v>183</v>
      </c>
      <c r="P94" s="27">
        <v>568</v>
      </c>
      <c r="Q94" s="27" t="s">
        <v>129</v>
      </c>
      <c r="R94" s="27" t="s">
        <v>614</v>
      </c>
      <c r="S94" s="27" t="s">
        <v>226</v>
      </c>
      <c r="T94" s="27" t="s">
        <v>63</v>
      </c>
      <c r="U94" s="27">
        <v>10</v>
      </c>
      <c r="V94" s="27">
        <v>22</v>
      </c>
      <c r="W94" s="37">
        <v>-8.6000000000000003E-5</v>
      </c>
      <c r="X94" s="27">
        <v>7</v>
      </c>
      <c r="Y94" s="38">
        <v>-8.2999999999999998E-5</v>
      </c>
      <c r="Z94" s="27" t="s">
        <v>65</v>
      </c>
    </row>
    <row r="95" spans="2:26" x14ac:dyDescent="0.2">
      <c r="B95" s="27" t="s">
        <v>183</v>
      </c>
      <c r="C95" s="27">
        <v>568</v>
      </c>
      <c r="D95" s="27" t="s">
        <v>129</v>
      </c>
      <c r="E95" s="27" t="s">
        <v>107</v>
      </c>
      <c r="F95" s="27" t="s">
        <v>227</v>
      </c>
      <c r="G95" s="27" t="s">
        <v>64</v>
      </c>
      <c r="H95" s="27">
        <v>60</v>
      </c>
      <c r="I95" s="27">
        <v>22</v>
      </c>
      <c r="J95" s="37">
        <v>-2.23E-4</v>
      </c>
      <c r="K95" s="27">
        <v>7</v>
      </c>
      <c r="L95" s="38">
        <v>-2.1100000000000001E-4</v>
      </c>
      <c r="M95" s="27" t="s">
        <v>65</v>
      </c>
      <c r="O95" s="27" t="s">
        <v>183</v>
      </c>
      <c r="P95" s="27">
        <v>568</v>
      </c>
      <c r="Q95" s="27" t="s">
        <v>129</v>
      </c>
      <c r="R95" s="27" t="s">
        <v>614</v>
      </c>
      <c r="S95" s="27" t="s">
        <v>227</v>
      </c>
      <c r="T95" s="27" t="s">
        <v>64</v>
      </c>
      <c r="U95" s="27">
        <v>10</v>
      </c>
      <c r="V95" s="27">
        <v>24</v>
      </c>
      <c r="W95" s="37">
        <v>-2.2000000000000001E-4</v>
      </c>
      <c r="X95" s="27">
        <v>7</v>
      </c>
      <c r="Y95" s="38">
        <v>-2.0799999999999999E-4</v>
      </c>
      <c r="Z95" s="27" t="s">
        <v>65</v>
      </c>
    </row>
    <row r="96" spans="2:26" x14ac:dyDescent="0.2">
      <c r="B96" s="27" t="s">
        <v>183</v>
      </c>
      <c r="C96" s="27">
        <v>572</v>
      </c>
      <c r="D96" s="27" t="s">
        <v>128</v>
      </c>
      <c r="E96" s="27" t="s">
        <v>107</v>
      </c>
      <c r="F96" s="27" t="s">
        <v>228</v>
      </c>
      <c r="G96" s="27" t="s">
        <v>63</v>
      </c>
      <c r="H96" s="27">
        <v>60</v>
      </c>
      <c r="I96" s="27">
        <v>19</v>
      </c>
      <c r="J96" s="37">
        <v>-1.2799999999999999E-4</v>
      </c>
      <c r="K96" s="27">
        <v>9</v>
      </c>
      <c r="L96" s="38">
        <v>-1.25E-4</v>
      </c>
      <c r="M96" s="27" t="s">
        <v>65</v>
      </c>
      <c r="O96" s="27" t="s">
        <v>183</v>
      </c>
      <c r="P96" s="27">
        <v>572</v>
      </c>
      <c r="Q96" s="27" t="s">
        <v>128</v>
      </c>
      <c r="R96" s="27" t="s">
        <v>614</v>
      </c>
      <c r="S96" s="27" t="s">
        <v>228</v>
      </c>
      <c r="T96" s="27" t="s">
        <v>63</v>
      </c>
      <c r="U96" s="27">
        <v>10</v>
      </c>
      <c r="V96" s="27">
        <v>19</v>
      </c>
      <c r="W96" s="37">
        <v>-1.2799999999999999E-4</v>
      </c>
      <c r="X96" s="27">
        <v>10</v>
      </c>
      <c r="Y96" s="38">
        <v>-1.25E-4</v>
      </c>
      <c r="Z96" s="27" t="s">
        <v>65</v>
      </c>
    </row>
    <row r="97" spans="2:26" x14ac:dyDescent="0.2">
      <c r="B97" s="27" t="s">
        <v>183</v>
      </c>
      <c r="C97" s="27">
        <v>572</v>
      </c>
      <c r="D97" s="27" t="s">
        <v>128</v>
      </c>
      <c r="E97" s="27" t="s">
        <v>107</v>
      </c>
      <c r="F97" s="27" t="s">
        <v>229</v>
      </c>
      <c r="G97" s="27" t="s">
        <v>64</v>
      </c>
      <c r="H97" s="27">
        <v>60</v>
      </c>
      <c r="I97" s="27">
        <v>24</v>
      </c>
      <c r="J97" s="37">
        <v>-2.4399999999999999E-4</v>
      </c>
      <c r="K97" s="27">
        <v>6</v>
      </c>
      <c r="L97" s="38">
        <v>-2.3699999999999999E-4</v>
      </c>
      <c r="M97" s="27" t="s">
        <v>65</v>
      </c>
      <c r="O97" s="27" t="s">
        <v>183</v>
      </c>
      <c r="P97" s="27">
        <v>572</v>
      </c>
      <c r="Q97" s="27" t="s">
        <v>128</v>
      </c>
      <c r="R97" s="27" t="s">
        <v>614</v>
      </c>
      <c r="S97" s="27" t="s">
        <v>229</v>
      </c>
      <c r="T97" s="27" t="s">
        <v>64</v>
      </c>
      <c r="U97" s="27">
        <v>10</v>
      </c>
      <c r="V97" s="27">
        <v>24</v>
      </c>
      <c r="W97" s="37">
        <v>-2.3800000000000001E-4</v>
      </c>
      <c r="X97" s="27">
        <v>6</v>
      </c>
      <c r="Y97" s="38">
        <v>-2.31E-4</v>
      </c>
      <c r="Z97" s="27" t="s">
        <v>65</v>
      </c>
    </row>
    <row r="98" spans="2:26" x14ac:dyDescent="0.2">
      <c r="B98" s="27" t="s">
        <v>183</v>
      </c>
      <c r="C98" s="27">
        <v>560</v>
      </c>
      <c r="D98" s="27" t="s">
        <v>127</v>
      </c>
      <c r="E98" s="27" t="s">
        <v>107</v>
      </c>
      <c r="F98" s="27" t="s">
        <v>230</v>
      </c>
      <c r="G98" s="27" t="s">
        <v>63</v>
      </c>
      <c r="H98" s="27">
        <v>60</v>
      </c>
      <c r="I98" s="27">
        <v>17</v>
      </c>
      <c r="J98" s="37">
        <v>-1.1E-4</v>
      </c>
      <c r="K98" s="27">
        <v>10</v>
      </c>
      <c r="L98" s="38">
        <v>-1.05E-4</v>
      </c>
      <c r="M98" s="27" t="s">
        <v>65</v>
      </c>
      <c r="O98" s="27" t="s">
        <v>183</v>
      </c>
      <c r="P98" s="27">
        <v>560</v>
      </c>
      <c r="Q98" s="27" t="s">
        <v>127</v>
      </c>
      <c r="R98" s="27" t="s">
        <v>614</v>
      </c>
      <c r="S98" s="27" t="s">
        <v>230</v>
      </c>
      <c r="T98" s="27" t="s">
        <v>63</v>
      </c>
      <c r="U98" s="27">
        <v>10</v>
      </c>
      <c r="V98" s="27">
        <v>17</v>
      </c>
      <c r="W98" s="37">
        <v>-1.1E-4</v>
      </c>
      <c r="X98" s="27">
        <v>10</v>
      </c>
      <c r="Y98" s="38">
        <v>-1.05E-4</v>
      </c>
      <c r="Z98" s="27" t="s">
        <v>65</v>
      </c>
    </row>
    <row r="99" spans="2:26" x14ac:dyDescent="0.2">
      <c r="B99" s="27" t="s">
        <v>183</v>
      </c>
      <c r="C99" s="27">
        <v>560</v>
      </c>
      <c r="D99" s="27" t="s">
        <v>127</v>
      </c>
      <c r="E99" s="27" t="s">
        <v>107</v>
      </c>
      <c r="F99" s="27" t="s">
        <v>231</v>
      </c>
      <c r="G99" s="27" t="s">
        <v>64</v>
      </c>
      <c r="H99" s="27">
        <v>60</v>
      </c>
      <c r="I99" s="27">
        <v>22</v>
      </c>
      <c r="J99" s="37">
        <v>-2.1800000000000001E-4</v>
      </c>
      <c r="K99" s="27">
        <v>6</v>
      </c>
      <c r="L99" s="38">
        <v>-2.0699999999999999E-4</v>
      </c>
      <c r="M99" s="27" t="s">
        <v>65</v>
      </c>
      <c r="O99" s="27" t="s">
        <v>183</v>
      </c>
      <c r="P99" s="27">
        <v>560</v>
      </c>
      <c r="Q99" s="27" t="s">
        <v>127</v>
      </c>
      <c r="R99" s="27" t="s">
        <v>614</v>
      </c>
      <c r="S99" s="27" t="s">
        <v>231</v>
      </c>
      <c r="T99" s="27" t="s">
        <v>64</v>
      </c>
      <c r="U99" s="27">
        <v>10</v>
      </c>
      <c r="V99" s="27">
        <v>22</v>
      </c>
      <c r="W99" s="37">
        <v>-2.1499999999999999E-4</v>
      </c>
      <c r="X99" s="27">
        <v>6</v>
      </c>
      <c r="Y99" s="38">
        <v>-2.04E-4</v>
      </c>
      <c r="Z99" s="27" t="s">
        <v>65</v>
      </c>
    </row>
    <row r="100" spans="2:26" x14ac:dyDescent="0.2">
      <c r="B100" s="27" t="s">
        <v>232</v>
      </c>
      <c r="C100" s="27">
        <v>313</v>
      </c>
      <c r="D100" s="27" t="s">
        <v>127</v>
      </c>
      <c r="E100" s="27" t="s">
        <v>107</v>
      </c>
      <c r="F100" s="27" t="s">
        <v>233</v>
      </c>
      <c r="G100" s="27" t="s">
        <v>63</v>
      </c>
      <c r="H100" s="27">
        <v>60</v>
      </c>
      <c r="I100" s="27">
        <v>22</v>
      </c>
      <c r="J100" s="37">
        <v>-1.6000000000000001E-4</v>
      </c>
      <c r="K100" s="27">
        <v>6</v>
      </c>
      <c r="L100" s="38">
        <v>-1.5200000000000001E-4</v>
      </c>
      <c r="M100" s="27" t="s">
        <v>65</v>
      </c>
      <c r="O100" s="27" t="s">
        <v>232</v>
      </c>
      <c r="P100" s="27">
        <v>313</v>
      </c>
      <c r="Q100" s="27" t="s">
        <v>127</v>
      </c>
      <c r="R100" s="27" t="s">
        <v>614</v>
      </c>
      <c r="S100" s="27" t="s">
        <v>233</v>
      </c>
      <c r="T100" s="27" t="s">
        <v>63</v>
      </c>
      <c r="U100" s="27">
        <v>10</v>
      </c>
      <c r="V100" s="27">
        <v>22</v>
      </c>
      <c r="W100" s="37">
        <v>-1.64E-4</v>
      </c>
      <c r="X100" s="27">
        <v>6</v>
      </c>
      <c r="Y100" s="38">
        <v>-1.56E-4</v>
      </c>
      <c r="Z100" s="27" t="s">
        <v>65</v>
      </c>
    </row>
    <row r="101" spans="2:26" x14ac:dyDescent="0.2">
      <c r="B101" s="27" t="s">
        <v>232</v>
      </c>
      <c r="C101" s="27">
        <v>313</v>
      </c>
      <c r="D101" s="27" t="s">
        <v>127</v>
      </c>
      <c r="E101" s="27" t="s">
        <v>107</v>
      </c>
      <c r="F101" s="27" t="s">
        <v>234</v>
      </c>
      <c r="G101" s="27" t="s">
        <v>64</v>
      </c>
      <c r="H101" s="27">
        <v>60</v>
      </c>
      <c r="I101" s="27">
        <v>17</v>
      </c>
      <c r="J101" s="37">
        <v>-2.3000000000000001E-4</v>
      </c>
      <c r="K101" s="27">
        <v>10</v>
      </c>
      <c r="L101" s="38">
        <v>-2.1699999999999999E-4</v>
      </c>
      <c r="M101" s="27" t="s">
        <v>65</v>
      </c>
      <c r="O101" s="27" t="s">
        <v>232</v>
      </c>
      <c r="P101" s="27">
        <v>313</v>
      </c>
      <c r="Q101" s="27" t="s">
        <v>127</v>
      </c>
      <c r="R101" s="27" t="s">
        <v>614</v>
      </c>
      <c r="S101" s="27" t="s">
        <v>234</v>
      </c>
      <c r="T101" s="27" t="s">
        <v>64</v>
      </c>
      <c r="U101" s="27">
        <v>10</v>
      </c>
      <c r="V101" s="27">
        <v>17</v>
      </c>
      <c r="W101" s="37">
        <v>-2.2699999999999999E-4</v>
      </c>
      <c r="X101" s="27">
        <v>10</v>
      </c>
      <c r="Y101" s="38">
        <v>-2.1499999999999999E-4</v>
      </c>
      <c r="Z101" s="27" t="s">
        <v>65</v>
      </c>
    </row>
    <row r="102" spans="2:26" x14ac:dyDescent="0.2">
      <c r="B102" s="27" t="s">
        <v>232</v>
      </c>
      <c r="C102" s="27">
        <v>325</v>
      </c>
      <c r="D102" s="27" t="s">
        <v>128</v>
      </c>
      <c r="E102" s="27" t="s">
        <v>107</v>
      </c>
      <c r="F102" s="27" t="s">
        <v>235</v>
      </c>
      <c r="G102" s="27" t="s">
        <v>63</v>
      </c>
      <c r="H102" s="27">
        <v>60</v>
      </c>
      <c r="I102" s="27">
        <v>19</v>
      </c>
      <c r="J102" s="37">
        <v>-1.8699999999999999E-4</v>
      </c>
      <c r="K102" s="27">
        <v>6</v>
      </c>
      <c r="L102" s="38">
        <v>-1.8200000000000001E-4</v>
      </c>
      <c r="M102" s="27" t="s">
        <v>65</v>
      </c>
      <c r="O102" s="27" t="s">
        <v>232</v>
      </c>
      <c r="P102" s="27">
        <v>325</v>
      </c>
      <c r="Q102" s="27" t="s">
        <v>128</v>
      </c>
      <c r="R102" s="27" t="s">
        <v>614</v>
      </c>
      <c r="S102" s="27" t="s">
        <v>235</v>
      </c>
      <c r="T102" s="27" t="s">
        <v>63</v>
      </c>
      <c r="U102" s="27">
        <v>10</v>
      </c>
      <c r="V102" s="27">
        <v>19</v>
      </c>
      <c r="W102" s="37">
        <v>-1.92E-4</v>
      </c>
      <c r="X102" s="27">
        <v>6</v>
      </c>
      <c r="Y102" s="38">
        <v>-1.8699999999999999E-4</v>
      </c>
      <c r="Z102" s="27" t="s">
        <v>65</v>
      </c>
    </row>
    <row r="103" spans="2:26" x14ac:dyDescent="0.2">
      <c r="B103" s="27" t="s">
        <v>232</v>
      </c>
      <c r="C103" s="27">
        <v>325</v>
      </c>
      <c r="D103" s="27" t="s">
        <v>128</v>
      </c>
      <c r="E103" s="27" t="s">
        <v>107</v>
      </c>
      <c r="F103" s="27" t="s">
        <v>236</v>
      </c>
      <c r="G103" s="27" t="s">
        <v>64</v>
      </c>
      <c r="H103" s="27">
        <v>60</v>
      </c>
      <c r="I103" s="27">
        <v>19</v>
      </c>
      <c r="J103" s="37">
        <v>-2.5399999999999999E-4</v>
      </c>
      <c r="K103" s="27">
        <v>10</v>
      </c>
      <c r="L103" s="38">
        <v>-2.4600000000000002E-4</v>
      </c>
      <c r="M103" s="27" t="s">
        <v>65</v>
      </c>
      <c r="O103" s="27" t="s">
        <v>232</v>
      </c>
      <c r="P103" s="27">
        <v>325</v>
      </c>
      <c r="Q103" s="27" t="s">
        <v>128</v>
      </c>
      <c r="R103" s="27" t="s">
        <v>614</v>
      </c>
      <c r="S103" s="27" t="s">
        <v>236</v>
      </c>
      <c r="T103" s="27" t="s">
        <v>64</v>
      </c>
      <c r="U103" s="27">
        <v>10</v>
      </c>
      <c r="V103" s="27">
        <v>19</v>
      </c>
      <c r="W103" s="37">
        <v>-2.5099999999999998E-4</v>
      </c>
      <c r="X103" s="27">
        <v>10</v>
      </c>
      <c r="Y103" s="38">
        <v>-2.43E-4</v>
      </c>
      <c r="Z103" s="27" t="s">
        <v>65</v>
      </c>
    </row>
    <row r="104" spans="2:26" x14ac:dyDescent="0.2">
      <c r="B104" s="27" t="s">
        <v>232</v>
      </c>
      <c r="C104" s="27">
        <v>321</v>
      </c>
      <c r="D104" s="27" t="s">
        <v>129</v>
      </c>
      <c r="E104" s="27" t="s">
        <v>107</v>
      </c>
      <c r="F104" s="27" t="s">
        <v>237</v>
      </c>
      <c r="G104" s="27" t="s">
        <v>63</v>
      </c>
      <c r="H104" s="27">
        <v>60</v>
      </c>
      <c r="I104" s="27">
        <v>19</v>
      </c>
      <c r="J104" s="37">
        <v>-1.56E-4</v>
      </c>
      <c r="K104" s="27">
        <v>7</v>
      </c>
      <c r="L104" s="38">
        <v>-1.4799999999999999E-4</v>
      </c>
      <c r="M104" s="27" t="s">
        <v>65</v>
      </c>
      <c r="O104" s="27" t="s">
        <v>232</v>
      </c>
      <c r="P104" s="27">
        <v>321</v>
      </c>
      <c r="Q104" s="27" t="s">
        <v>129</v>
      </c>
      <c r="R104" s="27" t="s">
        <v>614</v>
      </c>
      <c r="S104" s="27" t="s">
        <v>237</v>
      </c>
      <c r="T104" s="27" t="s">
        <v>63</v>
      </c>
      <c r="U104" s="27">
        <v>10</v>
      </c>
      <c r="V104" s="27">
        <v>19</v>
      </c>
      <c r="W104" s="37">
        <v>-1.6000000000000001E-4</v>
      </c>
      <c r="X104" s="27">
        <v>9</v>
      </c>
      <c r="Y104" s="38">
        <v>-1.5200000000000001E-4</v>
      </c>
      <c r="Z104" s="27" t="s">
        <v>65</v>
      </c>
    </row>
    <row r="105" spans="2:26" x14ac:dyDescent="0.2">
      <c r="B105" s="27" t="s">
        <v>232</v>
      </c>
      <c r="C105" s="27">
        <v>321</v>
      </c>
      <c r="D105" s="27" t="s">
        <v>129</v>
      </c>
      <c r="E105" s="27" t="s">
        <v>107</v>
      </c>
      <c r="F105" s="27" t="s">
        <v>238</v>
      </c>
      <c r="G105" s="27" t="s">
        <v>64</v>
      </c>
      <c r="H105" s="27">
        <v>60</v>
      </c>
      <c r="I105" s="27">
        <v>19</v>
      </c>
      <c r="J105" s="37">
        <v>-2.1900000000000001E-4</v>
      </c>
      <c r="K105" s="27">
        <v>11</v>
      </c>
      <c r="L105" s="38">
        <v>-2.0699999999999999E-4</v>
      </c>
      <c r="M105" s="27" t="s">
        <v>65</v>
      </c>
      <c r="O105" s="27" t="s">
        <v>232</v>
      </c>
      <c r="P105" s="27">
        <v>321</v>
      </c>
      <c r="Q105" s="27" t="s">
        <v>129</v>
      </c>
      <c r="R105" s="27" t="s">
        <v>614</v>
      </c>
      <c r="S105" s="27" t="s">
        <v>238</v>
      </c>
      <c r="T105" s="27" t="s">
        <v>64</v>
      </c>
      <c r="U105" s="27">
        <v>10</v>
      </c>
      <c r="V105" s="27">
        <v>19</v>
      </c>
      <c r="W105" s="37">
        <v>-2.1699999999999999E-4</v>
      </c>
      <c r="X105" s="27">
        <v>11</v>
      </c>
      <c r="Y105" s="38">
        <v>-2.05E-4</v>
      </c>
      <c r="Z105" s="27" t="s">
        <v>65</v>
      </c>
    </row>
    <row r="106" spans="2:26" x14ac:dyDescent="0.2">
      <c r="B106" s="27" t="s">
        <v>232</v>
      </c>
      <c r="C106" s="27">
        <v>322</v>
      </c>
      <c r="D106" s="27" t="s">
        <v>129</v>
      </c>
      <c r="E106" s="27" t="s">
        <v>107</v>
      </c>
      <c r="F106" s="27" t="s">
        <v>239</v>
      </c>
      <c r="G106" s="27" t="s">
        <v>63</v>
      </c>
      <c r="H106" s="27">
        <v>60</v>
      </c>
      <c r="I106" s="27">
        <v>19</v>
      </c>
      <c r="J106" s="37">
        <v>-1.5699999999999999E-4</v>
      </c>
      <c r="K106" s="27">
        <v>11</v>
      </c>
      <c r="L106" s="38">
        <v>-1.4899999999999999E-4</v>
      </c>
      <c r="M106" s="27" t="s">
        <v>65</v>
      </c>
      <c r="O106" s="27" t="s">
        <v>232</v>
      </c>
      <c r="P106" s="27">
        <v>322</v>
      </c>
      <c r="Q106" s="27" t="s">
        <v>129</v>
      </c>
      <c r="R106" s="27" t="s">
        <v>614</v>
      </c>
      <c r="S106" s="27" t="s">
        <v>239</v>
      </c>
      <c r="T106" s="27" t="s">
        <v>63</v>
      </c>
      <c r="U106" s="27">
        <v>10</v>
      </c>
      <c r="V106" s="27">
        <v>19</v>
      </c>
      <c r="W106" s="37">
        <v>-1.6000000000000001E-4</v>
      </c>
      <c r="X106" s="27">
        <v>10</v>
      </c>
      <c r="Y106" s="38">
        <v>-1.5200000000000001E-4</v>
      </c>
      <c r="Z106" s="27" t="s">
        <v>65</v>
      </c>
    </row>
    <row r="107" spans="2:26" x14ac:dyDescent="0.2">
      <c r="B107" s="27" t="s">
        <v>232</v>
      </c>
      <c r="C107" s="27">
        <v>322</v>
      </c>
      <c r="D107" s="27" t="s">
        <v>129</v>
      </c>
      <c r="E107" s="27" t="s">
        <v>107</v>
      </c>
      <c r="F107" s="27" t="s">
        <v>240</v>
      </c>
      <c r="G107" s="27" t="s">
        <v>64</v>
      </c>
      <c r="H107" s="27">
        <v>60</v>
      </c>
      <c r="I107" s="27">
        <v>19</v>
      </c>
      <c r="J107" s="37">
        <v>-2.1800000000000001E-4</v>
      </c>
      <c r="K107" s="27">
        <v>8</v>
      </c>
      <c r="L107" s="38">
        <v>-2.0599999999999999E-4</v>
      </c>
      <c r="M107" s="27" t="s">
        <v>65</v>
      </c>
      <c r="O107" s="27" t="s">
        <v>232</v>
      </c>
      <c r="P107" s="27">
        <v>322</v>
      </c>
      <c r="Q107" s="27" t="s">
        <v>129</v>
      </c>
      <c r="R107" s="27" t="s">
        <v>614</v>
      </c>
      <c r="S107" s="27" t="s">
        <v>240</v>
      </c>
      <c r="T107" s="27" t="s">
        <v>64</v>
      </c>
      <c r="U107" s="27">
        <v>10</v>
      </c>
      <c r="V107" s="27">
        <v>19</v>
      </c>
      <c r="W107" s="37">
        <v>-2.1599999999999999E-4</v>
      </c>
      <c r="X107" s="27">
        <v>8</v>
      </c>
      <c r="Y107" s="38">
        <v>-2.04E-4</v>
      </c>
      <c r="Z107" s="27" t="s">
        <v>65</v>
      </c>
    </row>
    <row r="108" spans="2:26" x14ac:dyDescent="0.2">
      <c r="B108" s="27" t="s">
        <v>232</v>
      </c>
      <c r="C108" s="27">
        <v>326</v>
      </c>
      <c r="D108" s="27" t="s">
        <v>128</v>
      </c>
      <c r="E108" s="27" t="s">
        <v>107</v>
      </c>
      <c r="F108" s="27" t="s">
        <v>241</v>
      </c>
      <c r="G108" s="27" t="s">
        <v>63</v>
      </c>
      <c r="H108" s="27">
        <v>60</v>
      </c>
      <c r="I108" s="27">
        <v>19</v>
      </c>
      <c r="J108" s="37">
        <v>-1.8699999999999999E-4</v>
      </c>
      <c r="K108" s="27">
        <v>9</v>
      </c>
      <c r="L108" s="38">
        <v>-1.8200000000000001E-4</v>
      </c>
      <c r="M108" s="27" t="s">
        <v>65</v>
      </c>
      <c r="O108" s="27" t="s">
        <v>232</v>
      </c>
      <c r="P108" s="27">
        <v>326</v>
      </c>
      <c r="Q108" s="27" t="s">
        <v>128</v>
      </c>
      <c r="R108" s="27" t="s">
        <v>614</v>
      </c>
      <c r="S108" s="27" t="s">
        <v>241</v>
      </c>
      <c r="T108" s="27" t="s">
        <v>63</v>
      </c>
      <c r="U108" s="27">
        <v>10</v>
      </c>
      <c r="V108" s="27">
        <v>19</v>
      </c>
      <c r="W108" s="37">
        <v>-1.92E-4</v>
      </c>
      <c r="X108" s="27">
        <v>10</v>
      </c>
      <c r="Y108" s="38">
        <v>-1.8699999999999999E-4</v>
      </c>
      <c r="Z108" s="27" t="s">
        <v>65</v>
      </c>
    </row>
    <row r="109" spans="2:26" x14ac:dyDescent="0.2">
      <c r="B109" s="27" t="s">
        <v>232</v>
      </c>
      <c r="C109" s="27">
        <v>326</v>
      </c>
      <c r="D109" s="27" t="s">
        <v>128</v>
      </c>
      <c r="E109" s="27" t="s">
        <v>107</v>
      </c>
      <c r="F109" s="27" t="s">
        <v>242</v>
      </c>
      <c r="G109" s="27" t="s">
        <v>64</v>
      </c>
      <c r="H109" s="27">
        <v>60</v>
      </c>
      <c r="I109" s="27">
        <v>19</v>
      </c>
      <c r="J109" s="37">
        <v>-2.52E-4</v>
      </c>
      <c r="K109" s="27">
        <v>10</v>
      </c>
      <c r="L109" s="38">
        <v>-2.4399999999999999E-4</v>
      </c>
      <c r="M109" s="27" t="s">
        <v>65</v>
      </c>
      <c r="O109" s="27" t="s">
        <v>232</v>
      </c>
      <c r="P109" s="27">
        <v>326</v>
      </c>
      <c r="Q109" s="27" t="s">
        <v>128</v>
      </c>
      <c r="R109" s="27" t="s">
        <v>614</v>
      </c>
      <c r="S109" s="27" t="s">
        <v>242</v>
      </c>
      <c r="T109" s="27" t="s">
        <v>64</v>
      </c>
      <c r="U109" s="27">
        <v>10</v>
      </c>
      <c r="V109" s="27">
        <v>19</v>
      </c>
      <c r="W109" s="37">
        <v>-2.4800000000000001E-4</v>
      </c>
      <c r="X109" s="27">
        <v>8</v>
      </c>
      <c r="Y109" s="38">
        <v>-2.4000000000000001E-4</v>
      </c>
      <c r="Z109" s="27" t="s">
        <v>65</v>
      </c>
    </row>
    <row r="110" spans="2:26" x14ac:dyDescent="0.2">
      <c r="B110" s="27" t="s">
        <v>232</v>
      </c>
      <c r="C110" s="27">
        <v>314</v>
      </c>
      <c r="D110" s="27" t="s">
        <v>127</v>
      </c>
      <c r="E110" s="27" t="s">
        <v>107</v>
      </c>
      <c r="F110" s="27" t="s">
        <v>243</v>
      </c>
      <c r="G110" s="27" t="s">
        <v>63</v>
      </c>
      <c r="H110" s="27">
        <v>60</v>
      </c>
      <c r="I110" s="27">
        <v>17</v>
      </c>
      <c r="J110" s="37">
        <v>-1.6000000000000001E-4</v>
      </c>
      <c r="K110" s="27">
        <v>10</v>
      </c>
      <c r="L110" s="38">
        <v>-1.5200000000000001E-4</v>
      </c>
      <c r="M110" s="27" t="s">
        <v>65</v>
      </c>
      <c r="O110" s="27" t="s">
        <v>232</v>
      </c>
      <c r="P110" s="27">
        <v>314</v>
      </c>
      <c r="Q110" s="27" t="s">
        <v>127</v>
      </c>
      <c r="R110" s="27" t="s">
        <v>614</v>
      </c>
      <c r="S110" s="27" t="s">
        <v>243</v>
      </c>
      <c r="T110" s="27" t="s">
        <v>63</v>
      </c>
      <c r="U110" s="27">
        <v>10</v>
      </c>
      <c r="V110" s="27">
        <v>17</v>
      </c>
      <c r="W110" s="37">
        <v>-1.64E-4</v>
      </c>
      <c r="X110" s="27">
        <v>10</v>
      </c>
      <c r="Y110" s="38">
        <v>-1.56E-4</v>
      </c>
      <c r="Z110" s="27" t="s">
        <v>65</v>
      </c>
    </row>
    <row r="111" spans="2:26" x14ac:dyDescent="0.2">
      <c r="B111" s="27" t="s">
        <v>232</v>
      </c>
      <c r="C111" s="27">
        <v>314</v>
      </c>
      <c r="D111" s="27" t="s">
        <v>127</v>
      </c>
      <c r="E111" s="27" t="s">
        <v>107</v>
      </c>
      <c r="F111" s="27" t="s">
        <v>244</v>
      </c>
      <c r="G111" s="27" t="s">
        <v>64</v>
      </c>
      <c r="H111" s="27">
        <v>60</v>
      </c>
      <c r="I111" s="27">
        <v>22</v>
      </c>
      <c r="J111" s="37">
        <v>-2.2599999999999999E-4</v>
      </c>
      <c r="K111" s="27">
        <v>6</v>
      </c>
      <c r="L111" s="38">
        <v>-2.14E-4</v>
      </c>
      <c r="M111" s="27" t="s">
        <v>65</v>
      </c>
      <c r="O111" s="27" t="s">
        <v>232</v>
      </c>
      <c r="P111" s="27">
        <v>314</v>
      </c>
      <c r="Q111" s="27" t="s">
        <v>127</v>
      </c>
      <c r="R111" s="27" t="s">
        <v>614</v>
      </c>
      <c r="S111" s="27" t="s">
        <v>244</v>
      </c>
      <c r="T111" s="27" t="s">
        <v>64</v>
      </c>
      <c r="U111" s="27">
        <v>10</v>
      </c>
      <c r="V111" s="27">
        <v>22</v>
      </c>
      <c r="W111" s="37">
        <v>-2.22E-4</v>
      </c>
      <c r="X111" s="27">
        <v>6</v>
      </c>
      <c r="Y111" s="38">
        <v>-2.1000000000000001E-4</v>
      </c>
      <c r="Z111" s="27" t="s">
        <v>65</v>
      </c>
    </row>
    <row r="112" spans="2:26" x14ac:dyDescent="0.2">
      <c r="B112" s="27" t="s">
        <v>232</v>
      </c>
      <c r="C112" s="27">
        <v>330</v>
      </c>
      <c r="D112" s="27" t="s">
        <v>128</v>
      </c>
      <c r="E112" s="27" t="s">
        <v>107</v>
      </c>
      <c r="F112" s="27" t="s">
        <v>245</v>
      </c>
      <c r="G112" s="27" t="s">
        <v>63</v>
      </c>
      <c r="H112" s="27">
        <v>60</v>
      </c>
      <c r="I112" s="27">
        <v>24</v>
      </c>
      <c r="J112" s="37">
        <v>-1.5100000000000001E-4</v>
      </c>
      <c r="K112" s="27">
        <v>6</v>
      </c>
      <c r="L112" s="38">
        <v>-1.47E-4</v>
      </c>
      <c r="M112" s="27" t="s">
        <v>65</v>
      </c>
      <c r="O112" s="27" t="s">
        <v>232</v>
      </c>
      <c r="P112" s="27">
        <v>330</v>
      </c>
      <c r="Q112" s="27" t="s">
        <v>128</v>
      </c>
      <c r="R112" s="27" t="s">
        <v>614</v>
      </c>
      <c r="S112" s="27" t="s">
        <v>245</v>
      </c>
      <c r="T112" s="27" t="s">
        <v>63</v>
      </c>
      <c r="U112" s="27">
        <v>10</v>
      </c>
      <c r="V112" s="27">
        <v>24</v>
      </c>
      <c r="W112" s="37">
        <v>-1.56E-4</v>
      </c>
      <c r="X112" s="27">
        <v>6</v>
      </c>
      <c r="Y112" s="38">
        <v>-1.5200000000000001E-4</v>
      </c>
      <c r="Z112" s="27" t="s">
        <v>65</v>
      </c>
    </row>
    <row r="113" spans="2:26" x14ac:dyDescent="0.2">
      <c r="B113" s="27" t="s">
        <v>232</v>
      </c>
      <c r="C113" s="27">
        <v>330</v>
      </c>
      <c r="D113" s="27" t="s">
        <v>128</v>
      </c>
      <c r="E113" s="27" t="s">
        <v>107</v>
      </c>
      <c r="F113" s="27" t="s">
        <v>246</v>
      </c>
      <c r="G113" s="27" t="s">
        <v>64</v>
      </c>
      <c r="H113" s="27">
        <v>60</v>
      </c>
      <c r="I113" s="27">
        <v>19</v>
      </c>
      <c r="J113" s="37">
        <v>-3.6999999999999999E-4</v>
      </c>
      <c r="K113" s="27">
        <v>1</v>
      </c>
      <c r="L113" s="38">
        <v>3.7300000000000001E-4</v>
      </c>
      <c r="M113" s="27" t="s">
        <v>65</v>
      </c>
      <c r="O113" s="27" t="s">
        <v>232</v>
      </c>
      <c r="P113" s="27">
        <v>330</v>
      </c>
      <c r="Q113" s="27" t="s">
        <v>128</v>
      </c>
      <c r="R113" s="27" t="s">
        <v>614</v>
      </c>
      <c r="S113" s="27" t="s">
        <v>246</v>
      </c>
      <c r="T113" s="27" t="s">
        <v>64</v>
      </c>
      <c r="U113" s="27">
        <v>10</v>
      </c>
      <c r="V113" s="27">
        <v>19</v>
      </c>
      <c r="W113" s="37">
        <v>-3.6600000000000001E-4</v>
      </c>
      <c r="X113" s="27">
        <v>1</v>
      </c>
      <c r="Y113" s="38">
        <v>3.6400000000000001E-4</v>
      </c>
      <c r="Z113" s="27" t="s">
        <v>65</v>
      </c>
    </row>
    <row r="114" spans="2:26" x14ac:dyDescent="0.2">
      <c r="B114" s="27" t="s">
        <v>232</v>
      </c>
      <c r="C114" s="27">
        <v>315</v>
      </c>
      <c r="D114" s="27" t="s">
        <v>129</v>
      </c>
      <c r="E114" s="27" t="s">
        <v>107</v>
      </c>
      <c r="F114" s="27" t="s">
        <v>247</v>
      </c>
      <c r="G114" s="27" t="s">
        <v>63</v>
      </c>
      <c r="H114" s="27">
        <v>60</v>
      </c>
      <c r="I114" s="27">
        <v>24</v>
      </c>
      <c r="J114" s="37">
        <v>-7.2999999999999999E-5</v>
      </c>
      <c r="K114" s="27">
        <v>7</v>
      </c>
      <c r="L114" s="38">
        <v>-7.2000000000000002E-5</v>
      </c>
      <c r="M114" s="27" t="s">
        <v>65</v>
      </c>
      <c r="O114" s="27" t="s">
        <v>232</v>
      </c>
      <c r="P114" s="27">
        <v>315</v>
      </c>
      <c r="Q114" s="27" t="s">
        <v>129</v>
      </c>
      <c r="R114" s="27" t="s">
        <v>614</v>
      </c>
      <c r="S114" s="27" t="s">
        <v>247</v>
      </c>
      <c r="T114" s="27" t="s">
        <v>63</v>
      </c>
      <c r="U114" s="27">
        <v>10</v>
      </c>
      <c r="V114" s="27">
        <v>24</v>
      </c>
      <c r="W114" s="37">
        <v>-7.7999999999999999E-5</v>
      </c>
      <c r="X114" s="27">
        <v>7</v>
      </c>
      <c r="Y114" s="38">
        <v>-7.7000000000000001E-5</v>
      </c>
      <c r="Z114" s="27" t="s">
        <v>65</v>
      </c>
    </row>
    <row r="115" spans="2:26" x14ac:dyDescent="0.2">
      <c r="B115" s="27" t="s">
        <v>232</v>
      </c>
      <c r="C115" s="27">
        <v>315</v>
      </c>
      <c r="D115" s="27" t="s">
        <v>129</v>
      </c>
      <c r="E115" s="27" t="s">
        <v>107</v>
      </c>
      <c r="F115" s="27" t="s">
        <v>248</v>
      </c>
      <c r="G115" s="27" t="s">
        <v>64</v>
      </c>
      <c r="H115" s="27">
        <v>60</v>
      </c>
      <c r="I115" s="27">
        <v>19</v>
      </c>
      <c r="J115" s="37">
        <v>-3.4400000000000001E-4</v>
      </c>
      <c r="K115" s="27">
        <v>12</v>
      </c>
      <c r="L115" s="38">
        <v>-3.2499999999999999E-4</v>
      </c>
      <c r="M115" s="27" t="s">
        <v>65</v>
      </c>
      <c r="O115" s="27" t="s">
        <v>232</v>
      </c>
      <c r="P115" s="27">
        <v>315</v>
      </c>
      <c r="Q115" s="27" t="s">
        <v>129</v>
      </c>
      <c r="R115" s="27" t="s">
        <v>614</v>
      </c>
      <c r="S115" s="27" t="s">
        <v>248</v>
      </c>
      <c r="T115" s="27" t="s">
        <v>64</v>
      </c>
      <c r="U115" s="27">
        <v>10</v>
      </c>
      <c r="V115" s="27">
        <v>19</v>
      </c>
      <c r="W115" s="37">
        <v>-3.39E-4</v>
      </c>
      <c r="X115" s="27">
        <v>11</v>
      </c>
      <c r="Y115" s="38">
        <v>-3.2000000000000003E-4</v>
      </c>
      <c r="Z115" s="27" t="s">
        <v>65</v>
      </c>
    </row>
    <row r="116" spans="2:26" x14ac:dyDescent="0.2">
      <c r="B116" s="27" t="s">
        <v>232</v>
      </c>
      <c r="C116" s="27">
        <v>333</v>
      </c>
      <c r="D116" s="27" t="s">
        <v>128</v>
      </c>
      <c r="E116" s="27" t="s">
        <v>107</v>
      </c>
      <c r="F116" s="27" t="s">
        <v>249</v>
      </c>
      <c r="G116" s="27" t="s">
        <v>63</v>
      </c>
      <c r="H116" s="27">
        <v>60</v>
      </c>
      <c r="I116" s="27">
        <v>19</v>
      </c>
      <c r="J116" s="37">
        <v>-1.17E-4</v>
      </c>
      <c r="K116" s="27">
        <v>6</v>
      </c>
      <c r="L116" s="38">
        <v>-1.15E-4</v>
      </c>
      <c r="M116" s="27" t="s">
        <v>65</v>
      </c>
      <c r="O116" s="27" t="s">
        <v>232</v>
      </c>
      <c r="P116" s="27">
        <v>333</v>
      </c>
      <c r="Q116" s="27" t="s">
        <v>128</v>
      </c>
      <c r="R116" s="27" t="s">
        <v>614</v>
      </c>
      <c r="S116" s="27" t="s">
        <v>249</v>
      </c>
      <c r="T116" s="27" t="s">
        <v>63</v>
      </c>
      <c r="U116" s="27">
        <v>10</v>
      </c>
      <c r="V116" s="27">
        <v>19</v>
      </c>
      <c r="W116" s="37">
        <v>-1.2300000000000001E-4</v>
      </c>
      <c r="X116" s="27">
        <v>8</v>
      </c>
      <c r="Y116" s="38">
        <v>-1.21E-4</v>
      </c>
      <c r="Z116" s="27" t="s">
        <v>65</v>
      </c>
    </row>
    <row r="117" spans="2:26" x14ac:dyDescent="0.2">
      <c r="B117" s="27" t="s">
        <v>232</v>
      </c>
      <c r="C117" s="27">
        <v>333</v>
      </c>
      <c r="D117" s="27" t="s">
        <v>128</v>
      </c>
      <c r="E117" s="27" t="s">
        <v>107</v>
      </c>
      <c r="F117" s="27" t="s">
        <v>250</v>
      </c>
      <c r="G117" s="27" t="s">
        <v>64</v>
      </c>
      <c r="H117" s="27">
        <v>60</v>
      </c>
      <c r="I117" s="27">
        <v>19</v>
      </c>
      <c r="J117" s="37">
        <v>-3.8299999999999999E-4</v>
      </c>
      <c r="K117" s="27">
        <v>6</v>
      </c>
      <c r="L117" s="38">
        <v>-3.6999999999999999E-4</v>
      </c>
      <c r="M117" s="27" t="s">
        <v>65</v>
      </c>
      <c r="O117" s="27" t="s">
        <v>232</v>
      </c>
      <c r="P117" s="27">
        <v>333</v>
      </c>
      <c r="Q117" s="27" t="s">
        <v>128</v>
      </c>
      <c r="R117" s="27" t="s">
        <v>614</v>
      </c>
      <c r="S117" s="27" t="s">
        <v>250</v>
      </c>
      <c r="T117" s="27" t="s">
        <v>64</v>
      </c>
      <c r="U117" s="27">
        <v>10</v>
      </c>
      <c r="V117" s="27">
        <v>19</v>
      </c>
      <c r="W117" s="37">
        <v>-3.77E-4</v>
      </c>
      <c r="X117" s="27">
        <v>6</v>
      </c>
      <c r="Y117" s="38">
        <v>-3.6499999999999998E-4</v>
      </c>
      <c r="Z117" s="27" t="s">
        <v>65</v>
      </c>
    </row>
    <row r="118" spans="2:26" x14ac:dyDescent="0.2">
      <c r="B118" s="27" t="s">
        <v>232</v>
      </c>
      <c r="C118" s="27">
        <v>334</v>
      </c>
      <c r="D118" s="27" t="s">
        <v>128</v>
      </c>
      <c r="E118" s="27" t="s">
        <v>107</v>
      </c>
      <c r="F118" s="27" t="s">
        <v>251</v>
      </c>
      <c r="G118" s="27" t="s">
        <v>63</v>
      </c>
      <c r="H118" s="27">
        <v>60</v>
      </c>
      <c r="I118" s="27">
        <v>19</v>
      </c>
      <c r="J118" s="37">
        <v>-1.17E-4</v>
      </c>
      <c r="K118" s="27">
        <v>6</v>
      </c>
      <c r="L118" s="38">
        <v>-1.15E-4</v>
      </c>
      <c r="M118" s="27" t="s">
        <v>65</v>
      </c>
      <c r="O118" s="27" t="s">
        <v>232</v>
      </c>
      <c r="P118" s="27">
        <v>334</v>
      </c>
      <c r="Q118" s="27" t="s">
        <v>128</v>
      </c>
      <c r="R118" s="27" t="s">
        <v>614</v>
      </c>
      <c r="S118" s="27" t="s">
        <v>251</v>
      </c>
      <c r="T118" s="27" t="s">
        <v>63</v>
      </c>
      <c r="U118" s="27">
        <v>10</v>
      </c>
      <c r="V118" s="27">
        <v>19</v>
      </c>
      <c r="W118" s="37">
        <v>-1.22E-4</v>
      </c>
      <c r="X118" s="27">
        <v>6</v>
      </c>
      <c r="Y118" s="38">
        <v>-1.2E-4</v>
      </c>
      <c r="Z118" s="27" t="s">
        <v>65</v>
      </c>
    </row>
    <row r="119" spans="2:26" x14ac:dyDescent="0.2">
      <c r="B119" s="27" t="s">
        <v>232</v>
      </c>
      <c r="C119" s="27">
        <v>334</v>
      </c>
      <c r="D119" s="27" t="s">
        <v>128</v>
      </c>
      <c r="E119" s="27" t="s">
        <v>107</v>
      </c>
      <c r="F119" s="27" t="s">
        <v>252</v>
      </c>
      <c r="G119" s="27" t="s">
        <v>64</v>
      </c>
      <c r="H119" s="27">
        <v>60</v>
      </c>
      <c r="I119" s="27">
        <v>19</v>
      </c>
      <c r="J119" s="37">
        <v>-3.8299999999999999E-4</v>
      </c>
      <c r="K119" s="27">
        <v>10</v>
      </c>
      <c r="L119" s="38">
        <v>-3.7100000000000002E-4</v>
      </c>
      <c r="M119" s="27" t="s">
        <v>65</v>
      </c>
      <c r="O119" s="27" t="s">
        <v>232</v>
      </c>
      <c r="P119" s="27">
        <v>334</v>
      </c>
      <c r="Q119" s="27" t="s">
        <v>128</v>
      </c>
      <c r="R119" s="27" t="s">
        <v>614</v>
      </c>
      <c r="S119" s="27" t="s">
        <v>252</v>
      </c>
      <c r="T119" s="27" t="s">
        <v>64</v>
      </c>
      <c r="U119" s="27">
        <v>10</v>
      </c>
      <c r="V119" s="27">
        <v>19</v>
      </c>
      <c r="W119" s="37">
        <v>-3.77E-4</v>
      </c>
      <c r="X119" s="27">
        <v>10</v>
      </c>
      <c r="Y119" s="38">
        <v>-3.6499999999999998E-4</v>
      </c>
      <c r="Z119" s="27" t="s">
        <v>65</v>
      </c>
    </row>
    <row r="120" spans="2:26" x14ac:dyDescent="0.2">
      <c r="B120" s="27" t="s">
        <v>232</v>
      </c>
      <c r="C120" s="27">
        <v>317</v>
      </c>
      <c r="D120" s="27" t="s">
        <v>129</v>
      </c>
      <c r="E120" s="27" t="s">
        <v>107</v>
      </c>
      <c r="F120" s="27" t="s">
        <v>253</v>
      </c>
      <c r="G120" s="27" t="s">
        <v>63</v>
      </c>
      <c r="H120" s="27">
        <v>60</v>
      </c>
      <c r="I120" s="27">
        <v>19</v>
      </c>
      <c r="J120" s="37">
        <v>-7.2999999999999999E-5</v>
      </c>
      <c r="K120" s="27">
        <v>11</v>
      </c>
      <c r="L120" s="38">
        <v>-7.2000000000000002E-5</v>
      </c>
      <c r="M120" s="27" t="s">
        <v>65</v>
      </c>
      <c r="O120" s="27" t="s">
        <v>232</v>
      </c>
      <c r="P120" s="27">
        <v>317</v>
      </c>
      <c r="Q120" s="27" t="s">
        <v>129</v>
      </c>
      <c r="R120" s="27" t="s">
        <v>614</v>
      </c>
      <c r="S120" s="27" t="s">
        <v>253</v>
      </c>
      <c r="T120" s="27" t="s">
        <v>63</v>
      </c>
      <c r="U120" s="27">
        <v>10</v>
      </c>
      <c r="V120" s="27">
        <v>19</v>
      </c>
      <c r="W120" s="37">
        <v>-7.7999999999999999E-5</v>
      </c>
      <c r="X120" s="27">
        <v>11</v>
      </c>
      <c r="Y120" s="38">
        <v>-7.7000000000000001E-5</v>
      </c>
      <c r="Z120" s="27" t="s">
        <v>65</v>
      </c>
    </row>
    <row r="121" spans="2:26" x14ac:dyDescent="0.2">
      <c r="B121" s="27" t="s">
        <v>232</v>
      </c>
      <c r="C121" s="27">
        <v>317</v>
      </c>
      <c r="D121" s="27" t="s">
        <v>129</v>
      </c>
      <c r="E121" s="27" t="s">
        <v>107</v>
      </c>
      <c r="F121" s="27" t="s">
        <v>254</v>
      </c>
      <c r="G121" s="27" t="s">
        <v>64</v>
      </c>
      <c r="H121" s="27">
        <v>60</v>
      </c>
      <c r="I121" s="27">
        <v>24</v>
      </c>
      <c r="J121" s="37">
        <v>-3.4200000000000002E-4</v>
      </c>
      <c r="K121" s="27">
        <v>7</v>
      </c>
      <c r="L121" s="38">
        <v>-3.2299999999999999E-4</v>
      </c>
      <c r="M121" s="27" t="s">
        <v>65</v>
      </c>
      <c r="O121" s="27" t="s">
        <v>232</v>
      </c>
      <c r="P121" s="27">
        <v>317</v>
      </c>
      <c r="Q121" s="27" t="s">
        <v>129</v>
      </c>
      <c r="R121" s="27" t="s">
        <v>614</v>
      </c>
      <c r="S121" s="27" t="s">
        <v>254</v>
      </c>
      <c r="T121" s="27" t="s">
        <v>64</v>
      </c>
      <c r="U121" s="27">
        <v>10</v>
      </c>
      <c r="V121" s="27">
        <v>24</v>
      </c>
      <c r="W121" s="37">
        <v>-3.3599999999999998E-4</v>
      </c>
      <c r="X121" s="27">
        <v>7</v>
      </c>
      <c r="Y121" s="38">
        <v>-3.1799999999999998E-4</v>
      </c>
      <c r="Z121" s="27" t="s">
        <v>65</v>
      </c>
    </row>
    <row r="122" spans="2:26" x14ac:dyDescent="0.2">
      <c r="B122" s="27" t="s">
        <v>232</v>
      </c>
      <c r="C122" s="27">
        <v>328</v>
      </c>
      <c r="D122" s="27" t="s">
        <v>128</v>
      </c>
      <c r="E122" s="27" t="s">
        <v>107</v>
      </c>
      <c r="F122" s="27" t="s">
        <v>255</v>
      </c>
      <c r="G122" s="27" t="s">
        <v>63</v>
      </c>
      <c r="H122" s="27">
        <v>60</v>
      </c>
      <c r="I122" s="27">
        <v>19</v>
      </c>
      <c r="J122" s="37">
        <v>-1.5100000000000001E-4</v>
      </c>
      <c r="K122" s="27">
        <v>10</v>
      </c>
      <c r="L122" s="38">
        <v>-1.47E-4</v>
      </c>
      <c r="M122" s="27" t="s">
        <v>65</v>
      </c>
      <c r="O122" s="27" t="s">
        <v>232</v>
      </c>
      <c r="P122" s="27">
        <v>328</v>
      </c>
      <c r="Q122" s="27" t="s">
        <v>128</v>
      </c>
      <c r="R122" s="27" t="s">
        <v>614</v>
      </c>
      <c r="S122" s="27" t="s">
        <v>255</v>
      </c>
      <c r="T122" s="27" t="s">
        <v>63</v>
      </c>
      <c r="U122" s="27">
        <v>10</v>
      </c>
      <c r="V122" s="27">
        <v>19</v>
      </c>
      <c r="W122" s="37">
        <v>-1.55E-4</v>
      </c>
      <c r="X122" s="27">
        <v>10</v>
      </c>
      <c r="Y122" s="38">
        <v>-1.5100000000000001E-4</v>
      </c>
      <c r="Z122" s="27" t="s">
        <v>65</v>
      </c>
    </row>
    <row r="123" spans="2:26" x14ac:dyDescent="0.2">
      <c r="B123" s="27" t="s">
        <v>232</v>
      </c>
      <c r="C123" s="27">
        <v>328</v>
      </c>
      <c r="D123" s="27" t="s">
        <v>128</v>
      </c>
      <c r="E123" s="27" t="s">
        <v>107</v>
      </c>
      <c r="F123" s="27" t="s">
        <v>256</v>
      </c>
      <c r="G123" s="27" t="s">
        <v>64</v>
      </c>
      <c r="H123" s="27">
        <v>60</v>
      </c>
      <c r="I123" s="27">
        <v>24</v>
      </c>
      <c r="J123" s="37">
        <v>-3.6699999999999998E-4</v>
      </c>
      <c r="K123" s="27">
        <v>5</v>
      </c>
      <c r="L123" s="38">
        <v>3.68E-4</v>
      </c>
      <c r="M123" s="27" t="s">
        <v>65</v>
      </c>
      <c r="O123" s="27" t="s">
        <v>232</v>
      </c>
      <c r="P123" s="27">
        <v>328</v>
      </c>
      <c r="Q123" s="27" t="s">
        <v>128</v>
      </c>
      <c r="R123" s="27" t="s">
        <v>614</v>
      </c>
      <c r="S123" s="27" t="s">
        <v>256</v>
      </c>
      <c r="T123" s="27" t="s">
        <v>64</v>
      </c>
      <c r="U123" s="27">
        <v>10</v>
      </c>
      <c r="V123" s="27">
        <v>24</v>
      </c>
      <c r="W123" s="37">
        <v>-3.6200000000000002E-4</v>
      </c>
      <c r="X123" s="27">
        <v>5</v>
      </c>
      <c r="Y123" s="38">
        <v>3.5599999999999998E-4</v>
      </c>
      <c r="Z123" s="27" t="s">
        <v>65</v>
      </c>
    </row>
    <row r="124" spans="2:26" x14ac:dyDescent="0.2">
      <c r="B124" s="27" t="s">
        <v>232</v>
      </c>
      <c r="C124" s="27">
        <v>329</v>
      </c>
      <c r="D124" s="27" t="s">
        <v>128</v>
      </c>
      <c r="E124" s="27" t="s">
        <v>107</v>
      </c>
      <c r="F124" s="27" t="s">
        <v>257</v>
      </c>
      <c r="G124" s="27" t="s">
        <v>63</v>
      </c>
      <c r="H124" s="27">
        <v>60</v>
      </c>
      <c r="I124" s="27">
        <v>24</v>
      </c>
      <c r="J124" s="37">
        <v>-1.5200000000000001E-4</v>
      </c>
      <c r="K124" s="27">
        <v>6</v>
      </c>
      <c r="L124" s="38">
        <v>-1.47E-4</v>
      </c>
      <c r="M124" s="27" t="s">
        <v>65</v>
      </c>
      <c r="O124" s="27" t="s">
        <v>232</v>
      </c>
      <c r="P124" s="27">
        <v>329</v>
      </c>
      <c r="Q124" s="27" t="s">
        <v>128</v>
      </c>
      <c r="R124" s="27" t="s">
        <v>614</v>
      </c>
      <c r="S124" s="27" t="s">
        <v>257</v>
      </c>
      <c r="T124" s="27" t="s">
        <v>63</v>
      </c>
      <c r="U124" s="27">
        <v>10</v>
      </c>
      <c r="V124" s="27">
        <v>24</v>
      </c>
      <c r="W124" s="37">
        <v>-1.56E-4</v>
      </c>
      <c r="X124" s="27">
        <v>6</v>
      </c>
      <c r="Y124" s="38">
        <v>-1.5200000000000001E-4</v>
      </c>
      <c r="Z124" s="27" t="s">
        <v>65</v>
      </c>
    </row>
    <row r="125" spans="2:26" x14ac:dyDescent="0.2">
      <c r="B125" s="27" t="s">
        <v>232</v>
      </c>
      <c r="C125" s="27">
        <v>329</v>
      </c>
      <c r="D125" s="27" t="s">
        <v>128</v>
      </c>
      <c r="E125" s="27" t="s">
        <v>107</v>
      </c>
      <c r="F125" s="27" t="s">
        <v>258</v>
      </c>
      <c r="G125" s="27" t="s">
        <v>64</v>
      </c>
      <c r="H125" s="27">
        <v>60</v>
      </c>
      <c r="I125" s="27">
        <v>19</v>
      </c>
      <c r="J125" s="37">
        <v>-3.6999999999999999E-4</v>
      </c>
      <c r="K125" s="27">
        <v>1</v>
      </c>
      <c r="L125" s="38">
        <v>3.7300000000000001E-4</v>
      </c>
      <c r="M125" s="27" t="s">
        <v>65</v>
      </c>
      <c r="O125" s="27" t="s">
        <v>232</v>
      </c>
      <c r="P125" s="27">
        <v>329</v>
      </c>
      <c r="Q125" s="27" t="s">
        <v>128</v>
      </c>
      <c r="R125" s="27" t="s">
        <v>614</v>
      </c>
      <c r="S125" s="27" t="s">
        <v>258</v>
      </c>
      <c r="T125" s="27" t="s">
        <v>64</v>
      </c>
      <c r="U125" s="27">
        <v>10</v>
      </c>
      <c r="V125" s="27">
        <v>19</v>
      </c>
      <c r="W125" s="37">
        <v>-3.6499999999999998E-4</v>
      </c>
      <c r="X125" s="27">
        <v>1</v>
      </c>
      <c r="Y125" s="38">
        <v>3.6400000000000001E-4</v>
      </c>
      <c r="Z125" s="27" t="s">
        <v>65</v>
      </c>
    </row>
    <row r="126" spans="2:26" x14ac:dyDescent="0.2">
      <c r="B126" s="27" t="s">
        <v>232</v>
      </c>
      <c r="C126" s="27">
        <v>316</v>
      </c>
      <c r="D126" s="27" t="s">
        <v>129</v>
      </c>
      <c r="E126" s="27" t="s">
        <v>107</v>
      </c>
      <c r="F126" s="27" t="s">
        <v>259</v>
      </c>
      <c r="G126" s="27" t="s">
        <v>63</v>
      </c>
      <c r="H126" s="27">
        <v>60</v>
      </c>
      <c r="I126" s="27">
        <v>24</v>
      </c>
      <c r="J126" s="37">
        <v>-6.9999999999999994E-5</v>
      </c>
      <c r="K126" s="27">
        <v>7</v>
      </c>
      <c r="L126" s="38">
        <v>-6.9999999999999994E-5</v>
      </c>
      <c r="M126" s="27" t="s">
        <v>65</v>
      </c>
      <c r="O126" s="27" t="s">
        <v>232</v>
      </c>
      <c r="P126" s="27">
        <v>316</v>
      </c>
      <c r="Q126" s="27" t="s">
        <v>129</v>
      </c>
      <c r="R126" s="27" t="s">
        <v>614</v>
      </c>
      <c r="S126" s="27" t="s">
        <v>259</v>
      </c>
      <c r="T126" s="27" t="s">
        <v>63</v>
      </c>
      <c r="U126" s="27">
        <v>10</v>
      </c>
      <c r="V126" s="27">
        <v>24</v>
      </c>
      <c r="W126" s="37">
        <v>-7.6000000000000004E-5</v>
      </c>
      <c r="X126" s="27">
        <v>7</v>
      </c>
      <c r="Y126" s="38">
        <v>-7.4999999999999993E-5</v>
      </c>
      <c r="Z126" s="27" t="s">
        <v>65</v>
      </c>
    </row>
    <row r="127" spans="2:26" x14ac:dyDescent="0.2">
      <c r="B127" s="27" t="s">
        <v>232</v>
      </c>
      <c r="C127" s="27">
        <v>316</v>
      </c>
      <c r="D127" s="27" t="s">
        <v>129</v>
      </c>
      <c r="E127" s="27" t="s">
        <v>107</v>
      </c>
      <c r="F127" s="27" t="s">
        <v>260</v>
      </c>
      <c r="G127" s="27" t="s">
        <v>64</v>
      </c>
      <c r="H127" s="27">
        <v>60</v>
      </c>
      <c r="I127" s="27">
        <v>19</v>
      </c>
      <c r="J127" s="37">
        <v>-3.4600000000000001E-4</v>
      </c>
      <c r="K127" s="27">
        <v>12</v>
      </c>
      <c r="L127" s="38">
        <v>-3.2699999999999998E-4</v>
      </c>
      <c r="M127" s="27" t="s">
        <v>65</v>
      </c>
      <c r="O127" s="27" t="s">
        <v>232</v>
      </c>
      <c r="P127" s="27">
        <v>316</v>
      </c>
      <c r="Q127" s="27" t="s">
        <v>129</v>
      </c>
      <c r="R127" s="27" t="s">
        <v>614</v>
      </c>
      <c r="S127" s="27" t="s">
        <v>260</v>
      </c>
      <c r="T127" s="27" t="s">
        <v>64</v>
      </c>
      <c r="U127" s="27">
        <v>10</v>
      </c>
      <c r="V127" s="27">
        <v>19</v>
      </c>
      <c r="W127" s="37">
        <v>-3.4099999999999999E-4</v>
      </c>
      <c r="X127" s="27">
        <v>11</v>
      </c>
      <c r="Y127" s="38">
        <v>-3.2200000000000002E-4</v>
      </c>
      <c r="Z127" s="27" t="s">
        <v>65</v>
      </c>
    </row>
    <row r="128" spans="2:26" x14ac:dyDescent="0.2">
      <c r="B128" s="27" t="s">
        <v>232</v>
      </c>
      <c r="C128" s="27">
        <v>331</v>
      </c>
      <c r="D128" s="27" t="s">
        <v>128</v>
      </c>
      <c r="E128" s="27" t="s">
        <v>107</v>
      </c>
      <c r="F128" s="27" t="s">
        <v>261</v>
      </c>
      <c r="G128" s="27" t="s">
        <v>63</v>
      </c>
      <c r="H128" s="27">
        <v>60</v>
      </c>
      <c r="I128" s="27">
        <v>22</v>
      </c>
      <c r="J128" s="37">
        <v>-1.15E-4</v>
      </c>
      <c r="K128" s="27">
        <v>6</v>
      </c>
      <c r="L128" s="38">
        <v>-1.13E-4</v>
      </c>
      <c r="M128" s="27" t="s">
        <v>65</v>
      </c>
      <c r="O128" s="27" t="s">
        <v>232</v>
      </c>
      <c r="P128" s="27">
        <v>331</v>
      </c>
      <c r="Q128" s="27" t="s">
        <v>128</v>
      </c>
      <c r="R128" s="27" t="s">
        <v>614</v>
      </c>
      <c r="S128" s="27" t="s">
        <v>261</v>
      </c>
      <c r="T128" s="27" t="s">
        <v>63</v>
      </c>
      <c r="U128" s="27">
        <v>10</v>
      </c>
      <c r="V128" s="27">
        <v>19</v>
      </c>
      <c r="W128" s="37">
        <v>-1.2E-4</v>
      </c>
      <c r="X128" s="27">
        <v>6</v>
      </c>
      <c r="Y128" s="38">
        <v>-1.18E-4</v>
      </c>
      <c r="Z128" s="27" t="s">
        <v>65</v>
      </c>
    </row>
    <row r="129" spans="2:26" x14ac:dyDescent="0.2">
      <c r="B129" s="27" t="s">
        <v>232</v>
      </c>
      <c r="C129" s="27">
        <v>331</v>
      </c>
      <c r="D129" s="27" t="s">
        <v>128</v>
      </c>
      <c r="E129" s="27" t="s">
        <v>107</v>
      </c>
      <c r="F129" s="27" t="s">
        <v>262</v>
      </c>
      <c r="G129" s="27" t="s">
        <v>64</v>
      </c>
      <c r="H129" s="27">
        <v>60</v>
      </c>
      <c r="I129" s="27">
        <v>22</v>
      </c>
      <c r="J129" s="37">
        <v>-3.8699999999999997E-4</v>
      </c>
      <c r="K129" s="27">
        <v>6</v>
      </c>
      <c r="L129" s="38">
        <v>-3.7500000000000001E-4</v>
      </c>
      <c r="M129" s="27" t="s">
        <v>65</v>
      </c>
      <c r="O129" s="27" t="s">
        <v>232</v>
      </c>
      <c r="P129" s="27">
        <v>331</v>
      </c>
      <c r="Q129" s="27" t="s">
        <v>128</v>
      </c>
      <c r="R129" s="27" t="s">
        <v>614</v>
      </c>
      <c r="S129" s="27" t="s">
        <v>262</v>
      </c>
      <c r="T129" s="27" t="s">
        <v>64</v>
      </c>
      <c r="U129" s="27">
        <v>10</v>
      </c>
      <c r="V129" s="27">
        <v>24</v>
      </c>
      <c r="W129" s="37">
        <v>-3.8200000000000002E-4</v>
      </c>
      <c r="X129" s="27">
        <v>6</v>
      </c>
      <c r="Y129" s="38">
        <v>-3.6999999999999999E-4</v>
      </c>
      <c r="Z129" s="27" t="s">
        <v>65</v>
      </c>
    </row>
    <row r="130" spans="2:26" x14ac:dyDescent="0.2">
      <c r="B130" s="27" t="s">
        <v>232</v>
      </c>
      <c r="C130" s="27">
        <v>332</v>
      </c>
      <c r="D130" s="27" t="s">
        <v>128</v>
      </c>
      <c r="E130" s="27" t="s">
        <v>107</v>
      </c>
      <c r="F130" s="27" t="s">
        <v>263</v>
      </c>
      <c r="G130" s="27" t="s">
        <v>63</v>
      </c>
      <c r="H130" s="27">
        <v>60</v>
      </c>
      <c r="I130" s="27">
        <v>19</v>
      </c>
      <c r="J130" s="37">
        <v>-1.1400000000000001E-4</v>
      </c>
      <c r="K130" s="27">
        <v>6</v>
      </c>
      <c r="L130" s="38">
        <v>-1.13E-4</v>
      </c>
      <c r="M130" s="27" t="s">
        <v>65</v>
      </c>
      <c r="O130" s="27" t="s">
        <v>232</v>
      </c>
      <c r="P130" s="27">
        <v>332</v>
      </c>
      <c r="Q130" s="27" t="s">
        <v>128</v>
      </c>
      <c r="R130" s="27" t="s">
        <v>614</v>
      </c>
      <c r="S130" s="27" t="s">
        <v>263</v>
      </c>
      <c r="T130" s="27" t="s">
        <v>63</v>
      </c>
      <c r="U130" s="27">
        <v>10</v>
      </c>
      <c r="V130" s="27">
        <v>19</v>
      </c>
      <c r="W130" s="37">
        <v>-1.2E-4</v>
      </c>
      <c r="X130" s="27">
        <v>6</v>
      </c>
      <c r="Y130" s="38">
        <v>-1.18E-4</v>
      </c>
      <c r="Z130" s="27" t="s">
        <v>65</v>
      </c>
    </row>
    <row r="131" spans="2:26" x14ac:dyDescent="0.2">
      <c r="B131" s="27" t="s">
        <v>232</v>
      </c>
      <c r="C131" s="27">
        <v>332</v>
      </c>
      <c r="D131" s="27" t="s">
        <v>128</v>
      </c>
      <c r="E131" s="27" t="s">
        <v>107</v>
      </c>
      <c r="F131" s="27" t="s">
        <v>264</v>
      </c>
      <c r="G131" s="27" t="s">
        <v>64</v>
      </c>
      <c r="H131" s="27">
        <v>60</v>
      </c>
      <c r="I131" s="27">
        <v>19</v>
      </c>
      <c r="J131" s="37">
        <v>-3.86E-4</v>
      </c>
      <c r="K131" s="27">
        <v>6</v>
      </c>
      <c r="L131" s="38">
        <v>-3.7399999999999998E-4</v>
      </c>
      <c r="M131" s="27" t="s">
        <v>65</v>
      </c>
      <c r="O131" s="27" t="s">
        <v>232</v>
      </c>
      <c r="P131" s="27">
        <v>332</v>
      </c>
      <c r="Q131" s="27" t="s">
        <v>128</v>
      </c>
      <c r="R131" s="27" t="s">
        <v>614</v>
      </c>
      <c r="S131" s="27" t="s">
        <v>264</v>
      </c>
      <c r="T131" s="27" t="s">
        <v>64</v>
      </c>
      <c r="U131" s="27">
        <v>10</v>
      </c>
      <c r="V131" s="27">
        <v>24</v>
      </c>
      <c r="W131" s="37">
        <v>-3.8099999999999999E-4</v>
      </c>
      <c r="X131" s="27">
        <v>6</v>
      </c>
      <c r="Y131" s="38">
        <v>-3.6900000000000002E-4</v>
      </c>
      <c r="Z131" s="27" t="s">
        <v>65</v>
      </c>
    </row>
    <row r="132" spans="2:26" x14ac:dyDescent="0.2">
      <c r="B132" s="27" t="s">
        <v>232</v>
      </c>
      <c r="C132" s="27">
        <v>318</v>
      </c>
      <c r="D132" s="27" t="s">
        <v>129</v>
      </c>
      <c r="E132" s="27" t="s">
        <v>107</v>
      </c>
      <c r="F132" s="27" t="s">
        <v>265</v>
      </c>
      <c r="G132" s="27" t="s">
        <v>63</v>
      </c>
      <c r="H132" s="27">
        <v>60</v>
      </c>
      <c r="I132" s="27">
        <v>19</v>
      </c>
      <c r="J132" s="37">
        <v>-6.9999999999999994E-5</v>
      </c>
      <c r="K132" s="27">
        <v>12</v>
      </c>
      <c r="L132" s="38">
        <v>-6.9999999999999994E-5</v>
      </c>
      <c r="M132" s="27" t="s">
        <v>65</v>
      </c>
      <c r="O132" s="27" t="s">
        <v>232</v>
      </c>
      <c r="P132" s="27">
        <v>318</v>
      </c>
      <c r="Q132" s="27" t="s">
        <v>129</v>
      </c>
      <c r="R132" s="27" t="s">
        <v>614</v>
      </c>
      <c r="S132" s="27" t="s">
        <v>265</v>
      </c>
      <c r="T132" s="27" t="s">
        <v>63</v>
      </c>
      <c r="U132" s="27">
        <v>10</v>
      </c>
      <c r="V132" s="27">
        <v>19</v>
      </c>
      <c r="W132" s="37">
        <v>-7.4999999999999993E-5</v>
      </c>
      <c r="X132" s="27">
        <v>11</v>
      </c>
      <c r="Y132" s="38">
        <v>-7.3999999999999996E-5</v>
      </c>
      <c r="Z132" s="27" t="s">
        <v>65</v>
      </c>
    </row>
    <row r="133" spans="2:26" x14ac:dyDescent="0.2">
      <c r="B133" s="27" t="s">
        <v>232</v>
      </c>
      <c r="C133" s="27">
        <v>318</v>
      </c>
      <c r="D133" s="27" t="s">
        <v>129</v>
      </c>
      <c r="E133" s="27" t="s">
        <v>107</v>
      </c>
      <c r="F133" s="27" t="s">
        <v>266</v>
      </c>
      <c r="G133" s="27" t="s">
        <v>64</v>
      </c>
      <c r="H133" s="27">
        <v>60</v>
      </c>
      <c r="I133" s="27">
        <v>24</v>
      </c>
      <c r="J133" s="37">
        <v>-3.4499999999999998E-4</v>
      </c>
      <c r="K133" s="27">
        <v>7</v>
      </c>
      <c r="L133" s="38">
        <v>-3.2600000000000001E-4</v>
      </c>
      <c r="M133" s="27" t="s">
        <v>65</v>
      </c>
      <c r="O133" s="27" t="s">
        <v>232</v>
      </c>
      <c r="P133" s="27">
        <v>318</v>
      </c>
      <c r="Q133" s="27" t="s">
        <v>129</v>
      </c>
      <c r="R133" s="27" t="s">
        <v>614</v>
      </c>
      <c r="S133" s="27" t="s">
        <v>266</v>
      </c>
      <c r="T133" s="27" t="s">
        <v>64</v>
      </c>
      <c r="U133" s="27">
        <v>10</v>
      </c>
      <c r="V133" s="27">
        <v>24</v>
      </c>
      <c r="W133" s="37">
        <v>-3.4099999999999999E-4</v>
      </c>
      <c r="X133" s="27">
        <v>7</v>
      </c>
      <c r="Y133" s="38">
        <v>-3.2200000000000002E-4</v>
      </c>
      <c r="Z133" s="27" t="s">
        <v>65</v>
      </c>
    </row>
    <row r="134" spans="2:26" x14ac:dyDescent="0.2">
      <c r="B134" s="27" t="s">
        <v>232</v>
      </c>
      <c r="C134" s="27">
        <v>327</v>
      </c>
      <c r="D134" s="27" t="s">
        <v>128</v>
      </c>
      <c r="E134" s="27" t="s">
        <v>107</v>
      </c>
      <c r="F134" s="27" t="s">
        <v>267</v>
      </c>
      <c r="G134" s="27" t="s">
        <v>63</v>
      </c>
      <c r="H134" s="27">
        <v>60</v>
      </c>
      <c r="I134" s="27">
        <v>19</v>
      </c>
      <c r="J134" s="37">
        <v>-1.5100000000000001E-4</v>
      </c>
      <c r="K134" s="27">
        <v>10</v>
      </c>
      <c r="L134" s="38">
        <v>-1.46E-4</v>
      </c>
      <c r="M134" s="27" t="s">
        <v>65</v>
      </c>
      <c r="O134" s="27" t="s">
        <v>232</v>
      </c>
      <c r="P134" s="27">
        <v>327</v>
      </c>
      <c r="Q134" s="27" t="s">
        <v>128</v>
      </c>
      <c r="R134" s="27" t="s">
        <v>614</v>
      </c>
      <c r="S134" s="27" t="s">
        <v>267</v>
      </c>
      <c r="T134" s="27" t="s">
        <v>63</v>
      </c>
      <c r="U134" s="27">
        <v>10</v>
      </c>
      <c r="V134" s="27">
        <v>19</v>
      </c>
      <c r="W134" s="37">
        <v>-1.55E-4</v>
      </c>
      <c r="X134" s="27">
        <v>10</v>
      </c>
      <c r="Y134" s="38">
        <v>-1.5100000000000001E-4</v>
      </c>
      <c r="Z134" s="27" t="s">
        <v>65</v>
      </c>
    </row>
    <row r="135" spans="2:26" x14ac:dyDescent="0.2">
      <c r="B135" s="27" t="s">
        <v>232</v>
      </c>
      <c r="C135" s="27">
        <v>327</v>
      </c>
      <c r="D135" s="27" t="s">
        <v>128</v>
      </c>
      <c r="E135" s="27" t="s">
        <v>107</v>
      </c>
      <c r="F135" s="27" t="s">
        <v>268</v>
      </c>
      <c r="G135" s="27" t="s">
        <v>64</v>
      </c>
      <c r="H135" s="27">
        <v>60</v>
      </c>
      <c r="I135" s="27">
        <v>24</v>
      </c>
      <c r="J135" s="37">
        <v>-3.68E-4</v>
      </c>
      <c r="K135" s="27">
        <v>5</v>
      </c>
      <c r="L135" s="38">
        <v>3.68E-4</v>
      </c>
      <c r="M135" s="27" t="s">
        <v>65</v>
      </c>
      <c r="O135" s="27" t="s">
        <v>232</v>
      </c>
      <c r="P135" s="27">
        <v>327</v>
      </c>
      <c r="Q135" s="27" t="s">
        <v>128</v>
      </c>
      <c r="R135" s="27" t="s">
        <v>614</v>
      </c>
      <c r="S135" s="27" t="s">
        <v>268</v>
      </c>
      <c r="T135" s="27" t="s">
        <v>64</v>
      </c>
      <c r="U135" s="27">
        <v>10</v>
      </c>
      <c r="V135" s="27">
        <v>24</v>
      </c>
      <c r="W135" s="37">
        <v>-3.6299999999999999E-4</v>
      </c>
      <c r="X135" s="27">
        <v>5</v>
      </c>
      <c r="Y135" s="38">
        <v>3.57E-4</v>
      </c>
      <c r="Z135" s="27" t="s">
        <v>65</v>
      </c>
    </row>
    <row r="136" spans="2:26" x14ac:dyDescent="0.2">
      <c r="B136" s="27" t="s">
        <v>232</v>
      </c>
      <c r="C136" s="27">
        <v>311</v>
      </c>
      <c r="D136" s="27" t="s">
        <v>127</v>
      </c>
      <c r="E136" s="27" t="s">
        <v>107</v>
      </c>
      <c r="F136" s="27" t="s">
        <v>269</v>
      </c>
      <c r="G136" s="27" t="s">
        <v>63</v>
      </c>
      <c r="H136" s="27">
        <v>60</v>
      </c>
      <c r="I136" s="27">
        <v>22</v>
      </c>
      <c r="J136" s="37">
        <v>-1.3100000000000001E-4</v>
      </c>
      <c r="K136" s="27">
        <v>6</v>
      </c>
      <c r="L136" s="38">
        <v>-1.27E-4</v>
      </c>
      <c r="M136" s="27" t="s">
        <v>65</v>
      </c>
      <c r="O136" s="27" t="s">
        <v>232</v>
      </c>
      <c r="P136" s="27">
        <v>311</v>
      </c>
      <c r="Q136" s="27" t="s">
        <v>127</v>
      </c>
      <c r="R136" s="27" t="s">
        <v>614</v>
      </c>
      <c r="S136" s="27" t="s">
        <v>269</v>
      </c>
      <c r="T136" s="27" t="s">
        <v>63</v>
      </c>
      <c r="U136" s="27">
        <v>10</v>
      </c>
      <c r="V136" s="27">
        <v>22</v>
      </c>
      <c r="W136" s="37">
        <v>-1.34E-4</v>
      </c>
      <c r="X136" s="27">
        <v>6</v>
      </c>
      <c r="Y136" s="38">
        <v>-1.2899999999999999E-4</v>
      </c>
      <c r="Z136" s="27" t="s">
        <v>65</v>
      </c>
    </row>
    <row r="137" spans="2:26" x14ac:dyDescent="0.2">
      <c r="B137" s="27" t="s">
        <v>232</v>
      </c>
      <c r="C137" s="27">
        <v>311</v>
      </c>
      <c r="D137" s="27" t="s">
        <v>127</v>
      </c>
      <c r="E137" s="27" t="s">
        <v>107</v>
      </c>
      <c r="F137" s="27" t="s">
        <v>270</v>
      </c>
      <c r="G137" s="27" t="s">
        <v>64</v>
      </c>
      <c r="H137" s="27">
        <v>60</v>
      </c>
      <c r="I137" s="27">
        <v>17</v>
      </c>
      <c r="J137" s="37">
        <v>-3.1199999999999999E-4</v>
      </c>
      <c r="K137" s="27">
        <v>10</v>
      </c>
      <c r="L137" s="38">
        <v>-2.9500000000000001E-4</v>
      </c>
      <c r="M137" s="27" t="s">
        <v>65</v>
      </c>
      <c r="O137" s="27" t="s">
        <v>232</v>
      </c>
      <c r="P137" s="27">
        <v>311</v>
      </c>
      <c r="Q137" s="27" t="s">
        <v>127</v>
      </c>
      <c r="R137" s="27" t="s">
        <v>614</v>
      </c>
      <c r="S137" s="27" t="s">
        <v>270</v>
      </c>
      <c r="T137" s="27" t="s">
        <v>64</v>
      </c>
      <c r="U137" s="27">
        <v>10</v>
      </c>
      <c r="V137" s="27">
        <v>17</v>
      </c>
      <c r="W137" s="37">
        <v>-3.0800000000000001E-4</v>
      </c>
      <c r="X137" s="27">
        <v>10</v>
      </c>
      <c r="Y137" s="38">
        <v>-2.92E-4</v>
      </c>
      <c r="Z137" s="27" t="s">
        <v>65</v>
      </c>
    </row>
    <row r="138" spans="2:26" x14ac:dyDescent="0.2">
      <c r="B138" s="27" t="s">
        <v>232</v>
      </c>
      <c r="C138" s="27">
        <v>323</v>
      </c>
      <c r="D138" s="27" t="s">
        <v>128</v>
      </c>
      <c r="E138" s="27" t="s">
        <v>107</v>
      </c>
      <c r="F138" s="27" t="s">
        <v>271</v>
      </c>
      <c r="G138" s="27" t="s">
        <v>63</v>
      </c>
      <c r="H138" s="27">
        <v>60</v>
      </c>
      <c r="I138" s="27">
        <v>24</v>
      </c>
      <c r="J138" s="37">
        <v>-1.4899999999999999E-4</v>
      </c>
      <c r="K138" s="27">
        <v>6</v>
      </c>
      <c r="L138" s="38">
        <v>-1.46E-4</v>
      </c>
      <c r="M138" s="27" t="s">
        <v>65</v>
      </c>
      <c r="O138" s="27" t="s">
        <v>232</v>
      </c>
      <c r="P138" s="27">
        <v>323</v>
      </c>
      <c r="Q138" s="27" t="s">
        <v>128</v>
      </c>
      <c r="R138" s="27" t="s">
        <v>614</v>
      </c>
      <c r="S138" s="27" t="s">
        <v>271</v>
      </c>
      <c r="T138" s="27" t="s">
        <v>63</v>
      </c>
      <c r="U138" s="27">
        <v>10</v>
      </c>
      <c r="V138" s="27">
        <v>24</v>
      </c>
      <c r="W138" s="37">
        <v>-1.5200000000000001E-4</v>
      </c>
      <c r="X138" s="27">
        <v>6</v>
      </c>
      <c r="Y138" s="38">
        <v>-1.4899999999999999E-4</v>
      </c>
      <c r="Z138" s="27" t="s">
        <v>65</v>
      </c>
    </row>
    <row r="139" spans="2:26" x14ac:dyDescent="0.2">
      <c r="B139" s="27" t="s">
        <v>232</v>
      </c>
      <c r="C139" s="27">
        <v>323</v>
      </c>
      <c r="D139" s="27" t="s">
        <v>128</v>
      </c>
      <c r="E139" s="27" t="s">
        <v>107</v>
      </c>
      <c r="F139" s="27" t="s">
        <v>272</v>
      </c>
      <c r="G139" s="27" t="s">
        <v>64</v>
      </c>
      <c r="H139" s="27">
        <v>60</v>
      </c>
      <c r="I139" s="27">
        <v>19</v>
      </c>
      <c r="J139" s="37">
        <v>-3.3700000000000001E-4</v>
      </c>
      <c r="K139" s="27">
        <v>6</v>
      </c>
      <c r="L139" s="38">
        <v>-3.2600000000000001E-4</v>
      </c>
      <c r="M139" s="27" t="s">
        <v>65</v>
      </c>
      <c r="O139" s="27" t="s">
        <v>232</v>
      </c>
      <c r="P139" s="27">
        <v>323</v>
      </c>
      <c r="Q139" s="27" t="s">
        <v>128</v>
      </c>
      <c r="R139" s="27" t="s">
        <v>614</v>
      </c>
      <c r="S139" s="27" t="s">
        <v>272</v>
      </c>
      <c r="T139" s="27" t="s">
        <v>64</v>
      </c>
      <c r="U139" s="27">
        <v>10</v>
      </c>
      <c r="V139" s="27">
        <v>24</v>
      </c>
      <c r="W139" s="37">
        <v>-3.3500000000000001E-4</v>
      </c>
      <c r="X139" s="27">
        <v>6</v>
      </c>
      <c r="Y139" s="38">
        <v>-3.2400000000000001E-4</v>
      </c>
      <c r="Z139" s="27" t="s">
        <v>65</v>
      </c>
    </row>
    <row r="140" spans="2:26" x14ac:dyDescent="0.2">
      <c r="B140" s="27" t="s">
        <v>232</v>
      </c>
      <c r="C140" s="27">
        <v>319</v>
      </c>
      <c r="D140" s="27" t="s">
        <v>129</v>
      </c>
      <c r="E140" s="27" t="s">
        <v>107</v>
      </c>
      <c r="F140" s="27" t="s">
        <v>273</v>
      </c>
      <c r="G140" s="27" t="s">
        <v>63</v>
      </c>
      <c r="H140" s="27">
        <v>60</v>
      </c>
      <c r="I140" s="27">
        <v>24</v>
      </c>
      <c r="J140" s="37">
        <v>-1.1E-4</v>
      </c>
      <c r="K140" s="27">
        <v>7</v>
      </c>
      <c r="L140" s="38">
        <v>-1.06E-4</v>
      </c>
      <c r="M140" s="27" t="s">
        <v>65</v>
      </c>
      <c r="O140" s="27" t="s">
        <v>232</v>
      </c>
      <c r="P140" s="27">
        <v>319</v>
      </c>
      <c r="Q140" s="27" t="s">
        <v>129</v>
      </c>
      <c r="R140" s="27" t="s">
        <v>614</v>
      </c>
      <c r="S140" s="27" t="s">
        <v>273</v>
      </c>
      <c r="T140" s="27" t="s">
        <v>63</v>
      </c>
      <c r="U140" s="27">
        <v>10</v>
      </c>
      <c r="V140" s="27">
        <v>24</v>
      </c>
      <c r="W140" s="37">
        <v>-1.13E-4</v>
      </c>
      <c r="X140" s="27">
        <v>7</v>
      </c>
      <c r="Y140" s="38">
        <v>-1.0900000000000001E-4</v>
      </c>
      <c r="Z140" s="27" t="s">
        <v>65</v>
      </c>
    </row>
    <row r="141" spans="2:26" x14ac:dyDescent="0.2">
      <c r="B141" s="27" t="s">
        <v>232</v>
      </c>
      <c r="C141" s="27">
        <v>319</v>
      </c>
      <c r="D141" s="27" t="s">
        <v>129</v>
      </c>
      <c r="E141" s="27" t="s">
        <v>107</v>
      </c>
      <c r="F141" s="27" t="s">
        <v>274</v>
      </c>
      <c r="G141" s="27" t="s">
        <v>64</v>
      </c>
      <c r="H141" s="27">
        <v>60</v>
      </c>
      <c r="I141" s="27">
        <v>22</v>
      </c>
      <c r="J141" s="37">
        <v>-3.1300000000000002E-4</v>
      </c>
      <c r="K141" s="27">
        <v>7</v>
      </c>
      <c r="L141" s="38">
        <v>-2.9599999999999998E-4</v>
      </c>
      <c r="M141" s="27" t="s">
        <v>65</v>
      </c>
      <c r="O141" s="27" t="s">
        <v>232</v>
      </c>
      <c r="P141" s="27">
        <v>319</v>
      </c>
      <c r="Q141" s="27" t="s">
        <v>129</v>
      </c>
      <c r="R141" s="27" t="s">
        <v>614</v>
      </c>
      <c r="S141" s="27" t="s">
        <v>274</v>
      </c>
      <c r="T141" s="27" t="s">
        <v>64</v>
      </c>
      <c r="U141" s="27">
        <v>10</v>
      </c>
      <c r="V141" s="27">
        <v>24</v>
      </c>
      <c r="W141" s="37">
        <v>-3.1E-4</v>
      </c>
      <c r="X141" s="27">
        <v>7</v>
      </c>
      <c r="Y141" s="38">
        <v>-2.9300000000000002E-4</v>
      </c>
      <c r="Z141" s="27" t="s">
        <v>65</v>
      </c>
    </row>
    <row r="142" spans="2:26" x14ac:dyDescent="0.2">
      <c r="B142" s="27" t="s">
        <v>232</v>
      </c>
      <c r="C142" s="27">
        <v>320</v>
      </c>
      <c r="D142" s="27" t="s">
        <v>129</v>
      </c>
      <c r="E142" s="27" t="s">
        <v>107</v>
      </c>
      <c r="F142" s="27" t="s">
        <v>275</v>
      </c>
      <c r="G142" s="27" t="s">
        <v>63</v>
      </c>
      <c r="H142" s="27">
        <v>60</v>
      </c>
      <c r="I142" s="27">
        <v>19</v>
      </c>
      <c r="J142" s="37">
        <v>-1.0900000000000001E-4</v>
      </c>
      <c r="K142" s="27">
        <v>7</v>
      </c>
      <c r="L142" s="38">
        <v>-1.05E-4</v>
      </c>
      <c r="M142" s="27" t="s">
        <v>65</v>
      </c>
      <c r="O142" s="27" t="s">
        <v>232</v>
      </c>
      <c r="P142" s="27">
        <v>320</v>
      </c>
      <c r="Q142" s="27" t="s">
        <v>129</v>
      </c>
      <c r="R142" s="27" t="s">
        <v>614</v>
      </c>
      <c r="S142" s="27" t="s">
        <v>275</v>
      </c>
      <c r="T142" s="27" t="s">
        <v>63</v>
      </c>
      <c r="U142" s="27">
        <v>10</v>
      </c>
      <c r="V142" s="27">
        <v>24</v>
      </c>
      <c r="W142" s="37">
        <v>-1.12E-4</v>
      </c>
      <c r="X142" s="27">
        <v>7</v>
      </c>
      <c r="Y142" s="38">
        <v>-1.08E-4</v>
      </c>
      <c r="Z142" s="27" t="s">
        <v>65</v>
      </c>
    </row>
    <row r="143" spans="2:26" x14ac:dyDescent="0.2">
      <c r="B143" s="27" t="s">
        <v>232</v>
      </c>
      <c r="C143" s="27">
        <v>320</v>
      </c>
      <c r="D143" s="27" t="s">
        <v>129</v>
      </c>
      <c r="E143" s="27" t="s">
        <v>107</v>
      </c>
      <c r="F143" s="27" t="s">
        <v>276</v>
      </c>
      <c r="G143" s="27" t="s">
        <v>64</v>
      </c>
      <c r="H143" s="27">
        <v>60</v>
      </c>
      <c r="I143" s="27">
        <v>24</v>
      </c>
      <c r="J143" s="37">
        <v>-3.1300000000000002E-4</v>
      </c>
      <c r="K143" s="27">
        <v>7</v>
      </c>
      <c r="L143" s="38">
        <v>-2.9599999999999998E-4</v>
      </c>
      <c r="M143" s="27" t="s">
        <v>65</v>
      </c>
      <c r="O143" s="27" t="s">
        <v>232</v>
      </c>
      <c r="P143" s="27">
        <v>320</v>
      </c>
      <c r="Q143" s="27" t="s">
        <v>129</v>
      </c>
      <c r="R143" s="27" t="s">
        <v>614</v>
      </c>
      <c r="S143" s="27" t="s">
        <v>276</v>
      </c>
      <c r="T143" s="27" t="s">
        <v>64</v>
      </c>
      <c r="U143" s="27">
        <v>10</v>
      </c>
      <c r="V143" s="27">
        <v>24</v>
      </c>
      <c r="W143" s="37">
        <v>-3.1E-4</v>
      </c>
      <c r="X143" s="27">
        <v>7</v>
      </c>
      <c r="Y143" s="38">
        <v>-2.9300000000000002E-4</v>
      </c>
      <c r="Z143" s="27" t="s">
        <v>65</v>
      </c>
    </row>
    <row r="144" spans="2:26" x14ac:dyDescent="0.2">
      <c r="B144" s="27" t="s">
        <v>232</v>
      </c>
      <c r="C144" s="27">
        <v>324</v>
      </c>
      <c r="D144" s="27" t="s">
        <v>128</v>
      </c>
      <c r="E144" s="27" t="s">
        <v>107</v>
      </c>
      <c r="F144" s="27" t="s">
        <v>277</v>
      </c>
      <c r="G144" s="27" t="s">
        <v>63</v>
      </c>
      <c r="H144" s="27">
        <v>60</v>
      </c>
      <c r="I144" s="27">
        <v>19</v>
      </c>
      <c r="J144" s="37">
        <v>-1.4799999999999999E-4</v>
      </c>
      <c r="K144" s="27">
        <v>8</v>
      </c>
      <c r="L144" s="38">
        <v>-1.45E-4</v>
      </c>
      <c r="M144" s="27" t="s">
        <v>65</v>
      </c>
      <c r="O144" s="27" t="s">
        <v>232</v>
      </c>
      <c r="P144" s="27">
        <v>324</v>
      </c>
      <c r="Q144" s="27" t="s">
        <v>128</v>
      </c>
      <c r="R144" s="27" t="s">
        <v>614</v>
      </c>
      <c r="S144" s="27" t="s">
        <v>277</v>
      </c>
      <c r="T144" s="27" t="s">
        <v>63</v>
      </c>
      <c r="U144" s="27">
        <v>10</v>
      </c>
      <c r="V144" s="27">
        <v>19</v>
      </c>
      <c r="W144" s="37">
        <v>-1.5100000000000001E-4</v>
      </c>
      <c r="X144" s="27">
        <v>10</v>
      </c>
      <c r="Y144" s="38">
        <v>-1.4799999999999999E-4</v>
      </c>
      <c r="Z144" s="27" t="s">
        <v>65</v>
      </c>
    </row>
    <row r="145" spans="2:26" x14ac:dyDescent="0.2">
      <c r="B145" s="27" t="s">
        <v>232</v>
      </c>
      <c r="C145" s="27">
        <v>324</v>
      </c>
      <c r="D145" s="27" t="s">
        <v>128</v>
      </c>
      <c r="E145" s="27" t="s">
        <v>107</v>
      </c>
      <c r="F145" s="27" t="s">
        <v>278</v>
      </c>
      <c r="G145" s="27" t="s">
        <v>64</v>
      </c>
      <c r="H145" s="27">
        <v>60</v>
      </c>
      <c r="I145" s="27">
        <v>24</v>
      </c>
      <c r="J145" s="37">
        <v>-3.3700000000000001E-4</v>
      </c>
      <c r="K145" s="27">
        <v>6</v>
      </c>
      <c r="L145" s="38">
        <v>-3.2600000000000001E-4</v>
      </c>
      <c r="M145" s="27" t="s">
        <v>65</v>
      </c>
      <c r="O145" s="27" t="s">
        <v>232</v>
      </c>
      <c r="P145" s="27">
        <v>324</v>
      </c>
      <c r="Q145" s="27" t="s">
        <v>128</v>
      </c>
      <c r="R145" s="27" t="s">
        <v>614</v>
      </c>
      <c r="S145" s="27" t="s">
        <v>278</v>
      </c>
      <c r="T145" s="27" t="s">
        <v>64</v>
      </c>
      <c r="U145" s="27">
        <v>10</v>
      </c>
      <c r="V145" s="27">
        <v>24</v>
      </c>
      <c r="W145" s="37">
        <v>-3.3399999999999999E-4</v>
      </c>
      <c r="X145" s="27">
        <v>6</v>
      </c>
      <c r="Y145" s="38">
        <v>-3.2400000000000001E-4</v>
      </c>
      <c r="Z145" s="27" t="s">
        <v>65</v>
      </c>
    </row>
    <row r="146" spans="2:26" x14ac:dyDescent="0.2">
      <c r="B146" s="27" t="s">
        <v>232</v>
      </c>
      <c r="C146" s="27">
        <v>312</v>
      </c>
      <c r="D146" s="27" t="s">
        <v>127</v>
      </c>
      <c r="E146" s="27" t="s">
        <v>107</v>
      </c>
      <c r="F146" s="27" t="s">
        <v>279</v>
      </c>
      <c r="G146" s="27" t="s">
        <v>63</v>
      </c>
      <c r="H146" s="27">
        <v>60</v>
      </c>
      <c r="I146" s="27">
        <v>17</v>
      </c>
      <c r="J146" s="37">
        <v>-1.2999999999999999E-4</v>
      </c>
      <c r="K146" s="27">
        <v>10</v>
      </c>
      <c r="L146" s="38">
        <v>-1.25E-4</v>
      </c>
      <c r="M146" s="27" t="s">
        <v>65</v>
      </c>
      <c r="O146" s="27" t="s">
        <v>232</v>
      </c>
      <c r="P146" s="27">
        <v>312</v>
      </c>
      <c r="Q146" s="27" t="s">
        <v>127</v>
      </c>
      <c r="R146" s="27" t="s">
        <v>614</v>
      </c>
      <c r="S146" s="27" t="s">
        <v>279</v>
      </c>
      <c r="T146" s="27" t="s">
        <v>63</v>
      </c>
      <c r="U146" s="27">
        <v>10</v>
      </c>
      <c r="V146" s="27">
        <v>17</v>
      </c>
      <c r="W146" s="37">
        <v>-1.3200000000000001E-4</v>
      </c>
      <c r="X146" s="27">
        <v>10</v>
      </c>
      <c r="Y146" s="38">
        <v>-1.27E-4</v>
      </c>
      <c r="Z146" s="27" t="s">
        <v>65</v>
      </c>
    </row>
    <row r="147" spans="2:26" x14ac:dyDescent="0.2">
      <c r="B147" s="27" t="s">
        <v>232</v>
      </c>
      <c r="C147" s="27">
        <v>312</v>
      </c>
      <c r="D147" s="27" t="s">
        <v>127</v>
      </c>
      <c r="E147" s="27" t="s">
        <v>107</v>
      </c>
      <c r="F147" s="27" t="s">
        <v>280</v>
      </c>
      <c r="G147" s="27" t="s">
        <v>64</v>
      </c>
      <c r="H147" s="27">
        <v>60</v>
      </c>
      <c r="I147" s="27">
        <v>22</v>
      </c>
      <c r="J147" s="37">
        <v>-3.1100000000000002E-4</v>
      </c>
      <c r="K147" s="27">
        <v>6</v>
      </c>
      <c r="L147" s="38">
        <v>-2.9500000000000001E-4</v>
      </c>
      <c r="M147" s="27" t="s">
        <v>65</v>
      </c>
      <c r="O147" s="27" t="s">
        <v>232</v>
      </c>
      <c r="P147" s="27">
        <v>312</v>
      </c>
      <c r="Q147" s="27" t="s">
        <v>127</v>
      </c>
      <c r="R147" s="27" t="s">
        <v>614</v>
      </c>
      <c r="S147" s="27" t="s">
        <v>280</v>
      </c>
      <c r="T147" s="27" t="s">
        <v>64</v>
      </c>
      <c r="U147" s="27">
        <v>10</v>
      </c>
      <c r="V147" s="27">
        <v>22</v>
      </c>
      <c r="W147" s="37">
        <v>-3.0800000000000001E-4</v>
      </c>
      <c r="X147" s="27">
        <v>6</v>
      </c>
      <c r="Y147" s="38">
        <v>-2.9100000000000003E-4</v>
      </c>
      <c r="Z147" s="27" t="s">
        <v>65</v>
      </c>
    </row>
    <row r="148" spans="2:26" x14ac:dyDescent="0.2">
      <c r="B148" s="27" t="s">
        <v>281</v>
      </c>
      <c r="C148" s="27">
        <v>375</v>
      </c>
      <c r="D148" s="27" t="s">
        <v>127</v>
      </c>
      <c r="E148" s="27" t="s">
        <v>107</v>
      </c>
      <c r="F148" s="27" t="s">
        <v>282</v>
      </c>
      <c r="G148" s="27" t="s">
        <v>63</v>
      </c>
      <c r="H148" s="27">
        <v>60</v>
      </c>
      <c r="I148" s="27">
        <v>22</v>
      </c>
      <c r="J148" s="37">
        <v>-1.4200000000000001E-4</v>
      </c>
      <c r="K148" s="27">
        <v>6</v>
      </c>
      <c r="L148" s="38">
        <v>-1.36E-4</v>
      </c>
      <c r="M148" s="27" t="s">
        <v>65</v>
      </c>
      <c r="O148" s="27" t="s">
        <v>281</v>
      </c>
      <c r="P148" s="27">
        <v>375</v>
      </c>
      <c r="Q148" s="27" t="s">
        <v>127</v>
      </c>
      <c r="R148" s="27" t="s">
        <v>614</v>
      </c>
      <c r="S148" s="27" t="s">
        <v>282</v>
      </c>
      <c r="T148" s="27" t="s">
        <v>63</v>
      </c>
      <c r="U148" s="27">
        <v>10</v>
      </c>
      <c r="V148" s="27">
        <v>22</v>
      </c>
      <c r="W148" s="37">
        <v>-1.4999999999999999E-4</v>
      </c>
      <c r="X148" s="27">
        <v>6</v>
      </c>
      <c r="Y148" s="38">
        <v>-1.4300000000000001E-4</v>
      </c>
      <c r="Z148" s="27" t="s">
        <v>65</v>
      </c>
    </row>
    <row r="149" spans="2:26" x14ac:dyDescent="0.2">
      <c r="B149" s="27" t="s">
        <v>281</v>
      </c>
      <c r="C149" s="27">
        <v>375</v>
      </c>
      <c r="D149" s="27" t="s">
        <v>127</v>
      </c>
      <c r="E149" s="27" t="s">
        <v>107</v>
      </c>
      <c r="F149" s="27" t="s">
        <v>283</v>
      </c>
      <c r="G149" s="27" t="s">
        <v>64</v>
      </c>
      <c r="H149" s="27">
        <v>60</v>
      </c>
      <c r="I149" s="27">
        <v>17</v>
      </c>
      <c r="J149" s="37">
        <v>-2.5799999999999998E-4</v>
      </c>
      <c r="K149" s="27">
        <v>10</v>
      </c>
      <c r="L149" s="38">
        <v>-2.43E-4</v>
      </c>
      <c r="M149" s="27" t="s">
        <v>65</v>
      </c>
      <c r="O149" s="27" t="s">
        <v>281</v>
      </c>
      <c r="P149" s="27">
        <v>375</v>
      </c>
      <c r="Q149" s="27" t="s">
        <v>127</v>
      </c>
      <c r="R149" s="27" t="s">
        <v>614</v>
      </c>
      <c r="S149" s="27" t="s">
        <v>283</v>
      </c>
      <c r="T149" s="27" t="s">
        <v>64</v>
      </c>
      <c r="U149" s="27">
        <v>10</v>
      </c>
      <c r="V149" s="27">
        <v>17</v>
      </c>
      <c r="W149" s="37">
        <v>-2.6200000000000003E-4</v>
      </c>
      <c r="X149" s="27">
        <v>10</v>
      </c>
      <c r="Y149" s="38">
        <v>-2.4800000000000001E-4</v>
      </c>
      <c r="Z149" s="27" t="s">
        <v>65</v>
      </c>
    </row>
    <row r="150" spans="2:26" x14ac:dyDescent="0.2">
      <c r="B150" s="27" t="s">
        <v>281</v>
      </c>
      <c r="C150" s="27">
        <v>387</v>
      </c>
      <c r="D150" s="27" t="s">
        <v>128</v>
      </c>
      <c r="E150" s="27" t="s">
        <v>107</v>
      </c>
      <c r="F150" s="27" t="s">
        <v>284</v>
      </c>
      <c r="G150" s="27" t="s">
        <v>63</v>
      </c>
      <c r="H150" s="27">
        <v>60</v>
      </c>
      <c r="I150" s="27">
        <v>24</v>
      </c>
      <c r="J150" s="37">
        <v>-1.7200000000000001E-4</v>
      </c>
      <c r="K150" s="27">
        <v>6</v>
      </c>
      <c r="L150" s="38">
        <v>-1.6699999999999999E-4</v>
      </c>
      <c r="M150" s="27" t="s">
        <v>65</v>
      </c>
      <c r="O150" s="27" t="s">
        <v>281</v>
      </c>
      <c r="P150" s="27">
        <v>387</v>
      </c>
      <c r="Q150" s="27" t="s">
        <v>128</v>
      </c>
      <c r="R150" s="27" t="s">
        <v>614</v>
      </c>
      <c r="S150" s="27" t="s">
        <v>284</v>
      </c>
      <c r="T150" s="27" t="s">
        <v>63</v>
      </c>
      <c r="U150" s="27">
        <v>10</v>
      </c>
      <c r="V150" s="27">
        <v>22</v>
      </c>
      <c r="W150" s="37">
        <v>-1.7899999999999999E-4</v>
      </c>
      <c r="X150" s="27">
        <v>6</v>
      </c>
      <c r="Y150" s="38">
        <v>-1.74E-4</v>
      </c>
      <c r="Z150" s="27" t="s">
        <v>65</v>
      </c>
    </row>
    <row r="151" spans="2:26" x14ac:dyDescent="0.2">
      <c r="B151" s="27" t="s">
        <v>281</v>
      </c>
      <c r="C151" s="27">
        <v>387</v>
      </c>
      <c r="D151" s="27" t="s">
        <v>128</v>
      </c>
      <c r="E151" s="27" t="s">
        <v>107</v>
      </c>
      <c r="F151" s="27" t="s">
        <v>285</v>
      </c>
      <c r="G151" s="27" t="s">
        <v>64</v>
      </c>
      <c r="H151" s="27">
        <v>60</v>
      </c>
      <c r="I151" s="27">
        <v>19</v>
      </c>
      <c r="J151" s="37">
        <v>-2.9399999999999999E-4</v>
      </c>
      <c r="K151" s="27">
        <v>10</v>
      </c>
      <c r="L151" s="38">
        <v>-2.8499999999999999E-4</v>
      </c>
      <c r="M151" s="27" t="s">
        <v>65</v>
      </c>
      <c r="O151" s="27" t="s">
        <v>281</v>
      </c>
      <c r="P151" s="27">
        <v>387</v>
      </c>
      <c r="Q151" s="27" t="s">
        <v>128</v>
      </c>
      <c r="R151" s="27" t="s">
        <v>614</v>
      </c>
      <c r="S151" s="27" t="s">
        <v>285</v>
      </c>
      <c r="T151" s="27" t="s">
        <v>64</v>
      </c>
      <c r="U151" s="27">
        <v>10</v>
      </c>
      <c r="V151" s="27">
        <v>19</v>
      </c>
      <c r="W151" s="37">
        <v>-2.9999999999999997E-4</v>
      </c>
      <c r="X151" s="27">
        <v>10</v>
      </c>
      <c r="Y151" s="38">
        <v>-2.9E-4</v>
      </c>
      <c r="Z151" s="27" t="s">
        <v>65</v>
      </c>
    </row>
    <row r="152" spans="2:26" x14ac:dyDescent="0.2">
      <c r="B152" s="27" t="s">
        <v>281</v>
      </c>
      <c r="C152" s="27">
        <v>383</v>
      </c>
      <c r="D152" s="27" t="s">
        <v>129</v>
      </c>
      <c r="E152" s="27" t="s">
        <v>107</v>
      </c>
      <c r="F152" s="27" t="s">
        <v>286</v>
      </c>
      <c r="G152" s="27" t="s">
        <v>63</v>
      </c>
      <c r="H152" s="27">
        <v>60</v>
      </c>
      <c r="I152" s="27">
        <v>19</v>
      </c>
      <c r="J152" s="37">
        <v>-1.35E-4</v>
      </c>
      <c r="K152" s="27">
        <v>7</v>
      </c>
      <c r="L152" s="38">
        <v>-1.2899999999999999E-4</v>
      </c>
      <c r="M152" s="27" t="s">
        <v>65</v>
      </c>
      <c r="O152" s="27" t="s">
        <v>281</v>
      </c>
      <c r="P152" s="27">
        <v>383</v>
      </c>
      <c r="Q152" s="27" t="s">
        <v>129</v>
      </c>
      <c r="R152" s="27" t="s">
        <v>614</v>
      </c>
      <c r="S152" s="27" t="s">
        <v>286</v>
      </c>
      <c r="T152" s="27" t="s">
        <v>63</v>
      </c>
      <c r="U152" s="27">
        <v>10</v>
      </c>
      <c r="V152" s="27">
        <v>19</v>
      </c>
      <c r="W152" s="37">
        <v>-1.44E-4</v>
      </c>
      <c r="X152" s="27">
        <v>7</v>
      </c>
      <c r="Y152" s="38">
        <v>-1.37E-4</v>
      </c>
      <c r="Z152" s="27" t="s">
        <v>65</v>
      </c>
    </row>
    <row r="153" spans="2:26" x14ac:dyDescent="0.2">
      <c r="B153" s="27" t="s">
        <v>281</v>
      </c>
      <c r="C153" s="27">
        <v>383</v>
      </c>
      <c r="D153" s="27" t="s">
        <v>129</v>
      </c>
      <c r="E153" s="27" t="s">
        <v>107</v>
      </c>
      <c r="F153" s="27" t="s">
        <v>287</v>
      </c>
      <c r="G153" s="27" t="s">
        <v>64</v>
      </c>
      <c r="H153" s="27">
        <v>60</v>
      </c>
      <c r="I153" s="27">
        <v>19</v>
      </c>
      <c r="J153" s="37">
        <v>-2.4800000000000001E-4</v>
      </c>
      <c r="K153" s="27">
        <v>12</v>
      </c>
      <c r="L153" s="38">
        <v>-2.3499999999999999E-4</v>
      </c>
      <c r="M153" s="27" t="s">
        <v>65</v>
      </c>
      <c r="O153" s="27" t="s">
        <v>281</v>
      </c>
      <c r="P153" s="27">
        <v>383</v>
      </c>
      <c r="Q153" s="27" t="s">
        <v>129</v>
      </c>
      <c r="R153" s="27" t="s">
        <v>614</v>
      </c>
      <c r="S153" s="27" t="s">
        <v>287</v>
      </c>
      <c r="T153" s="27" t="s">
        <v>64</v>
      </c>
      <c r="U153" s="27">
        <v>10</v>
      </c>
      <c r="V153" s="27">
        <v>19</v>
      </c>
      <c r="W153" s="37">
        <v>-2.5399999999999999E-4</v>
      </c>
      <c r="X153" s="27">
        <v>12</v>
      </c>
      <c r="Y153" s="38">
        <v>-2.4000000000000001E-4</v>
      </c>
      <c r="Z153" s="27" t="s">
        <v>65</v>
      </c>
    </row>
    <row r="154" spans="2:26" x14ac:dyDescent="0.2">
      <c r="B154" s="27" t="s">
        <v>281</v>
      </c>
      <c r="C154" s="27">
        <v>384</v>
      </c>
      <c r="D154" s="27" t="s">
        <v>129</v>
      </c>
      <c r="E154" s="27" t="s">
        <v>107</v>
      </c>
      <c r="F154" s="27" t="s">
        <v>288</v>
      </c>
      <c r="G154" s="27" t="s">
        <v>63</v>
      </c>
      <c r="H154" s="27">
        <v>60</v>
      </c>
      <c r="I154" s="27">
        <v>19</v>
      </c>
      <c r="J154" s="37">
        <v>-1.36E-4</v>
      </c>
      <c r="K154" s="27">
        <v>12</v>
      </c>
      <c r="L154" s="38">
        <v>-1.2999999999999999E-4</v>
      </c>
      <c r="M154" s="27" t="s">
        <v>65</v>
      </c>
      <c r="O154" s="27" t="s">
        <v>281</v>
      </c>
      <c r="P154" s="27">
        <v>384</v>
      </c>
      <c r="Q154" s="27" t="s">
        <v>129</v>
      </c>
      <c r="R154" s="27" t="s">
        <v>614</v>
      </c>
      <c r="S154" s="27" t="s">
        <v>288</v>
      </c>
      <c r="T154" s="27" t="s">
        <v>63</v>
      </c>
      <c r="U154" s="27">
        <v>10</v>
      </c>
      <c r="V154" s="27">
        <v>19</v>
      </c>
      <c r="W154" s="37">
        <v>-1.44E-4</v>
      </c>
      <c r="X154" s="27">
        <v>12</v>
      </c>
      <c r="Y154" s="38">
        <v>-1.3799999999999999E-4</v>
      </c>
      <c r="Z154" s="27" t="s">
        <v>65</v>
      </c>
    </row>
    <row r="155" spans="2:26" x14ac:dyDescent="0.2">
      <c r="B155" s="27" t="s">
        <v>281</v>
      </c>
      <c r="C155" s="27">
        <v>384</v>
      </c>
      <c r="D155" s="27" t="s">
        <v>129</v>
      </c>
      <c r="E155" s="27" t="s">
        <v>107</v>
      </c>
      <c r="F155" s="27" t="s">
        <v>289</v>
      </c>
      <c r="G155" s="27" t="s">
        <v>64</v>
      </c>
      <c r="H155" s="27">
        <v>60</v>
      </c>
      <c r="I155" s="27">
        <v>19</v>
      </c>
      <c r="J155" s="37">
        <v>-2.4600000000000002E-4</v>
      </c>
      <c r="K155" s="27">
        <v>11</v>
      </c>
      <c r="L155" s="38">
        <v>-2.33E-4</v>
      </c>
      <c r="M155" s="27" t="s">
        <v>65</v>
      </c>
      <c r="O155" s="27" t="s">
        <v>281</v>
      </c>
      <c r="P155" s="27">
        <v>384</v>
      </c>
      <c r="Q155" s="27" t="s">
        <v>129</v>
      </c>
      <c r="R155" s="27" t="s">
        <v>614</v>
      </c>
      <c r="S155" s="27" t="s">
        <v>289</v>
      </c>
      <c r="T155" s="27" t="s">
        <v>64</v>
      </c>
      <c r="U155" s="27">
        <v>10</v>
      </c>
      <c r="V155" s="27">
        <v>19</v>
      </c>
      <c r="W155" s="37">
        <v>-2.52E-4</v>
      </c>
      <c r="X155" s="27">
        <v>10</v>
      </c>
      <c r="Y155" s="38">
        <v>-2.3800000000000001E-4</v>
      </c>
      <c r="Z155" s="27" t="s">
        <v>65</v>
      </c>
    </row>
    <row r="156" spans="2:26" x14ac:dyDescent="0.2">
      <c r="B156" s="27" t="s">
        <v>281</v>
      </c>
      <c r="C156" s="27">
        <v>388</v>
      </c>
      <c r="D156" s="27" t="s">
        <v>128</v>
      </c>
      <c r="E156" s="27" t="s">
        <v>107</v>
      </c>
      <c r="F156" s="27" t="s">
        <v>290</v>
      </c>
      <c r="G156" s="27" t="s">
        <v>63</v>
      </c>
      <c r="H156" s="27">
        <v>60</v>
      </c>
      <c r="I156" s="27">
        <v>19</v>
      </c>
      <c r="J156" s="37">
        <v>-1.7100000000000001E-4</v>
      </c>
      <c r="K156" s="27">
        <v>9</v>
      </c>
      <c r="L156" s="38">
        <v>-1.6699999999999999E-4</v>
      </c>
      <c r="M156" s="27" t="s">
        <v>65</v>
      </c>
      <c r="O156" s="27" t="s">
        <v>281</v>
      </c>
      <c r="P156" s="27">
        <v>388</v>
      </c>
      <c r="Q156" s="27" t="s">
        <v>128</v>
      </c>
      <c r="R156" s="27" t="s">
        <v>614</v>
      </c>
      <c r="S156" s="27" t="s">
        <v>290</v>
      </c>
      <c r="T156" s="27" t="s">
        <v>63</v>
      </c>
      <c r="U156" s="27">
        <v>10</v>
      </c>
      <c r="V156" s="27">
        <v>19</v>
      </c>
      <c r="W156" s="37">
        <v>-1.7899999999999999E-4</v>
      </c>
      <c r="X156" s="27">
        <v>9</v>
      </c>
      <c r="Y156" s="38">
        <v>-1.74E-4</v>
      </c>
      <c r="Z156" s="27" t="s">
        <v>65</v>
      </c>
    </row>
    <row r="157" spans="2:26" x14ac:dyDescent="0.2">
      <c r="B157" s="27" t="s">
        <v>281</v>
      </c>
      <c r="C157" s="27">
        <v>388</v>
      </c>
      <c r="D157" s="27" t="s">
        <v>128</v>
      </c>
      <c r="E157" s="27" t="s">
        <v>107</v>
      </c>
      <c r="F157" s="27" t="s">
        <v>291</v>
      </c>
      <c r="G157" s="27" t="s">
        <v>64</v>
      </c>
      <c r="H157" s="27">
        <v>60</v>
      </c>
      <c r="I157" s="27">
        <v>19</v>
      </c>
      <c r="J157" s="37">
        <v>-2.92E-4</v>
      </c>
      <c r="K157" s="27">
        <v>9</v>
      </c>
      <c r="L157" s="38">
        <v>-2.8200000000000002E-4</v>
      </c>
      <c r="M157" s="27" t="s">
        <v>65</v>
      </c>
      <c r="O157" s="27" t="s">
        <v>281</v>
      </c>
      <c r="P157" s="27">
        <v>388</v>
      </c>
      <c r="Q157" s="27" t="s">
        <v>128</v>
      </c>
      <c r="R157" s="27" t="s">
        <v>614</v>
      </c>
      <c r="S157" s="27" t="s">
        <v>291</v>
      </c>
      <c r="T157" s="27" t="s">
        <v>64</v>
      </c>
      <c r="U157" s="27">
        <v>10</v>
      </c>
      <c r="V157" s="27">
        <v>19</v>
      </c>
      <c r="W157" s="37">
        <v>-2.9599999999999998E-4</v>
      </c>
      <c r="X157" s="27">
        <v>8</v>
      </c>
      <c r="Y157" s="38">
        <v>-2.8600000000000001E-4</v>
      </c>
      <c r="Z157" s="27" t="s">
        <v>65</v>
      </c>
    </row>
    <row r="158" spans="2:26" x14ac:dyDescent="0.2">
      <c r="B158" s="27" t="s">
        <v>281</v>
      </c>
      <c r="C158" s="27">
        <v>376</v>
      </c>
      <c r="D158" s="27" t="s">
        <v>127</v>
      </c>
      <c r="E158" s="27" t="s">
        <v>107</v>
      </c>
      <c r="F158" s="27" t="s">
        <v>292</v>
      </c>
      <c r="G158" s="27" t="s">
        <v>63</v>
      </c>
      <c r="H158" s="27">
        <v>60</v>
      </c>
      <c r="I158" s="27">
        <v>17</v>
      </c>
      <c r="J158" s="37">
        <v>-1.4200000000000001E-4</v>
      </c>
      <c r="K158" s="27">
        <v>10</v>
      </c>
      <c r="L158" s="38">
        <v>-1.35E-4</v>
      </c>
      <c r="M158" s="27" t="s">
        <v>65</v>
      </c>
      <c r="O158" s="27" t="s">
        <v>281</v>
      </c>
      <c r="P158" s="27">
        <v>376</v>
      </c>
      <c r="Q158" s="27" t="s">
        <v>127</v>
      </c>
      <c r="R158" s="27" t="s">
        <v>614</v>
      </c>
      <c r="S158" s="27" t="s">
        <v>292</v>
      </c>
      <c r="T158" s="27" t="s">
        <v>63</v>
      </c>
      <c r="U158" s="27">
        <v>10</v>
      </c>
      <c r="V158" s="27">
        <v>17</v>
      </c>
      <c r="W158" s="37">
        <v>-1.4899999999999999E-4</v>
      </c>
      <c r="X158" s="27">
        <v>10</v>
      </c>
      <c r="Y158" s="38">
        <v>-1.4200000000000001E-4</v>
      </c>
      <c r="Z158" s="27" t="s">
        <v>65</v>
      </c>
    </row>
    <row r="159" spans="2:26" x14ac:dyDescent="0.2">
      <c r="B159" s="27" t="s">
        <v>281</v>
      </c>
      <c r="C159" s="27">
        <v>376</v>
      </c>
      <c r="D159" s="27" t="s">
        <v>127</v>
      </c>
      <c r="E159" s="27" t="s">
        <v>107</v>
      </c>
      <c r="F159" s="27" t="s">
        <v>293</v>
      </c>
      <c r="G159" s="27" t="s">
        <v>64</v>
      </c>
      <c r="H159" s="27">
        <v>60</v>
      </c>
      <c r="I159" s="27">
        <v>22</v>
      </c>
      <c r="J159" s="37">
        <v>-2.5300000000000002E-4</v>
      </c>
      <c r="K159" s="27">
        <v>6</v>
      </c>
      <c r="L159" s="38">
        <v>-2.3900000000000001E-4</v>
      </c>
      <c r="M159" s="27" t="s">
        <v>65</v>
      </c>
      <c r="O159" s="27" t="s">
        <v>281</v>
      </c>
      <c r="P159" s="27">
        <v>376</v>
      </c>
      <c r="Q159" s="27" t="s">
        <v>127</v>
      </c>
      <c r="R159" s="27" t="s">
        <v>614</v>
      </c>
      <c r="S159" s="27" t="s">
        <v>293</v>
      </c>
      <c r="T159" s="27" t="s">
        <v>64</v>
      </c>
      <c r="U159" s="27">
        <v>10</v>
      </c>
      <c r="V159" s="27">
        <v>22</v>
      </c>
      <c r="W159" s="37">
        <v>-2.5700000000000001E-4</v>
      </c>
      <c r="X159" s="27">
        <v>6</v>
      </c>
      <c r="Y159" s="38">
        <v>-2.42E-4</v>
      </c>
      <c r="Z159" s="27" t="s">
        <v>65</v>
      </c>
    </row>
    <row r="160" spans="2:26" x14ac:dyDescent="0.2">
      <c r="B160" s="27" t="s">
        <v>281</v>
      </c>
      <c r="C160" s="27">
        <v>392</v>
      </c>
      <c r="D160" s="27" t="s">
        <v>128</v>
      </c>
      <c r="E160" s="27" t="s">
        <v>107</v>
      </c>
      <c r="F160" s="27" t="s">
        <v>294</v>
      </c>
      <c r="G160" s="27" t="s">
        <v>63</v>
      </c>
      <c r="H160" s="27">
        <v>60</v>
      </c>
      <c r="I160" s="27">
        <v>24</v>
      </c>
      <c r="J160" s="37">
        <v>-1.44E-4</v>
      </c>
      <c r="K160" s="27">
        <v>6</v>
      </c>
      <c r="L160" s="38">
        <v>-1.3999999999999999E-4</v>
      </c>
      <c r="M160" s="27" t="s">
        <v>65</v>
      </c>
      <c r="O160" s="27" t="s">
        <v>281</v>
      </c>
      <c r="P160" s="27">
        <v>392</v>
      </c>
      <c r="Q160" s="27" t="s">
        <v>128</v>
      </c>
      <c r="R160" s="27" t="s">
        <v>614</v>
      </c>
      <c r="S160" s="27" t="s">
        <v>294</v>
      </c>
      <c r="T160" s="27" t="s">
        <v>63</v>
      </c>
      <c r="U160" s="27">
        <v>10</v>
      </c>
      <c r="V160" s="27">
        <v>24</v>
      </c>
      <c r="W160" s="37">
        <v>-1.5100000000000001E-4</v>
      </c>
      <c r="X160" s="27">
        <v>6</v>
      </c>
      <c r="Y160" s="38">
        <v>-1.47E-4</v>
      </c>
      <c r="Z160" s="27" t="s">
        <v>65</v>
      </c>
    </row>
    <row r="161" spans="2:26" x14ac:dyDescent="0.2">
      <c r="B161" s="27" t="s">
        <v>281</v>
      </c>
      <c r="C161" s="27">
        <v>392</v>
      </c>
      <c r="D161" s="27" t="s">
        <v>128</v>
      </c>
      <c r="E161" s="27" t="s">
        <v>107</v>
      </c>
      <c r="F161" s="27" t="s">
        <v>295</v>
      </c>
      <c r="G161" s="27" t="s">
        <v>64</v>
      </c>
      <c r="H161" s="27">
        <v>60</v>
      </c>
      <c r="I161" s="27">
        <v>19</v>
      </c>
      <c r="J161" s="37">
        <v>-4.0400000000000001E-4</v>
      </c>
      <c r="K161" s="27">
        <v>10</v>
      </c>
      <c r="L161" s="38">
        <v>-3.8999999999999999E-4</v>
      </c>
      <c r="M161" s="27" t="s">
        <v>65</v>
      </c>
      <c r="O161" s="27" t="s">
        <v>281</v>
      </c>
      <c r="P161" s="27">
        <v>392</v>
      </c>
      <c r="Q161" s="27" t="s">
        <v>128</v>
      </c>
      <c r="R161" s="27" t="s">
        <v>614</v>
      </c>
      <c r="S161" s="27" t="s">
        <v>295</v>
      </c>
      <c r="T161" s="27" t="s">
        <v>64</v>
      </c>
      <c r="U161" s="27">
        <v>10</v>
      </c>
      <c r="V161" s="27">
        <v>19</v>
      </c>
      <c r="W161" s="37">
        <v>-4.0900000000000002E-4</v>
      </c>
      <c r="X161" s="27">
        <v>10</v>
      </c>
      <c r="Y161" s="38">
        <v>-3.9500000000000001E-4</v>
      </c>
      <c r="Z161" s="27" t="s">
        <v>65</v>
      </c>
    </row>
    <row r="162" spans="2:26" x14ac:dyDescent="0.2">
      <c r="B162" s="27" t="s">
        <v>281</v>
      </c>
      <c r="C162" s="27">
        <v>377</v>
      </c>
      <c r="D162" s="27" t="s">
        <v>129</v>
      </c>
      <c r="E162" s="27" t="s">
        <v>107</v>
      </c>
      <c r="F162" s="27" t="s">
        <v>296</v>
      </c>
      <c r="G162" s="27" t="s">
        <v>63</v>
      </c>
      <c r="H162" s="27">
        <v>60</v>
      </c>
      <c r="I162" s="27">
        <v>26</v>
      </c>
      <c r="J162" s="37">
        <v>-1.18E-4</v>
      </c>
      <c r="K162" s="27">
        <v>1</v>
      </c>
      <c r="L162" s="38">
        <v>-1.16E-4</v>
      </c>
      <c r="M162" s="27" t="s">
        <v>65</v>
      </c>
      <c r="O162" s="27" t="s">
        <v>281</v>
      </c>
      <c r="P162" s="27">
        <v>377</v>
      </c>
      <c r="Q162" s="27" t="s">
        <v>129</v>
      </c>
      <c r="R162" s="27" t="s">
        <v>614</v>
      </c>
      <c r="S162" s="27" t="s">
        <v>296</v>
      </c>
      <c r="T162" s="27" t="s">
        <v>63</v>
      </c>
      <c r="U162" s="27">
        <v>10</v>
      </c>
      <c r="V162" s="27">
        <v>26</v>
      </c>
      <c r="W162" s="37">
        <v>-1.0900000000000001E-4</v>
      </c>
      <c r="X162" s="27">
        <v>1</v>
      </c>
      <c r="Y162" s="38">
        <v>-1.07E-4</v>
      </c>
      <c r="Z162" s="27" t="s">
        <v>65</v>
      </c>
    </row>
    <row r="163" spans="2:26" x14ac:dyDescent="0.2">
      <c r="B163" s="27" t="s">
        <v>281</v>
      </c>
      <c r="C163" s="27">
        <v>377</v>
      </c>
      <c r="D163" s="27" t="s">
        <v>129</v>
      </c>
      <c r="E163" s="27" t="s">
        <v>107</v>
      </c>
      <c r="F163" s="27" t="s">
        <v>297</v>
      </c>
      <c r="G163" s="27" t="s">
        <v>64</v>
      </c>
      <c r="H163" s="27">
        <v>60</v>
      </c>
      <c r="I163" s="27">
        <v>19</v>
      </c>
      <c r="J163" s="37">
        <v>-4.0299999999999998E-4</v>
      </c>
      <c r="K163" s="27">
        <v>11</v>
      </c>
      <c r="L163" s="38">
        <v>-3.8099999999999999E-4</v>
      </c>
      <c r="M163" s="27" t="s">
        <v>65</v>
      </c>
      <c r="O163" s="27" t="s">
        <v>281</v>
      </c>
      <c r="P163" s="27">
        <v>377</v>
      </c>
      <c r="Q163" s="27" t="s">
        <v>129</v>
      </c>
      <c r="R163" s="27" t="s">
        <v>614</v>
      </c>
      <c r="S163" s="27" t="s">
        <v>297</v>
      </c>
      <c r="T163" s="27" t="s">
        <v>64</v>
      </c>
      <c r="U163" s="27">
        <v>10</v>
      </c>
      <c r="V163" s="27">
        <v>19</v>
      </c>
      <c r="W163" s="37">
        <v>-4.0499999999999998E-4</v>
      </c>
      <c r="X163" s="27">
        <v>11</v>
      </c>
      <c r="Y163" s="38">
        <v>-3.8299999999999999E-4</v>
      </c>
      <c r="Z163" s="27" t="s">
        <v>65</v>
      </c>
    </row>
    <row r="164" spans="2:26" x14ac:dyDescent="0.2">
      <c r="B164" s="27" t="s">
        <v>281</v>
      </c>
      <c r="C164" s="27">
        <v>395</v>
      </c>
      <c r="D164" s="27" t="s">
        <v>128</v>
      </c>
      <c r="E164" s="27" t="s">
        <v>107</v>
      </c>
      <c r="F164" s="27" t="s">
        <v>298</v>
      </c>
      <c r="G164" s="27" t="s">
        <v>63</v>
      </c>
      <c r="H164" s="27">
        <v>60</v>
      </c>
      <c r="I164" s="27">
        <v>19</v>
      </c>
      <c r="J164" s="37">
        <v>-1.1E-4</v>
      </c>
      <c r="K164" s="27">
        <v>6</v>
      </c>
      <c r="L164" s="38">
        <v>-1.0900000000000001E-4</v>
      </c>
      <c r="M164" s="27" t="s">
        <v>65</v>
      </c>
      <c r="O164" s="27" t="s">
        <v>281</v>
      </c>
      <c r="P164" s="27">
        <v>395</v>
      </c>
      <c r="Q164" s="27" t="s">
        <v>128</v>
      </c>
      <c r="R164" s="27" t="s">
        <v>614</v>
      </c>
      <c r="S164" s="27" t="s">
        <v>298</v>
      </c>
      <c r="T164" s="27" t="s">
        <v>63</v>
      </c>
      <c r="U164" s="27">
        <v>10</v>
      </c>
      <c r="V164" s="27">
        <v>19</v>
      </c>
      <c r="W164" s="37">
        <v>-1.1900000000000001E-4</v>
      </c>
      <c r="X164" s="27">
        <v>6</v>
      </c>
      <c r="Y164" s="38">
        <v>-1.18E-4</v>
      </c>
      <c r="Z164" s="27" t="s">
        <v>65</v>
      </c>
    </row>
    <row r="165" spans="2:26" x14ac:dyDescent="0.2">
      <c r="B165" s="27" t="s">
        <v>281</v>
      </c>
      <c r="C165" s="27">
        <v>395</v>
      </c>
      <c r="D165" s="27" t="s">
        <v>128</v>
      </c>
      <c r="E165" s="27" t="s">
        <v>107</v>
      </c>
      <c r="F165" s="27" t="s">
        <v>299</v>
      </c>
      <c r="G165" s="27" t="s">
        <v>64</v>
      </c>
      <c r="H165" s="27">
        <v>60</v>
      </c>
      <c r="I165" s="27">
        <v>19</v>
      </c>
      <c r="J165" s="37">
        <v>-4.2400000000000001E-4</v>
      </c>
      <c r="K165" s="27">
        <v>10</v>
      </c>
      <c r="L165" s="38">
        <v>-4.1199999999999999E-4</v>
      </c>
      <c r="M165" s="27" t="s">
        <v>65</v>
      </c>
      <c r="O165" s="27" t="s">
        <v>281</v>
      </c>
      <c r="P165" s="27">
        <v>395</v>
      </c>
      <c r="Q165" s="27" t="s">
        <v>128</v>
      </c>
      <c r="R165" s="27" t="s">
        <v>614</v>
      </c>
      <c r="S165" s="27" t="s">
        <v>299</v>
      </c>
      <c r="T165" s="27" t="s">
        <v>64</v>
      </c>
      <c r="U165" s="27">
        <v>10</v>
      </c>
      <c r="V165" s="27">
        <v>19</v>
      </c>
      <c r="W165" s="37">
        <v>-4.2700000000000002E-4</v>
      </c>
      <c r="X165" s="27">
        <v>6</v>
      </c>
      <c r="Y165" s="38">
        <v>-4.15E-4</v>
      </c>
      <c r="Z165" s="27" t="s">
        <v>65</v>
      </c>
    </row>
    <row r="166" spans="2:26" x14ac:dyDescent="0.2">
      <c r="B166" s="27" t="s">
        <v>281</v>
      </c>
      <c r="C166" s="27">
        <v>396</v>
      </c>
      <c r="D166" s="27" t="s">
        <v>128</v>
      </c>
      <c r="E166" s="27" t="s">
        <v>107</v>
      </c>
      <c r="F166" s="27" t="s">
        <v>300</v>
      </c>
      <c r="G166" s="27" t="s">
        <v>63</v>
      </c>
      <c r="H166" s="27">
        <v>60</v>
      </c>
      <c r="I166" s="27">
        <v>19</v>
      </c>
      <c r="J166" s="37">
        <v>-1.0900000000000001E-4</v>
      </c>
      <c r="K166" s="27">
        <v>6</v>
      </c>
      <c r="L166" s="38">
        <v>-1.0900000000000001E-4</v>
      </c>
      <c r="M166" s="27" t="s">
        <v>65</v>
      </c>
      <c r="O166" s="27" t="s">
        <v>281</v>
      </c>
      <c r="P166" s="27">
        <v>396</v>
      </c>
      <c r="Q166" s="27" t="s">
        <v>128</v>
      </c>
      <c r="R166" s="27" t="s">
        <v>614</v>
      </c>
      <c r="S166" s="27" t="s">
        <v>300</v>
      </c>
      <c r="T166" s="27" t="s">
        <v>63</v>
      </c>
      <c r="U166" s="27">
        <v>10</v>
      </c>
      <c r="V166" s="27">
        <v>19</v>
      </c>
      <c r="W166" s="37">
        <v>-1.1900000000000001E-4</v>
      </c>
      <c r="X166" s="27">
        <v>6</v>
      </c>
      <c r="Y166" s="38">
        <v>-1.18E-4</v>
      </c>
      <c r="Z166" s="27" t="s">
        <v>65</v>
      </c>
    </row>
    <row r="167" spans="2:26" x14ac:dyDescent="0.2">
      <c r="B167" s="27" t="s">
        <v>281</v>
      </c>
      <c r="C167" s="27">
        <v>396</v>
      </c>
      <c r="D167" s="27" t="s">
        <v>128</v>
      </c>
      <c r="E167" s="27" t="s">
        <v>107</v>
      </c>
      <c r="F167" s="27" t="s">
        <v>301</v>
      </c>
      <c r="G167" s="27" t="s">
        <v>64</v>
      </c>
      <c r="H167" s="27">
        <v>60</v>
      </c>
      <c r="I167" s="27">
        <v>19</v>
      </c>
      <c r="J167" s="37">
        <v>-4.2299999999999998E-4</v>
      </c>
      <c r="K167" s="27">
        <v>8</v>
      </c>
      <c r="L167" s="38">
        <v>-4.1100000000000002E-4</v>
      </c>
      <c r="M167" s="27" t="s">
        <v>65</v>
      </c>
      <c r="O167" s="27" t="s">
        <v>281</v>
      </c>
      <c r="P167" s="27">
        <v>396</v>
      </c>
      <c r="Q167" s="27" t="s">
        <v>128</v>
      </c>
      <c r="R167" s="27" t="s">
        <v>614</v>
      </c>
      <c r="S167" s="27" t="s">
        <v>301</v>
      </c>
      <c r="T167" s="27" t="s">
        <v>64</v>
      </c>
      <c r="U167" s="27">
        <v>10</v>
      </c>
      <c r="V167" s="27">
        <v>19</v>
      </c>
      <c r="W167" s="37">
        <v>-4.2700000000000002E-4</v>
      </c>
      <c r="X167" s="27">
        <v>6</v>
      </c>
      <c r="Y167" s="38">
        <v>-4.1399999999999998E-4</v>
      </c>
      <c r="Z167" s="27" t="s">
        <v>65</v>
      </c>
    </row>
    <row r="168" spans="2:26" x14ac:dyDescent="0.2">
      <c r="B168" s="27" t="s">
        <v>281</v>
      </c>
      <c r="C168" s="27">
        <v>379</v>
      </c>
      <c r="D168" s="27" t="s">
        <v>129</v>
      </c>
      <c r="E168" s="27" t="s">
        <v>107</v>
      </c>
      <c r="F168" s="27" t="s">
        <v>302</v>
      </c>
      <c r="G168" s="27" t="s">
        <v>63</v>
      </c>
      <c r="H168" s="27">
        <v>60</v>
      </c>
      <c r="I168" s="27">
        <v>21</v>
      </c>
      <c r="J168" s="37">
        <v>-1.1900000000000001E-4</v>
      </c>
      <c r="K168" s="27">
        <v>6</v>
      </c>
      <c r="L168" s="38">
        <v>-1.17E-4</v>
      </c>
      <c r="M168" s="27" t="s">
        <v>65</v>
      </c>
      <c r="O168" s="27" t="s">
        <v>281</v>
      </c>
      <c r="P168" s="27">
        <v>379</v>
      </c>
      <c r="Q168" s="27" t="s">
        <v>129</v>
      </c>
      <c r="R168" s="27" t="s">
        <v>614</v>
      </c>
      <c r="S168" s="27" t="s">
        <v>302</v>
      </c>
      <c r="T168" s="27" t="s">
        <v>63</v>
      </c>
      <c r="U168" s="27">
        <v>10</v>
      </c>
      <c r="V168" s="27">
        <v>21</v>
      </c>
      <c r="W168" s="37">
        <v>-1.0900000000000001E-4</v>
      </c>
      <c r="X168" s="27">
        <v>6</v>
      </c>
      <c r="Y168" s="38">
        <v>-1.08E-4</v>
      </c>
      <c r="Z168" s="27" t="s">
        <v>65</v>
      </c>
    </row>
    <row r="169" spans="2:26" x14ac:dyDescent="0.2">
      <c r="B169" s="27" t="s">
        <v>281</v>
      </c>
      <c r="C169" s="27">
        <v>379</v>
      </c>
      <c r="D169" s="27" t="s">
        <v>129</v>
      </c>
      <c r="E169" s="27" t="s">
        <v>107</v>
      </c>
      <c r="F169" s="27" t="s">
        <v>303</v>
      </c>
      <c r="G169" s="27" t="s">
        <v>64</v>
      </c>
      <c r="H169" s="27">
        <v>60</v>
      </c>
      <c r="I169" s="27">
        <v>24</v>
      </c>
      <c r="J169" s="37">
        <v>-4.0000000000000002E-4</v>
      </c>
      <c r="K169" s="27">
        <v>7</v>
      </c>
      <c r="L169" s="38">
        <v>-3.79E-4</v>
      </c>
      <c r="M169" s="27" t="s">
        <v>65</v>
      </c>
      <c r="O169" s="27" t="s">
        <v>281</v>
      </c>
      <c r="P169" s="27">
        <v>379</v>
      </c>
      <c r="Q169" s="27" t="s">
        <v>129</v>
      </c>
      <c r="R169" s="27" t="s">
        <v>614</v>
      </c>
      <c r="S169" s="27" t="s">
        <v>303</v>
      </c>
      <c r="T169" s="27" t="s">
        <v>64</v>
      </c>
      <c r="U169" s="27">
        <v>10</v>
      </c>
      <c r="V169" s="27">
        <v>24</v>
      </c>
      <c r="W169" s="37">
        <v>-4.0200000000000001E-4</v>
      </c>
      <c r="X169" s="27">
        <v>7</v>
      </c>
      <c r="Y169" s="38">
        <v>-3.8099999999999999E-4</v>
      </c>
      <c r="Z169" s="27" t="s">
        <v>65</v>
      </c>
    </row>
    <row r="170" spans="2:26" x14ac:dyDescent="0.2">
      <c r="B170" s="27" t="s">
        <v>281</v>
      </c>
      <c r="C170" s="27">
        <v>390</v>
      </c>
      <c r="D170" s="27" t="s">
        <v>128</v>
      </c>
      <c r="E170" s="27" t="s">
        <v>107</v>
      </c>
      <c r="F170" s="27" t="s">
        <v>304</v>
      </c>
      <c r="G170" s="27" t="s">
        <v>63</v>
      </c>
      <c r="H170" s="27">
        <v>60</v>
      </c>
      <c r="I170" s="27">
        <v>19</v>
      </c>
      <c r="J170" s="37">
        <v>-1.4300000000000001E-4</v>
      </c>
      <c r="K170" s="27">
        <v>10</v>
      </c>
      <c r="L170" s="38">
        <v>-1.3899999999999999E-4</v>
      </c>
      <c r="M170" s="27" t="s">
        <v>65</v>
      </c>
      <c r="O170" s="27" t="s">
        <v>281</v>
      </c>
      <c r="P170" s="27">
        <v>390</v>
      </c>
      <c r="Q170" s="27" t="s">
        <v>128</v>
      </c>
      <c r="R170" s="27" t="s">
        <v>614</v>
      </c>
      <c r="S170" s="27" t="s">
        <v>304</v>
      </c>
      <c r="T170" s="27" t="s">
        <v>63</v>
      </c>
      <c r="U170" s="27">
        <v>10</v>
      </c>
      <c r="V170" s="27">
        <v>19</v>
      </c>
      <c r="W170" s="37">
        <v>-1.4999999999999999E-4</v>
      </c>
      <c r="X170" s="27">
        <v>10</v>
      </c>
      <c r="Y170" s="38">
        <v>-1.46E-4</v>
      </c>
      <c r="Z170" s="27" t="s">
        <v>65</v>
      </c>
    </row>
    <row r="171" spans="2:26" x14ac:dyDescent="0.2">
      <c r="B171" s="27" t="s">
        <v>281</v>
      </c>
      <c r="C171" s="27">
        <v>390</v>
      </c>
      <c r="D171" s="27" t="s">
        <v>128</v>
      </c>
      <c r="E171" s="27" t="s">
        <v>107</v>
      </c>
      <c r="F171" s="27" t="s">
        <v>305</v>
      </c>
      <c r="G171" s="27" t="s">
        <v>64</v>
      </c>
      <c r="H171" s="27">
        <v>60</v>
      </c>
      <c r="I171" s="27">
        <v>24</v>
      </c>
      <c r="J171" s="37">
        <v>-4.0000000000000002E-4</v>
      </c>
      <c r="K171" s="27">
        <v>6</v>
      </c>
      <c r="L171" s="38">
        <v>-3.86E-4</v>
      </c>
      <c r="M171" s="27" t="s">
        <v>65</v>
      </c>
      <c r="O171" s="27" t="s">
        <v>281</v>
      </c>
      <c r="P171" s="27">
        <v>390</v>
      </c>
      <c r="Q171" s="27" t="s">
        <v>128</v>
      </c>
      <c r="R171" s="27" t="s">
        <v>614</v>
      </c>
      <c r="S171" s="27" t="s">
        <v>305</v>
      </c>
      <c r="T171" s="27" t="s">
        <v>64</v>
      </c>
      <c r="U171" s="27">
        <v>10</v>
      </c>
      <c r="V171" s="27">
        <v>24</v>
      </c>
      <c r="W171" s="37">
        <v>-4.0400000000000001E-4</v>
      </c>
      <c r="X171" s="27">
        <v>6</v>
      </c>
      <c r="Y171" s="38">
        <v>-3.8999999999999999E-4</v>
      </c>
      <c r="Z171" s="27" t="s">
        <v>65</v>
      </c>
    </row>
    <row r="172" spans="2:26" x14ac:dyDescent="0.2">
      <c r="B172" s="27" t="s">
        <v>281</v>
      </c>
      <c r="C172" s="27">
        <v>391</v>
      </c>
      <c r="D172" s="27" t="s">
        <v>128</v>
      </c>
      <c r="E172" s="27" t="s">
        <v>107</v>
      </c>
      <c r="F172" s="27" t="s">
        <v>306</v>
      </c>
      <c r="G172" s="27" t="s">
        <v>63</v>
      </c>
      <c r="H172" s="27">
        <v>60</v>
      </c>
      <c r="I172" s="27">
        <v>24</v>
      </c>
      <c r="J172" s="37">
        <v>-1.44E-4</v>
      </c>
      <c r="K172" s="27">
        <v>6</v>
      </c>
      <c r="L172" s="38">
        <v>-1.4100000000000001E-4</v>
      </c>
      <c r="M172" s="27" t="s">
        <v>65</v>
      </c>
      <c r="O172" s="27" t="s">
        <v>281</v>
      </c>
      <c r="P172" s="27">
        <v>391</v>
      </c>
      <c r="Q172" s="27" t="s">
        <v>128</v>
      </c>
      <c r="R172" s="27" t="s">
        <v>614</v>
      </c>
      <c r="S172" s="27" t="s">
        <v>306</v>
      </c>
      <c r="T172" s="27" t="s">
        <v>63</v>
      </c>
      <c r="U172" s="27">
        <v>10</v>
      </c>
      <c r="V172" s="27">
        <v>24</v>
      </c>
      <c r="W172" s="37">
        <v>-1.5100000000000001E-4</v>
      </c>
      <c r="X172" s="27">
        <v>6</v>
      </c>
      <c r="Y172" s="38">
        <v>-1.4799999999999999E-4</v>
      </c>
      <c r="Z172" s="27" t="s">
        <v>65</v>
      </c>
    </row>
    <row r="173" spans="2:26" x14ac:dyDescent="0.2">
      <c r="B173" s="27" t="s">
        <v>281</v>
      </c>
      <c r="C173" s="27">
        <v>391</v>
      </c>
      <c r="D173" s="27" t="s">
        <v>128</v>
      </c>
      <c r="E173" s="27" t="s">
        <v>107</v>
      </c>
      <c r="F173" s="27" t="s">
        <v>307</v>
      </c>
      <c r="G173" s="27" t="s">
        <v>64</v>
      </c>
      <c r="H173" s="27">
        <v>60</v>
      </c>
      <c r="I173" s="27">
        <v>19</v>
      </c>
      <c r="J173" s="37">
        <v>-4.0299999999999998E-4</v>
      </c>
      <c r="K173" s="27">
        <v>10</v>
      </c>
      <c r="L173" s="38">
        <v>-3.8900000000000002E-4</v>
      </c>
      <c r="M173" s="27" t="s">
        <v>65</v>
      </c>
      <c r="O173" s="27" t="s">
        <v>281</v>
      </c>
      <c r="P173" s="27">
        <v>391</v>
      </c>
      <c r="Q173" s="27" t="s">
        <v>128</v>
      </c>
      <c r="R173" s="27" t="s">
        <v>614</v>
      </c>
      <c r="S173" s="27" t="s">
        <v>307</v>
      </c>
      <c r="T173" s="27" t="s">
        <v>64</v>
      </c>
      <c r="U173" s="27">
        <v>10</v>
      </c>
      <c r="V173" s="27">
        <v>19</v>
      </c>
      <c r="W173" s="37">
        <v>-4.0700000000000003E-4</v>
      </c>
      <c r="X173" s="27">
        <v>10</v>
      </c>
      <c r="Y173" s="38">
        <v>-3.9300000000000001E-4</v>
      </c>
      <c r="Z173" s="27" t="s">
        <v>65</v>
      </c>
    </row>
    <row r="174" spans="2:26" x14ac:dyDescent="0.2">
      <c r="B174" s="27" t="s">
        <v>281</v>
      </c>
      <c r="C174" s="27">
        <v>378</v>
      </c>
      <c r="D174" s="27" t="s">
        <v>129</v>
      </c>
      <c r="E174" s="27" t="s">
        <v>107</v>
      </c>
      <c r="F174" s="27" t="s">
        <v>308</v>
      </c>
      <c r="G174" s="27" t="s">
        <v>63</v>
      </c>
      <c r="H174" s="27">
        <v>60</v>
      </c>
      <c r="I174" s="27">
        <v>26</v>
      </c>
      <c r="J174" s="37">
        <v>-1.21E-4</v>
      </c>
      <c r="K174" s="27">
        <v>1</v>
      </c>
      <c r="L174" s="38">
        <v>-1.1900000000000001E-4</v>
      </c>
      <c r="M174" s="27" t="s">
        <v>65</v>
      </c>
      <c r="O174" s="27" t="s">
        <v>281</v>
      </c>
      <c r="P174" s="27">
        <v>378</v>
      </c>
      <c r="Q174" s="27" t="s">
        <v>129</v>
      </c>
      <c r="R174" s="27" t="s">
        <v>614</v>
      </c>
      <c r="S174" s="27" t="s">
        <v>308</v>
      </c>
      <c r="T174" s="27" t="s">
        <v>63</v>
      </c>
      <c r="U174" s="27">
        <v>10</v>
      </c>
      <c r="V174" s="27">
        <v>26</v>
      </c>
      <c r="W174" s="37">
        <v>-1.12E-4</v>
      </c>
      <c r="X174" s="27">
        <v>1</v>
      </c>
      <c r="Y174" s="38">
        <v>-1.1E-4</v>
      </c>
      <c r="Z174" s="27" t="s">
        <v>65</v>
      </c>
    </row>
    <row r="175" spans="2:26" x14ac:dyDescent="0.2">
      <c r="B175" s="27" t="s">
        <v>281</v>
      </c>
      <c r="C175" s="27">
        <v>378</v>
      </c>
      <c r="D175" s="27" t="s">
        <v>129</v>
      </c>
      <c r="E175" s="27" t="s">
        <v>107</v>
      </c>
      <c r="F175" s="27" t="s">
        <v>309</v>
      </c>
      <c r="G175" s="27" t="s">
        <v>64</v>
      </c>
      <c r="H175" s="27">
        <v>60</v>
      </c>
      <c r="I175" s="27">
        <v>19</v>
      </c>
      <c r="J175" s="37">
        <v>-4.0499999999999998E-4</v>
      </c>
      <c r="K175" s="27">
        <v>12</v>
      </c>
      <c r="L175" s="38">
        <v>-3.8400000000000001E-4</v>
      </c>
      <c r="M175" s="27" t="s">
        <v>65</v>
      </c>
      <c r="O175" s="27" t="s">
        <v>281</v>
      </c>
      <c r="P175" s="27">
        <v>378</v>
      </c>
      <c r="Q175" s="27" t="s">
        <v>129</v>
      </c>
      <c r="R175" s="27" t="s">
        <v>614</v>
      </c>
      <c r="S175" s="27" t="s">
        <v>309</v>
      </c>
      <c r="T175" s="27" t="s">
        <v>64</v>
      </c>
      <c r="U175" s="27">
        <v>10</v>
      </c>
      <c r="V175" s="27">
        <v>19</v>
      </c>
      <c r="W175" s="37">
        <v>-4.0700000000000003E-4</v>
      </c>
      <c r="X175" s="27">
        <v>10</v>
      </c>
      <c r="Y175" s="38">
        <v>-3.8499999999999998E-4</v>
      </c>
      <c r="Z175" s="27" t="s">
        <v>65</v>
      </c>
    </row>
    <row r="176" spans="2:26" x14ac:dyDescent="0.2">
      <c r="B176" s="27" t="s">
        <v>281</v>
      </c>
      <c r="C176" s="27">
        <v>393</v>
      </c>
      <c r="D176" s="27" t="s">
        <v>128</v>
      </c>
      <c r="E176" s="27" t="s">
        <v>107</v>
      </c>
      <c r="F176" s="27" t="s">
        <v>310</v>
      </c>
      <c r="G176" s="27" t="s">
        <v>63</v>
      </c>
      <c r="H176" s="27">
        <v>60</v>
      </c>
      <c r="I176" s="27">
        <v>24</v>
      </c>
      <c r="J176" s="37">
        <v>-1.08E-4</v>
      </c>
      <c r="K176" s="27">
        <v>6</v>
      </c>
      <c r="L176" s="38">
        <v>-1.07E-4</v>
      </c>
      <c r="M176" s="27" t="s">
        <v>65</v>
      </c>
      <c r="O176" s="27" t="s">
        <v>281</v>
      </c>
      <c r="P176" s="27">
        <v>393</v>
      </c>
      <c r="Q176" s="27" t="s">
        <v>128</v>
      </c>
      <c r="R176" s="27" t="s">
        <v>614</v>
      </c>
      <c r="S176" s="27" t="s">
        <v>310</v>
      </c>
      <c r="T176" s="27" t="s">
        <v>63</v>
      </c>
      <c r="U176" s="27">
        <v>10</v>
      </c>
      <c r="V176" s="27">
        <v>19</v>
      </c>
      <c r="W176" s="37">
        <v>-1.17E-4</v>
      </c>
      <c r="X176" s="27">
        <v>6</v>
      </c>
      <c r="Y176" s="38">
        <v>-1.16E-4</v>
      </c>
      <c r="Z176" s="27" t="s">
        <v>65</v>
      </c>
    </row>
    <row r="177" spans="2:26" x14ac:dyDescent="0.2">
      <c r="B177" s="27" t="s">
        <v>281</v>
      </c>
      <c r="C177" s="27">
        <v>393</v>
      </c>
      <c r="D177" s="27" t="s">
        <v>128</v>
      </c>
      <c r="E177" s="27" t="s">
        <v>107</v>
      </c>
      <c r="F177" s="27" t="s">
        <v>311</v>
      </c>
      <c r="G177" s="27" t="s">
        <v>64</v>
      </c>
      <c r="H177" s="27">
        <v>60</v>
      </c>
      <c r="I177" s="27">
        <v>22</v>
      </c>
      <c r="J177" s="37">
        <v>-4.2700000000000002E-4</v>
      </c>
      <c r="K177" s="27">
        <v>6</v>
      </c>
      <c r="L177" s="38">
        <v>-4.1399999999999998E-4</v>
      </c>
      <c r="M177" s="27" t="s">
        <v>65</v>
      </c>
      <c r="O177" s="27" t="s">
        <v>281</v>
      </c>
      <c r="P177" s="27">
        <v>393</v>
      </c>
      <c r="Q177" s="27" t="s">
        <v>128</v>
      </c>
      <c r="R177" s="27" t="s">
        <v>614</v>
      </c>
      <c r="S177" s="27" t="s">
        <v>311</v>
      </c>
      <c r="T177" s="27" t="s">
        <v>64</v>
      </c>
      <c r="U177" s="27">
        <v>10</v>
      </c>
      <c r="V177" s="27">
        <v>24</v>
      </c>
      <c r="W177" s="37">
        <v>-4.3100000000000001E-4</v>
      </c>
      <c r="X177" s="27">
        <v>6</v>
      </c>
      <c r="Y177" s="38">
        <v>-4.1800000000000002E-4</v>
      </c>
      <c r="Z177" s="27" t="s">
        <v>65</v>
      </c>
    </row>
    <row r="178" spans="2:26" x14ac:dyDescent="0.2">
      <c r="B178" s="27" t="s">
        <v>281</v>
      </c>
      <c r="C178" s="27">
        <v>394</v>
      </c>
      <c r="D178" s="27" t="s">
        <v>128</v>
      </c>
      <c r="E178" s="27" t="s">
        <v>107</v>
      </c>
      <c r="F178" s="27" t="s">
        <v>312</v>
      </c>
      <c r="G178" s="27" t="s">
        <v>63</v>
      </c>
      <c r="H178" s="27">
        <v>60</v>
      </c>
      <c r="I178" s="27">
        <v>19</v>
      </c>
      <c r="J178" s="37">
        <v>-1.07E-4</v>
      </c>
      <c r="K178" s="27">
        <v>6</v>
      </c>
      <c r="L178" s="38">
        <v>-1.07E-4</v>
      </c>
      <c r="M178" s="27" t="s">
        <v>65</v>
      </c>
      <c r="O178" s="27" t="s">
        <v>281</v>
      </c>
      <c r="P178" s="27">
        <v>394</v>
      </c>
      <c r="Q178" s="27" t="s">
        <v>128</v>
      </c>
      <c r="R178" s="27" t="s">
        <v>614</v>
      </c>
      <c r="S178" s="27" t="s">
        <v>312</v>
      </c>
      <c r="T178" s="27" t="s">
        <v>63</v>
      </c>
      <c r="U178" s="27">
        <v>10</v>
      </c>
      <c r="V178" s="27">
        <v>19</v>
      </c>
      <c r="W178" s="37">
        <v>-1.17E-4</v>
      </c>
      <c r="X178" s="27">
        <v>6</v>
      </c>
      <c r="Y178" s="38">
        <v>-1.16E-4</v>
      </c>
      <c r="Z178" s="27" t="s">
        <v>65</v>
      </c>
    </row>
    <row r="179" spans="2:26" x14ac:dyDescent="0.2">
      <c r="B179" s="27" t="s">
        <v>281</v>
      </c>
      <c r="C179" s="27">
        <v>394</v>
      </c>
      <c r="D179" s="27" t="s">
        <v>128</v>
      </c>
      <c r="E179" s="27" t="s">
        <v>107</v>
      </c>
      <c r="F179" s="27" t="s">
        <v>313</v>
      </c>
      <c r="G179" s="27" t="s">
        <v>64</v>
      </c>
      <c r="H179" s="27">
        <v>60</v>
      </c>
      <c r="I179" s="27">
        <v>22</v>
      </c>
      <c r="J179" s="37">
        <v>-4.26E-4</v>
      </c>
      <c r="K179" s="27">
        <v>6</v>
      </c>
      <c r="L179" s="38">
        <v>-4.1399999999999998E-4</v>
      </c>
      <c r="M179" s="27" t="s">
        <v>65</v>
      </c>
      <c r="O179" s="27" t="s">
        <v>281</v>
      </c>
      <c r="P179" s="27">
        <v>394</v>
      </c>
      <c r="Q179" s="27" t="s">
        <v>128</v>
      </c>
      <c r="R179" s="27" t="s">
        <v>614</v>
      </c>
      <c r="S179" s="27" t="s">
        <v>313</v>
      </c>
      <c r="T179" s="27" t="s">
        <v>64</v>
      </c>
      <c r="U179" s="27">
        <v>10</v>
      </c>
      <c r="V179" s="27">
        <v>24</v>
      </c>
      <c r="W179" s="37">
        <v>-4.2999999999999999E-4</v>
      </c>
      <c r="X179" s="27">
        <v>6</v>
      </c>
      <c r="Y179" s="38">
        <v>-4.1800000000000002E-4</v>
      </c>
      <c r="Z179" s="27" t="s">
        <v>65</v>
      </c>
    </row>
    <row r="180" spans="2:26" x14ac:dyDescent="0.2">
      <c r="B180" s="27" t="s">
        <v>281</v>
      </c>
      <c r="C180" s="27">
        <v>380</v>
      </c>
      <c r="D180" s="27" t="s">
        <v>129</v>
      </c>
      <c r="E180" s="27" t="s">
        <v>107</v>
      </c>
      <c r="F180" s="27" t="s">
        <v>314</v>
      </c>
      <c r="G180" s="27" t="s">
        <v>63</v>
      </c>
      <c r="H180" s="27">
        <v>60</v>
      </c>
      <c r="I180" s="27">
        <v>21</v>
      </c>
      <c r="J180" s="37">
        <v>-1.22E-4</v>
      </c>
      <c r="K180" s="27">
        <v>6</v>
      </c>
      <c r="L180" s="38">
        <v>-1.2E-4</v>
      </c>
      <c r="M180" s="27" t="s">
        <v>65</v>
      </c>
      <c r="O180" s="27" t="s">
        <v>281</v>
      </c>
      <c r="P180" s="27">
        <v>380</v>
      </c>
      <c r="Q180" s="27" t="s">
        <v>129</v>
      </c>
      <c r="R180" s="27" t="s">
        <v>614</v>
      </c>
      <c r="S180" s="27" t="s">
        <v>314</v>
      </c>
      <c r="T180" s="27" t="s">
        <v>63</v>
      </c>
      <c r="U180" s="27">
        <v>10</v>
      </c>
      <c r="V180" s="27">
        <v>21</v>
      </c>
      <c r="W180" s="37">
        <v>-1.12E-4</v>
      </c>
      <c r="X180" s="27">
        <v>6</v>
      </c>
      <c r="Y180" s="38">
        <v>-1.11E-4</v>
      </c>
      <c r="Z180" s="27" t="s">
        <v>65</v>
      </c>
    </row>
    <row r="181" spans="2:26" x14ac:dyDescent="0.2">
      <c r="B181" s="27" t="s">
        <v>281</v>
      </c>
      <c r="C181" s="27">
        <v>380</v>
      </c>
      <c r="D181" s="27" t="s">
        <v>129</v>
      </c>
      <c r="E181" s="27" t="s">
        <v>107</v>
      </c>
      <c r="F181" s="27" t="s">
        <v>315</v>
      </c>
      <c r="G181" s="27" t="s">
        <v>64</v>
      </c>
      <c r="H181" s="27">
        <v>60</v>
      </c>
      <c r="I181" s="27">
        <v>24</v>
      </c>
      <c r="J181" s="37">
        <v>-4.0400000000000001E-4</v>
      </c>
      <c r="K181" s="27">
        <v>7</v>
      </c>
      <c r="L181" s="38">
        <v>-3.8299999999999999E-4</v>
      </c>
      <c r="M181" s="27" t="s">
        <v>65</v>
      </c>
      <c r="O181" s="27" t="s">
        <v>281</v>
      </c>
      <c r="P181" s="27">
        <v>380</v>
      </c>
      <c r="Q181" s="27" t="s">
        <v>129</v>
      </c>
      <c r="R181" s="27" t="s">
        <v>614</v>
      </c>
      <c r="S181" s="27" t="s">
        <v>315</v>
      </c>
      <c r="T181" s="27" t="s">
        <v>64</v>
      </c>
      <c r="U181" s="27">
        <v>10</v>
      </c>
      <c r="V181" s="27">
        <v>24</v>
      </c>
      <c r="W181" s="37">
        <v>-4.06E-4</v>
      </c>
      <c r="X181" s="27">
        <v>7</v>
      </c>
      <c r="Y181" s="38">
        <v>-3.8499999999999998E-4</v>
      </c>
      <c r="Z181" s="27" t="s">
        <v>65</v>
      </c>
    </row>
    <row r="182" spans="2:26" x14ac:dyDescent="0.2">
      <c r="B182" s="27" t="s">
        <v>281</v>
      </c>
      <c r="C182" s="27">
        <v>389</v>
      </c>
      <c r="D182" s="27" t="s">
        <v>128</v>
      </c>
      <c r="E182" s="27" t="s">
        <v>107</v>
      </c>
      <c r="F182" s="27" t="s">
        <v>316</v>
      </c>
      <c r="G182" s="27" t="s">
        <v>63</v>
      </c>
      <c r="H182" s="27">
        <v>60</v>
      </c>
      <c r="I182" s="27">
        <v>19</v>
      </c>
      <c r="J182" s="37">
        <v>-1.44E-4</v>
      </c>
      <c r="K182" s="27">
        <v>10</v>
      </c>
      <c r="L182" s="38">
        <v>-1.3999999999999999E-4</v>
      </c>
      <c r="M182" s="27" t="s">
        <v>65</v>
      </c>
      <c r="O182" s="27" t="s">
        <v>281</v>
      </c>
      <c r="P182" s="27">
        <v>389</v>
      </c>
      <c r="Q182" s="27" t="s">
        <v>128</v>
      </c>
      <c r="R182" s="27" t="s">
        <v>614</v>
      </c>
      <c r="S182" s="27" t="s">
        <v>316</v>
      </c>
      <c r="T182" s="27" t="s">
        <v>63</v>
      </c>
      <c r="U182" s="27">
        <v>10</v>
      </c>
      <c r="V182" s="27">
        <v>19</v>
      </c>
      <c r="W182" s="37">
        <v>-1.4999999999999999E-4</v>
      </c>
      <c r="X182" s="27">
        <v>10</v>
      </c>
      <c r="Y182" s="38">
        <v>-1.46E-4</v>
      </c>
      <c r="Z182" s="27" t="s">
        <v>65</v>
      </c>
    </row>
    <row r="183" spans="2:26" x14ac:dyDescent="0.2">
      <c r="B183" s="27" t="s">
        <v>281</v>
      </c>
      <c r="C183" s="27">
        <v>389</v>
      </c>
      <c r="D183" s="27" t="s">
        <v>128</v>
      </c>
      <c r="E183" s="27" t="s">
        <v>107</v>
      </c>
      <c r="F183" s="27" t="s">
        <v>317</v>
      </c>
      <c r="G183" s="27" t="s">
        <v>64</v>
      </c>
      <c r="H183" s="27">
        <v>60</v>
      </c>
      <c r="I183" s="27">
        <v>24</v>
      </c>
      <c r="J183" s="37">
        <v>-4.0000000000000002E-4</v>
      </c>
      <c r="K183" s="27">
        <v>6</v>
      </c>
      <c r="L183" s="38">
        <v>-3.8699999999999997E-4</v>
      </c>
      <c r="M183" s="27" t="s">
        <v>65</v>
      </c>
      <c r="O183" s="27" t="s">
        <v>281</v>
      </c>
      <c r="P183" s="27">
        <v>389</v>
      </c>
      <c r="Q183" s="27" t="s">
        <v>128</v>
      </c>
      <c r="R183" s="27" t="s">
        <v>614</v>
      </c>
      <c r="S183" s="27" t="s">
        <v>317</v>
      </c>
      <c r="T183" s="27" t="s">
        <v>64</v>
      </c>
      <c r="U183" s="27">
        <v>10</v>
      </c>
      <c r="V183" s="27">
        <v>24</v>
      </c>
      <c r="W183" s="37">
        <v>-4.0499999999999998E-4</v>
      </c>
      <c r="X183" s="27">
        <v>6</v>
      </c>
      <c r="Y183" s="38">
        <v>-3.9100000000000002E-4</v>
      </c>
      <c r="Z183" s="27" t="s">
        <v>65</v>
      </c>
    </row>
    <row r="184" spans="2:26" x14ac:dyDescent="0.2">
      <c r="B184" s="27" t="s">
        <v>281</v>
      </c>
      <c r="C184" s="27">
        <v>373</v>
      </c>
      <c r="D184" s="27" t="s">
        <v>127</v>
      </c>
      <c r="E184" s="27" t="s">
        <v>107</v>
      </c>
      <c r="F184" s="27" t="s">
        <v>318</v>
      </c>
      <c r="G184" s="27" t="s">
        <v>63</v>
      </c>
      <c r="H184" s="27">
        <v>60</v>
      </c>
      <c r="I184" s="27">
        <v>22</v>
      </c>
      <c r="J184" s="37">
        <v>-1.27E-4</v>
      </c>
      <c r="K184" s="27">
        <v>6</v>
      </c>
      <c r="L184" s="38">
        <v>-1.2400000000000001E-4</v>
      </c>
      <c r="M184" s="27" t="s">
        <v>65</v>
      </c>
      <c r="O184" s="27" t="s">
        <v>281</v>
      </c>
      <c r="P184" s="27">
        <v>373</v>
      </c>
      <c r="Q184" s="27" t="s">
        <v>127</v>
      </c>
      <c r="R184" s="27" t="s">
        <v>614</v>
      </c>
      <c r="S184" s="27" t="s">
        <v>318</v>
      </c>
      <c r="T184" s="27" t="s">
        <v>63</v>
      </c>
      <c r="U184" s="27">
        <v>10</v>
      </c>
      <c r="V184" s="27">
        <v>22</v>
      </c>
      <c r="W184" s="37">
        <v>-1.34E-4</v>
      </c>
      <c r="X184" s="27">
        <v>6</v>
      </c>
      <c r="Y184" s="38">
        <v>-1.2999999999999999E-4</v>
      </c>
      <c r="Z184" s="27" t="s">
        <v>65</v>
      </c>
    </row>
    <row r="185" spans="2:26" x14ac:dyDescent="0.2">
      <c r="B185" s="27" t="s">
        <v>281</v>
      </c>
      <c r="C185" s="27">
        <v>373</v>
      </c>
      <c r="D185" s="27" t="s">
        <v>127</v>
      </c>
      <c r="E185" s="27" t="s">
        <v>107</v>
      </c>
      <c r="F185" s="27" t="s">
        <v>319</v>
      </c>
      <c r="G185" s="27" t="s">
        <v>64</v>
      </c>
      <c r="H185" s="27">
        <v>60</v>
      </c>
      <c r="I185" s="27">
        <v>17</v>
      </c>
      <c r="J185" s="37">
        <v>-3.3599999999999998E-4</v>
      </c>
      <c r="K185" s="27">
        <v>10</v>
      </c>
      <c r="L185" s="38">
        <v>-3.19E-4</v>
      </c>
      <c r="M185" s="27" t="s">
        <v>65</v>
      </c>
      <c r="O185" s="27" t="s">
        <v>281</v>
      </c>
      <c r="P185" s="27">
        <v>373</v>
      </c>
      <c r="Q185" s="27" t="s">
        <v>127</v>
      </c>
      <c r="R185" s="27" t="s">
        <v>614</v>
      </c>
      <c r="S185" s="27" t="s">
        <v>319</v>
      </c>
      <c r="T185" s="27" t="s">
        <v>64</v>
      </c>
      <c r="U185" s="27">
        <v>10</v>
      </c>
      <c r="V185" s="27">
        <v>17</v>
      </c>
      <c r="W185" s="37">
        <v>-3.4000000000000002E-4</v>
      </c>
      <c r="X185" s="27">
        <v>10</v>
      </c>
      <c r="Y185" s="38">
        <v>-3.2299999999999999E-4</v>
      </c>
      <c r="Z185" s="27" t="s">
        <v>65</v>
      </c>
    </row>
    <row r="186" spans="2:26" x14ac:dyDescent="0.2">
      <c r="B186" s="27" t="s">
        <v>281</v>
      </c>
      <c r="C186" s="27">
        <v>385</v>
      </c>
      <c r="D186" s="27" t="s">
        <v>128</v>
      </c>
      <c r="E186" s="27" t="s">
        <v>107</v>
      </c>
      <c r="F186" s="27" t="s">
        <v>320</v>
      </c>
      <c r="G186" s="27" t="s">
        <v>63</v>
      </c>
      <c r="H186" s="27">
        <v>60</v>
      </c>
      <c r="I186" s="27">
        <v>24</v>
      </c>
      <c r="J186" s="37">
        <v>-1.4799999999999999E-4</v>
      </c>
      <c r="K186" s="27">
        <v>6</v>
      </c>
      <c r="L186" s="38">
        <v>-1.45E-4</v>
      </c>
      <c r="M186" s="27" t="s">
        <v>65</v>
      </c>
      <c r="O186" s="27" t="s">
        <v>281</v>
      </c>
      <c r="P186" s="27">
        <v>385</v>
      </c>
      <c r="Q186" s="27" t="s">
        <v>128</v>
      </c>
      <c r="R186" s="27" t="s">
        <v>614</v>
      </c>
      <c r="S186" s="27" t="s">
        <v>320</v>
      </c>
      <c r="T186" s="27" t="s">
        <v>63</v>
      </c>
      <c r="U186" s="27">
        <v>10</v>
      </c>
      <c r="V186" s="27">
        <v>24</v>
      </c>
      <c r="W186" s="37">
        <v>-1.56E-4</v>
      </c>
      <c r="X186" s="27">
        <v>6</v>
      </c>
      <c r="Y186" s="38">
        <v>-1.5300000000000001E-4</v>
      </c>
      <c r="Z186" s="27" t="s">
        <v>65</v>
      </c>
    </row>
    <row r="187" spans="2:26" x14ac:dyDescent="0.2">
      <c r="B187" s="27" t="s">
        <v>281</v>
      </c>
      <c r="C187" s="27">
        <v>385</v>
      </c>
      <c r="D187" s="27" t="s">
        <v>128</v>
      </c>
      <c r="E187" s="27" t="s">
        <v>107</v>
      </c>
      <c r="F187" s="27" t="s">
        <v>321</v>
      </c>
      <c r="G187" s="27" t="s">
        <v>64</v>
      </c>
      <c r="H187" s="27">
        <v>60</v>
      </c>
      <c r="I187" s="27">
        <v>24</v>
      </c>
      <c r="J187" s="37">
        <v>-3.7500000000000001E-4</v>
      </c>
      <c r="K187" s="27">
        <v>6</v>
      </c>
      <c r="L187" s="38">
        <v>-3.6400000000000001E-4</v>
      </c>
      <c r="M187" s="27" t="s">
        <v>65</v>
      </c>
      <c r="O187" s="27" t="s">
        <v>281</v>
      </c>
      <c r="P187" s="27">
        <v>385</v>
      </c>
      <c r="Q187" s="27" t="s">
        <v>128</v>
      </c>
      <c r="R187" s="27" t="s">
        <v>614</v>
      </c>
      <c r="S187" s="27" t="s">
        <v>321</v>
      </c>
      <c r="T187" s="27" t="s">
        <v>64</v>
      </c>
      <c r="U187" s="27">
        <v>10</v>
      </c>
      <c r="V187" s="27">
        <v>24</v>
      </c>
      <c r="W187" s="37">
        <v>-3.8099999999999999E-4</v>
      </c>
      <c r="X187" s="27">
        <v>6</v>
      </c>
      <c r="Y187" s="38">
        <v>-3.6999999999999999E-4</v>
      </c>
      <c r="Z187" s="27" t="s">
        <v>65</v>
      </c>
    </row>
    <row r="188" spans="2:26" x14ac:dyDescent="0.2">
      <c r="B188" s="27" t="s">
        <v>281</v>
      </c>
      <c r="C188" s="27">
        <v>381</v>
      </c>
      <c r="D188" s="27" t="s">
        <v>129</v>
      </c>
      <c r="E188" s="27" t="s">
        <v>107</v>
      </c>
      <c r="F188" s="27" t="s">
        <v>322</v>
      </c>
      <c r="G188" s="27" t="s">
        <v>63</v>
      </c>
      <c r="H188" s="27">
        <v>60</v>
      </c>
      <c r="I188" s="27">
        <v>24</v>
      </c>
      <c r="J188" s="37">
        <v>-1.05E-4</v>
      </c>
      <c r="K188" s="27">
        <v>7</v>
      </c>
      <c r="L188" s="38">
        <v>-1.03E-4</v>
      </c>
      <c r="M188" s="27" t="s">
        <v>65</v>
      </c>
      <c r="O188" s="27" t="s">
        <v>281</v>
      </c>
      <c r="P188" s="27">
        <v>381</v>
      </c>
      <c r="Q188" s="27" t="s">
        <v>129</v>
      </c>
      <c r="R188" s="27" t="s">
        <v>614</v>
      </c>
      <c r="S188" s="27" t="s">
        <v>322</v>
      </c>
      <c r="T188" s="27" t="s">
        <v>63</v>
      </c>
      <c r="U188" s="27">
        <v>10</v>
      </c>
      <c r="V188" s="27">
        <v>24</v>
      </c>
      <c r="W188" s="37">
        <v>-1.12E-4</v>
      </c>
      <c r="X188" s="27">
        <v>7</v>
      </c>
      <c r="Y188" s="38">
        <v>-1.1E-4</v>
      </c>
      <c r="Z188" s="27" t="s">
        <v>65</v>
      </c>
    </row>
    <row r="189" spans="2:26" x14ac:dyDescent="0.2">
      <c r="B189" s="27" t="s">
        <v>281</v>
      </c>
      <c r="C189" s="27">
        <v>381</v>
      </c>
      <c r="D189" s="27" t="s">
        <v>129</v>
      </c>
      <c r="E189" s="27" t="s">
        <v>107</v>
      </c>
      <c r="F189" s="27" t="s">
        <v>323</v>
      </c>
      <c r="G189" s="27" t="s">
        <v>64</v>
      </c>
      <c r="H189" s="27">
        <v>60</v>
      </c>
      <c r="I189" s="27">
        <v>24</v>
      </c>
      <c r="J189" s="37">
        <v>-3.3799999999999998E-4</v>
      </c>
      <c r="K189" s="27">
        <v>7</v>
      </c>
      <c r="L189" s="38">
        <v>-3.21E-4</v>
      </c>
      <c r="M189" s="27" t="s">
        <v>65</v>
      </c>
      <c r="O189" s="27" t="s">
        <v>281</v>
      </c>
      <c r="P189" s="27">
        <v>381</v>
      </c>
      <c r="Q189" s="27" t="s">
        <v>129</v>
      </c>
      <c r="R189" s="27" t="s">
        <v>614</v>
      </c>
      <c r="S189" s="27" t="s">
        <v>323</v>
      </c>
      <c r="T189" s="27" t="s">
        <v>64</v>
      </c>
      <c r="U189" s="27">
        <v>10</v>
      </c>
      <c r="V189" s="27">
        <v>24</v>
      </c>
      <c r="W189" s="37">
        <v>-3.4400000000000001E-4</v>
      </c>
      <c r="X189" s="27">
        <v>7</v>
      </c>
      <c r="Y189" s="38">
        <v>-3.2699999999999998E-4</v>
      </c>
      <c r="Z189" s="27" t="s">
        <v>65</v>
      </c>
    </row>
    <row r="190" spans="2:26" x14ac:dyDescent="0.2">
      <c r="B190" s="27" t="s">
        <v>281</v>
      </c>
      <c r="C190" s="27">
        <v>382</v>
      </c>
      <c r="D190" s="27" t="s">
        <v>129</v>
      </c>
      <c r="E190" s="27" t="s">
        <v>107</v>
      </c>
      <c r="F190" s="27" t="s">
        <v>324</v>
      </c>
      <c r="G190" s="27" t="s">
        <v>63</v>
      </c>
      <c r="H190" s="27">
        <v>60</v>
      </c>
      <c r="I190" s="27">
        <v>19</v>
      </c>
      <c r="J190" s="37">
        <v>-1.0399999999999999E-4</v>
      </c>
      <c r="K190" s="27">
        <v>7</v>
      </c>
      <c r="L190" s="38">
        <v>-1.02E-4</v>
      </c>
      <c r="M190" s="27" t="s">
        <v>65</v>
      </c>
      <c r="O190" s="27" t="s">
        <v>281</v>
      </c>
      <c r="P190" s="27">
        <v>382</v>
      </c>
      <c r="Q190" s="27" t="s">
        <v>129</v>
      </c>
      <c r="R190" s="27" t="s">
        <v>614</v>
      </c>
      <c r="S190" s="27" t="s">
        <v>324</v>
      </c>
      <c r="T190" s="27" t="s">
        <v>63</v>
      </c>
      <c r="U190" s="27">
        <v>10</v>
      </c>
      <c r="V190" s="27">
        <v>19</v>
      </c>
      <c r="W190" s="37">
        <v>-1.11E-4</v>
      </c>
      <c r="X190" s="27">
        <v>7</v>
      </c>
      <c r="Y190" s="38">
        <v>-1.0900000000000001E-4</v>
      </c>
      <c r="Z190" s="27" t="s">
        <v>65</v>
      </c>
    </row>
    <row r="191" spans="2:26" x14ac:dyDescent="0.2">
      <c r="B191" s="27" t="s">
        <v>281</v>
      </c>
      <c r="C191" s="27">
        <v>382</v>
      </c>
      <c r="D191" s="27" t="s">
        <v>129</v>
      </c>
      <c r="E191" s="27" t="s">
        <v>107</v>
      </c>
      <c r="F191" s="27" t="s">
        <v>325</v>
      </c>
      <c r="G191" s="27" t="s">
        <v>64</v>
      </c>
      <c r="H191" s="27">
        <v>60</v>
      </c>
      <c r="I191" s="27">
        <v>24</v>
      </c>
      <c r="J191" s="37">
        <v>-3.3799999999999998E-4</v>
      </c>
      <c r="K191" s="27">
        <v>7</v>
      </c>
      <c r="L191" s="38">
        <v>-3.2200000000000002E-4</v>
      </c>
      <c r="M191" s="27" t="s">
        <v>65</v>
      </c>
      <c r="O191" s="27" t="s">
        <v>281</v>
      </c>
      <c r="P191" s="27">
        <v>382</v>
      </c>
      <c r="Q191" s="27" t="s">
        <v>129</v>
      </c>
      <c r="R191" s="27" t="s">
        <v>614</v>
      </c>
      <c r="S191" s="27" t="s">
        <v>325</v>
      </c>
      <c r="T191" s="27" t="s">
        <v>64</v>
      </c>
      <c r="U191" s="27">
        <v>10</v>
      </c>
      <c r="V191" s="27">
        <v>24</v>
      </c>
      <c r="W191" s="37">
        <v>-3.4400000000000001E-4</v>
      </c>
      <c r="X191" s="27">
        <v>7</v>
      </c>
      <c r="Y191" s="38">
        <v>-3.2699999999999998E-4</v>
      </c>
      <c r="Z191" s="27" t="s">
        <v>65</v>
      </c>
    </row>
    <row r="192" spans="2:26" x14ac:dyDescent="0.2">
      <c r="B192" s="27" t="s">
        <v>281</v>
      </c>
      <c r="C192" s="27">
        <v>386</v>
      </c>
      <c r="D192" s="27" t="s">
        <v>128</v>
      </c>
      <c r="E192" s="27" t="s">
        <v>107</v>
      </c>
      <c r="F192" s="27" t="s">
        <v>326</v>
      </c>
      <c r="G192" s="27" t="s">
        <v>63</v>
      </c>
      <c r="H192" s="27">
        <v>60</v>
      </c>
      <c r="I192" s="27">
        <v>19</v>
      </c>
      <c r="J192" s="37">
        <v>-1.46E-4</v>
      </c>
      <c r="K192" s="27">
        <v>9</v>
      </c>
      <c r="L192" s="38">
        <v>-1.44E-4</v>
      </c>
      <c r="M192" s="27" t="s">
        <v>65</v>
      </c>
      <c r="O192" s="27" t="s">
        <v>281</v>
      </c>
      <c r="P192" s="27">
        <v>386</v>
      </c>
      <c r="Q192" s="27" t="s">
        <v>128</v>
      </c>
      <c r="R192" s="27" t="s">
        <v>614</v>
      </c>
      <c r="S192" s="27" t="s">
        <v>326</v>
      </c>
      <c r="T192" s="27" t="s">
        <v>63</v>
      </c>
      <c r="U192" s="27">
        <v>10</v>
      </c>
      <c r="V192" s="27">
        <v>19</v>
      </c>
      <c r="W192" s="37">
        <v>-1.55E-4</v>
      </c>
      <c r="X192" s="27">
        <v>9</v>
      </c>
      <c r="Y192" s="38">
        <v>-1.5200000000000001E-4</v>
      </c>
      <c r="Z192" s="27" t="s">
        <v>65</v>
      </c>
    </row>
    <row r="193" spans="2:26" x14ac:dyDescent="0.2">
      <c r="B193" s="27" t="s">
        <v>281</v>
      </c>
      <c r="C193" s="27">
        <v>386</v>
      </c>
      <c r="D193" s="27" t="s">
        <v>128</v>
      </c>
      <c r="E193" s="27" t="s">
        <v>107</v>
      </c>
      <c r="F193" s="27" t="s">
        <v>327</v>
      </c>
      <c r="G193" s="27" t="s">
        <v>64</v>
      </c>
      <c r="H193" s="27">
        <v>60</v>
      </c>
      <c r="I193" s="27">
        <v>24</v>
      </c>
      <c r="J193" s="37">
        <v>-3.7399999999999998E-4</v>
      </c>
      <c r="K193" s="27">
        <v>6</v>
      </c>
      <c r="L193" s="38">
        <v>-3.6299999999999999E-4</v>
      </c>
      <c r="M193" s="27" t="s">
        <v>65</v>
      </c>
      <c r="O193" s="27" t="s">
        <v>281</v>
      </c>
      <c r="P193" s="27">
        <v>386</v>
      </c>
      <c r="Q193" s="27" t="s">
        <v>128</v>
      </c>
      <c r="R193" s="27" t="s">
        <v>614</v>
      </c>
      <c r="S193" s="27" t="s">
        <v>327</v>
      </c>
      <c r="T193" s="27" t="s">
        <v>64</v>
      </c>
      <c r="U193" s="27">
        <v>10</v>
      </c>
      <c r="V193" s="27">
        <v>24</v>
      </c>
      <c r="W193" s="37">
        <v>-3.8000000000000002E-4</v>
      </c>
      <c r="X193" s="27">
        <v>6</v>
      </c>
      <c r="Y193" s="38">
        <v>-3.6900000000000002E-4</v>
      </c>
      <c r="Z193" s="27" t="s">
        <v>65</v>
      </c>
    </row>
    <row r="194" spans="2:26" x14ac:dyDescent="0.2">
      <c r="B194" s="27" t="s">
        <v>281</v>
      </c>
      <c r="C194" s="27">
        <v>374</v>
      </c>
      <c r="D194" s="27" t="s">
        <v>127</v>
      </c>
      <c r="E194" s="27" t="s">
        <v>107</v>
      </c>
      <c r="F194" s="27" t="s">
        <v>328</v>
      </c>
      <c r="G194" s="27" t="s">
        <v>63</v>
      </c>
      <c r="H194" s="27">
        <v>60</v>
      </c>
      <c r="I194" s="27">
        <v>17</v>
      </c>
      <c r="J194" s="37">
        <v>-1.25E-4</v>
      </c>
      <c r="K194" s="27">
        <v>10</v>
      </c>
      <c r="L194" s="38">
        <v>-1.22E-4</v>
      </c>
      <c r="M194" s="27" t="s">
        <v>65</v>
      </c>
      <c r="O194" s="27" t="s">
        <v>281</v>
      </c>
      <c r="P194" s="27">
        <v>374</v>
      </c>
      <c r="Q194" s="27" t="s">
        <v>127</v>
      </c>
      <c r="R194" s="27" t="s">
        <v>614</v>
      </c>
      <c r="S194" s="27" t="s">
        <v>328</v>
      </c>
      <c r="T194" s="27" t="s">
        <v>63</v>
      </c>
      <c r="U194" s="27">
        <v>10</v>
      </c>
      <c r="V194" s="27">
        <v>17</v>
      </c>
      <c r="W194" s="37">
        <v>-1.3200000000000001E-4</v>
      </c>
      <c r="X194" s="27">
        <v>10</v>
      </c>
      <c r="Y194" s="38">
        <v>-1.2799999999999999E-4</v>
      </c>
      <c r="Z194" s="27" t="s">
        <v>65</v>
      </c>
    </row>
    <row r="195" spans="2:26" x14ac:dyDescent="0.2">
      <c r="B195" s="27" t="s">
        <v>281</v>
      </c>
      <c r="C195" s="27">
        <v>374</v>
      </c>
      <c r="D195" s="27" t="s">
        <v>127</v>
      </c>
      <c r="E195" s="27" t="s">
        <v>107</v>
      </c>
      <c r="F195" s="27" t="s">
        <v>329</v>
      </c>
      <c r="G195" s="27" t="s">
        <v>64</v>
      </c>
      <c r="H195" s="27">
        <v>60</v>
      </c>
      <c r="I195" s="27">
        <v>22</v>
      </c>
      <c r="J195" s="37">
        <v>-3.3500000000000001E-4</v>
      </c>
      <c r="K195" s="27">
        <v>6</v>
      </c>
      <c r="L195" s="38">
        <v>-3.19E-4</v>
      </c>
      <c r="M195" s="27" t="s">
        <v>65</v>
      </c>
      <c r="O195" s="27" t="s">
        <v>281</v>
      </c>
      <c r="P195" s="27">
        <v>374</v>
      </c>
      <c r="Q195" s="27" t="s">
        <v>127</v>
      </c>
      <c r="R195" s="27" t="s">
        <v>614</v>
      </c>
      <c r="S195" s="27" t="s">
        <v>329</v>
      </c>
      <c r="T195" s="27" t="s">
        <v>64</v>
      </c>
      <c r="U195" s="27">
        <v>10</v>
      </c>
      <c r="V195" s="27">
        <v>22</v>
      </c>
      <c r="W195" s="37">
        <v>-3.4000000000000002E-4</v>
      </c>
      <c r="X195" s="27">
        <v>6</v>
      </c>
      <c r="Y195" s="38">
        <v>-3.2299999999999999E-4</v>
      </c>
      <c r="Z195" s="27" t="s">
        <v>65</v>
      </c>
    </row>
    <row r="196" spans="2:26" x14ac:dyDescent="0.2">
      <c r="B196" s="27" t="s">
        <v>330</v>
      </c>
      <c r="C196" s="27">
        <v>437</v>
      </c>
      <c r="D196" s="27" t="s">
        <v>127</v>
      </c>
      <c r="E196" s="27" t="s">
        <v>107</v>
      </c>
      <c r="F196" s="27" t="s">
        <v>331</v>
      </c>
      <c r="G196" s="27" t="s">
        <v>63</v>
      </c>
      <c r="H196" s="27">
        <v>60</v>
      </c>
      <c r="I196" s="27">
        <v>22</v>
      </c>
      <c r="J196" s="37">
        <v>-1.05E-4</v>
      </c>
      <c r="K196" s="27">
        <v>6</v>
      </c>
      <c r="L196" s="38">
        <v>-1.01E-4</v>
      </c>
      <c r="M196" s="27" t="s">
        <v>65</v>
      </c>
      <c r="O196" s="27" t="s">
        <v>330</v>
      </c>
      <c r="P196" s="27">
        <v>437</v>
      </c>
      <c r="Q196" s="27" t="s">
        <v>127</v>
      </c>
      <c r="R196" s="27" t="s">
        <v>614</v>
      </c>
      <c r="S196" s="27" t="s">
        <v>331</v>
      </c>
      <c r="T196" s="27" t="s">
        <v>63</v>
      </c>
      <c r="U196" s="27">
        <v>10</v>
      </c>
      <c r="V196" s="27">
        <v>22</v>
      </c>
      <c r="W196" s="37">
        <v>-1.16E-4</v>
      </c>
      <c r="X196" s="27">
        <v>6</v>
      </c>
      <c r="Y196" s="38">
        <v>-1.11E-4</v>
      </c>
      <c r="Z196" s="27" t="s">
        <v>65</v>
      </c>
    </row>
    <row r="197" spans="2:26" x14ac:dyDescent="0.2">
      <c r="B197" s="27" t="s">
        <v>330</v>
      </c>
      <c r="C197" s="27">
        <v>437</v>
      </c>
      <c r="D197" s="27" t="s">
        <v>127</v>
      </c>
      <c r="E197" s="27" t="s">
        <v>107</v>
      </c>
      <c r="F197" s="27" t="s">
        <v>332</v>
      </c>
      <c r="G197" s="27" t="s">
        <v>64</v>
      </c>
      <c r="H197" s="27">
        <v>60</v>
      </c>
      <c r="I197" s="27">
        <v>17</v>
      </c>
      <c r="J197" s="37">
        <v>-2.33E-4</v>
      </c>
      <c r="K197" s="27">
        <v>10</v>
      </c>
      <c r="L197" s="38">
        <v>-2.2100000000000001E-4</v>
      </c>
      <c r="M197" s="27" t="s">
        <v>65</v>
      </c>
      <c r="O197" s="27" t="s">
        <v>330</v>
      </c>
      <c r="P197" s="27">
        <v>437</v>
      </c>
      <c r="Q197" s="27" t="s">
        <v>127</v>
      </c>
      <c r="R197" s="27" t="s">
        <v>614</v>
      </c>
      <c r="S197" s="27" t="s">
        <v>332</v>
      </c>
      <c r="T197" s="27" t="s">
        <v>64</v>
      </c>
      <c r="U197" s="27">
        <v>10</v>
      </c>
      <c r="V197" s="27">
        <v>17</v>
      </c>
      <c r="W197" s="37">
        <v>-2.4600000000000002E-4</v>
      </c>
      <c r="X197" s="27">
        <v>10</v>
      </c>
      <c r="Y197" s="38">
        <v>-2.33E-4</v>
      </c>
      <c r="Z197" s="27" t="s">
        <v>65</v>
      </c>
    </row>
    <row r="198" spans="2:26" x14ac:dyDescent="0.2">
      <c r="B198" s="27" t="s">
        <v>330</v>
      </c>
      <c r="C198" s="27">
        <v>449</v>
      </c>
      <c r="D198" s="27" t="s">
        <v>128</v>
      </c>
      <c r="E198" s="27" t="s">
        <v>107</v>
      </c>
      <c r="F198" s="27" t="s">
        <v>333</v>
      </c>
      <c r="G198" s="27" t="s">
        <v>63</v>
      </c>
      <c r="H198" s="27">
        <v>60</v>
      </c>
      <c r="I198" s="27">
        <v>19</v>
      </c>
      <c r="J198" s="37">
        <v>-1.2999999999999999E-4</v>
      </c>
      <c r="K198" s="27">
        <v>6</v>
      </c>
      <c r="L198" s="38">
        <v>-1.27E-4</v>
      </c>
      <c r="M198" s="27" t="s">
        <v>65</v>
      </c>
      <c r="O198" s="27" t="s">
        <v>330</v>
      </c>
      <c r="P198" s="27">
        <v>449</v>
      </c>
      <c r="Q198" s="27" t="s">
        <v>128</v>
      </c>
      <c r="R198" s="27" t="s">
        <v>614</v>
      </c>
      <c r="S198" s="27" t="s">
        <v>333</v>
      </c>
      <c r="T198" s="27" t="s">
        <v>63</v>
      </c>
      <c r="U198" s="27">
        <v>10</v>
      </c>
      <c r="V198" s="27">
        <v>19</v>
      </c>
      <c r="W198" s="37">
        <v>-1.4300000000000001E-4</v>
      </c>
      <c r="X198" s="27">
        <v>6</v>
      </c>
      <c r="Y198" s="38">
        <v>-1.3999999999999999E-4</v>
      </c>
      <c r="Z198" s="27" t="s">
        <v>65</v>
      </c>
    </row>
    <row r="199" spans="2:26" x14ac:dyDescent="0.2">
      <c r="B199" s="27" t="s">
        <v>330</v>
      </c>
      <c r="C199" s="27">
        <v>449</v>
      </c>
      <c r="D199" s="27" t="s">
        <v>128</v>
      </c>
      <c r="E199" s="27" t="s">
        <v>107</v>
      </c>
      <c r="F199" s="27" t="s">
        <v>334</v>
      </c>
      <c r="G199" s="27" t="s">
        <v>64</v>
      </c>
      <c r="H199" s="27">
        <v>60</v>
      </c>
      <c r="I199" s="27">
        <v>19</v>
      </c>
      <c r="J199" s="37">
        <v>-2.63E-4</v>
      </c>
      <c r="K199" s="27">
        <v>10</v>
      </c>
      <c r="L199" s="38">
        <v>-2.5599999999999999E-4</v>
      </c>
      <c r="M199" s="27" t="s">
        <v>65</v>
      </c>
      <c r="O199" s="27" t="s">
        <v>330</v>
      </c>
      <c r="P199" s="27">
        <v>449</v>
      </c>
      <c r="Q199" s="27" t="s">
        <v>128</v>
      </c>
      <c r="R199" s="27" t="s">
        <v>614</v>
      </c>
      <c r="S199" s="27" t="s">
        <v>334</v>
      </c>
      <c r="T199" s="27" t="s">
        <v>64</v>
      </c>
      <c r="U199" s="27">
        <v>10</v>
      </c>
      <c r="V199" s="27">
        <v>19</v>
      </c>
      <c r="W199" s="37">
        <v>-2.7900000000000001E-4</v>
      </c>
      <c r="X199" s="27">
        <v>10</v>
      </c>
      <c r="Y199" s="38">
        <v>-2.7099999999999997E-4</v>
      </c>
      <c r="Z199" s="27" t="s">
        <v>65</v>
      </c>
    </row>
    <row r="200" spans="2:26" x14ac:dyDescent="0.2">
      <c r="B200" s="27" t="s">
        <v>330</v>
      </c>
      <c r="C200" s="27">
        <v>445</v>
      </c>
      <c r="D200" s="27" t="s">
        <v>129</v>
      </c>
      <c r="E200" s="27" t="s">
        <v>107</v>
      </c>
      <c r="F200" s="27" t="s">
        <v>335</v>
      </c>
      <c r="G200" s="27" t="s">
        <v>63</v>
      </c>
      <c r="H200" s="27">
        <v>60</v>
      </c>
      <c r="I200" s="27">
        <v>19</v>
      </c>
      <c r="J200" s="37">
        <v>-1E-4</v>
      </c>
      <c r="K200" s="27">
        <v>9</v>
      </c>
      <c r="L200" s="38">
        <v>-9.6000000000000002E-5</v>
      </c>
      <c r="M200" s="27" t="s">
        <v>65</v>
      </c>
      <c r="O200" s="27" t="s">
        <v>330</v>
      </c>
      <c r="P200" s="27">
        <v>445</v>
      </c>
      <c r="Q200" s="27" t="s">
        <v>129</v>
      </c>
      <c r="R200" s="27" t="s">
        <v>614</v>
      </c>
      <c r="S200" s="27" t="s">
        <v>335</v>
      </c>
      <c r="T200" s="27" t="s">
        <v>63</v>
      </c>
      <c r="U200" s="27">
        <v>10</v>
      </c>
      <c r="V200" s="27">
        <v>19</v>
      </c>
      <c r="W200" s="37">
        <v>-1.11E-4</v>
      </c>
      <c r="X200" s="27">
        <v>11</v>
      </c>
      <c r="Y200" s="38">
        <v>-1.07E-4</v>
      </c>
      <c r="Z200" s="27" t="s">
        <v>65</v>
      </c>
    </row>
    <row r="201" spans="2:26" x14ac:dyDescent="0.2">
      <c r="B201" s="27" t="s">
        <v>330</v>
      </c>
      <c r="C201" s="27">
        <v>445</v>
      </c>
      <c r="D201" s="27" t="s">
        <v>129</v>
      </c>
      <c r="E201" s="27" t="s">
        <v>107</v>
      </c>
      <c r="F201" s="27" t="s">
        <v>336</v>
      </c>
      <c r="G201" s="27" t="s">
        <v>64</v>
      </c>
      <c r="H201" s="27">
        <v>60</v>
      </c>
      <c r="I201" s="27">
        <v>19</v>
      </c>
      <c r="J201" s="37">
        <v>-2.4000000000000001E-4</v>
      </c>
      <c r="K201" s="27">
        <v>11</v>
      </c>
      <c r="L201" s="38">
        <v>-2.2800000000000001E-4</v>
      </c>
      <c r="M201" s="27" t="s">
        <v>65</v>
      </c>
      <c r="O201" s="27" t="s">
        <v>330</v>
      </c>
      <c r="P201" s="27">
        <v>445</v>
      </c>
      <c r="Q201" s="27" t="s">
        <v>129</v>
      </c>
      <c r="R201" s="27" t="s">
        <v>614</v>
      </c>
      <c r="S201" s="27" t="s">
        <v>336</v>
      </c>
      <c r="T201" s="27" t="s">
        <v>64</v>
      </c>
      <c r="U201" s="27">
        <v>10</v>
      </c>
      <c r="V201" s="27">
        <v>19</v>
      </c>
      <c r="W201" s="37">
        <v>-2.4800000000000001E-4</v>
      </c>
      <c r="X201" s="27">
        <v>12</v>
      </c>
      <c r="Y201" s="38">
        <v>-2.3599999999999999E-4</v>
      </c>
      <c r="Z201" s="27" t="s">
        <v>65</v>
      </c>
    </row>
    <row r="202" spans="2:26" x14ac:dyDescent="0.2">
      <c r="B202" s="27" t="s">
        <v>330</v>
      </c>
      <c r="C202" s="27">
        <v>446</v>
      </c>
      <c r="D202" s="27" t="s">
        <v>129</v>
      </c>
      <c r="E202" s="27" t="s">
        <v>107</v>
      </c>
      <c r="F202" s="27" t="s">
        <v>337</v>
      </c>
      <c r="G202" s="27" t="s">
        <v>63</v>
      </c>
      <c r="H202" s="27">
        <v>60</v>
      </c>
      <c r="I202" s="27">
        <v>19</v>
      </c>
      <c r="J202" s="37">
        <v>-1E-4</v>
      </c>
      <c r="K202" s="27">
        <v>12</v>
      </c>
      <c r="L202" s="38">
        <v>-9.7E-5</v>
      </c>
      <c r="M202" s="27" t="s">
        <v>65</v>
      </c>
      <c r="O202" s="27" t="s">
        <v>330</v>
      </c>
      <c r="P202" s="27">
        <v>446</v>
      </c>
      <c r="Q202" s="27" t="s">
        <v>129</v>
      </c>
      <c r="R202" s="27" t="s">
        <v>614</v>
      </c>
      <c r="S202" s="27" t="s">
        <v>337</v>
      </c>
      <c r="T202" s="27" t="s">
        <v>63</v>
      </c>
      <c r="U202" s="27">
        <v>10</v>
      </c>
      <c r="V202" s="27">
        <v>19</v>
      </c>
      <c r="W202" s="37">
        <v>-1.11E-4</v>
      </c>
      <c r="X202" s="27">
        <v>11</v>
      </c>
      <c r="Y202" s="38">
        <v>-1.07E-4</v>
      </c>
      <c r="Z202" s="27" t="s">
        <v>65</v>
      </c>
    </row>
    <row r="203" spans="2:26" x14ac:dyDescent="0.2">
      <c r="B203" s="27" t="s">
        <v>330</v>
      </c>
      <c r="C203" s="27">
        <v>446</v>
      </c>
      <c r="D203" s="27" t="s">
        <v>129</v>
      </c>
      <c r="E203" s="27" t="s">
        <v>107</v>
      </c>
      <c r="F203" s="27" t="s">
        <v>338</v>
      </c>
      <c r="G203" s="27" t="s">
        <v>64</v>
      </c>
      <c r="H203" s="27">
        <v>60</v>
      </c>
      <c r="I203" s="27">
        <v>19</v>
      </c>
      <c r="J203" s="37">
        <v>-2.3900000000000001E-4</v>
      </c>
      <c r="K203" s="27">
        <v>11</v>
      </c>
      <c r="L203" s="38">
        <v>-2.2699999999999999E-4</v>
      </c>
      <c r="M203" s="27" t="s">
        <v>65</v>
      </c>
      <c r="O203" s="27" t="s">
        <v>330</v>
      </c>
      <c r="P203" s="27">
        <v>446</v>
      </c>
      <c r="Q203" s="27" t="s">
        <v>129</v>
      </c>
      <c r="R203" s="27" t="s">
        <v>614</v>
      </c>
      <c r="S203" s="27" t="s">
        <v>338</v>
      </c>
      <c r="T203" s="27" t="s">
        <v>64</v>
      </c>
      <c r="U203" s="27">
        <v>10</v>
      </c>
      <c r="V203" s="27">
        <v>19</v>
      </c>
      <c r="W203" s="37">
        <v>-2.4699999999999999E-4</v>
      </c>
      <c r="X203" s="27">
        <v>10</v>
      </c>
      <c r="Y203" s="38">
        <v>-2.34E-4</v>
      </c>
      <c r="Z203" s="27" t="s">
        <v>65</v>
      </c>
    </row>
    <row r="204" spans="2:26" x14ac:dyDescent="0.2">
      <c r="B204" s="27" t="s">
        <v>330</v>
      </c>
      <c r="C204" s="27">
        <v>450</v>
      </c>
      <c r="D204" s="27" t="s">
        <v>128</v>
      </c>
      <c r="E204" s="27" t="s">
        <v>107</v>
      </c>
      <c r="F204" s="27" t="s">
        <v>339</v>
      </c>
      <c r="G204" s="27" t="s">
        <v>63</v>
      </c>
      <c r="H204" s="27">
        <v>60</v>
      </c>
      <c r="I204" s="27">
        <v>19</v>
      </c>
      <c r="J204" s="37">
        <v>-1.2999999999999999E-4</v>
      </c>
      <c r="K204" s="27">
        <v>9</v>
      </c>
      <c r="L204" s="38">
        <v>-1.27E-4</v>
      </c>
      <c r="M204" s="27" t="s">
        <v>65</v>
      </c>
      <c r="O204" s="27" t="s">
        <v>330</v>
      </c>
      <c r="P204" s="27">
        <v>450</v>
      </c>
      <c r="Q204" s="27" t="s">
        <v>128</v>
      </c>
      <c r="R204" s="27" t="s">
        <v>614</v>
      </c>
      <c r="S204" s="27" t="s">
        <v>339</v>
      </c>
      <c r="T204" s="27" t="s">
        <v>63</v>
      </c>
      <c r="U204" s="27">
        <v>10</v>
      </c>
      <c r="V204" s="27">
        <v>19</v>
      </c>
      <c r="W204" s="37">
        <v>-1.4300000000000001E-4</v>
      </c>
      <c r="X204" s="27">
        <v>9</v>
      </c>
      <c r="Y204" s="38">
        <v>-1.3899999999999999E-4</v>
      </c>
      <c r="Z204" s="27" t="s">
        <v>65</v>
      </c>
    </row>
    <row r="205" spans="2:26" x14ac:dyDescent="0.2">
      <c r="B205" s="27" t="s">
        <v>330</v>
      </c>
      <c r="C205" s="27">
        <v>450</v>
      </c>
      <c r="D205" s="27" t="s">
        <v>128</v>
      </c>
      <c r="E205" s="27" t="s">
        <v>107</v>
      </c>
      <c r="F205" s="27" t="s">
        <v>340</v>
      </c>
      <c r="G205" s="27" t="s">
        <v>64</v>
      </c>
      <c r="H205" s="27">
        <v>60</v>
      </c>
      <c r="I205" s="27">
        <v>19</v>
      </c>
      <c r="J205" s="37">
        <v>-2.61E-4</v>
      </c>
      <c r="K205" s="27">
        <v>8</v>
      </c>
      <c r="L205" s="38">
        <v>-2.5300000000000002E-4</v>
      </c>
      <c r="M205" s="27" t="s">
        <v>65</v>
      </c>
      <c r="O205" s="27" t="s">
        <v>330</v>
      </c>
      <c r="P205" s="27">
        <v>450</v>
      </c>
      <c r="Q205" s="27" t="s">
        <v>128</v>
      </c>
      <c r="R205" s="27" t="s">
        <v>614</v>
      </c>
      <c r="S205" s="27" t="s">
        <v>340</v>
      </c>
      <c r="T205" s="27" t="s">
        <v>64</v>
      </c>
      <c r="U205" s="27">
        <v>10</v>
      </c>
      <c r="V205" s="27">
        <v>19</v>
      </c>
      <c r="W205" s="37">
        <v>-2.7500000000000002E-4</v>
      </c>
      <c r="X205" s="27">
        <v>10</v>
      </c>
      <c r="Y205" s="38">
        <v>-2.6699999999999998E-4</v>
      </c>
      <c r="Z205" s="27" t="s">
        <v>65</v>
      </c>
    </row>
    <row r="206" spans="2:26" x14ac:dyDescent="0.2">
      <c r="B206" s="27" t="s">
        <v>330</v>
      </c>
      <c r="C206" s="27">
        <v>438</v>
      </c>
      <c r="D206" s="27" t="s">
        <v>127</v>
      </c>
      <c r="E206" s="27" t="s">
        <v>107</v>
      </c>
      <c r="F206" s="27" t="s">
        <v>341</v>
      </c>
      <c r="G206" s="27" t="s">
        <v>63</v>
      </c>
      <c r="H206" s="27">
        <v>60</v>
      </c>
      <c r="I206" s="27">
        <v>17</v>
      </c>
      <c r="J206" s="37">
        <v>-1.05E-4</v>
      </c>
      <c r="K206" s="27">
        <v>10</v>
      </c>
      <c r="L206" s="38">
        <v>-1.01E-4</v>
      </c>
      <c r="M206" s="27" t="s">
        <v>65</v>
      </c>
      <c r="O206" s="27" t="s">
        <v>330</v>
      </c>
      <c r="P206" s="27">
        <v>438</v>
      </c>
      <c r="Q206" s="27" t="s">
        <v>127</v>
      </c>
      <c r="R206" s="27" t="s">
        <v>614</v>
      </c>
      <c r="S206" s="27" t="s">
        <v>341</v>
      </c>
      <c r="T206" s="27" t="s">
        <v>63</v>
      </c>
      <c r="U206" s="27">
        <v>10</v>
      </c>
      <c r="V206" s="27">
        <v>17</v>
      </c>
      <c r="W206" s="37">
        <v>-1.16E-4</v>
      </c>
      <c r="X206" s="27">
        <v>10</v>
      </c>
      <c r="Y206" s="38">
        <v>-1.11E-4</v>
      </c>
      <c r="Z206" s="27" t="s">
        <v>65</v>
      </c>
    </row>
    <row r="207" spans="2:26" x14ac:dyDescent="0.2">
      <c r="B207" s="27" t="s">
        <v>330</v>
      </c>
      <c r="C207" s="27">
        <v>438</v>
      </c>
      <c r="D207" s="27" t="s">
        <v>127</v>
      </c>
      <c r="E207" s="27" t="s">
        <v>107</v>
      </c>
      <c r="F207" s="27" t="s">
        <v>342</v>
      </c>
      <c r="G207" s="27" t="s">
        <v>64</v>
      </c>
      <c r="H207" s="27">
        <v>60</v>
      </c>
      <c r="I207" s="27">
        <v>22</v>
      </c>
      <c r="J207" s="37">
        <v>-2.2900000000000001E-4</v>
      </c>
      <c r="K207" s="27">
        <v>6</v>
      </c>
      <c r="L207" s="38">
        <v>-2.1699999999999999E-4</v>
      </c>
      <c r="M207" s="27" t="s">
        <v>65</v>
      </c>
      <c r="O207" s="27" t="s">
        <v>330</v>
      </c>
      <c r="P207" s="27">
        <v>438</v>
      </c>
      <c r="Q207" s="27" t="s">
        <v>127</v>
      </c>
      <c r="R207" s="27" t="s">
        <v>614</v>
      </c>
      <c r="S207" s="27" t="s">
        <v>342</v>
      </c>
      <c r="T207" s="27" t="s">
        <v>64</v>
      </c>
      <c r="U207" s="27">
        <v>10</v>
      </c>
      <c r="V207" s="27">
        <v>22</v>
      </c>
      <c r="W207" s="37">
        <v>-2.3900000000000001E-4</v>
      </c>
      <c r="X207" s="27">
        <v>6</v>
      </c>
      <c r="Y207" s="38">
        <v>-2.2699999999999999E-4</v>
      </c>
      <c r="Z207" s="27" t="s">
        <v>65</v>
      </c>
    </row>
    <row r="208" spans="2:26" x14ac:dyDescent="0.2">
      <c r="B208" s="27" t="s">
        <v>330</v>
      </c>
      <c r="C208" s="27">
        <v>454</v>
      </c>
      <c r="D208" s="27" t="s">
        <v>128</v>
      </c>
      <c r="E208" s="27" t="s">
        <v>107</v>
      </c>
      <c r="F208" s="27" t="s">
        <v>343</v>
      </c>
      <c r="G208" s="27" t="s">
        <v>63</v>
      </c>
      <c r="H208" s="27">
        <v>60</v>
      </c>
      <c r="I208" s="27">
        <v>24</v>
      </c>
      <c r="J208" s="37">
        <v>-1.11E-4</v>
      </c>
      <c r="K208" s="27">
        <v>6</v>
      </c>
      <c r="L208" s="38">
        <v>-1.1E-4</v>
      </c>
      <c r="M208" s="27" t="s">
        <v>65</v>
      </c>
      <c r="O208" s="27" t="s">
        <v>330</v>
      </c>
      <c r="P208" s="27">
        <v>454</v>
      </c>
      <c r="Q208" s="27" t="s">
        <v>128</v>
      </c>
      <c r="R208" s="27" t="s">
        <v>614</v>
      </c>
      <c r="S208" s="27" t="s">
        <v>343</v>
      </c>
      <c r="T208" s="27" t="s">
        <v>63</v>
      </c>
      <c r="U208" s="27">
        <v>10</v>
      </c>
      <c r="V208" s="27">
        <v>24</v>
      </c>
      <c r="W208" s="37">
        <v>-1.2400000000000001E-4</v>
      </c>
      <c r="X208" s="27">
        <v>6</v>
      </c>
      <c r="Y208" s="38">
        <v>-1.22E-4</v>
      </c>
      <c r="Z208" s="27" t="s">
        <v>65</v>
      </c>
    </row>
    <row r="209" spans="2:26" x14ac:dyDescent="0.2">
      <c r="B209" s="27" t="s">
        <v>330</v>
      </c>
      <c r="C209" s="27">
        <v>454</v>
      </c>
      <c r="D209" s="27" t="s">
        <v>128</v>
      </c>
      <c r="E209" s="27" t="s">
        <v>107</v>
      </c>
      <c r="F209" s="27" t="s">
        <v>344</v>
      </c>
      <c r="G209" s="27" t="s">
        <v>64</v>
      </c>
      <c r="H209" s="27">
        <v>60</v>
      </c>
      <c r="I209" s="27">
        <v>19</v>
      </c>
      <c r="J209" s="37">
        <v>-3.79E-4</v>
      </c>
      <c r="K209" s="27">
        <v>10</v>
      </c>
      <c r="L209" s="38">
        <v>-3.68E-4</v>
      </c>
      <c r="M209" s="27" t="s">
        <v>65</v>
      </c>
      <c r="O209" s="27" t="s">
        <v>330</v>
      </c>
      <c r="P209" s="27">
        <v>454</v>
      </c>
      <c r="Q209" s="27" t="s">
        <v>128</v>
      </c>
      <c r="R209" s="27" t="s">
        <v>614</v>
      </c>
      <c r="S209" s="27" t="s">
        <v>344</v>
      </c>
      <c r="T209" s="27" t="s">
        <v>64</v>
      </c>
      <c r="U209" s="27">
        <v>10</v>
      </c>
      <c r="V209" s="27">
        <v>19</v>
      </c>
      <c r="W209" s="37">
        <v>-3.9300000000000001E-4</v>
      </c>
      <c r="X209" s="27">
        <v>10</v>
      </c>
      <c r="Y209" s="38">
        <v>-3.8099999999999999E-4</v>
      </c>
      <c r="Z209" s="27" t="s">
        <v>65</v>
      </c>
    </row>
    <row r="210" spans="2:26" x14ac:dyDescent="0.2">
      <c r="B210" s="27" t="s">
        <v>330</v>
      </c>
      <c r="C210" s="27">
        <v>439</v>
      </c>
      <c r="D210" s="27" t="s">
        <v>129</v>
      </c>
      <c r="E210" s="27" t="s">
        <v>107</v>
      </c>
      <c r="F210" s="27" t="s">
        <v>345</v>
      </c>
      <c r="G210" s="27" t="s">
        <v>63</v>
      </c>
      <c r="H210" s="27">
        <v>60</v>
      </c>
      <c r="I210" s="27">
        <v>26</v>
      </c>
      <c r="J210" s="37">
        <v>-1.93E-4</v>
      </c>
      <c r="K210" s="27">
        <v>1</v>
      </c>
      <c r="L210" s="38">
        <v>-1.8799999999999999E-4</v>
      </c>
      <c r="M210" s="27" t="s">
        <v>65</v>
      </c>
      <c r="O210" s="27" t="s">
        <v>330</v>
      </c>
      <c r="P210" s="27">
        <v>439</v>
      </c>
      <c r="Q210" s="27" t="s">
        <v>129</v>
      </c>
      <c r="R210" s="27" t="s">
        <v>614</v>
      </c>
      <c r="S210" s="27" t="s">
        <v>345</v>
      </c>
      <c r="T210" s="27" t="s">
        <v>63</v>
      </c>
      <c r="U210" s="27">
        <v>10</v>
      </c>
      <c r="V210" s="27">
        <v>26</v>
      </c>
      <c r="W210" s="37">
        <v>-1.8200000000000001E-4</v>
      </c>
      <c r="X210" s="27">
        <v>1</v>
      </c>
      <c r="Y210" s="38">
        <v>-1.7799999999999999E-4</v>
      </c>
      <c r="Z210" s="27" t="s">
        <v>65</v>
      </c>
    </row>
    <row r="211" spans="2:26" x14ac:dyDescent="0.2">
      <c r="B211" s="27" t="s">
        <v>330</v>
      </c>
      <c r="C211" s="27">
        <v>439</v>
      </c>
      <c r="D211" s="27" t="s">
        <v>129</v>
      </c>
      <c r="E211" s="27" t="s">
        <v>107</v>
      </c>
      <c r="F211" s="27" t="s">
        <v>346</v>
      </c>
      <c r="G211" s="27" t="s">
        <v>64</v>
      </c>
      <c r="H211" s="27">
        <v>60</v>
      </c>
      <c r="I211" s="27">
        <v>19</v>
      </c>
      <c r="J211" s="37">
        <v>-4.0000000000000002E-4</v>
      </c>
      <c r="K211" s="27">
        <v>11</v>
      </c>
      <c r="L211" s="38">
        <v>-3.8200000000000002E-4</v>
      </c>
      <c r="M211" s="27" t="s">
        <v>65</v>
      </c>
      <c r="O211" s="27" t="s">
        <v>330</v>
      </c>
      <c r="P211" s="27">
        <v>439</v>
      </c>
      <c r="Q211" s="27" t="s">
        <v>129</v>
      </c>
      <c r="R211" s="27" t="s">
        <v>614</v>
      </c>
      <c r="S211" s="27" t="s">
        <v>346</v>
      </c>
      <c r="T211" s="27" t="s">
        <v>64</v>
      </c>
      <c r="U211" s="27">
        <v>10</v>
      </c>
      <c r="V211" s="27">
        <v>19</v>
      </c>
      <c r="W211" s="37">
        <v>-4.0700000000000003E-4</v>
      </c>
      <c r="X211" s="27">
        <v>11</v>
      </c>
      <c r="Y211" s="38">
        <v>-3.88E-4</v>
      </c>
      <c r="Z211" s="27" t="s">
        <v>65</v>
      </c>
    </row>
    <row r="212" spans="2:26" x14ac:dyDescent="0.2">
      <c r="B212" s="27" t="s">
        <v>330</v>
      </c>
      <c r="C212" s="27">
        <v>457</v>
      </c>
      <c r="D212" s="27" t="s">
        <v>128</v>
      </c>
      <c r="E212" s="27" t="s">
        <v>107</v>
      </c>
      <c r="F212" s="27" t="s">
        <v>347</v>
      </c>
      <c r="G212" s="27" t="s">
        <v>63</v>
      </c>
      <c r="H212" s="27">
        <v>60</v>
      </c>
      <c r="I212" s="27">
        <v>21</v>
      </c>
      <c r="J212" s="37">
        <v>-1.4799999999999999E-4</v>
      </c>
      <c r="K212" s="27">
        <v>1</v>
      </c>
      <c r="L212" s="38">
        <v>-1.46E-4</v>
      </c>
      <c r="M212" s="27" t="s">
        <v>65</v>
      </c>
      <c r="O212" s="27" t="s">
        <v>330</v>
      </c>
      <c r="P212" s="27">
        <v>457</v>
      </c>
      <c r="Q212" s="27" t="s">
        <v>128</v>
      </c>
      <c r="R212" s="27" t="s">
        <v>614</v>
      </c>
      <c r="S212" s="27" t="s">
        <v>347</v>
      </c>
      <c r="T212" s="27" t="s">
        <v>63</v>
      </c>
      <c r="U212" s="27">
        <v>10</v>
      </c>
      <c r="V212" s="27">
        <v>21</v>
      </c>
      <c r="W212" s="37">
        <v>-1.35E-4</v>
      </c>
      <c r="X212" s="27">
        <v>1</v>
      </c>
      <c r="Y212" s="38">
        <v>-1.34E-4</v>
      </c>
      <c r="Z212" s="27" t="s">
        <v>65</v>
      </c>
    </row>
    <row r="213" spans="2:26" x14ac:dyDescent="0.2">
      <c r="B213" s="27" t="s">
        <v>330</v>
      </c>
      <c r="C213" s="27">
        <v>457</v>
      </c>
      <c r="D213" s="27" t="s">
        <v>128</v>
      </c>
      <c r="E213" s="27" t="s">
        <v>107</v>
      </c>
      <c r="F213" s="27" t="s">
        <v>348</v>
      </c>
      <c r="G213" s="27" t="s">
        <v>64</v>
      </c>
      <c r="H213" s="27">
        <v>60</v>
      </c>
      <c r="I213" s="27">
        <v>19</v>
      </c>
      <c r="J213" s="37">
        <v>-4.1100000000000002E-4</v>
      </c>
      <c r="K213" s="27">
        <v>9</v>
      </c>
      <c r="L213" s="38">
        <v>-4.0099999999999999E-4</v>
      </c>
      <c r="M213" s="27" t="s">
        <v>65</v>
      </c>
      <c r="O213" s="27" t="s">
        <v>330</v>
      </c>
      <c r="P213" s="27">
        <v>457</v>
      </c>
      <c r="Q213" s="27" t="s">
        <v>128</v>
      </c>
      <c r="R213" s="27" t="s">
        <v>614</v>
      </c>
      <c r="S213" s="27" t="s">
        <v>348</v>
      </c>
      <c r="T213" s="27" t="s">
        <v>64</v>
      </c>
      <c r="U213" s="27">
        <v>10</v>
      </c>
      <c r="V213" s="27">
        <v>19</v>
      </c>
      <c r="W213" s="37">
        <v>-4.2099999999999999E-4</v>
      </c>
      <c r="X213" s="27">
        <v>6</v>
      </c>
      <c r="Y213" s="38">
        <v>-4.0999999999999999E-4</v>
      </c>
      <c r="Z213" s="27" t="s">
        <v>65</v>
      </c>
    </row>
    <row r="214" spans="2:26" x14ac:dyDescent="0.2">
      <c r="B214" s="27" t="s">
        <v>330</v>
      </c>
      <c r="C214" s="27">
        <v>458</v>
      </c>
      <c r="D214" s="27" t="s">
        <v>128</v>
      </c>
      <c r="E214" s="27" t="s">
        <v>107</v>
      </c>
      <c r="F214" s="27" t="s">
        <v>349</v>
      </c>
      <c r="G214" s="27" t="s">
        <v>63</v>
      </c>
      <c r="H214" s="27">
        <v>60</v>
      </c>
      <c r="I214" s="27">
        <v>21</v>
      </c>
      <c r="J214" s="37">
        <v>-1.4799999999999999E-4</v>
      </c>
      <c r="K214" s="27">
        <v>3</v>
      </c>
      <c r="L214" s="38">
        <v>-1.47E-4</v>
      </c>
      <c r="M214" s="27" t="s">
        <v>65</v>
      </c>
      <c r="O214" s="27" t="s">
        <v>330</v>
      </c>
      <c r="P214" s="27">
        <v>458</v>
      </c>
      <c r="Q214" s="27" t="s">
        <v>128</v>
      </c>
      <c r="R214" s="27" t="s">
        <v>614</v>
      </c>
      <c r="S214" s="27" t="s">
        <v>349</v>
      </c>
      <c r="T214" s="27" t="s">
        <v>63</v>
      </c>
      <c r="U214" s="27">
        <v>10</v>
      </c>
      <c r="V214" s="27">
        <v>21</v>
      </c>
      <c r="W214" s="37">
        <v>-1.35E-4</v>
      </c>
      <c r="X214" s="27">
        <v>5</v>
      </c>
      <c r="Y214" s="38">
        <v>-1.35E-4</v>
      </c>
      <c r="Z214" s="27" t="s">
        <v>65</v>
      </c>
    </row>
    <row r="215" spans="2:26" x14ac:dyDescent="0.2">
      <c r="B215" s="27" t="s">
        <v>330</v>
      </c>
      <c r="C215" s="27">
        <v>458</v>
      </c>
      <c r="D215" s="27" t="s">
        <v>128</v>
      </c>
      <c r="E215" s="27" t="s">
        <v>107</v>
      </c>
      <c r="F215" s="27" t="s">
        <v>350</v>
      </c>
      <c r="G215" s="27" t="s">
        <v>64</v>
      </c>
      <c r="H215" s="27">
        <v>60</v>
      </c>
      <c r="I215" s="27">
        <v>19</v>
      </c>
      <c r="J215" s="37">
        <v>-4.0999999999999999E-4</v>
      </c>
      <c r="K215" s="27">
        <v>6</v>
      </c>
      <c r="L215" s="38">
        <v>-4.0000000000000002E-4</v>
      </c>
      <c r="M215" s="27" t="s">
        <v>65</v>
      </c>
      <c r="O215" s="27" t="s">
        <v>330</v>
      </c>
      <c r="P215" s="27">
        <v>458</v>
      </c>
      <c r="Q215" s="27" t="s">
        <v>128</v>
      </c>
      <c r="R215" s="27" t="s">
        <v>614</v>
      </c>
      <c r="S215" s="27" t="s">
        <v>350</v>
      </c>
      <c r="T215" s="27" t="s">
        <v>64</v>
      </c>
      <c r="U215" s="27">
        <v>10</v>
      </c>
      <c r="V215" s="27">
        <v>19</v>
      </c>
      <c r="W215" s="37">
        <v>-4.2000000000000002E-4</v>
      </c>
      <c r="X215" s="27">
        <v>10</v>
      </c>
      <c r="Y215" s="38">
        <v>-4.0999999999999999E-4</v>
      </c>
      <c r="Z215" s="27" t="s">
        <v>65</v>
      </c>
    </row>
    <row r="216" spans="2:26" x14ac:dyDescent="0.2">
      <c r="B216" s="27" t="s">
        <v>330</v>
      </c>
      <c r="C216" s="27">
        <v>441</v>
      </c>
      <c r="D216" s="27" t="s">
        <v>129</v>
      </c>
      <c r="E216" s="27" t="s">
        <v>107</v>
      </c>
      <c r="F216" s="27" t="s">
        <v>351</v>
      </c>
      <c r="G216" s="27" t="s">
        <v>63</v>
      </c>
      <c r="H216" s="27">
        <v>60</v>
      </c>
      <c r="I216" s="27">
        <v>21</v>
      </c>
      <c r="J216" s="37">
        <v>-1.95E-4</v>
      </c>
      <c r="K216" s="27">
        <v>5</v>
      </c>
      <c r="L216" s="38">
        <v>-1.8900000000000001E-4</v>
      </c>
      <c r="M216" s="27" t="s">
        <v>65</v>
      </c>
      <c r="O216" s="27" t="s">
        <v>330</v>
      </c>
      <c r="P216" s="27">
        <v>441</v>
      </c>
      <c r="Q216" s="27" t="s">
        <v>129</v>
      </c>
      <c r="R216" s="27" t="s">
        <v>614</v>
      </c>
      <c r="S216" s="27" t="s">
        <v>351</v>
      </c>
      <c r="T216" s="27" t="s">
        <v>63</v>
      </c>
      <c r="U216" s="27">
        <v>10</v>
      </c>
      <c r="V216" s="27">
        <v>21</v>
      </c>
      <c r="W216" s="37">
        <v>-1.84E-4</v>
      </c>
      <c r="X216" s="27">
        <v>6</v>
      </c>
      <c r="Y216" s="38">
        <v>-1.7899999999999999E-4</v>
      </c>
      <c r="Z216" s="27" t="s">
        <v>65</v>
      </c>
    </row>
    <row r="217" spans="2:26" x14ac:dyDescent="0.2">
      <c r="B217" s="27" t="s">
        <v>330</v>
      </c>
      <c r="C217" s="27">
        <v>441</v>
      </c>
      <c r="D217" s="27" t="s">
        <v>129</v>
      </c>
      <c r="E217" s="27" t="s">
        <v>107</v>
      </c>
      <c r="F217" s="27" t="s">
        <v>352</v>
      </c>
      <c r="G217" s="27" t="s">
        <v>64</v>
      </c>
      <c r="H217" s="27">
        <v>60</v>
      </c>
      <c r="I217" s="27">
        <v>24</v>
      </c>
      <c r="J217" s="37">
        <v>-3.9800000000000002E-4</v>
      </c>
      <c r="K217" s="27">
        <v>7</v>
      </c>
      <c r="L217" s="38">
        <v>-3.8000000000000002E-4</v>
      </c>
      <c r="M217" s="27" t="s">
        <v>65</v>
      </c>
      <c r="O217" s="27" t="s">
        <v>330</v>
      </c>
      <c r="P217" s="27">
        <v>441</v>
      </c>
      <c r="Q217" s="27" t="s">
        <v>129</v>
      </c>
      <c r="R217" s="27" t="s">
        <v>614</v>
      </c>
      <c r="S217" s="27" t="s">
        <v>352</v>
      </c>
      <c r="T217" s="27" t="s">
        <v>64</v>
      </c>
      <c r="U217" s="27">
        <v>10</v>
      </c>
      <c r="V217" s="27">
        <v>24</v>
      </c>
      <c r="W217" s="37">
        <v>-4.0400000000000001E-4</v>
      </c>
      <c r="X217" s="27">
        <v>7</v>
      </c>
      <c r="Y217" s="38">
        <v>-3.86E-4</v>
      </c>
      <c r="Z217" s="27" t="s">
        <v>65</v>
      </c>
    </row>
    <row r="218" spans="2:26" x14ac:dyDescent="0.2">
      <c r="B218" s="27" t="s">
        <v>330</v>
      </c>
      <c r="C218" s="27">
        <v>452</v>
      </c>
      <c r="D218" s="27" t="s">
        <v>128</v>
      </c>
      <c r="E218" s="27" t="s">
        <v>107</v>
      </c>
      <c r="F218" s="27" t="s">
        <v>353</v>
      </c>
      <c r="G218" s="27" t="s">
        <v>63</v>
      </c>
      <c r="H218" s="27">
        <v>60</v>
      </c>
      <c r="I218" s="27">
        <v>19</v>
      </c>
      <c r="J218" s="37">
        <v>-1.12E-4</v>
      </c>
      <c r="K218" s="27">
        <v>10</v>
      </c>
      <c r="L218" s="38">
        <v>-1.1E-4</v>
      </c>
      <c r="M218" s="27" t="s">
        <v>65</v>
      </c>
      <c r="O218" s="27" t="s">
        <v>330</v>
      </c>
      <c r="P218" s="27">
        <v>452</v>
      </c>
      <c r="Q218" s="27" t="s">
        <v>128</v>
      </c>
      <c r="R218" s="27" t="s">
        <v>614</v>
      </c>
      <c r="S218" s="27" t="s">
        <v>353</v>
      </c>
      <c r="T218" s="27" t="s">
        <v>63</v>
      </c>
      <c r="U218" s="27">
        <v>10</v>
      </c>
      <c r="V218" s="27">
        <v>19</v>
      </c>
      <c r="W218" s="37">
        <v>-1.2400000000000001E-4</v>
      </c>
      <c r="X218" s="27">
        <v>10</v>
      </c>
      <c r="Y218" s="38">
        <v>-1.22E-4</v>
      </c>
      <c r="Z218" s="27" t="s">
        <v>65</v>
      </c>
    </row>
    <row r="219" spans="2:26" x14ac:dyDescent="0.2">
      <c r="B219" s="27" t="s">
        <v>330</v>
      </c>
      <c r="C219" s="27">
        <v>452</v>
      </c>
      <c r="D219" s="27" t="s">
        <v>128</v>
      </c>
      <c r="E219" s="27" t="s">
        <v>107</v>
      </c>
      <c r="F219" s="27" t="s">
        <v>354</v>
      </c>
      <c r="G219" s="27" t="s">
        <v>64</v>
      </c>
      <c r="H219" s="27">
        <v>60</v>
      </c>
      <c r="I219" s="27">
        <v>24</v>
      </c>
      <c r="J219" s="37">
        <v>-3.7399999999999998E-4</v>
      </c>
      <c r="K219" s="27">
        <v>6</v>
      </c>
      <c r="L219" s="38">
        <v>-3.6299999999999999E-4</v>
      </c>
      <c r="M219" s="27" t="s">
        <v>65</v>
      </c>
      <c r="O219" s="27" t="s">
        <v>330</v>
      </c>
      <c r="P219" s="27">
        <v>452</v>
      </c>
      <c r="Q219" s="27" t="s">
        <v>128</v>
      </c>
      <c r="R219" s="27" t="s">
        <v>614</v>
      </c>
      <c r="S219" s="27" t="s">
        <v>354</v>
      </c>
      <c r="T219" s="27" t="s">
        <v>64</v>
      </c>
      <c r="U219" s="27">
        <v>10</v>
      </c>
      <c r="V219" s="27">
        <v>24</v>
      </c>
      <c r="W219" s="37">
        <v>-3.88E-4</v>
      </c>
      <c r="X219" s="27">
        <v>6</v>
      </c>
      <c r="Y219" s="38">
        <v>-3.7599999999999998E-4</v>
      </c>
      <c r="Z219" s="27" t="s">
        <v>65</v>
      </c>
    </row>
    <row r="220" spans="2:26" x14ac:dyDescent="0.2">
      <c r="B220" s="27" t="s">
        <v>330</v>
      </c>
      <c r="C220" s="27">
        <v>453</v>
      </c>
      <c r="D220" s="27" t="s">
        <v>128</v>
      </c>
      <c r="E220" s="27" t="s">
        <v>107</v>
      </c>
      <c r="F220" s="27" t="s">
        <v>355</v>
      </c>
      <c r="G220" s="27" t="s">
        <v>63</v>
      </c>
      <c r="H220" s="27">
        <v>60</v>
      </c>
      <c r="I220" s="27">
        <v>24</v>
      </c>
      <c r="J220" s="37">
        <v>-1.12E-4</v>
      </c>
      <c r="K220" s="27">
        <v>6</v>
      </c>
      <c r="L220" s="38">
        <v>-1.1E-4</v>
      </c>
      <c r="M220" s="27" t="s">
        <v>65</v>
      </c>
      <c r="O220" s="27" t="s">
        <v>330</v>
      </c>
      <c r="P220" s="27">
        <v>453</v>
      </c>
      <c r="Q220" s="27" t="s">
        <v>128</v>
      </c>
      <c r="R220" s="27" t="s">
        <v>614</v>
      </c>
      <c r="S220" s="27" t="s">
        <v>355</v>
      </c>
      <c r="T220" s="27" t="s">
        <v>63</v>
      </c>
      <c r="U220" s="27">
        <v>10</v>
      </c>
      <c r="V220" s="27">
        <v>24</v>
      </c>
      <c r="W220" s="37">
        <v>-1.2400000000000001E-4</v>
      </c>
      <c r="X220" s="27">
        <v>6</v>
      </c>
      <c r="Y220" s="38">
        <v>-1.22E-4</v>
      </c>
      <c r="Z220" s="27" t="s">
        <v>65</v>
      </c>
    </row>
    <row r="221" spans="2:26" x14ac:dyDescent="0.2">
      <c r="B221" s="27" t="s">
        <v>330</v>
      </c>
      <c r="C221" s="27">
        <v>453</v>
      </c>
      <c r="D221" s="27" t="s">
        <v>128</v>
      </c>
      <c r="E221" s="27" t="s">
        <v>107</v>
      </c>
      <c r="F221" s="27" t="s">
        <v>356</v>
      </c>
      <c r="G221" s="27" t="s">
        <v>64</v>
      </c>
      <c r="H221" s="27">
        <v>60</v>
      </c>
      <c r="I221" s="27">
        <v>19</v>
      </c>
      <c r="J221" s="37">
        <v>-3.7800000000000003E-4</v>
      </c>
      <c r="K221" s="27">
        <v>10</v>
      </c>
      <c r="L221" s="38">
        <v>-3.6699999999999998E-4</v>
      </c>
      <c r="M221" s="27" t="s">
        <v>65</v>
      </c>
      <c r="O221" s="27" t="s">
        <v>330</v>
      </c>
      <c r="P221" s="27">
        <v>453</v>
      </c>
      <c r="Q221" s="27" t="s">
        <v>128</v>
      </c>
      <c r="R221" s="27" t="s">
        <v>614</v>
      </c>
      <c r="S221" s="27" t="s">
        <v>356</v>
      </c>
      <c r="T221" s="27" t="s">
        <v>64</v>
      </c>
      <c r="U221" s="27">
        <v>10</v>
      </c>
      <c r="V221" s="27">
        <v>19</v>
      </c>
      <c r="W221" s="37">
        <v>-3.9199999999999999E-4</v>
      </c>
      <c r="X221" s="27">
        <v>10</v>
      </c>
      <c r="Y221" s="38">
        <v>-3.8000000000000002E-4</v>
      </c>
      <c r="Z221" s="27" t="s">
        <v>65</v>
      </c>
    </row>
    <row r="222" spans="2:26" x14ac:dyDescent="0.2">
      <c r="B222" s="27" t="s">
        <v>330</v>
      </c>
      <c r="C222" s="27">
        <v>440</v>
      </c>
      <c r="D222" s="27" t="s">
        <v>129</v>
      </c>
      <c r="E222" s="27" t="s">
        <v>107</v>
      </c>
      <c r="F222" s="27" t="s">
        <v>357</v>
      </c>
      <c r="G222" s="27" t="s">
        <v>63</v>
      </c>
      <c r="H222" s="27">
        <v>60</v>
      </c>
      <c r="I222" s="27">
        <v>26</v>
      </c>
      <c r="J222" s="37">
        <v>-1.9599999999999999E-4</v>
      </c>
      <c r="K222" s="27">
        <v>1</v>
      </c>
      <c r="L222" s="38">
        <v>-1.9100000000000001E-4</v>
      </c>
      <c r="M222" s="27" t="s">
        <v>65</v>
      </c>
      <c r="O222" s="27" t="s">
        <v>330</v>
      </c>
      <c r="P222" s="27">
        <v>440</v>
      </c>
      <c r="Q222" s="27" t="s">
        <v>129</v>
      </c>
      <c r="R222" s="27" t="s">
        <v>614</v>
      </c>
      <c r="S222" s="27" t="s">
        <v>357</v>
      </c>
      <c r="T222" s="27" t="s">
        <v>63</v>
      </c>
      <c r="U222" s="27">
        <v>10</v>
      </c>
      <c r="V222" s="27">
        <v>26</v>
      </c>
      <c r="W222" s="37">
        <v>-1.85E-4</v>
      </c>
      <c r="X222" s="27">
        <v>1</v>
      </c>
      <c r="Y222" s="38">
        <v>-1.8000000000000001E-4</v>
      </c>
      <c r="Z222" s="27" t="s">
        <v>65</v>
      </c>
    </row>
    <row r="223" spans="2:26" x14ac:dyDescent="0.2">
      <c r="B223" s="27" t="s">
        <v>330</v>
      </c>
      <c r="C223" s="27">
        <v>440</v>
      </c>
      <c r="D223" s="27" t="s">
        <v>129</v>
      </c>
      <c r="E223" s="27" t="s">
        <v>107</v>
      </c>
      <c r="F223" s="27" t="s">
        <v>358</v>
      </c>
      <c r="G223" s="27" t="s">
        <v>64</v>
      </c>
      <c r="H223" s="27">
        <v>60</v>
      </c>
      <c r="I223" s="27">
        <v>19</v>
      </c>
      <c r="J223" s="37">
        <v>-4.0200000000000001E-4</v>
      </c>
      <c r="K223" s="27">
        <v>9</v>
      </c>
      <c r="L223" s="38">
        <v>-3.8299999999999999E-4</v>
      </c>
      <c r="M223" s="27" t="s">
        <v>65</v>
      </c>
      <c r="O223" s="27" t="s">
        <v>330</v>
      </c>
      <c r="P223" s="27">
        <v>440</v>
      </c>
      <c r="Q223" s="27" t="s">
        <v>129</v>
      </c>
      <c r="R223" s="27" t="s">
        <v>614</v>
      </c>
      <c r="S223" s="27" t="s">
        <v>358</v>
      </c>
      <c r="T223" s="27" t="s">
        <v>64</v>
      </c>
      <c r="U223" s="27">
        <v>10</v>
      </c>
      <c r="V223" s="27">
        <v>19</v>
      </c>
      <c r="W223" s="37">
        <v>-4.08E-4</v>
      </c>
      <c r="X223" s="27">
        <v>7</v>
      </c>
      <c r="Y223" s="38">
        <v>-3.8900000000000002E-4</v>
      </c>
      <c r="Z223" s="27" t="s">
        <v>65</v>
      </c>
    </row>
    <row r="224" spans="2:26" x14ac:dyDescent="0.2">
      <c r="B224" s="27" t="s">
        <v>330</v>
      </c>
      <c r="C224" s="27">
        <v>455</v>
      </c>
      <c r="D224" s="27" t="s">
        <v>128</v>
      </c>
      <c r="E224" s="27" t="s">
        <v>107</v>
      </c>
      <c r="F224" s="27" t="s">
        <v>359</v>
      </c>
      <c r="G224" s="27" t="s">
        <v>63</v>
      </c>
      <c r="H224" s="27">
        <v>60</v>
      </c>
      <c r="I224" s="27">
        <v>21</v>
      </c>
      <c r="J224" s="37">
        <v>-1.4999999999999999E-4</v>
      </c>
      <c r="K224" s="27">
        <v>1</v>
      </c>
      <c r="L224" s="38">
        <v>-1.4899999999999999E-4</v>
      </c>
      <c r="M224" s="27" t="s">
        <v>65</v>
      </c>
      <c r="O224" s="27" t="s">
        <v>330</v>
      </c>
      <c r="P224" s="27">
        <v>455</v>
      </c>
      <c r="Q224" s="27" t="s">
        <v>128</v>
      </c>
      <c r="R224" s="27" t="s">
        <v>614</v>
      </c>
      <c r="S224" s="27" t="s">
        <v>359</v>
      </c>
      <c r="T224" s="27" t="s">
        <v>63</v>
      </c>
      <c r="U224" s="27">
        <v>10</v>
      </c>
      <c r="V224" s="27">
        <v>21</v>
      </c>
      <c r="W224" s="37">
        <v>-1.37E-4</v>
      </c>
      <c r="X224" s="27">
        <v>1</v>
      </c>
      <c r="Y224" s="38">
        <v>-1.36E-4</v>
      </c>
      <c r="Z224" s="27" t="s">
        <v>65</v>
      </c>
    </row>
    <row r="225" spans="2:26" x14ac:dyDescent="0.2">
      <c r="B225" s="27" t="s">
        <v>330</v>
      </c>
      <c r="C225" s="27">
        <v>455</v>
      </c>
      <c r="D225" s="27" t="s">
        <v>128</v>
      </c>
      <c r="E225" s="27" t="s">
        <v>107</v>
      </c>
      <c r="F225" s="27" t="s">
        <v>360</v>
      </c>
      <c r="G225" s="27" t="s">
        <v>64</v>
      </c>
      <c r="H225" s="27">
        <v>60</v>
      </c>
      <c r="I225" s="27">
        <v>22</v>
      </c>
      <c r="J225" s="37">
        <v>-4.1300000000000001E-4</v>
      </c>
      <c r="K225" s="27">
        <v>6</v>
      </c>
      <c r="L225" s="38">
        <v>-4.0299999999999998E-4</v>
      </c>
      <c r="M225" s="27" t="s">
        <v>65</v>
      </c>
      <c r="O225" s="27" t="s">
        <v>330</v>
      </c>
      <c r="P225" s="27">
        <v>455</v>
      </c>
      <c r="Q225" s="27" t="s">
        <v>128</v>
      </c>
      <c r="R225" s="27" t="s">
        <v>614</v>
      </c>
      <c r="S225" s="27" t="s">
        <v>360</v>
      </c>
      <c r="T225" s="27" t="s">
        <v>64</v>
      </c>
      <c r="U225" s="27">
        <v>10</v>
      </c>
      <c r="V225" s="27">
        <v>24</v>
      </c>
      <c r="W225" s="37">
        <v>-4.2499999999999998E-4</v>
      </c>
      <c r="X225" s="27">
        <v>6</v>
      </c>
      <c r="Y225" s="38">
        <v>-4.1399999999999998E-4</v>
      </c>
      <c r="Z225" s="27" t="s">
        <v>65</v>
      </c>
    </row>
    <row r="226" spans="2:26" x14ac:dyDescent="0.2">
      <c r="B226" s="27" t="s">
        <v>330</v>
      </c>
      <c r="C226" s="27">
        <v>456</v>
      </c>
      <c r="D226" s="27" t="s">
        <v>128</v>
      </c>
      <c r="E226" s="27" t="s">
        <v>107</v>
      </c>
      <c r="F226" s="27" t="s">
        <v>361</v>
      </c>
      <c r="G226" s="27" t="s">
        <v>63</v>
      </c>
      <c r="H226" s="27">
        <v>60</v>
      </c>
      <c r="I226" s="27">
        <v>21</v>
      </c>
      <c r="J226" s="37">
        <v>-1.4999999999999999E-4</v>
      </c>
      <c r="K226" s="27">
        <v>1</v>
      </c>
      <c r="L226" s="38">
        <v>-1.4899999999999999E-4</v>
      </c>
      <c r="M226" s="27" t="s">
        <v>65</v>
      </c>
      <c r="O226" s="27" t="s">
        <v>330</v>
      </c>
      <c r="P226" s="27">
        <v>456</v>
      </c>
      <c r="Q226" s="27" t="s">
        <v>128</v>
      </c>
      <c r="R226" s="27" t="s">
        <v>614</v>
      </c>
      <c r="S226" s="27" t="s">
        <v>361</v>
      </c>
      <c r="T226" s="27" t="s">
        <v>63</v>
      </c>
      <c r="U226" s="27">
        <v>10</v>
      </c>
      <c r="V226" s="27">
        <v>21</v>
      </c>
      <c r="W226" s="37">
        <v>-1.3799999999999999E-4</v>
      </c>
      <c r="X226" s="27">
        <v>1</v>
      </c>
      <c r="Y226" s="38">
        <v>-1.37E-4</v>
      </c>
      <c r="Z226" s="27" t="s">
        <v>65</v>
      </c>
    </row>
    <row r="227" spans="2:26" x14ac:dyDescent="0.2">
      <c r="B227" s="27" t="s">
        <v>330</v>
      </c>
      <c r="C227" s="27">
        <v>456</v>
      </c>
      <c r="D227" s="27" t="s">
        <v>128</v>
      </c>
      <c r="E227" s="27" t="s">
        <v>107</v>
      </c>
      <c r="F227" s="27" t="s">
        <v>362</v>
      </c>
      <c r="G227" s="27" t="s">
        <v>64</v>
      </c>
      <c r="H227" s="27">
        <v>60</v>
      </c>
      <c r="I227" s="27">
        <v>24</v>
      </c>
      <c r="J227" s="37">
        <v>-4.1300000000000001E-4</v>
      </c>
      <c r="K227" s="27">
        <v>6</v>
      </c>
      <c r="L227" s="38">
        <v>-4.0200000000000001E-4</v>
      </c>
      <c r="M227" s="27" t="s">
        <v>65</v>
      </c>
      <c r="O227" s="27" t="s">
        <v>330</v>
      </c>
      <c r="P227" s="27">
        <v>456</v>
      </c>
      <c r="Q227" s="27" t="s">
        <v>128</v>
      </c>
      <c r="R227" s="27" t="s">
        <v>614</v>
      </c>
      <c r="S227" s="27" t="s">
        <v>362</v>
      </c>
      <c r="T227" s="27" t="s">
        <v>64</v>
      </c>
      <c r="U227" s="27">
        <v>10</v>
      </c>
      <c r="V227" s="27">
        <v>24</v>
      </c>
      <c r="W227" s="37">
        <v>-4.2299999999999998E-4</v>
      </c>
      <c r="X227" s="27">
        <v>6</v>
      </c>
      <c r="Y227" s="38">
        <v>-4.1300000000000001E-4</v>
      </c>
      <c r="Z227" s="27" t="s">
        <v>65</v>
      </c>
    </row>
    <row r="228" spans="2:26" x14ac:dyDescent="0.2">
      <c r="B228" s="27" t="s">
        <v>330</v>
      </c>
      <c r="C228" s="27">
        <v>442</v>
      </c>
      <c r="D228" s="27" t="s">
        <v>129</v>
      </c>
      <c r="E228" s="27" t="s">
        <v>107</v>
      </c>
      <c r="F228" s="27" t="s">
        <v>363</v>
      </c>
      <c r="G228" s="27" t="s">
        <v>63</v>
      </c>
      <c r="H228" s="27">
        <v>60</v>
      </c>
      <c r="I228" s="27">
        <v>21</v>
      </c>
      <c r="J228" s="37">
        <v>-1.9699999999999999E-4</v>
      </c>
      <c r="K228" s="27">
        <v>5</v>
      </c>
      <c r="L228" s="38">
        <v>-1.9100000000000001E-4</v>
      </c>
      <c r="M228" s="27" t="s">
        <v>65</v>
      </c>
      <c r="O228" s="27" t="s">
        <v>330</v>
      </c>
      <c r="P228" s="27">
        <v>442</v>
      </c>
      <c r="Q228" s="27" t="s">
        <v>129</v>
      </c>
      <c r="R228" s="27" t="s">
        <v>614</v>
      </c>
      <c r="S228" s="27" t="s">
        <v>363</v>
      </c>
      <c r="T228" s="27" t="s">
        <v>63</v>
      </c>
      <c r="U228" s="27">
        <v>10</v>
      </c>
      <c r="V228" s="27">
        <v>21</v>
      </c>
      <c r="W228" s="37">
        <v>-1.8599999999999999E-4</v>
      </c>
      <c r="X228" s="27">
        <v>6</v>
      </c>
      <c r="Y228" s="38">
        <v>-1.8100000000000001E-4</v>
      </c>
      <c r="Z228" s="27" t="s">
        <v>65</v>
      </c>
    </row>
    <row r="229" spans="2:26" x14ac:dyDescent="0.2">
      <c r="B229" s="27" t="s">
        <v>330</v>
      </c>
      <c r="C229" s="27">
        <v>442</v>
      </c>
      <c r="D229" s="27" t="s">
        <v>129</v>
      </c>
      <c r="E229" s="27" t="s">
        <v>107</v>
      </c>
      <c r="F229" s="27" t="s">
        <v>364</v>
      </c>
      <c r="G229" s="27" t="s">
        <v>64</v>
      </c>
      <c r="H229" s="27">
        <v>60</v>
      </c>
      <c r="I229" s="27">
        <v>24</v>
      </c>
      <c r="J229" s="37">
        <v>-4.0099999999999999E-4</v>
      </c>
      <c r="K229" s="27">
        <v>7</v>
      </c>
      <c r="L229" s="38">
        <v>-3.8299999999999999E-4</v>
      </c>
      <c r="M229" s="27" t="s">
        <v>65</v>
      </c>
      <c r="O229" s="27" t="s">
        <v>330</v>
      </c>
      <c r="P229" s="27">
        <v>442</v>
      </c>
      <c r="Q229" s="27" t="s">
        <v>129</v>
      </c>
      <c r="R229" s="27" t="s">
        <v>614</v>
      </c>
      <c r="S229" s="27" t="s">
        <v>364</v>
      </c>
      <c r="T229" s="27" t="s">
        <v>64</v>
      </c>
      <c r="U229" s="27">
        <v>10</v>
      </c>
      <c r="V229" s="27">
        <v>24</v>
      </c>
      <c r="W229" s="37">
        <v>-4.08E-4</v>
      </c>
      <c r="X229" s="27">
        <v>7</v>
      </c>
      <c r="Y229" s="38">
        <v>-3.8900000000000002E-4</v>
      </c>
      <c r="Z229" s="27" t="s">
        <v>65</v>
      </c>
    </row>
    <row r="230" spans="2:26" x14ac:dyDescent="0.2">
      <c r="B230" s="27" t="s">
        <v>330</v>
      </c>
      <c r="C230" s="27">
        <v>451</v>
      </c>
      <c r="D230" s="27" t="s">
        <v>128</v>
      </c>
      <c r="E230" s="27" t="s">
        <v>107</v>
      </c>
      <c r="F230" s="27" t="s">
        <v>365</v>
      </c>
      <c r="G230" s="27" t="s">
        <v>63</v>
      </c>
      <c r="H230" s="27">
        <v>60</v>
      </c>
      <c r="I230" s="27">
        <v>19</v>
      </c>
      <c r="J230" s="37">
        <v>-1.11E-4</v>
      </c>
      <c r="K230" s="27">
        <v>10</v>
      </c>
      <c r="L230" s="38">
        <v>-1.0900000000000001E-4</v>
      </c>
      <c r="M230" s="27" t="s">
        <v>65</v>
      </c>
      <c r="O230" s="27" t="s">
        <v>330</v>
      </c>
      <c r="P230" s="27">
        <v>451</v>
      </c>
      <c r="Q230" s="27" t="s">
        <v>128</v>
      </c>
      <c r="R230" s="27" t="s">
        <v>614</v>
      </c>
      <c r="S230" s="27" t="s">
        <v>365</v>
      </c>
      <c r="T230" s="27" t="s">
        <v>63</v>
      </c>
      <c r="U230" s="27">
        <v>10</v>
      </c>
      <c r="V230" s="27">
        <v>19</v>
      </c>
      <c r="W230" s="37">
        <v>-1.2400000000000001E-4</v>
      </c>
      <c r="X230" s="27">
        <v>10</v>
      </c>
      <c r="Y230" s="38">
        <v>-1.21E-4</v>
      </c>
      <c r="Z230" s="27" t="s">
        <v>65</v>
      </c>
    </row>
    <row r="231" spans="2:26" x14ac:dyDescent="0.2">
      <c r="B231" s="27" t="s">
        <v>330</v>
      </c>
      <c r="C231" s="27">
        <v>451</v>
      </c>
      <c r="D231" s="27" t="s">
        <v>128</v>
      </c>
      <c r="E231" s="27" t="s">
        <v>107</v>
      </c>
      <c r="F231" s="27" t="s">
        <v>366</v>
      </c>
      <c r="G231" s="27" t="s">
        <v>64</v>
      </c>
      <c r="H231" s="27">
        <v>60</v>
      </c>
      <c r="I231" s="27">
        <v>24</v>
      </c>
      <c r="J231" s="37">
        <v>-3.7500000000000001E-4</v>
      </c>
      <c r="K231" s="27">
        <v>6</v>
      </c>
      <c r="L231" s="38">
        <v>-3.6400000000000001E-4</v>
      </c>
      <c r="M231" s="27" t="s">
        <v>65</v>
      </c>
      <c r="O231" s="27" t="s">
        <v>330</v>
      </c>
      <c r="P231" s="27">
        <v>451</v>
      </c>
      <c r="Q231" s="27" t="s">
        <v>128</v>
      </c>
      <c r="R231" s="27" t="s">
        <v>614</v>
      </c>
      <c r="S231" s="27" t="s">
        <v>366</v>
      </c>
      <c r="T231" s="27" t="s">
        <v>64</v>
      </c>
      <c r="U231" s="27">
        <v>10</v>
      </c>
      <c r="V231" s="27">
        <v>24</v>
      </c>
      <c r="W231" s="37">
        <v>-3.8900000000000002E-4</v>
      </c>
      <c r="X231" s="27">
        <v>6</v>
      </c>
      <c r="Y231" s="38">
        <v>-3.77E-4</v>
      </c>
      <c r="Z231" s="27" t="s">
        <v>65</v>
      </c>
    </row>
    <row r="232" spans="2:26" x14ac:dyDescent="0.2">
      <c r="B232" s="27" t="s">
        <v>330</v>
      </c>
      <c r="C232" s="27">
        <v>435</v>
      </c>
      <c r="D232" s="27" t="s">
        <v>127</v>
      </c>
      <c r="E232" s="27" t="s">
        <v>107</v>
      </c>
      <c r="F232" s="27" t="s">
        <v>367</v>
      </c>
      <c r="G232" s="27" t="s">
        <v>63</v>
      </c>
      <c r="H232" s="27">
        <v>60</v>
      </c>
      <c r="I232" s="27">
        <v>22</v>
      </c>
      <c r="J232" s="37">
        <v>-1.05E-4</v>
      </c>
      <c r="K232" s="27">
        <v>6</v>
      </c>
      <c r="L232" s="38">
        <v>-1.03E-4</v>
      </c>
      <c r="M232" s="27" t="s">
        <v>65</v>
      </c>
      <c r="O232" s="27" t="s">
        <v>330</v>
      </c>
      <c r="P232" s="27">
        <v>435</v>
      </c>
      <c r="Q232" s="27" t="s">
        <v>127</v>
      </c>
      <c r="R232" s="27" t="s">
        <v>614</v>
      </c>
      <c r="S232" s="27" t="s">
        <v>367</v>
      </c>
      <c r="T232" s="27" t="s">
        <v>63</v>
      </c>
      <c r="U232" s="27">
        <v>10</v>
      </c>
      <c r="V232" s="27">
        <v>22</v>
      </c>
      <c r="W232" s="37">
        <v>-1.15E-4</v>
      </c>
      <c r="X232" s="27">
        <v>6</v>
      </c>
      <c r="Y232" s="38">
        <v>-1.13E-4</v>
      </c>
      <c r="Z232" s="27" t="s">
        <v>65</v>
      </c>
    </row>
    <row r="233" spans="2:26" x14ac:dyDescent="0.2">
      <c r="B233" s="27" t="s">
        <v>330</v>
      </c>
      <c r="C233" s="27">
        <v>435</v>
      </c>
      <c r="D233" s="27" t="s">
        <v>127</v>
      </c>
      <c r="E233" s="27" t="s">
        <v>107</v>
      </c>
      <c r="F233" s="27" t="s">
        <v>368</v>
      </c>
      <c r="G233" s="27" t="s">
        <v>64</v>
      </c>
      <c r="H233" s="27">
        <v>60</v>
      </c>
      <c r="I233" s="27">
        <v>17</v>
      </c>
      <c r="J233" s="37">
        <v>-3.2499999999999999E-4</v>
      </c>
      <c r="K233" s="27">
        <v>10</v>
      </c>
      <c r="L233" s="38">
        <v>-3.1100000000000002E-4</v>
      </c>
      <c r="M233" s="27" t="s">
        <v>65</v>
      </c>
      <c r="O233" s="27" t="s">
        <v>330</v>
      </c>
      <c r="P233" s="27">
        <v>435</v>
      </c>
      <c r="Q233" s="27" t="s">
        <v>127</v>
      </c>
      <c r="R233" s="27" t="s">
        <v>614</v>
      </c>
      <c r="S233" s="27" t="s">
        <v>368</v>
      </c>
      <c r="T233" s="27" t="s">
        <v>64</v>
      </c>
      <c r="U233" s="27">
        <v>10</v>
      </c>
      <c r="V233" s="27">
        <v>17</v>
      </c>
      <c r="W233" s="37">
        <v>-3.3199999999999999E-4</v>
      </c>
      <c r="X233" s="27">
        <v>10</v>
      </c>
      <c r="Y233" s="38">
        <v>-3.1799999999999998E-4</v>
      </c>
      <c r="Z233" s="27" t="s">
        <v>65</v>
      </c>
    </row>
    <row r="234" spans="2:26" x14ac:dyDescent="0.2">
      <c r="B234" s="27" t="s">
        <v>330</v>
      </c>
      <c r="C234" s="27">
        <v>447</v>
      </c>
      <c r="D234" s="27" t="s">
        <v>128</v>
      </c>
      <c r="E234" s="27" t="s">
        <v>107</v>
      </c>
      <c r="F234" s="27" t="s">
        <v>369</v>
      </c>
      <c r="G234" s="27" t="s">
        <v>63</v>
      </c>
      <c r="H234" s="27">
        <v>60</v>
      </c>
      <c r="I234" s="27">
        <v>24</v>
      </c>
      <c r="J234" s="37">
        <v>-1.22E-4</v>
      </c>
      <c r="K234" s="27">
        <v>6</v>
      </c>
      <c r="L234" s="38">
        <v>-1.21E-4</v>
      </c>
      <c r="M234" s="27" t="s">
        <v>65</v>
      </c>
      <c r="O234" s="27" t="s">
        <v>330</v>
      </c>
      <c r="P234" s="27">
        <v>447</v>
      </c>
      <c r="Q234" s="27" t="s">
        <v>128</v>
      </c>
      <c r="R234" s="27" t="s">
        <v>614</v>
      </c>
      <c r="S234" s="27" t="s">
        <v>369</v>
      </c>
      <c r="T234" s="27" t="s">
        <v>63</v>
      </c>
      <c r="U234" s="27">
        <v>10</v>
      </c>
      <c r="V234" s="27">
        <v>24</v>
      </c>
      <c r="W234" s="37">
        <v>-1.34E-4</v>
      </c>
      <c r="X234" s="27">
        <v>6</v>
      </c>
      <c r="Y234" s="38">
        <v>-1.3300000000000001E-4</v>
      </c>
      <c r="Z234" s="27" t="s">
        <v>65</v>
      </c>
    </row>
    <row r="235" spans="2:26" x14ac:dyDescent="0.2">
      <c r="B235" s="27" t="s">
        <v>330</v>
      </c>
      <c r="C235" s="27">
        <v>447</v>
      </c>
      <c r="D235" s="27" t="s">
        <v>128</v>
      </c>
      <c r="E235" s="27" t="s">
        <v>107</v>
      </c>
      <c r="F235" s="27" t="s">
        <v>370</v>
      </c>
      <c r="G235" s="27" t="s">
        <v>64</v>
      </c>
      <c r="H235" s="27">
        <v>60</v>
      </c>
      <c r="I235" s="27">
        <v>22</v>
      </c>
      <c r="J235" s="37">
        <v>-3.6000000000000002E-4</v>
      </c>
      <c r="K235" s="27">
        <v>6</v>
      </c>
      <c r="L235" s="38">
        <v>-3.5100000000000002E-4</v>
      </c>
      <c r="M235" s="27" t="s">
        <v>65</v>
      </c>
      <c r="O235" s="27" t="s">
        <v>330</v>
      </c>
      <c r="P235" s="27">
        <v>447</v>
      </c>
      <c r="Q235" s="27" t="s">
        <v>128</v>
      </c>
      <c r="R235" s="27" t="s">
        <v>614</v>
      </c>
      <c r="S235" s="27" t="s">
        <v>370</v>
      </c>
      <c r="T235" s="27" t="s">
        <v>64</v>
      </c>
      <c r="U235" s="27">
        <v>10</v>
      </c>
      <c r="V235" s="27">
        <v>24</v>
      </c>
      <c r="W235" s="37">
        <v>-3.6900000000000002E-4</v>
      </c>
      <c r="X235" s="27">
        <v>6</v>
      </c>
      <c r="Y235" s="38">
        <v>-3.6000000000000002E-4</v>
      </c>
      <c r="Z235" s="27" t="s">
        <v>65</v>
      </c>
    </row>
    <row r="236" spans="2:26" x14ac:dyDescent="0.2">
      <c r="B236" s="27" t="s">
        <v>330</v>
      </c>
      <c r="C236" s="27">
        <v>443</v>
      </c>
      <c r="D236" s="27" t="s">
        <v>129</v>
      </c>
      <c r="E236" s="27" t="s">
        <v>107</v>
      </c>
      <c r="F236" s="27" t="s">
        <v>371</v>
      </c>
      <c r="G236" s="27" t="s">
        <v>63</v>
      </c>
      <c r="H236" s="27">
        <v>60</v>
      </c>
      <c r="I236" s="27">
        <v>26</v>
      </c>
      <c r="J236" s="37">
        <v>-1.17E-4</v>
      </c>
      <c r="K236" s="27">
        <v>1</v>
      </c>
      <c r="L236" s="38">
        <v>-1.16E-4</v>
      </c>
      <c r="M236" s="27" t="s">
        <v>65</v>
      </c>
      <c r="O236" s="27" t="s">
        <v>330</v>
      </c>
      <c r="P236" s="27">
        <v>443</v>
      </c>
      <c r="Q236" s="27" t="s">
        <v>129</v>
      </c>
      <c r="R236" s="27" t="s">
        <v>614</v>
      </c>
      <c r="S236" s="27" t="s">
        <v>371</v>
      </c>
      <c r="T236" s="27" t="s">
        <v>63</v>
      </c>
      <c r="U236" s="27">
        <v>10</v>
      </c>
      <c r="V236" s="27">
        <v>26</v>
      </c>
      <c r="W236" s="37">
        <v>-1.06E-4</v>
      </c>
      <c r="X236" s="27">
        <v>1</v>
      </c>
      <c r="Y236" s="38">
        <v>-1.05E-4</v>
      </c>
      <c r="Z236" s="27" t="s">
        <v>65</v>
      </c>
    </row>
    <row r="237" spans="2:26" x14ac:dyDescent="0.2">
      <c r="B237" s="27" t="s">
        <v>330</v>
      </c>
      <c r="C237" s="27">
        <v>443</v>
      </c>
      <c r="D237" s="27" t="s">
        <v>129</v>
      </c>
      <c r="E237" s="27" t="s">
        <v>107</v>
      </c>
      <c r="F237" s="27" t="s">
        <v>372</v>
      </c>
      <c r="G237" s="27" t="s">
        <v>64</v>
      </c>
      <c r="H237" s="27">
        <v>60</v>
      </c>
      <c r="I237" s="27">
        <v>24</v>
      </c>
      <c r="J237" s="37">
        <v>-3.4499999999999998E-4</v>
      </c>
      <c r="K237" s="27">
        <v>7</v>
      </c>
      <c r="L237" s="38">
        <v>-3.2899999999999997E-4</v>
      </c>
      <c r="M237" s="27" t="s">
        <v>65</v>
      </c>
      <c r="O237" s="27" t="s">
        <v>330</v>
      </c>
      <c r="P237" s="27">
        <v>443</v>
      </c>
      <c r="Q237" s="27" t="s">
        <v>129</v>
      </c>
      <c r="R237" s="27" t="s">
        <v>614</v>
      </c>
      <c r="S237" s="27" t="s">
        <v>372</v>
      </c>
      <c r="T237" s="27" t="s">
        <v>64</v>
      </c>
      <c r="U237" s="27">
        <v>10</v>
      </c>
      <c r="V237" s="27">
        <v>24</v>
      </c>
      <c r="W237" s="37">
        <v>-3.5199999999999999E-4</v>
      </c>
      <c r="X237" s="27">
        <v>7</v>
      </c>
      <c r="Y237" s="38">
        <v>-3.3700000000000001E-4</v>
      </c>
      <c r="Z237" s="27" t="s">
        <v>65</v>
      </c>
    </row>
    <row r="238" spans="2:26" x14ac:dyDescent="0.2">
      <c r="B238" s="27" t="s">
        <v>330</v>
      </c>
      <c r="C238" s="27">
        <v>444</v>
      </c>
      <c r="D238" s="27" t="s">
        <v>129</v>
      </c>
      <c r="E238" s="27" t="s">
        <v>107</v>
      </c>
      <c r="F238" s="27" t="s">
        <v>373</v>
      </c>
      <c r="G238" s="27" t="s">
        <v>63</v>
      </c>
      <c r="H238" s="27">
        <v>60</v>
      </c>
      <c r="I238" s="27">
        <v>21</v>
      </c>
      <c r="J238" s="37">
        <v>-1.16E-4</v>
      </c>
      <c r="K238" s="27">
        <v>1</v>
      </c>
      <c r="L238" s="38">
        <v>-1.15E-4</v>
      </c>
      <c r="M238" s="27" t="s">
        <v>65</v>
      </c>
      <c r="O238" s="27" t="s">
        <v>330</v>
      </c>
      <c r="P238" s="27">
        <v>444</v>
      </c>
      <c r="Q238" s="27" t="s">
        <v>129</v>
      </c>
      <c r="R238" s="27" t="s">
        <v>614</v>
      </c>
      <c r="S238" s="27" t="s">
        <v>373</v>
      </c>
      <c r="T238" s="27" t="s">
        <v>63</v>
      </c>
      <c r="U238" s="27">
        <v>10</v>
      </c>
      <c r="V238" s="27">
        <v>21</v>
      </c>
      <c r="W238" s="37">
        <v>-1.05E-4</v>
      </c>
      <c r="X238" s="27">
        <v>1</v>
      </c>
      <c r="Y238" s="38">
        <v>-1.05E-4</v>
      </c>
      <c r="Z238" s="27" t="s">
        <v>65</v>
      </c>
    </row>
    <row r="239" spans="2:26" x14ac:dyDescent="0.2">
      <c r="B239" s="27" t="s">
        <v>330</v>
      </c>
      <c r="C239" s="27">
        <v>444</v>
      </c>
      <c r="D239" s="27" t="s">
        <v>129</v>
      </c>
      <c r="E239" s="27" t="s">
        <v>107</v>
      </c>
      <c r="F239" s="27" t="s">
        <v>374</v>
      </c>
      <c r="G239" s="27" t="s">
        <v>64</v>
      </c>
      <c r="H239" s="27">
        <v>60</v>
      </c>
      <c r="I239" s="27">
        <v>24</v>
      </c>
      <c r="J239" s="37">
        <v>-3.4499999999999998E-4</v>
      </c>
      <c r="K239" s="27">
        <v>7</v>
      </c>
      <c r="L239" s="38">
        <v>-3.3E-4</v>
      </c>
      <c r="M239" s="27" t="s">
        <v>65</v>
      </c>
      <c r="O239" s="27" t="s">
        <v>330</v>
      </c>
      <c r="P239" s="27">
        <v>444</v>
      </c>
      <c r="Q239" s="27" t="s">
        <v>129</v>
      </c>
      <c r="R239" s="27" t="s">
        <v>614</v>
      </c>
      <c r="S239" s="27" t="s">
        <v>374</v>
      </c>
      <c r="T239" s="27" t="s">
        <v>64</v>
      </c>
      <c r="U239" s="27">
        <v>10</v>
      </c>
      <c r="V239" s="27">
        <v>24</v>
      </c>
      <c r="W239" s="37">
        <v>-3.5300000000000002E-4</v>
      </c>
      <c r="X239" s="27">
        <v>7</v>
      </c>
      <c r="Y239" s="38">
        <v>-3.3700000000000001E-4</v>
      </c>
      <c r="Z239" s="27" t="s">
        <v>65</v>
      </c>
    </row>
    <row r="240" spans="2:26" x14ac:dyDescent="0.2">
      <c r="B240" s="27" t="s">
        <v>330</v>
      </c>
      <c r="C240" s="27">
        <v>448</v>
      </c>
      <c r="D240" s="27" t="s">
        <v>128</v>
      </c>
      <c r="E240" s="27" t="s">
        <v>107</v>
      </c>
      <c r="F240" s="27" t="s">
        <v>375</v>
      </c>
      <c r="G240" s="27" t="s">
        <v>63</v>
      </c>
      <c r="H240" s="27">
        <v>60</v>
      </c>
      <c r="I240" s="27">
        <v>19</v>
      </c>
      <c r="J240" s="37">
        <v>-1.1900000000000001E-4</v>
      </c>
      <c r="K240" s="27">
        <v>8</v>
      </c>
      <c r="L240" s="38">
        <v>-1.1900000000000001E-4</v>
      </c>
      <c r="M240" s="27" t="s">
        <v>65</v>
      </c>
      <c r="O240" s="27" t="s">
        <v>330</v>
      </c>
      <c r="P240" s="27">
        <v>448</v>
      </c>
      <c r="Q240" s="27" t="s">
        <v>128</v>
      </c>
      <c r="R240" s="27" t="s">
        <v>614</v>
      </c>
      <c r="S240" s="27" t="s">
        <v>375</v>
      </c>
      <c r="T240" s="27" t="s">
        <v>63</v>
      </c>
      <c r="U240" s="27">
        <v>10</v>
      </c>
      <c r="V240" s="27">
        <v>19</v>
      </c>
      <c r="W240" s="37">
        <v>-1.3100000000000001E-4</v>
      </c>
      <c r="X240" s="27">
        <v>7</v>
      </c>
      <c r="Y240" s="38">
        <v>-1.2999999999999999E-4</v>
      </c>
      <c r="Z240" s="27" t="s">
        <v>65</v>
      </c>
    </row>
    <row r="241" spans="2:26" x14ac:dyDescent="0.2">
      <c r="B241" s="27" t="s">
        <v>330</v>
      </c>
      <c r="C241" s="27">
        <v>448</v>
      </c>
      <c r="D241" s="27" t="s">
        <v>128</v>
      </c>
      <c r="E241" s="27" t="s">
        <v>107</v>
      </c>
      <c r="F241" s="27" t="s">
        <v>376</v>
      </c>
      <c r="G241" s="27" t="s">
        <v>64</v>
      </c>
      <c r="H241" s="27">
        <v>60</v>
      </c>
      <c r="I241" s="27">
        <v>24</v>
      </c>
      <c r="J241" s="37">
        <v>-3.6000000000000002E-4</v>
      </c>
      <c r="K241" s="27">
        <v>6</v>
      </c>
      <c r="L241" s="38">
        <v>-3.5100000000000002E-4</v>
      </c>
      <c r="M241" s="27" t="s">
        <v>65</v>
      </c>
      <c r="O241" s="27" t="s">
        <v>330</v>
      </c>
      <c r="P241" s="27">
        <v>448</v>
      </c>
      <c r="Q241" s="27" t="s">
        <v>128</v>
      </c>
      <c r="R241" s="27" t="s">
        <v>614</v>
      </c>
      <c r="S241" s="27" t="s">
        <v>376</v>
      </c>
      <c r="T241" s="27" t="s">
        <v>64</v>
      </c>
      <c r="U241" s="27">
        <v>10</v>
      </c>
      <c r="V241" s="27">
        <v>24</v>
      </c>
      <c r="W241" s="37">
        <v>-3.6900000000000002E-4</v>
      </c>
      <c r="X241" s="27">
        <v>6</v>
      </c>
      <c r="Y241" s="38">
        <v>-3.6000000000000002E-4</v>
      </c>
      <c r="Z241" s="27" t="s">
        <v>65</v>
      </c>
    </row>
    <row r="242" spans="2:26" x14ac:dyDescent="0.2">
      <c r="B242" s="27" t="s">
        <v>330</v>
      </c>
      <c r="C242" s="27">
        <v>436</v>
      </c>
      <c r="D242" s="27" t="s">
        <v>127</v>
      </c>
      <c r="E242" s="27" t="s">
        <v>107</v>
      </c>
      <c r="F242" s="27" t="s">
        <v>377</v>
      </c>
      <c r="G242" s="27" t="s">
        <v>63</v>
      </c>
      <c r="H242" s="27">
        <v>60</v>
      </c>
      <c r="I242" s="27">
        <v>17</v>
      </c>
      <c r="J242" s="37">
        <v>-1.02E-4</v>
      </c>
      <c r="K242" s="27">
        <v>10</v>
      </c>
      <c r="L242" s="38">
        <v>-1E-4</v>
      </c>
      <c r="M242" s="27" t="s">
        <v>65</v>
      </c>
      <c r="O242" s="27" t="s">
        <v>330</v>
      </c>
      <c r="P242" s="27">
        <v>436</v>
      </c>
      <c r="Q242" s="27" t="s">
        <v>127</v>
      </c>
      <c r="R242" s="27" t="s">
        <v>614</v>
      </c>
      <c r="S242" s="27" t="s">
        <v>377</v>
      </c>
      <c r="T242" s="27" t="s">
        <v>63</v>
      </c>
      <c r="U242" s="27">
        <v>10</v>
      </c>
      <c r="V242" s="27">
        <v>17</v>
      </c>
      <c r="W242" s="37">
        <v>-1.11E-4</v>
      </c>
      <c r="X242" s="27">
        <v>10</v>
      </c>
      <c r="Y242" s="38">
        <v>-1.1E-4</v>
      </c>
      <c r="Z242" s="27" t="s">
        <v>65</v>
      </c>
    </row>
    <row r="243" spans="2:26" x14ac:dyDescent="0.2">
      <c r="B243" s="27" t="s">
        <v>330</v>
      </c>
      <c r="C243" s="27">
        <v>436</v>
      </c>
      <c r="D243" s="27" t="s">
        <v>127</v>
      </c>
      <c r="E243" s="27" t="s">
        <v>107</v>
      </c>
      <c r="F243" s="27" t="s">
        <v>378</v>
      </c>
      <c r="G243" s="27" t="s">
        <v>64</v>
      </c>
      <c r="H243" s="27">
        <v>60</v>
      </c>
      <c r="I243" s="27">
        <v>22</v>
      </c>
      <c r="J243" s="37">
        <v>-3.2499999999999999E-4</v>
      </c>
      <c r="K243" s="27">
        <v>6</v>
      </c>
      <c r="L243" s="38">
        <v>-3.1100000000000002E-4</v>
      </c>
      <c r="M243" s="27" t="s">
        <v>65</v>
      </c>
      <c r="O243" s="27" t="s">
        <v>330</v>
      </c>
      <c r="P243" s="27">
        <v>436</v>
      </c>
      <c r="Q243" s="27" t="s">
        <v>127</v>
      </c>
      <c r="R243" s="27" t="s">
        <v>614</v>
      </c>
      <c r="S243" s="27" t="s">
        <v>378</v>
      </c>
      <c r="T243" s="27" t="s">
        <v>64</v>
      </c>
      <c r="U243" s="27">
        <v>10</v>
      </c>
      <c r="V243" s="27">
        <v>22</v>
      </c>
      <c r="W243" s="37">
        <v>-3.3300000000000002E-4</v>
      </c>
      <c r="X243" s="27">
        <v>6</v>
      </c>
      <c r="Y243" s="38">
        <v>-3.1799999999999998E-4</v>
      </c>
      <c r="Z243" s="27" t="s">
        <v>65</v>
      </c>
    </row>
    <row r="244" spans="2:26" x14ac:dyDescent="0.2">
      <c r="B244" s="27" t="s">
        <v>379</v>
      </c>
      <c r="C244" s="27">
        <v>189</v>
      </c>
      <c r="D244" s="27" t="s">
        <v>127</v>
      </c>
      <c r="E244" s="27" t="s">
        <v>107</v>
      </c>
      <c r="F244" s="27" t="s">
        <v>380</v>
      </c>
      <c r="G244" s="27" t="s">
        <v>63</v>
      </c>
      <c r="H244" s="27">
        <v>60</v>
      </c>
      <c r="I244" s="27">
        <v>22</v>
      </c>
      <c r="J244" s="37">
        <v>-5.5999999999999999E-5</v>
      </c>
      <c r="K244" s="27">
        <v>6</v>
      </c>
      <c r="L244" s="38">
        <v>-5.5000000000000002E-5</v>
      </c>
      <c r="M244" s="27" t="s">
        <v>65</v>
      </c>
      <c r="O244" s="27" t="s">
        <v>379</v>
      </c>
      <c r="P244" s="27">
        <v>189</v>
      </c>
      <c r="Q244" s="27" t="s">
        <v>127</v>
      </c>
      <c r="R244" s="27" t="s">
        <v>614</v>
      </c>
      <c r="S244" s="27" t="s">
        <v>380</v>
      </c>
      <c r="T244" s="27" t="s">
        <v>63</v>
      </c>
      <c r="U244" s="27">
        <v>10</v>
      </c>
      <c r="V244" s="27">
        <v>22</v>
      </c>
      <c r="W244" s="37">
        <v>-6.9999999999999994E-5</v>
      </c>
      <c r="X244" s="27">
        <v>6</v>
      </c>
      <c r="Y244" s="38">
        <v>-6.7999999999999999E-5</v>
      </c>
      <c r="Z244" s="27" t="s">
        <v>65</v>
      </c>
    </row>
    <row r="245" spans="2:26" x14ac:dyDescent="0.2">
      <c r="B245" s="27" t="s">
        <v>379</v>
      </c>
      <c r="C245" s="27">
        <v>189</v>
      </c>
      <c r="D245" s="27" t="s">
        <v>127</v>
      </c>
      <c r="E245" s="27" t="s">
        <v>107</v>
      </c>
      <c r="F245" s="27" t="s">
        <v>381</v>
      </c>
      <c r="G245" s="27" t="s">
        <v>64</v>
      </c>
      <c r="H245" s="27">
        <v>60</v>
      </c>
      <c r="I245" s="27">
        <v>17</v>
      </c>
      <c r="J245" s="37">
        <v>-1.9900000000000001E-4</v>
      </c>
      <c r="K245" s="27">
        <v>10</v>
      </c>
      <c r="L245" s="38">
        <v>-1.9000000000000001E-4</v>
      </c>
      <c r="M245" s="27" t="s">
        <v>65</v>
      </c>
      <c r="O245" s="27" t="s">
        <v>379</v>
      </c>
      <c r="P245" s="27">
        <v>189</v>
      </c>
      <c r="Q245" s="27" t="s">
        <v>127</v>
      </c>
      <c r="R245" s="27" t="s">
        <v>614</v>
      </c>
      <c r="S245" s="27" t="s">
        <v>381</v>
      </c>
      <c r="T245" s="27" t="s">
        <v>64</v>
      </c>
      <c r="U245" s="27">
        <v>10</v>
      </c>
      <c r="V245" s="27">
        <v>17</v>
      </c>
      <c r="W245" s="37">
        <v>-2.1100000000000001E-4</v>
      </c>
      <c r="X245" s="27">
        <v>10</v>
      </c>
      <c r="Y245" s="38">
        <v>-2.0100000000000001E-4</v>
      </c>
      <c r="Z245" s="27" t="s">
        <v>65</v>
      </c>
    </row>
    <row r="246" spans="2:26" x14ac:dyDescent="0.2">
      <c r="B246" s="27" t="s">
        <v>379</v>
      </c>
      <c r="C246" s="27">
        <v>201</v>
      </c>
      <c r="D246" s="27" t="s">
        <v>128</v>
      </c>
      <c r="E246" s="27" t="s">
        <v>107</v>
      </c>
      <c r="F246" s="27" t="s">
        <v>382</v>
      </c>
      <c r="G246" s="27" t="s">
        <v>63</v>
      </c>
      <c r="H246" s="27">
        <v>60</v>
      </c>
      <c r="I246" s="27">
        <v>24</v>
      </c>
      <c r="J246" s="37">
        <v>-7.3999999999999996E-5</v>
      </c>
      <c r="K246" s="27">
        <v>6</v>
      </c>
      <c r="L246" s="38">
        <v>-7.3999999999999996E-5</v>
      </c>
      <c r="M246" s="27" t="s">
        <v>65</v>
      </c>
      <c r="O246" s="27" t="s">
        <v>379</v>
      </c>
      <c r="P246" s="27">
        <v>201</v>
      </c>
      <c r="Q246" s="27" t="s">
        <v>128</v>
      </c>
      <c r="R246" s="27" t="s">
        <v>614</v>
      </c>
      <c r="S246" s="27" t="s">
        <v>382</v>
      </c>
      <c r="T246" s="27" t="s">
        <v>63</v>
      </c>
      <c r="U246" s="27">
        <v>10</v>
      </c>
      <c r="V246" s="27">
        <v>24</v>
      </c>
      <c r="W246" s="37">
        <v>-9.0000000000000006E-5</v>
      </c>
      <c r="X246" s="27">
        <v>6</v>
      </c>
      <c r="Y246" s="38">
        <v>-8.8999999999999995E-5</v>
      </c>
      <c r="Z246" s="27" t="s">
        <v>65</v>
      </c>
    </row>
    <row r="247" spans="2:26" x14ac:dyDescent="0.2">
      <c r="B247" s="27" t="s">
        <v>379</v>
      </c>
      <c r="C247" s="27">
        <v>201</v>
      </c>
      <c r="D247" s="27" t="s">
        <v>128</v>
      </c>
      <c r="E247" s="27" t="s">
        <v>107</v>
      </c>
      <c r="F247" s="27" t="s">
        <v>383</v>
      </c>
      <c r="G247" s="27" t="s">
        <v>64</v>
      </c>
      <c r="H247" s="27">
        <v>60</v>
      </c>
      <c r="I247" s="27">
        <v>19</v>
      </c>
      <c r="J247" s="37">
        <v>-2.2599999999999999E-4</v>
      </c>
      <c r="K247" s="27">
        <v>10</v>
      </c>
      <c r="L247" s="38">
        <v>-2.2000000000000001E-4</v>
      </c>
      <c r="M247" s="27" t="s">
        <v>65</v>
      </c>
      <c r="O247" s="27" t="s">
        <v>379</v>
      </c>
      <c r="P247" s="27">
        <v>201</v>
      </c>
      <c r="Q247" s="27" t="s">
        <v>128</v>
      </c>
      <c r="R247" s="27" t="s">
        <v>614</v>
      </c>
      <c r="S247" s="27" t="s">
        <v>383</v>
      </c>
      <c r="T247" s="27" t="s">
        <v>64</v>
      </c>
      <c r="U247" s="27">
        <v>10</v>
      </c>
      <c r="V247" s="27">
        <v>19</v>
      </c>
      <c r="W247" s="37">
        <v>-2.4000000000000001E-4</v>
      </c>
      <c r="X247" s="27">
        <v>10</v>
      </c>
      <c r="Y247" s="38">
        <v>-2.34E-4</v>
      </c>
      <c r="Z247" s="27" t="s">
        <v>65</v>
      </c>
    </row>
    <row r="248" spans="2:26" x14ac:dyDescent="0.2">
      <c r="B248" s="27" t="s">
        <v>379</v>
      </c>
      <c r="C248" s="27">
        <v>197</v>
      </c>
      <c r="D248" s="27" t="s">
        <v>129</v>
      </c>
      <c r="E248" s="27" t="s">
        <v>107</v>
      </c>
      <c r="F248" s="27" t="s">
        <v>384</v>
      </c>
      <c r="G248" s="27" t="s">
        <v>63</v>
      </c>
      <c r="H248" s="27">
        <v>60</v>
      </c>
      <c r="I248" s="27">
        <v>26</v>
      </c>
      <c r="J248" s="37">
        <v>-6.0999999999999999E-5</v>
      </c>
      <c r="K248" s="27">
        <v>1</v>
      </c>
      <c r="L248" s="38">
        <v>-6.0000000000000002E-5</v>
      </c>
      <c r="M248" s="27" t="s">
        <v>65</v>
      </c>
      <c r="O248" s="27" t="s">
        <v>379</v>
      </c>
      <c r="P248" s="27">
        <v>197</v>
      </c>
      <c r="Q248" s="27" t="s">
        <v>129</v>
      </c>
      <c r="R248" s="27" t="s">
        <v>614</v>
      </c>
      <c r="S248" s="27" t="s">
        <v>384</v>
      </c>
      <c r="T248" s="27" t="s">
        <v>63</v>
      </c>
      <c r="U248" s="27">
        <v>10</v>
      </c>
      <c r="V248" s="27">
        <v>24</v>
      </c>
      <c r="W248" s="37">
        <v>-5.8E-5</v>
      </c>
      <c r="X248" s="27">
        <v>7</v>
      </c>
      <c r="Y248" s="38">
        <v>-5.7000000000000003E-5</v>
      </c>
      <c r="Z248" s="27" t="s">
        <v>65</v>
      </c>
    </row>
    <row r="249" spans="2:26" x14ac:dyDescent="0.2">
      <c r="B249" s="27" t="s">
        <v>379</v>
      </c>
      <c r="C249" s="27">
        <v>197</v>
      </c>
      <c r="D249" s="27" t="s">
        <v>129</v>
      </c>
      <c r="E249" s="27" t="s">
        <v>107</v>
      </c>
      <c r="F249" s="27" t="s">
        <v>385</v>
      </c>
      <c r="G249" s="27" t="s">
        <v>64</v>
      </c>
      <c r="H249" s="27">
        <v>60</v>
      </c>
      <c r="I249" s="27">
        <v>19</v>
      </c>
      <c r="J249" s="37">
        <v>-2.1100000000000001E-4</v>
      </c>
      <c r="K249" s="27">
        <v>11</v>
      </c>
      <c r="L249" s="38">
        <v>-2.0100000000000001E-4</v>
      </c>
      <c r="M249" s="27" t="s">
        <v>65</v>
      </c>
      <c r="O249" s="27" t="s">
        <v>379</v>
      </c>
      <c r="P249" s="27">
        <v>197</v>
      </c>
      <c r="Q249" s="27" t="s">
        <v>129</v>
      </c>
      <c r="R249" s="27" t="s">
        <v>614</v>
      </c>
      <c r="S249" s="27" t="s">
        <v>385</v>
      </c>
      <c r="T249" s="27" t="s">
        <v>64</v>
      </c>
      <c r="U249" s="27">
        <v>10</v>
      </c>
      <c r="V249" s="27">
        <v>19</v>
      </c>
      <c r="W249" s="37">
        <v>-2.22E-4</v>
      </c>
      <c r="X249" s="27">
        <v>12</v>
      </c>
      <c r="Y249" s="38">
        <v>-2.12E-4</v>
      </c>
      <c r="Z249" s="27" t="s">
        <v>65</v>
      </c>
    </row>
    <row r="250" spans="2:26" x14ac:dyDescent="0.2">
      <c r="B250" s="27" t="s">
        <v>379</v>
      </c>
      <c r="C250" s="27">
        <v>198</v>
      </c>
      <c r="D250" s="27" t="s">
        <v>129</v>
      </c>
      <c r="E250" s="27" t="s">
        <v>107</v>
      </c>
      <c r="F250" s="27" t="s">
        <v>386</v>
      </c>
      <c r="G250" s="27" t="s">
        <v>63</v>
      </c>
      <c r="H250" s="27">
        <v>60</v>
      </c>
      <c r="I250" s="27">
        <v>21</v>
      </c>
      <c r="J250" s="37">
        <v>-6.0000000000000002E-5</v>
      </c>
      <c r="K250" s="27">
        <v>1</v>
      </c>
      <c r="L250" s="38">
        <v>-6.0000000000000002E-5</v>
      </c>
      <c r="M250" s="27" t="s">
        <v>65</v>
      </c>
      <c r="O250" s="27" t="s">
        <v>379</v>
      </c>
      <c r="P250" s="27">
        <v>198</v>
      </c>
      <c r="Q250" s="27" t="s">
        <v>129</v>
      </c>
      <c r="R250" s="27" t="s">
        <v>614</v>
      </c>
      <c r="S250" s="27" t="s">
        <v>386</v>
      </c>
      <c r="T250" s="27" t="s">
        <v>63</v>
      </c>
      <c r="U250" s="27">
        <v>10</v>
      </c>
      <c r="V250" s="27">
        <v>19</v>
      </c>
      <c r="W250" s="37">
        <v>-5.7000000000000003E-5</v>
      </c>
      <c r="X250" s="27">
        <v>7</v>
      </c>
      <c r="Y250" s="38">
        <v>-5.7000000000000003E-5</v>
      </c>
      <c r="Z250" s="27" t="s">
        <v>65</v>
      </c>
    </row>
    <row r="251" spans="2:26" x14ac:dyDescent="0.2">
      <c r="B251" s="27" t="s">
        <v>379</v>
      </c>
      <c r="C251" s="27">
        <v>198</v>
      </c>
      <c r="D251" s="27" t="s">
        <v>129</v>
      </c>
      <c r="E251" s="27" t="s">
        <v>107</v>
      </c>
      <c r="F251" s="27" t="s">
        <v>387</v>
      </c>
      <c r="G251" s="27" t="s">
        <v>64</v>
      </c>
      <c r="H251" s="27">
        <v>60</v>
      </c>
      <c r="I251" s="27">
        <v>19</v>
      </c>
      <c r="J251" s="37">
        <v>-2.1000000000000001E-4</v>
      </c>
      <c r="K251" s="27">
        <v>10</v>
      </c>
      <c r="L251" s="38">
        <v>-2.0000000000000001E-4</v>
      </c>
      <c r="M251" s="27" t="s">
        <v>65</v>
      </c>
      <c r="O251" s="27" t="s">
        <v>379</v>
      </c>
      <c r="P251" s="27">
        <v>198</v>
      </c>
      <c r="Q251" s="27" t="s">
        <v>129</v>
      </c>
      <c r="R251" s="27" t="s">
        <v>614</v>
      </c>
      <c r="S251" s="27" t="s">
        <v>387</v>
      </c>
      <c r="T251" s="27" t="s">
        <v>64</v>
      </c>
      <c r="U251" s="27">
        <v>10</v>
      </c>
      <c r="V251" s="27">
        <v>19</v>
      </c>
      <c r="W251" s="37">
        <v>-2.2100000000000001E-4</v>
      </c>
      <c r="X251" s="27">
        <v>12</v>
      </c>
      <c r="Y251" s="38">
        <v>-2.1100000000000001E-4</v>
      </c>
      <c r="Z251" s="27" t="s">
        <v>65</v>
      </c>
    </row>
    <row r="252" spans="2:26" x14ac:dyDescent="0.2">
      <c r="B252" s="27" t="s">
        <v>379</v>
      </c>
      <c r="C252" s="27">
        <v>202</v>
      </c>
      <c r="D252" s="27" t="s">
        <v>128</v>
      </c>
      <c r="E252" s="27" t="s">
        <v>107</v>
      </c>
      <c r="F252" s="27" t="s">
        <v>388</v>
      </c>
      <c r="G252" s="27" t="s">
        <v>63</v>
      </c>
      <c r="H252" s="27">
        <v>60</v>
      </c>
      <c r="I252" s="27">
        <v>24</v>
      </c>
      <c r="J252" s="37">
        <v>-7.4999999999999993E-5</v>
      </c>
      <c r="K252" s="27">
        <v>6</v>
      </c>
      <c r="L252" s="38">
        <v>-7.4999999999999993E-5</v>
      </c>
      <c r="M252" s="27" t="s">
        <v>65</v>
      </c>
      <c r="O252" s="27" t="s">
        <v>379</v>
      </c>
      <c r="P252" s="27">
        <v>202</v>
      </c>
      <c r="Q252" s="27" t="s">
        <v>128</v>
      </c>
      <c r="R252" s="27" t="s">
        <v>614</v>
      </c>
      <c r="S252" s="27" t="s">
        <v>388</v>
      </c>
      <c r="T252" s="27" t="s">
        <v>63</v>
      </c>
      <c r="U252" s="27">
        <v>10</v>
      </c>
      <c r="V252" s="27">
        <v>24</v>
      </c>
      <c r="W252" s="37">
        <v>-9.1000000000000003E-5</v>
      </c>
      <c r="X252" s="27">
        <v>6</v>
      </c>
      <c r="Y252" s="38">
        <v>-9.0000000000000006E-5</v>
      </c>
      <c r="Z252" s="27" t="s">
        <v>65</v>
      </c>
    </row>
    <row r="253" spans="2:26" x14ac:dyDescent="0.2">
      <c r="B253" s="27" t="s">
        <v>379</v>
      </c>
      <c r="C253" s="27">
        <v>202</v>
      </c>
      <c r="D253" s="27" t="s">
        <v>128</v>
      </c>
      <c r="E253" s="27" t="s">
        <v>107</v>
      </c>
      <c r="F253" s="27" t="s">
        <v>389</v>
      </c>
      <c r="G253" s="27" t="s">
        <v>64</v>
      </c>
      <c r="H253" s="27">
        <v>60</v>
      </c>
      <c r="I253" s="27">
        <v>19</v>
      </c>
      <c r="J253" s="37">
        <v>-2.23E-4</v>
      </c>
      <c r="K253" s="27">
        <v>10</v>
      </c>
      <c r="L253" s="38">
        <v>-2.1800000000000001E-4</v>
      </c>
      <c r="M253" s="27" t="s">
        <v>65</v>
      </c>
      <c r="O253" s="27" t="s">
        <v>379</v>
      </c>
      <c r="P253" s="27">
        <v>202</v>
      </c>
      <c r="Q253" s="27" t="s">
        <v>128</v>
      </c>
      <c r="R253" s="27" t="s">
        <v>614</v>
      </c>
      <c r="S253" s="27" t="s">
        <v>389</v>
      </c>
      <c r="T253" s="27" t="s">
        <v>64</v>
      </c>
      <c r="U253" s="27">
        <v>10</v>
      </c>
      <c r="V253" s="27">
        <v>19</v>
      </c>
      <c r="W253" s="37">
        <v>-2.3699999999999999E-4</v>
      </c>
      <c r="X253" s="27">
        <v>10</v>
      </c>
      <c r="Y253" s="38">
        <v>-2.31E-4</v>
      </c>
      <c r="Z253" s="27" t="s">
        <v>65</v>
      </c>
    </row>
    <row r="254" spans="2:26" x14ac:dyDescent="0.2">
      <c r="B254" s="27" t="s">
        <v>379</v>
      </c>
      <c r="C254" s="27">
        <v>190</v>
      </c>
      <c r="D254" s="27" t="s">
        <v>127</v>
      </c>
      <c r="E254" s="27" t="s">
        <v>107</v>
      </c>
      <c r="F254" s="27" t="s">
        <v>390</v>
      </c>
      <c r="G254" s="27" t="s">
        <v>63</v>
      </c>
      <c r="H254" s="27">
        <v>60</v>
      </c>
      <c r="I254" s="27">
        <v>17</v>
      </c>
      <c r="J254" s="37">
        <v>-5.1999999999999997E-5</v>
      </c>
      <c r="K254" s="27">
        <v>10</v>
      </c>
      <c r="L254" s="38">
        <v>-5.1E-5</v>
      </c>
      <c r="M254" s="27" t="s">
        <v>65</v>
      </c>
      <c r="O254" s="27" t="s">
        <v>379</v>
      </c>
      <c r="P254" s="27">
        <v>190</v>
      </c>
      <c r="Q254" s="27" t="s">
        <v>127</v>
      </c>
      <c r="R254" s="27" t="s">
        <v>614</v>
      </c>
      <c r="S254" s="27" t="s">
        <v>390</v>
      </c>
      <c r="T254" s="27" t="s">
        <v>63</v>
      </c>
      <c r="U254" s="27">
        <v>10</v>
      </c>
      <c r="V254" s="27">
        <v>17</v>
      </c>
      <c r="W254" s="37">
        <v>-6.6000000000000005E-5</v>
      </c>
      <c r="X254" s="27">
        <v>10</v>
      </c>
      <c r="Y254" s="38">
        <v>-6.3999999999999997E-5</v>
      </c>
      <c r="Z254" s="27" t="s">
        <v>65</v>
      </c>
    </row>
    <row r="255" spans="2:26" x14ac:dyDescent="0.2">
      <c r="B255" s="27" t="s">
        <v>379</v>
      </c>
      <c r="C255" s="27">
        <v>190</v>
      </c>
      <c r="D255" s="27" t="s">
        <v>127</v>
      </c>
      <c r="E255" s="27" t="s">
        <v>107</v>
      </c>
      <c r="F255" s="27" t="s">
        <v>391</v>
      </c>
      <c r="G255" s="27" t="s">
        <v>64</v>
      </c>
      <c r="H255" s="27">
        <v>60</v>
      </c>
      <c r="I255" s="27">
        <v>22</v>
      </c>
      <c r="J255" s="37">
        <v>-1.93E-4</v>
      </c>
      <c r="K255" s="27">
        <v>6</v>
      </c>
      <c r="L255" s="38">
        <v>-1.84E-4</v>
      </c>
      <c r="M255" s="27" t="s">
        <v>65</v>
      </c>
      <c r="O255" s="27" t="s">
        <v>379</v>
      </c>
      <c r="P255" s="27">
        <v>190</v>
      </c>
      <c r="Q255" s="27" t="s">
        <v>127</v>
      </c>
      <c r="R255" s="27" t="s">
        <v>614</v>
      </c>
      <c r="S255" s="27" t="s">
        <v>391</v>
      </c>
      <c r="T255" s="27" t="s">
        <v>64</v>
      </c>
      <c r="U255" s="27">
        <v>10</v>
      </c>
      <c r="V255" s="27">
        <v>22</v>
      </c>
      <c r="W255" s="37">
        <v>-2.05E-4</v>
      </c>
      <c r="X255" s="27">
        <v>6</v>
      </c>
      <c r="Y255" s="38">
        <v>-1.95E-4</v>
      </c>
      <c r="Z255" s="27" t="s">
        <v>65</v>
      </c>
    </row>
    <row r="256" spans="2:26" x14ac:dyDescent="0.2">
      <c r="B256" s="27" t="s">
        <v>379</v>
      </c>
      <c r="C256" s="27">
        <v>206</v>
      </c>
      <c r="D256" s="27" t="s">
        <v>128</v>
      </c>
      <c r="E256" s="27" t="s">
        <v>107</v>
      </c>
      <c r="F256" s="27" t="s">
        <v>392</v>
      </c>
      <c r="G256" s="27" t="s">
        <v>63</v>
      </c>
      <c r="H256" s="27">
        <v>60</v>
      </c>
      <c r="I256" s="27">
        <v>26</v>
      </c>
      <c r="J256" s="37">
        <v>-1.7699999999999999E-4</v>
      </c>
      <c r="K256" s="27">
        <v>1</v>
      </c>
      <c r="L256" s="38">
        <v>-1.74E-4</v>
      </c>
      <c r="M256" s="27" t="s">
        <v>65</v>
      </c>
      <c r="O256" s="27" t="s">
        <v>379</v>
      </c>
      <c r="P256" s="27">
        <v>206</v>
      </c>
      <c r="Q256" s="27" t="s">
        <v>128</v>
      </c>
      <c r="R256" s="27" t="s">
        <v>614</v>
      </c>
      <c r="S256" s="27" t="s">
        <v>392</v>
      </c>
      <c r="T256" s="27" t="s">
        <v>63</v>
      </c>
      <c r="U256" s="27">
        <v>10</v>
      </c>
      <c r="V256" s="27">
        <v>26</v>
      </c>
      <c r="W256" s="37">
        <v>-1.6200000000000001E-4</v>
      </c>
      <c r="X256" s="27">
        <v>1</v>
      </c>
      <c r="Y256" s="38">
        <v>-1.5899999999999999E-4</v>
      </c>
      <c r="Z256" s="27" t="s">
        <v>65</v>
      </c>
    </row>
    <row r="257" spans="2:26" x14ac:dyDescent="0.2">
      <c r="B257" s="27" t="s">
        <v>379</v>
      </c>
      <c r="C257" s="27">
        <v>206</v>
      </c>
      <c r="D257" s="27" t="s">
        <v>128</v>
      </c>
      <c r="E257" s="27" t="s">
        <v>107</v>
      </c>
      <c r="F257" s="27" t="s">
        <v>393</v>
      </c>
      <c r="G257" s="27" t="s">
        <v>64</v>
      </c>
      <c r="H257" s="27">
        <v>60</v>
      </c>
      <c r="I257" s="27">
        <v>19</v>
      </c>
      <c r="J257" s="37">
        <v>-3.3799999999999998E-4</v>
      </c>
      <c r="K257" s="27">
        <v>10</v>
      </c>
      <c r="L257" s="38">
        <v>-3.3E-4</v>
      </c>
      <c r="M257" s="27" t="s">
        <v>65</v>
      </c>
      <c r="O257" s="27" t="s">
        <v>379</v>
      </c>
      <c r="P257" s="27">
        <v>206</v>
      </c>
      <c r="Q257" s="27" t="s">
        <v>128</v>
      </c>
      <c r="R257" s="27" t="s">
        <v>614</v>
      </c>
      <c r="S257" s="27" t="s">
        <v>393</v>
      </c>
      <c r="T257" s="27" t="s">
        <v>64</v>
      </c>
      <c r="U257" s="27">
        <v>10</v>
      </c>
      <c r="V257" s="27">
        <v>19</v>
      </c>
      <c r="W257" s="37">
        <v>-3.5199999999999999E-4</v>
      </c>
      <c r="X257" s="27">
        <v>10</v>
      </c>
      <c r="Y257" s="38">
        <v>-3.4299999999999999E-4</v>
      </c>
      <c r="Z257" s="27" t="s">
        <v>65</v>
      </c>
    </row>
    <row r="258" spans="2:26" x14ac:dyDescent="0.2">
      <c r="B258" s="27" t="s">
        <v>379</v>
      </c>
      <c r="C258" s="27">
        <v>191</v>
      </c>
      <c r="D258" s="27" t="s">
        <v>129</v>
      </c>
      <c r="E258" s="27" t="s">
        <v>107</v>
      </c>
      <c r="F258" s="27" t="s">
        <v>394</v>
      </c>
      <c r="G258" s="27" t="s">
        <v>63</v>
      </c>
      <c r="H258" s="27">
        <v>60</v>
      </c>
      <c r="I258" s="27">
        <v>26</v>
      </c>
      <c r="J258" s="37">
        <v>-2.81E-4</v>
      </c>
      <c r="K258" s="27">
        <v>1</v>
      </c>
      <c r="L258" s="38">
        <v>-2.72E-4</v>
      </c>
      <c r="M258" s="27" t="s">
        <v>65</v>
      </c>
      <c r="O258" s="27" t="s">
        <v>379</v>
      </c>
      <c r="P258" s="27">
        <v>191</v>
      </c>
      <c r="Q258" s="27" t="s">
        <v>129</v>
      </c>
      <c r="R258" s="27" t="s">
        <v>614</v>
      </c>
      <c r="S258" s="27" t="s">
        <v>394</v>
      </c>
      <c r="T258" s="27" t="s">
        <v>63</v>
      </c>
      <c r="U258" s="27">
        <v>10</v>
      </c>
      <c r="V258" s="27">
        <v>26</v>
      </c>
      <c r="W258" s="37">
        <v>-2.6699999999999998E-4</v>
      </c>
      <c r="X258" s="27">
        <v>1</v>
      </c>
      <c r="Y258" s="38">
        <v>-2.5900000000000001E-4</v>
      </c>
      <c r="Z258" s="27" t="s">
        <v>65</v>
      </c>
    </row>
    <row r="259" spans="2:26" x14ac:dyDescent="0.2">
      <c r="B259" s="27" t="s">
        <v>379</v>
      </c>
      <c r="C259" s="27">
        <v>191</v>
      </c>
      <c r="D259" s="27" t="s">
        <v>129</v>
      </c>
      <c r="E259" s="27" t="s">
        <v>107</v>
      </c>
      <c r="F259" s="27" t="s">
        <v>395</v>
      </c>
      <c r="G259" s="27" t="s">
        <v>64</v>
      </c>
      <c r="H259" s="27">
        <v>60</v>
      </c>
      <c r="I259" s="27">
        <v>19</v>
      </c>
      <c r="J259" s="37">
        <v>-3.8999999999999999E-4</v>
      </c>
      <c r="K259" s="27">
        <v>11</v>
      </c>
      <c r="L259" s="38">
        <v>-3.7399999999999998E-4</v>
      </c>
      <c r="M259" s="27" t="s">
        <v>65</v>
      </c>
      <c r="O259" s="27" t="s">
        <v>379</v>
      </c>
      <c r="P259" s="27">
        <v>191</v>
      </c>
      <c r="Q259" s="27" t="s">
        <v>129</v>
      </c>
      <c r="R259" s="27" t="s">
        <v>614</v>
      </c>
      <c r="S259" s="27" t="s">
        <v>395</v>
      </c>
      <c r="T259" s="27" t="s">
        <v>64</v>
      </c>
      <c r="U259" s="27">
        <v>10</v>
      </c>
      <c r="V259" s="27">
        <v>19</v>
      </c>
      <c r="W259" s="37">
        <v>-4.0200000000000001E-4</v>
      </c>
      <c r="X259" s="27">
        <v>12</v>
      </c>
      <c r="Y259" s="38">
        <v>-3.8499999999999998E-4</v>
      </c>
      <c r="Z259" s="27" t="s">
        <v>65</v>
      </c>
    </row>
    <row r="260" spans="2:26" x14ac:dyDescent="0.2">
      <c r="B260" s="27" t="s">
        <v>379</v>
      </c>
      <c r="C260" s="27">
        <v>209</v>
      </c>
      <c r="D260" s="27" t="s">
        <v>128</v>
      </c>
      <c r="E260" s="27" t="s">
        <v>107</v>
      </c>
      <c r="F260" s="27" t="s">
        <v>396</v>
      </c>
      <c r="G260" s="27" t="s">
        <v>63</v>
      </c>
      <c r="H260" s="27">
        <v>60</v>
      </c>
      <c r="I260" s="27">
        <v>21</v>
      </c>
      <c r="J260" s="37">
        <v>-2.5599999999999999E-4</v>
      </c>
      <c r="K260" s="27">
        <v>2</v>
      </c>
      <c r="L260" s="38">
        <v>-2.52E-4</v>
      </c>
      <c r="M260" s="27" t="s">
        <v>65</v>
      </c>
      <c r="O260" s="27" t="s">
        <v>379</v>
      </c>
      <c r="P260" s="27">
        <v>209</v>
      </c>
      <c r="Q260" s="27" t="s">
        <v>128</v>
      </c>
      <c r="R260" s="27" t="s">
        <v>614</v>
      </c>
      <c r="S260" s="27" t="s">
        <v>396</v>
      </c>
      <c r="T260" s="27" t="s">
        <v>63</v>
      </c>
      <c r="U260" s="27">
        <v>10</v>
      </c>
      <c r="V260" s="27">
        <v>21</v>
      </c>
      <c r="W260" s="37">
        <v>-2.41E-4</v>
      </c>
      <c r="X260" s="27">
        <v>2</v>
      </c>
      <c r="Y260" s="38">
        <v>-2.3699999999999999E-4</v>
      </c>
      <c r="Z260" s="27" t="s">
        <v>65</v>
      </c>
    </row>
    <row r="261" spans="2:26" x14ac:dyDescent="0.2">
      <c r="B261" s="27" t="s">
        <v>379</v>
      </c>
      <c r="C261" s="27">
        <v>209</v>
      </c>
      <c r="D261" s="27" t="s">
        <v>128</v>
      </c>
      <c r="E261" s="27" t="s">
        <v>107</v>
      </c>
      <c r="F261" s="27" t="s">
        <v>397</v>
      </c>
      <c r="G261" s="27" t="s">
        <v>64</v>
      </c>
      <c r="H261" s="27">
        <v>60</v>
      </c>
      <c r="I261" s="27">
        <v>19</v>
      </c>
      <c r="J261" s="37">
        <v>-3.9300000000000001E-4</v>
      </c>
      <c r="K261" s="27">
        <v>9</v>
      </c>
      <c r="L261" s="38">
        <v>-3.8499999999999998E-4</v>
      </c>
      <c r="M261" s="27" t="s">
        <v>65</v>
      </c>
      <c r="O261" s="27" t="s">
        <v>379</v>
      </c>
      <c r="P261" s="27">
        <v>209</v>
      </c>
      <c r="Q261" s="27" t="s">
        <v>128</v>
      </c>
      <c r="R261" s="27" t="s">
        <v>614</v>
      </c>
      <c r="S261" s="27" t="s">
        <v>397</v>
      </c>
      <c r="T261" s="27" t="s">
        <v>64</v>
      </c>
      <c r="U261" s="27">
        <v>10</v>
      </c>
      <c r="V261" s="27">
        <v>19</v>
      </c>
      <c r="W261" s="37">
        <v>-4.06E-4</v>
      </c>
      <c r="X261" s="27">
        <v>6</v>
      </c>
      <c r="Y261" s="38">
        <v>-3.97E-4</v>
      </c>
      <c r="Z261" s="27" t="s">
        <v>65</v>
      </c>
    </row>
    <row r="262" spans="2:26" x14ac:dyDescent="0.2">
      <c r="B262" s="27" t="s">
        <v>379</v>
      </c>
      <c r="C262" s="27">
        <v>210</v>
      </c>
      <c r="D262" s="27" t="s">
        <v>128</v>
      </c>
      <c r="E262" s="27" t="s">
        <v>107</v>
      </c>
      <c r="F262" s="27" t="s">
        <v>398</v>
      </c>
      <c r="G262" s="27" t="s">
        <v>63</v>
      </c>
      <c r="H262" s="27">
        <v>60</v>
      </c>
      <c r="I262" s="27">
        <v>23</v>
      </c>
      <c r="J262" s="37">
        <v>-2.5599999999999999E-4</v>
      </c>
      <c r="K262" s="27">
        <v>1</v>
      </c>
      <c r="L262" s="38">
        <v>-2.52E-4</v>
      </c>
      <c r="M262" s="27" t="s">
        <v>65</v>
      </c>
      <c r="O262" s="27" t="s">
        <v>379</v>
      </c>
      <c r="P262" s="27">
        <v>210</v>
      </c>
      <c r="Q262" s="27" t="s">
        <v>128</v>
      </c>
      <c r="R262" s="27" t="s">
        <v>614</v>
      </c>
      <c r="S262" s="27" t="s">
        <v>398</v>
      </c>
      <c r="T262" s="27" t="s">
        <v>63</v>
      </c>
      <c r="U262" s="27">
        <v>10</v>
      </c>
      <c r="V262" s="27">
        <v>26</v>
      </c>
      <c r="W262" s="37">
        <v>-2.41E-4</v>
      </c>
      <c r="X262" s="27">
        <v>1</v>
      </c>
      <c r="Y262" s="38">
        <v>-2.3699999999999999E-4</v>
      </c>
      <c r="Z262" s="27" t="s">
        <v>65</v>
      </c>
    </row>
    <row r="263" spans="2:26" x14ac:dyDescent="0.2">
      <c r="B263" s="27" t="s">
        <v>379</v>
      </c>
      <c r="C263" s="27">
        <v>210</v>
      </c>
      <c r="D263" s="27" t="s">
        <v>128</v>
      </c>
      <c r="E263" s="27" t="s">
        <v>107</v>
      </c>
      <c r="F263" s="27" t="s">
        <v>399</v>
      </c>
      <c r="G263" s="27" t="s">
        <v>64</v>
      </c>
      <c r="H263" s="27">
        <v>60</v>
      </c>
      <c r="I263" s="27">
        <v>19</v>
      </c>
      <c r="J263" s="37">
        <v>-3.9300000000000001E-4</v>
      </c>
      <c r="K263" s="27">
        <v>8</v>
      </c>
      <c r="L263" s="38">
        <v>-3.8400000000000001E-4</v>
      </c>
      <c r="M263" s="27" t="s">
        <v>65</v>
      </c>
      <c r="O263" s="27" t="s">
        <v>379</v>
      </c>
      <c r="P263" s="27">
        <v>210</v>
      </c>
      <c r="Q263" s="27" t="s">
        <v>128</v>
      </c>
      <c r="R263" s="27" t="s">
        <v>614</v>
      </c>
      <c r="S263" s="27" t="s">
        <v>399</v>
      </c>
      <c r="T263" s="27" t="s">
        <v>64</v>
      </c>
      <c r="U263" s="27">
        <v>10</v>
      </c>
      <c r="V263" s="27">
        <v>19</v>
      </c>
      <c r="W263" s="37">
        <v>-4.06E-4</v>
      </c>
      <c r="X263" s="27">
        <v>10</v>
      </c>
      <c r="Y263" s="38">
        <v>-3.97E-4</v>
      </c>
      <c r="Z263" s="27" t="s">
        <v>65</v>
      </c>
    </row>
    <row r="264" spans="2:26" x14ac:dyDescent="0.2">
      <c r="B264" s="27" t="s">
        <v>379</v>
      </c>
      <c r="C264" s="27">
        <v>193</v>
      </c>
      <c r="D264" s="27" t="s">
        <v>129</v>
      </c>
      <c r="E264" s="27" t="s">
        <v>107</v>
      </c>
      <c r="F264" s="27" t="s">
        <v>400</v>
      </c>
      <c r="G264" s="27" t="s">
        <v>63</v>
      </c>
      <c r="H264" s="27">
        <v>60</v>
      </c>
      <c r="I264" s="27">
        <v>21</v>
      </c>
      <c r="J264" s="37">
        <v>-2.81E-4</v>
      </c>
      <c r="K264" s="27">
        <v>5</v>
      </c>
      <c r="L264" s="38">
        <v>-2.72E-4</v>
      </c>
      <c r="M264" s="27" t="s">
        <v>65</v>
      </c>
      <c r="O264" s="27" t="s">
        <v>379</v>
      </c>
      <c r="P264" s="27">
        <v>193</v>
      </c>
      <c r="Q264" s="27" t="s">
        <v>129</v>
      </c>
      <c r="R264" s="27" t="s">
        <v>614</v>
      </c>
      <c r="S264" s="27" t="s">
        <v>400</v>
      </c>
      <c r="T264" s="27" t="s">
        <v>63</v>
      </c>
      <c r="U264" s="27">
        <v>10</v>
      </c>
      <c r="V264" s="27">
        <v>21</v>
      </c>
      <c r="W264" s="37">
        <v>-2.6800000000000001E-4</v>
      </c>
      <c r="X264" s="27">
        <v>4</v>
      </c>
      <c r="Y264" s="38">
        <v>-2.5900000000000001E-4</v>
      </c>
      <c r="Z264" s="27" t="s">
        <v>65</v>
      </c>
    </row>
    <row r="265" spans="2:26" x14ac:dyDescent="0.2">
      <c r="B265" s="27" t="s">
        <v>379</v>
      </c>
      <c r="C265" s="27">
        <v>193</v>
      </c>
      <c r="D265" s="27" t="s">
        <v>129</v>
      </c>
      <c r="E265" s="27" t="s">
        <v>107</v>
      </c>
      <c r="F265" s="27" t="s">
        <v>401</v>
      </c>
      <c r="G265" s="27" t="s">
        <v>64</v>
      </c>
      <c r="H265" s="27">
        <v>60</v>
      </c>
      <c r="I265" s="27">
        <v>22</v>
      </c>
      <c r="J265" s="37">
        <v>-3.8699999999999997E-4</v>
      </c>
      <c r="K265" s="27">
        <v>7</v>
      </c>
      <c r="L265" s="38">
        <v>-3.7100000000000002E-4</v>
      </c>
      <c r="M265" s="27" t="s">
        <v>65</v>
      </c>
      <c r="O265" s="27" t="s">
        <v>379</v>
      </c>
      <c r="P265" s="27">
        <v>193</v>
      </c>
      <c r="Q265" s="27" t="s">
        <v>129</v>
      </c>
      <c r="R265" s="27" t="s">
        <v>614</v>
      </c>
      <c r="S265" s="27" t="s">
        <v>401</v>
      </c>
      <c r="T265" s="27" t="s">
        <v>64</v>
      </c>
      <c r="U265" s="27">
        <v>10</v>
      </c>
      <c r="V265" s="27">
        <v>24</v>
      </c>
      <c r="W265" s="37">
        <v>-3.9899999999999999E-4</v>
      </c>
      <c r="X265" s="27">
        <v>7</v>
      </c>
      <c r="Y265" s="38">
        <v>-3.8200000000000002E-4</v>
      </c>
      <c r="Z265" s="27" t="s">
        <v>65</v>
      </c>
    </row>
    <row r="266" spans="2:26" x14ac:dyDescent="0.2">
      <c r="B266" s="27" t="s">
        <v>379</v>
      </c>
      <c r="C266" s="27">
        <v>204</v>
      </c>
      <c r="D266" s="27" t="s">
        <v>128</v>
      </c>
      <c r="E266" s="27" t="s">
        <v>107</v>
      </c>
      <c r="F266" s="27" t="s">
        <v>402</v>
      </c>
      <c r="G266" s="27" t="s">
        <v>63</v>
      </c>
      <c r="H266" s="27">
        <v>60</v>
      </c>
      <c r="I266" s="27">
        <v>21</v>
      </c>
      <c r="J266" s="37">
        <v>-1.9100000000000001E-4</v>
      </c>
      <c r="K266" s="27">
        <v>5</v>
      </c>
      <c r="L266" s="38">
        <v>-1.8699999999999999E-4</v>
      </c>
      <c r="M266" s="27" t="s">
        <v>65</v>
      </c>
      <c r="O266" s="27" t="s">
        <v>379</v>
      </c>
      <c r="P266" s="27">
        <v>204</v>
      </c>
      <c r="Q266" s="27" t="s">
        <v>128</v>
      </c>
      <c r="R266" s="27" t="s">
        <v>614</v>
      </c>
      <c r="S266" s="27" t="s">
        <v>402</v>
      </c>
      <c r="T266" s="27" t="s">
        <v>63</v>
      </c>
      <c r="U266" s="27">
        <v>10</v>
      </c>
      <c r="V266" s="27">
        <v>21</v>
      </c>
      <c r="W266" s="37">
        <v>-1.76E-4</v>
      </c>
      <c r="X266" s="27">
        <v>5</v>
      </c>
      <c r="Y266" s="38">
        <v>-1.7200000000000001E-4</v>
      </c>
      <c r="Z266" s="27" t="s">
        <v>65</v>
      </c>
    </row>
    <row r="267" spans="2:26" x14ac:dyDescent="0.2">
      <c r="B267" s="27" t="s">
        <v>379</v>
      </c>
      <c r="C267" s="27">
        <v>204</v>
      </c>
      <c r="D267" s="27" t="s">
        <v>128</v>
      </c>
      <c r="E267" s="27" t="s">
        <v>107</v>
      </c>
      <c r="F267" s="27" t="s">
        <v>403</v>
      </c>
      <c r="G267" s="27" t="s">
        <v>64</v>
      </c>
      <c r="H267" s="27">
        <v>60</v>
      </c>
      <c r="I267" s="27">
        <v>24</v>
      </c>
      <c r="J267" s="37">
        <v>-3.3399999999999999E-4</v>
      </c>
      <c r="K267" s="27">
        <v>6</v>
      </c>
      <c r="L267" s="38">
        <v>-3.2600000000000001E-4</v>
      </c>
      <c r="M267" s="27" t="s">
        <v>65</v>
      </c>
      <c r="O267" s="27" t="s">
        <v>379</v>
      </c>
      <c r="P267" s="27">
        <v>204</v>
      </c>
      <c r="Q267" s="27" t="s">
        <v>128</v>
      </c>
      <c r="R267" s="27" t="s">
        <v>614</v>
      </c>
      <c r="S267" s="27" t="s">
        <v>403</v>
      </c>
      <c r="T267" s="27" t="s">
        <v>64</v>
      </c>
      <c r="U267" s="27">
        <v>10</v>
      </c>
      <c r="V267" s="27">
        <v>24</v>
      </c>
      <c r="W267" s="37">
        <v>-3.48E-4</v>
      </c>
      <c r="X267" s="27">
        <v>6</v>
      </c>
      <c r="Y267" s="38">
        <v>-3.39E-4</v>
      </c>
      <c r="Z267" s="27" t="s">
        <v>65</v>
      </c>
    </row>
    <row r="268" spans="2:26" x14ac:dyDescent="0.2">
      <c r="B268" s="27" t="s">
        <v>379</v>
      </c>
      <c r="C268" s="27">
        <v>205</v>
      </c>
      <c r="D268" s="27" t="s">
        <v>128</v>
      </c>
      <c r="E268" s="27" t="s">
        <v>107</v>
      </c>
      <c r="F268" s="27" t="s">
        <v>404</v>
      </c>
      <c r="G268" s="27" t="s">
        <v>63</v>
      </c>
      <c r="H268" s="27">
        <v>60</v>
      </c>
      <c r="I268" s="27">
        <v>26</v>
      </c>
      <c r="J268" s="37">
        <v>-1.7699999999999999E-4</v>
      </c>
      <c r="K268" s="27">
        <v>1</v>
      </c>
      <c r="L268" s="38">
        <v>-1.74E-4</v>
      </c>
      <c r="M268" s="27" t="s">
        <v>65</v>
      </c>
      <c r="O268" s="27" t="s">
        <v>379</v>
      </c>
      <c r="P268" s="27">
        <v>205</v>
      </c>
      <c r="Q268" s="27" t="s">
        <v>128</v>
      </c>
      <c r="R268" s="27" t="s">
        <v>614</v>
      </c>
      <c r="S268" s="27" t="s">
        <v>404</v>
      </c>
      <c r="T268" s="27" t="s">
        <v>63</v>
      </c>
      <c r="U268" s="27">
        <v>10</v>
      </c>
      <c r="V268" s="27">
        <v>26</v>
      </c>
      <c r="W268" s="37">
        <v>-1.6200000000000001E-4</v>
      </c>
      <c r="X268" s="27">
        <v>1</v>
      </c>
      <c r="Y268" s="38">
        <v>-1.5899999999999999E-4</v>
      </c>
      <c r="Z268" s="27" t="s">
        <v>65</v>
      </c>
    </row>
    <row r="269" spans="2:26" x14ac:dyDescent="0.2">
      <c r="B269" s="27" t="s">
        <v>379</v>
      </c>
      <c r="C269" s="27">
        <v>205</v>
      </c>
      <c r="D269" s="27" t="s">
        <v>128</v>
      </c>
      <c r="E269" s="27" t="s">
        <v>107</v>
      </c>
      <c r="F269" s="27" t="s">
        <v>405</v>
      </c>
      <c r="G269" s="27" t="s">
        <v>64</v>
      </c>
      <c r="H269" s="27">
        <v>60</v>
      </c>
      <c r="I269" s="27">
        <v>19</v>
      </c>
      <c r="J269" s="37">
        <v>-3.3799999999999998E-4</v>
      </c>
      <c r="K269" s="27">
        <v>10</v>
      </c>
      <c r="L269" s="38">
        <v>-3.2899999999999997E-4</v>
      </c>
      <c r="M269" s="27" t="s">
        <v>65</v>
      </c>
      <c r="O269" s="27" t="s">
        <v>379</v>
      </c>
      <c r="P269" s="27">
        <v>205</v>
      </c>
      <c r="Q269" s="27" t="s">
        <v>128</v>
      </c>
      <c r="R269" s="27" t="s">
        <v>614</v>
      </c>
      <c r="S269" s="27" t="s">
        <v>405</v>
      </c>
      <c r="T269" s="27" t="s">
        <v>64</v>
      </c>
      <c r="U269" s="27">
        <v>10</v>
      </c>
      <c r="V269" s="27">
        <v>19</v>
      </c>
      <c r="W269" s="37">
        <v>-3.5100000000000002E-4</v>
      </c>
      <c r="X269" s="27">
        <v>10</v>
      </c>
      <c r="Y269" s="38">
        <v>-3.4200000000000002E-4</v>
      </c>
      <c r="Z269" s="27" t="s">
        <v>65</v>
      </c>
    </row>
    <row r="270" spans="2:26" x14ac:dyDescent="0.2">
      <c r="B270" s="27" t="s">
        <v>379</v>
      </c>
      <c r="C270" s="27">
        <v>192</v>
      </c>
      <c r="D270" s="27" t="s">
        <v>129</v>
      </c>
      <c r="E270" s="27" t="s">
        <v>107</v>
      </c>
      <c r="F270" s="27" t="s">
        <v>406</v>
      </c>
      <c r="G270" s="27" t="s">
        <v>63</v>
      </c>
      <c r="H270" s="27">
        <v>60</v>
      </c>
      <c r="I270" s="27">
        <v>26</v>
      </c>
      <c r="J270" s="37">
        <v>-2.8299999999999999E-4</v>
      </c>
      <c r="K270" s="27">
        <v>1</v>
      </c>
      <c r="L270" s="38">
        <v>-2.7399999999999999E-4</v>
      </c>
      <c r="M270" s="27" t="s">
        <v>65</v>
      </c>
      <c r="O270" s="27" t="s">
        <v>379</v>
      </c>
      <c r="P270" s="27">
        <v>192</v>
      </c>
      <c r="Q270" s="27" t="s">
        <v>129</v>
      </c>
      <c r="R270" s="27" t="s">
        <v>614</v>
      </c>
      <c r="S270" s="27" t="s">
        <v>406</v>
      </c>
      <c r="T270" s="27" t="s">
        <v>63</v>
      </c>
      <c r="U270" s="27">
        <v>10</v>
      </c>
      <c r="V270" s="27">
        <v>26</v>
      </c>
      <c r="W270" s="37">
        <v>-2.6899999999999998E-4</v>
      </c>
      <c r="X270" s="27">
        <v>1</v>
      </c>
      <c r="Y270" s="38">
        <v>-2.61E-4</v>
      </c>
      <c r="Z270" s="27" t="s">
        <v>65</v>
      </c>
    </row>
    <row r="271" spans="2:26" x14ac:dyDescent="0.2">
      <c r="B271" s="27" t="s">
        <v>379</v>
      </c>
      <c r="C271" s="27">
        <v>192</v>
      </c>
      <c r="D271" s="27" t="s">
        <v>129</v>
      </c>
      <c r="E271" s="27" t="s">
        <v>107</v>
      </c>
      <c r="F271" s="27" t="s">
        <v>407</v>
      </c>
      <c r="G271" s="27" t="s">
        <v>64</v>
      </c>
      <c r="H271" s="27">
        <v>60</v>
      </c>
      <c r="I271" s="27">
        <v>19</v>
      </c>
      <c r="J271" s="37">
        <v>-3.9100000000000002E-4</v>
      </c>
      <c r="K271" s="27">
        <v>11</v>
      </c>
      <c r="L271" s="38">
        <v>-3.7500000000000001E-4</v>
      </c>
      <c r="M271" s="27" t="s">
        <v>65</v>
      </c>
      <c r="O271" s="27" t="s">
        <v>379</v>
      </c>
      <c r="P271" s="27">
        <v>192</v>
      </c>
      <c r="Q271" s="27" t="s">
        <v>129</v>
      </c>
      <c r="R271" s="27" t="s">
        <v>614</v>
      </c>
      <c r="S271" s="27" t="s">
        <v>407</v>
      </c>
      <c r="T271" s="27" t="s">
        <v>64</v>
      </c>
      <c r="U271" s="27">
        <v>10</v>
      </c>
      <c r="V271" s="27">
        <v>19</v>
      </c>
      <c r="W271" s="37">
        <v>-4.0200000000000001E-4</v>
      </c>
      <c r="X271" s="27">
        <v>7</v>
      </c>
      <c r="Y271" s="38">
        <v>-3.8499999999999998E-4</v>
      </c>
      <c r="Z271" s="27" t="s">
        <v>65</v>
      </c>
    </row>
    <row r="272" spans="2:26" x14ac:dyDescent="0.2">
      <c r="B272" s="27" t="s">
        <v>379</v>
      </c>
      <c r="C272" s="27">
        <v>207</v>
      </c>
      <c r="D272" s="27" t="s">
        <v>128</v>
      </c>
      <c r="E272" s="27" t="s">
        <v>107</v>
      </c>
      <c r="F272" s="27" t="s">
        <v>408</v>
      </c>
      <c r="G272" s="27" t="s">
        <v>63</v>
      </c>
      <c r="H272" s="27">
        <v>60</v>
      </c>
      <c r="I272" s="27">
        <v>21</v>
      </c>
      <c r="J272" s="37">
        <v>-2.5900000000000001E-4</v>
      </c>
      <c r="K272" s="27">
        <v>5</v>
      </c>
      <c r="L272" s="38">
        <v>-2.5500000000000002E-4</v>
      </c>
      <c r="M272" s="27" t="s">
        <v>65</v>
      </c>
      <c r="O272" s="27" t="s">
        <v>379</v>
      </c>
      <c r="P272" s="27">
        <v>207</v>
      </c>
      <c r="Q272" s="27" t="s">
        <v>128</v>
      </c>
      <c r="R272" s="27" t="s">
        <v>614</v>
      </c>
      <c r="S272" s="27" t="s">
        <v>408</v>
      </c>
      <c r="T272" s="27" t="s">
        <v>63</v>
      </c>
      <c r="U272" s="27">
        <v>10</v>
      </c>
      <c r="V272" s="27">
        <v>21</v>
      </c>
      <c r="W272" s="37">
        <v>-2.4399999999999999E-4</v>
      </c>
      <c r="X272" s="27">
        <v>4</v>
      </c>
      <c r="Y272" s="38">
        <v>-2.4000000000000001E-4</v>
      </c>
      <c r="Z272" s="27" t="s">
        <v>65</v>
      </c>
    </row>
    <row r="273" spans="2:26" x14ac:dyDescent="0.2">
      <c r="B273" s="27" t="s">
        <v>379</v>
      </c>
      <c r="C273" s="27">
        <v>207</v>
      </c>
      <c r="D273" s="27" t="s">
        <v>128</v>
      </c>
      <c r="E273" s="27" t="s">
        <v>107</v>
      </c>
      <c r="F273" s="27" t="s">
        <v>409</v>
      </c>
      <c r="G273" s="27" t="s">
        <v>64</v>
      </c>
      <c r="H273" s="27">
        <v>60</v>
      </c>
      <c r="I273" s="27">
        <v>22</v>
      </c>
      <c r="J273" s="37">
        <v>-3.9500000000000001E-4</v>
      </c>
      <c r="K273" s="27">
        <v>6</v>
      </c>
      <c r="L273" s="38">
        <v>-3.8699999999999997E-4</v>
      </c>
      <c r="M273" s="27" t="s">
        <v>65</v>
      </c>
      <c r="O273" s="27" t="s">
        <v>379</v>
      </c>
      <c r="P273" s="27">
        <v>207</v>
      </c>
      <c r="Q273" s="27" t="s">
        <v>128</v>
      </c>
      <c r="R273" s="27" t="s">
        <v>614</v>
      </c>
      <c r="S273" s="27" t="s">
        <v>409</v>
      </c>
      <c r="T273" s="27" t="s">
        <v>64</v>
      </c>
      <c r="U273" s="27">
        <v>10</v>
      </c>
      <c r="V273" s="27">
        <v>24</v>
      </c>
      <c r="W273" s="37">
        <v>-4.0900000000000002E-4</v>
      </c>
      <c r="X273" s="27">
        <v>6</v>
      </c>
      <c r="Y273" s="38">
        <v>-4.0000000000000002E-4</v>
      </c>
      <c r="Z273" s="27" t="s">
        <v>65</v>
      </c>
    </row>
    <row r="274" spans="2:26" x14ac:dyDescent="0.2">
      <c r="B274" s="27" t="s">
        <v>379</v>
      </c>
      <c r="C274" s="27">
        <v>208</v>
      </c>
      <c r="D274" s="27" t="s">
        <v>128</v>
      </c>
      <c r="E274" s="27" t="s">
        <v>107</v>
      </c>
      <c r="F274" s="27" t="s">
        <v>410</v>
      </c>
      <c r="G274" s="27" t="s">
        <v>63</v>
      </c>
      <c r="H274" s="27">
        <v>60</v>
      </c>
      <c r="I274" s="27">
        <v>21</v>
      </c>
      <c r="J274" s="37">
        <v>-2.5799999999999998E-4</v>
      </c>
      <c r="K274" s="27">
        <v>1</v>
      </c>
      <c r="L274" s="38">
        <v>-2.5399999999999999E-4</v>
      </c>
      <c r="M274" s="27" t="s">
        <v>65</v>
      </c>
      <c r="O274" s="27" t="s">
        <v>379</v>
      </c>
      <c r="P274" s="27">
        <v>208</v>
      </c>
      <c r="Q274" s="27" t="s">
        <v>128</v>
      </c>
      <c r="R274" s="27" t="s">
        <v>614</v>
      </c>
      <c r="S274" s="27" t="s">
        <v>410</v>
      </c>
      <c r="T274" s="27" t="s">
        <v>63</v>
      </c>
      <c r="U274" s="27">
        <v>10</v>
      </c>
      <c r="V274" s="27">
        <v>21</v>
      </c>
      <c r="W274" s="37">
        <v>-2.43E-4</v>
      </c>
      <c r="X274" s="27">
        <v>1</v>
      </c>
      <c r="Y274" s="38">
        <v>-2.3900000000000001E-4</v>
      </c>
      <c r="Z274" s="27" t="s">
        <v>65</v>
      </c>
    </row>
    <row r="275" spans="2:26" x14ac:dyDescent="0.2">
      <c r="B275" s="27" t="s">
        <v>379</v>
      </c>
      <c r="C275" s="27">
        <v>208</v>
      </c>
      <c r="D275" s="27" t="s">
        <v>128</v>
      </c>
      <c r="E275" s="27" t="s">
        <v>107</v>
      </c>
      <c r="F275" s="27" t="s">
        <v>411</v>
      </c>
      <c r="G275" s="27" t="s">
        <v>64</v>
      </c>
      <c r="H275" s="27">
        <v>60</v>
      </c>
      <c r="I275" s="27">
        <v>24</v>
      </c>
      <c r="J275" s="37">
        <v>-3.9500000000000001E-4</v>
      </c>
      <c r="K275" s="27">
        <v>6</v>
      </c>
      <c r="L275" s="38">
        <v>-3.86E-4</v>
      </c>
      <c r="M275" s="27" t="s">
        <v>65</v>
      </c>
      <c r="O275" s="27" t="s">
        <v>379</v>
      </c>
      <c r="P275" s="27">
        <v>208</v>
      </c>
      <c r="Q275" s="27" t="s">
        <v>128</v>
      </c>
      <c r="R275" s="27" t="s">
        <v>614</v>
      </c>
      <c r="S275" s="27" t="s">
        <v>411</v>
      </c>
      <c r="T275" s="27" t="s">
        <v>64</v>
      </c>
      <c r="U275" s="27">
        <v>10</v>
      </c>
      <c r="V275" s="27">
        <v>24</v>
      </c>
      <c r="W275" s="37">
        <v>-4.08E-4</v>
      </c>
      <c r="X275" s="27">
        <v>6</v>
      </c>
      <c r="Y275" s="38">
        <v>-3.9899999999999999E-4</v>
      </c>
      <c r="Z275" s="27" t="s">
        <v>65</v>
      </c>
    </row>
    <row r="276" spans="2:26" x14ac:dyDescent="0.2">
      <c r="B276" s="27" t="s">
        <v>379</v>
      </c>
      <c r="C276" s="27">
        <v>194</v>
      </c>
      <c r="D276" s="27" t="s">
        <v>129</v>
      </c>
      <c r="E276" s="27" t="s">
        <v>107</v>
      </c>
      <c r="F276" s="27" t="s">
        <v>412</v>
      </c>
      <c r="G276" s="27" t="s">
        <v>63</v>
      </c>
      <c r="H276" s="27">
        <v>60</v>
      </c>
      <c r="I276" s="27">
        <v>21</v>
      </c>
      <c r="J276" s="37">
        <v>-2.8299999999999999E-4</v>
      </c>
      <c r="K276" s="27">
        <v>6</v>
      </c>
      <c r="L276" s="38">
        <v>-2.7399999999999999E-4</v>
      </c>
      <c r="M276" s="27" t="s">
        <v>65</v>
      </c>
      <c r="O276" s="27" t="s">
        <v>379</v>
      </c>
      <c r="P276" s="27">
        <v>194</v>
      </c>
      <c r="Q276" s="27" t="s">
        <v>129</v>
      </c>
      <c r="R276" s="27" t="s">
        <v>614</v>
      </c>
      <c r="S276" s="27" t="s">
        <v>412</v>
      </c>
      <c r="T276" s="27" t="s">
        <v>63</v>
      </c>
      <c r="U276" s="27">
        <v>10</v>
      </c>
      <c r="V276" s="27">
        <v>21</v>
      </c>
      <c r="W276" s="37">
        <v>-2.7E-4</v>
      </c>
      <c r="X276" s="27">
        <v>6</v>
      </c>
      <c r="Y276" s="38">
        <v>-2.61E-4</v>
      </c>
      <c r="Z276" s="27" t="s">
        <v>65</v>
      </c>
    </row>
    <row r="277" spans="2:26" x14ac:dyDescent="0.2">
      <c r="B277" s="27" t="s">
        <v>379</v>
      </c>
      <c r="C277" s="27">
        <v>194</v>
      </c>
      <c r="D277" s="27" t="s">
        <v>129</v>
      </c>
      <c r="E277" s="27" t="s">
        <v>107</v>
      </c>
      <c r="F277" s="27" t="s">
        <v>413</v>
      </c>
      <c r="G277" s="27" t="s">
        <v>64</v>
      </c>
      <c r="H277" s="27">
        <v>60</v>
      </c>
      <c r="I277" s="27">
        <v>24</v>
      </c>
      <c r="J277" s="37">
        <v>-3.8999999999999999E-4</v>
      </c>
      <c r="K277" s="27">
        <v>7</v>
      </c>
      <c r="L277" s="38">
        <v>-3.7399999999999998E-4</v>
      </c>
      <c r="M277" s="27" t="s">
        <v>65</v>
      </c>
      <c r="O277" s="27" t="s">
        <v>379</v>
      </c>
      <c r="P277" s="27">
        <v>194</v>
      </c>
      <c r="Q277" s="27" t="s">
        <v>129</v>
      </c>
      <c r="R277" s="27" t="s">
        <v>614</v>
      </c>
      <c r="S277" s="27" t="s">
        <v>413</v>
      </c>
      <c r="T277" s="27" t="s">
        <v>64</v>
      </c>
      <c r="U277" s="27">
        <v>10</v>
      </c>
      <c r="V277" s="27">
        <v>24</v>
      </c>
      <c r="W277" s="37">
        <v>-4.0099999999999999E-4</v>
      </c>
      <c r="X277" s="27">
        <v>7</v>
      </c>
      <c r="Y277" s="38">
        <v>-3.8499999999999998E-4</v>
      </c>
      <c r="Z277" s="27" t="s">
        <v>65</v>
      </c>
    </row>
    <row r="278" spans="2:26" x14ac:dyDescent="0.2">
      <c r="B278" s="27" t="s">
        <v>379</v>
      </c>
      <c r="C278" s="27">
        <v>203</v>
      </c>
      <c r="D278" s="27" t="s">
        <v>128</v>
      </c>
      <c r="E278" s="27" t="s">
        <v>107</v>
      </c>
      <c r="F278" s="27" t="s">
        <v>414</v>
      </c>
      <c r="G278" s="27" t="s">
        <v>63</v>
      </c>
      <c r="H278" s="27">
        <v>60</v>
      </c>
      <c r="I278" s="27">
        <v>21</v>
      </c>
      <c r="J278" s="37">
        <v>-1.8599999999999999E-4</v>
      </c>
      <c r="K278" s="27">
        <v>5</v>
      </c>
      <c r="L278" s="38">
        <v>-1.8200000000000001E-4</v>
      </c>
      <c r="M278" s="27" t="s">
        <v>65</v>
      </c>
      <c r="O278" s="27" t="s">
        <v>379</v>
      </c>
      <c r="P278" s="27">
        <v>203</v>
      </c>
      <c r="Q278" s="27" t="s">
        <v>128</v>
      </c>
      <c r="R278" s="27" t="s">
        <v>614</v>
      </c>
      <c r="S278" s="27" t="s">
        <v>414</v>
      </c>
      <c r="T278" s="27" t="s">
        <v>63</v>
      </c>
      <c r="U278" s="27">
        <v>10</v>
      </c>
      <c r="V278" s="27">
        <v>21</v>
      </c>
      <c r="W278" s="37">
        <v>-1.7100000000000001E-4</v>
      </c>
      <c r="X278" s="27">
        <v>5</v>
      </c>
      <c r="Y278" s="38">
        <v>-1.6799999999999999E-4</v>
      </c>
      <c r="Z278" s="27" t="s">
        <v>65</v>
      </c>
    </row>
    <row r="279" spans="2:26" x14ac:dyDescent="0.2">
      <c r="B279" s="27" t="s">
        <v>379</v>
      </c>
      <c r="C279" s="27">
        <v>203</v>
      </c>
      <c r="D279" s="27" t="s">
        <v>128</v>
      </c>
      <c r="E279" s="27" t="s">
        <v>107</v>
      </c>
      <c r="F279" s="27" t="s">
        <v>415</v>
      </c>
      <c r="G279" s="27" t="s">
        <v>64</v>
      </c>
      <c r="H279" s="27">
        <v>60</v>
      </c>
      <c r="I279" s="27">
        <v>24</v>
      </c>
      <c r="J279" s="37">
        <v>-3.3500000000000001E-4</v>
      </c>
      <c r="K279" s="27">
        <v>6</v>
      </c>
      <c r="L279" s="38">
        <v>-3.2699999999999998E-4</v>
      </c>
      <c r="M279" s="27" t="s">
        <v>65</v>
      </c>
      <c r="O279" s="27" t="s">
        <v>379</v>
      </c>
      <c r="P279" s="27">
        <v>203</v>
      </c>
      <c r="Q279" s="27" t="s">
        <v>128</v>
      </c>
      <c r="R279" s="27" t="s">
        <v>614</v>
      </c>
      <c r="S279" s="27" t="s">
        <v>415</v>
      </c>
      <c r="T279" s="27" t="s">
        <v>64</v>
      </c>
      <c r="U279" s="27">
        <v>10</v>
      </c>
      <c r="V279" s="27">
        <v>24</v>
      </c>
      <c r="W279" s="37">
        <v>-3.4900000000000003E-4</v>
      </c>
      <c r="X279" s="27">
        <v>6</v>
      </c>
      <c r="Y279" s="38">
        <v>-3.4000000000000002E-4</v>
      </c>
      <c r="Z279" s="27" t="s">
        <v>65</v>
      </c>
    </row>
    <row r="280" spans="2:26" x14ac:dyDescent="0.2">
      <c r="B280" s="27" t="s">
        <v>379</v>
      </c>
      <c r="C280" s="27">
        <v>187</v>
      </c>
      <c r="D280" s="27" t="s">
        <v>127</v>
      </c>
      <c r="E280" s="27" t="s">
        <v>107</v>
      </c>
      <c r="F280" s="27" t="s">
        <v>416</v>
      </c>
      <c r="G280" s="27" t="s">
        <v>63</v>
      </c>
      <c r="H280" s="27">
        <v>60</v>
      </c>
      <c r="I280" s="27">
        <v>24</v>
      </c>
      <c r="J280" s="37">
        <v>-1.7200000000000001E-4</v>
      </c>
      <c r="K280" s="27">
        <v>1</v>
      </c>
      <c r="L280" s="38">
        <v>-1.6799999999999999E-4</v>
      </c>
      <c r="M280" s="27" t="s">
        <v>65</v>
      </c>
      <c r="O280" s="27" t="s">
        <v>379</v>
      </c>
      <c r="P280" s="27">
        <v>187</v>
      </c>
      <c r="Q280" s="27" t="s">
        <v>127</v>
      </c>
      <c r="R280" s="27" t="s">
        <v>614</v>
      </c>
      <c r="S280" s="27" t="s">
        <v>416</v>
      </c>
      <c r="T280" s="27" t="s">
        <v>63</v>
      </c>
      <c r="U280" s="27">
        <v>10</v>
      </c>
      <c r="V280" s="27">
        <v>24</v>
      </c>
      <c r="W280" s="37">
        <v>-1.5799999999999999E-4</v>
      </c>
      <c r="X280" s="27">
        <v>1</v>
      </c>
      <c r="Y280" s="38">
        <v>-1.55E-4</v>
      </c>
      <c r="Z280" s="27" t="s">
        <v>65</v>
      </c>
    </row>
    <row r="281" spans="2:26" x14ac:dyDescent="0.2">
      <c r="B281" s="27" t="s">
        <v>379</v>
      </c>
      <c r="C281" s="27">
        <v>187</v>
      </c>
      <c r="D281" s="27" t="s">
        <v>127</v>
      </c>
      <c r="E281" s="27" t="s">
        <v>107</v>
      </c>
      <c r="F281" s="27" t="s">
        <v>417</v>
      </c>
      <c r="G281" s="27" t="s">
        <v>64</v>
      </c>
      <c r="H281" s="27">
        <v>60</v>
      </c>
      <c r="I281" s="27">
        <v>17</v>
      </c>
      <c r="J281" s="37">
        <v>-3.0499999999999999E-4</v>
      </c>
      <c r="K281" s="27">
        <v>10</v>
      </c>
      <c r="L281" s="38">
        <v>-2.9300000000000002E-4</v>
      </c>
      <c r="M281" s="27" t="s">
        <v>65</v>
      </c>
      <c r="O281" s="27" t="s">
        <v>379</v>
      </c>
      <c r="P281" s="27">
        <v>187</v>
      </c>
      <c r="Q281" s="27" t="s">
        <v>127</v>
      </c>
      <c r="R281" s="27" t="s">
        <v>614</v>
      </c>
      <c r="S281" s="27" t="s">
        <v>417</v>
      </c>
      <c r="T281" s="27" t="s">
        <v>64</v>
      </c>
      <c r="U281" s="27">
        <v>10</v>
      </c>
      <c r="V281" s="27">
        <v>17</v>
      </c>
      <c r="W281" s="37">
        <v>-3.1500000000000001E-4</v>
      </c>
      <c r="X281" s="27">
        <v>10</v>
      </c>
      <c r="Y281" s="38">
        <v>-3.0200000000000002E-4</v>
      </c>
      <c r="Z281" s="27" t="s">
        <v>65</v>
      </c>
    </row>
    <row r="282" spans="2:26" x14ac:dyDescent="0.2">
      <c r="B282" s="27" t="s">
        <v>379</v>
      </c>
      <c r="C282" s="27">
        <v>199</v>
      </c>
      <c r="D282" s="27" t="s">
        <v>128</v>
      </c>
      <c r="E282" s="27" t="s">
        <v>107</v>
      </c>
      <c r="F282" s="27" t="s">
        <v>418</v>
      </c>
      <c r="G282" s="27" t="s">
        <v>63</v>
      </c>
      <c r="H282" s="27">
        <v>60</v>
      </c>
      <c r="I282" s="27">
        <v>21</v>
      </c>
      <c r="J282" s="37">
        <v>-1.6799999999999999E-4</v>
      </c>
      <c r="K282" s="27">
        <v>1</v>
      </c>
      <c r="L282" s="38">
        <v>-1.66E-4</v>
      </c>
      <c r="M282" s="27" t="s">
        <v>65</v>
      </c>
      <c r="O282" s="27" t="s">
        <v>379</v>
      </c>
      <c r="P282" s="27">
        <v>199</v>
      </c>
      <c r="Q282" s="27" t="s">
        <v>128</v>
      </c>
      <c r="R282" s="27" t="s">
        <v>614</v>
      </c>
      <c r="S282" s="27" t="s">
        <v>418</v>
      </c>
      <c r="T282" s="27" t="s">
        <v>63</v>
      </c>
      <c r="U282" s="27">
        <v>10</v>
      </c>
      <c r="V282" s="27">
        <v>21</v>
      </c>
      <c r="W282" s="37">
        <v>-1.5200000000000001E-4</v>
      </c>
      <c r="X282" s="27">
        <v>1</v>
      </c>
      <c r="Y282" s="38">
        <v>-1.5100000000000001E-4</v>
      </c>
      <c r="Z282" s="27" t="s">
        <v>65</v>
      </c>
    </row>
    <row r="283" spans="2:26" x14ac:dyDescent="0.2">
      <c r="B283" s="27" t="s">
        <v>379</v>
      </c>
      <c r="C283" s="27">
        <v>199</v>
      </c>
      <c r="D283" s="27" t="s">
        <v>128</v>
      </c>
      <c r="E283" s="27" t="s">
        <v>107</v>
      </c>
      <c r="F283" s="27" t="s">
        <v>419</v>
      </c>
      <c r="G283" s="27" t="s">
        <v>64</v>
      </c>
      <c r="H283" s="27">
        <v>60</v>
      </c>
      <c r="I283" s="27">
        <v>24</v>
      </c>
      <c r="J283" s="37">
        <v>-3.4099999999999999E-4</v>
      </c>
      <c r="K283" s="27">
        <v>6</v>
      </c>
      <c r="L283" s="38">
        <v>-3.3300000000000002E-4</v>
      </c>
      <c r="M283" s="27" t="s">
        <v>65</v>
      </c>
      <c r="O283" s="27" t="s">
        <v>379</v>
      </c>
      <c r="P283" s="27">
        <v>199</v>
      </c>
      <c r="Q283" s="27" t="s">
        <v>128</v>
      </c>
      <c r="R283" s="27" t="s">
        <v>614</v>
      </c>
      <c r="S283" s="27" t="s">
        <v>419</v>
      </c>
      <c r="T283" s="27" t="s">
        <v>64</v>
      </c>
      <c r="U283" s="27">
        <v>10</v>
      </c>
      <c r="V283" s="27">
        <v>24</v>
      </c>
      <c r="W283" s="37">
        <v>-3.5300000000000002E-4</v>
      </c>
      <c r="X283" s="27">
        <v>6</v>
      </c>
      <c r="Y283" s="38">
        <v>-3.4499999999999998E-4</v>
      </c>
      <c r="Z283" s="27" t="s">
        <v>65</v>
      </c>
    </row>
    <row r="284" spans="2:26" x14ac:dyDescent="0.2">
      <c r="B284" s="27" t="s">
        <v>379</v>
      </c>
      <c r="C284" s="27">
        <v>195</v>
      </c>
      <c r="D284" s="27" t="s">
        <v>129</v>
      </c>
      <c r="E284" s="27" t="s">
        <v>107</v>
      </c>
      <c r="F284" s="27" t="s">
        <v>420</v>
      </c>
      <c r="G284" s="27" t="s">
        <v>63</v>
      </c>
      <c r="H284" s="27">
        <v>60</v>
      </c>
      <c r="I284" s="27">
        <v>21</v>
      </c>
      <c r="J284" s="37">
        <v>-2.05E-4</v>
      </c>
      <c r="K284" s="27">
        <v>1</v>
      </c>
      <c r="L284" s="38">
        <v>-2.0000000000000001E-4</v>
      </c>
      <c r="M284" s="27" t="s">
        <v>65</v>
      </c>
      <c r="O284" s="27" t="s">
        <v>379</v>
      </c>
      <c r="P284" s="27">
        <v>195</v>
      </c>
      <c r="Q284" s="27" t="s">
        <v>129</v>
      </c>
      <c r="R284" s="27" t="s">
        <v>614</v>
      </c>
      <c r="S284" s="27" t="s">
        <v>420</v>
      </c>
      <c r="T284" s="27" t="s">
        <v>63</v>
      </c>
      <c r="U284" s="27">
        <v>10</v>
      </c>
      <c r="V284" s="27">
        <v>21</v>
      </c>
      <c r="W284" s="37">
        <v>-1.92E-4</v>
      </c>
      <c r="X284" s="27">
        <v>4</v>
      </c>
      <c r="Y284" s="38">
        <v>-1.8799999999999999E-4</v>
      </c>
      <c r="Z284" s="27" t="s">
        <v>65</v>
      </c>
    </row>
    <row r="285" spans="2:26" x14ac:dyDescent="0.2">
      <c r="B285" s="27" t="s">
        <v>379</v>
      </c>
      <c r="C285" s="27">
        <v>195</v>
      </c>
      <c r="D285" s="27" t="s">
        <v>129</v>
      </c>
      <c r="E285" s="27" t="s">
        <v>107</v>
      </c>
      <c r="F285" s="27" t="s">
        <v>421</v>
      </c>
      <c r="G285" s="27" t="s">
        <v>64</v>
      </c>
      <c r="H285" s="27">
        <v>60</v>
      </c>
      <c r="I285" s="27">
        <v>24</v>
      </c>
      <c r="J285" s="37">
        <v>-3.3300000000000002E-4</v>
      </c>
      <c r="K285" s="27">
        <v>7</v>
      </c>
      <c r="L285" s="38">
        <v>-3.2000000000000003E-4</v>
      </c>
      <c r="M285" s="27" t="s">
        <v>65</v>
      </c>
      <c r="O285" s="27" t="s">
        <v>379</v>
      </c>
      <c r="P285" s="27">
        <v>195</v>
      </c>
      <c r="Q285" s="27" t="s">
        <v>129</v>
      </c>
      <c r="R285" s="27" t="s">
        <v>614</v>
      </c>
      <c r="S285" s="27" t="s">
        <v>421</v>
      </c>
      <c r="T285" s="27" t="s">
        <v>64</v>
      </c>
      <c r="U285" s="27">
        <v>10</v>
      </c>
      <c r="V285" s="27">
        <v>24</v>
      </c>
      <c r="W285" s="37">
        <v>-3.4299999999999999E-4</v>
      </c>
      <c r="X285" s="27">
        <v>7</v>
      </c>
      <c r="Y285" s="38">
        <v>-3.2899999999999997E-4</v>
      </c>
      <c r="Z285" s="27" t="s">
        <v>65</v>
      </c>
    </row>
    <row r="286" spans="2:26" x14ac:dyDescent="0.2">
      <c r="B286" s="27" t="s">
        <v>379</v>
      </c>
      <c r="C286" s="27">
        <v>196</v>
      </c>
      <c r="D286" s="27" t="s">
        <v>129</v>
      </c>
      <c r="E286" s="27" t="s">
        <v>107</v>
      </c>
      <c r="F286" s="27" t="s">
        <v>422</v>
      </c>
      <c r="G286" s="27" t="s">
        <v>63</v>
      </c>
      <c r="H286" s="27">
        <v>60</v>
      </c>
      <c r="I286" s="27">
        <v>21</v>
      </c>
      <c r="J286" s="37">
        <v>-2.0599999999999999E-4</v>
      </c>
      <c r="K286" s="27">
        <v>5</v>
      </c>
      <c r="L286" s="38">
        <v>-2.0100000000000001E-4</v>
      </c>
      <c r="M286" s="27" t="s">
        <v>65</v>
      </c>
      <c r="O286" s="27" t="s">
        <v>379</v>
      </c>
      <c r="P286" s="27">
        <v>196</v>
      </c>
      <c r="Q286" s="27" t="s">
        <v>129</v>
      </c>
      <c r="R286" s="27" t="s">
        <v>614</v>
      </c>
      <c r="S286" s="27" t="s">
        <v>422</v>
      </c>
      <c r="T286" s="27" t="s">
        <v>63</v>
      </c>
      <c r="U286" s="27">
        <v>10</v>
      </c>
      <c r="V286" s="27">
        <v>21</v>
      </c>
      <c r="W286" s="37">
        <v>-1.93E-4</v>
      </c>
      <c r="X286" s="27">
        <v>6</v>
      </c>
      <c r="Y286" s="38">
        <v>-1.8900000000000001E-4</v>
      </c>
      <c r="Z286" s="27" t="s">
        <v>65</v>
      </c>
    </row>
    <row r="287" spans="2:26" x14ac:dyDescent="0.2">
      <c r="B287" s="27" t="s">
        <v>379</v>
      </c>
      <c r="C287" s="27">
        <v>196</v>
      </c>
      <c r="D287" s="27" t="s">
        <v>129</v>
      </c>
      <c r="E287" s="27" t="s">
        <v>107</v>
      </c>
      <c r="F287" s="27" t="s">
        <v>423</v>
      </c>
      <c r="G287" s="27" t="s">
        <v>64</v>
      </c>
      <c r="H287" s="27">
        <v>60</v>
      </c>
      <c r="I287" s="27">
        <v>24</v>
      </c>
      <c r="J287" s="37">
        <v>-3.3300000000000002E-4</v>
      </c>
      <c r="K287" s="27">
        <v>7</v>
      </c>
      <c r="L287" s="38">
        <v>-3.2000000000000003E-4</v>
      </c>
      <c r="M287" s="27" t="s">
        <v>65</v>
      </c>
      <c r="O287" s="27" t="s">
        <v>379</v>
      </c>
      <c r="P287" s="27">
        <v>196</v>
      </c>
      <c r="Q287" s="27" t="s">
        <v>129</v>
      </c>
      <c r="R287" s="27" t="s">
        <v>614</v>
      </c>
      <c r="S287" s="27" t="s">
        <v>423</v>
      </c>
      <c r="T287" s="27" t="s">
        <v>64</v>
      </c>
      <c r="U287" s="27">
        <v>10</v>
      </c>
      <c r="V287" s="27">
        <v>24</v>
      </c>
      <c r="W287" s="37">
        <v>-3.4299999999999999E-4</v>
      </c>
      <c r="X287" s="27">
        <v>7</v>
      </c>
      <c r="Y287" s="38">
        <v>-3.3E-4</v>
      </c>
      <c r="Z287" s="27" t="s">
        <v>65</v>
      </c>
    </row>
    <row r="288" spans="2:26" x14ac:dyDescent="0.2">
      <c r="B288" s="27" t="s">
        <v>379</v>
      </c>
      <c r="C288" s="27">
        <v>200</v>
      </c>
      <c r="D288" s="27" t="s">
        <v>128</v>
      </c>
      <c r="E288" s="27" t="s">
        <v>107</v>
      </c>
      <c r="F288" s="27" t="s">
        <v>424</v>
      </c>
      <c r="G288" s="27" t="s">
        <v>63</v>
      </c>
      <c r="H288" s="27">
        <v>60</v>
      </c>
      <c r="I288" s="27">
        <v>21</v>
      </c>
      <c r="J288" s="37">
        <v>-1.6799999999999999E-4</v>
      </c>
      <c r="K288" s="27">
        <v>5</v>
      </c>
      <c r="L288" s="38">
        <v>-1.6699999999999999E-4</v>
      </c>
      <c r="M288" s="27" t="s">
        <v>65</v>
      </c>
      <c r="O288" s="27" t="s">
        <v>379</v>
      </c>
      <c r="P288" s="27">
        <v>200</v>
      </c>
      <c r="Q288" s="27" t="s">
        <v>128</v>
      </c>
      <c r="R288" s="27" t="s">
        <v>614</v>
      </c>
      <c r="S288" s="27" t="s">
        <v>424</v>
      </c>
      <c r="T288" s="27" t="s">
        <v>63</v>
      </c>
      <c r="U288" s="27">
        <v>10</v>
      </c>
      <c r="V288" s="27">
        <v>21</v>
      </c>
      <c r="W288" s="37">
        <v>-1.5300000000000001E-4</v>
      </c>
      <c r="X288" s="27">
        <v>5</v>
      </c>
      <c r="Y288" s="38">
        <v>-1.5200000000000001E-4</v>
      </c>
      <c r="Z288" s="27" t="s">
        <v>65</v>
      </c>
    </row>
    <row r="289" spans="2:26" x14ac:dyDescent="0.2">
      <c r="B289" s="27" t="s">
        <v>379</v>
      </c>
      <c r="C289" s="27">
        <v>200</v>
      </c>
      <c r="D289" s="27" t="s">
        <v>128</v>
      </c>
      <c r="E289" s="27" t="s">
        <v>107</v>
      </c>
      <c r="F289" s="27" t="s">
        <v>425</v>
      </c>
      <c r="G289" s="27" t="s">
        <v>64</v>
      </c>
      <c r="H289" s="27">
        <v>60</v>
      </c>
      <c r="I289" s="27">
        <v>24</v>
      </c>
      <c r="J289" s="37">
        <v>-3.4000000000000002E-4</v>
      </c>
      <c r="K289" s="27">
        <v>6</v>
      </c>
      <c r="L289" s="38">
        <v>-3.3300000000000002E-4</v>
      </c>
      <c r="M289" s="27" t="s">
        <v>65</v>
      </c>
      <c r="O289" s="27" t="s">
        <v>379</v>
      </c>
      <c r="P289" s="27">
        <v>200</v>
      </c>
      <c r="Q289" s="27" t="s">
        <v>128</v>
      </c>
      <c r="R289" s="27" t="s">
        <v>614</v>
      </c>
      <c r="S289" s="27" t="s">
        <v>425</v>
      </c>
      <c r="T289" s="27" t="s">
        <v>64</v>
      </c>
      <c r="U289" s="27">
        <v>10</v>
      </c>
      <c r="V289" s="27">
        <v>24</v>
      </c>
      <c r="W289" s="37">
        <v>-3.5199999999999999E-4</v>
      </c>
      <c r="X289" s="27">
        <v>6</v>
      </c>
      <c r="Y289" s="38">
        <v>-3.4400000000000001E-4</v>
      </c>
      <c r="Z289" s="27" t="s">
        <v>65</v>
      </c>
    </row>
    <row r="290" spans="2:26" x14ac:dyDescent="0.2">
      <c r="B290" s="27" t="s">
        <v>379</v>
      </c>
      <c r="C290" s="27">
        <v>188</v>
      </c>
      <c r="D290" s="27" t="s">
        <v>127</v>
      </c>
      <c r="E290" s="27" t="s">
        <v>107</v>
      </c>
      <c r="F290" s="27" t="s">
        <v>426</v>
      </c>
      <c r="G290" s="27" t="s">
        <v>63</v>
      </c>
      <c r="H290" s="27">
        <v>60</v>
      </c>
      <c r="I290" s="27">
        <v>19</v>
      </c>
      <c r="J290" s="37">
        <v>-1.74E-4</v>
      </c>
      <c r="K290" s="27">
        <v>5</v>
      </c>
      <c r="L290" s="38">
        <v>-1.7000000000000001E-4</v>
      </c>
      <c r="M290" s="27" t="s">
        <v>65</v>
      </c>
      <c r="O290" s="27" t="s">
        <v>379</v>
      </c>
      <c r="P290" s="27">
        <v>188</v>
      </c>
      <c r="Q290" s="27" t="s">
        <v>127</v>
      </c>
      <c r="R290" s="27" t="s">
        <v>614</v>
      </c>
      <c r="S290" s="27" t="s">
        <v>426</v>
      </c>
      <c r="T290" s="27" t="s">
        <v>63</v>
      </c>
      <c r="U290" s="27">
        <v>10</v>
      </c>
      <c r="V290" s="27">
        <v>19</v>
      </c>
      <c r="W290" s="37">
        <v>-1.6100000000000001E-4</v>
      </c>
      <c r="X290" s="27">
        <v>5</v>
      </c>
      <c r="Y290" s="38">
        <v>-1.5799999999999999E-4</v>
      </c>
      <c r="Z290" s="27" t="s">
        <v>65</v>
      </c>
    </row>
    <row r="291" spans="2:26" x14ac:dyDescent="0.2">
      <c r="B291" s="27" t="s">
        <v>379</v>
      </c>
      <c r="C291" s="27">
        <v>188</v>
      </c>
      <c r="D291" s="27" t="s">
        <v>127</v>
      </c>
      <c r="E291" s="27" t="s">
        <v>107</v>
      </c>
      <c r="F291" s="27" t="s">
        <v>427</v>
      </c>
      <c r="G291" s="27" t="s">
        <v>64</v>
      </c>
      <c r="H291" s="27">
        <v>60</v>
      </c>
      <c r="I291" s="27">
        <v>22</v>
      </c>
      <c r="J291" s="37">
        <v>-3.0499999999999999E-4</v>
      </c>
      <c r="K291" s="27">
        <v>6</v>
      </c>
      <c r="L291" s="38">
        <v>-2.9300000000000002E-4</v>
      </c>
      <c r="M291" s="27" t="s">
        <v>65</v>
      </c>
      <c r="O291" s="27" t="s">
        <v>379</v>
      </c>
      <c r="P291" s="27">
        <v>188</v>
      </c>
      <c r="Q291" s="27" t="s">
        <v>127</v>
      </c>
      <c r="R291" s="27" t="s">
        <v>614</v>
      </c>
      <c r="S291" s="27" t="s">
        <v>427</v>
      </c>
      <c r="T291" s="27" t="s">
        <v>64</v>
      </c>
      <c r="U291" s="27">
        <v>10</v>
      </c>
      <c r="V291" s="27">
        <v>22</v>
      </c>
      <c r="W291" s="37">
        <v>-3.1500000000000001E-4</v>
      </c>
      <c r="X291" s="27">
        <v>6</v>
      </c>
      <c r="Y291" s="38">
        <v>-3.0299999999999999E-4</v>
      </c>
      <c r="Z291" s="27" t="s">
        <v>65</v>
      </c>
    </row>
    <row r="292" spans="2:26" x14ac:dyDescent="0.2">
      <c r="B292" s="27" t="s">
        <v>428</v>
      </c>
      <c r="C292" s="27">
        <v>251</v>
      </c>
      <c r="D292" s="27" t="s">
        <v>127</v>
      </c>
      <c r="E292" s="27" t="s">
        <v>107</v>
      </c>
      <c r="F292" s="27" t="s">
        <v>429</v>
      </c>
      <c r="G292" s="27" t="s">
        <v>63</v>
      </c>
      <c r="H292" s="27">
        <v>60</v>
      </c>
      <c r="I292" s="27">
        <v>24</v>
      </c>
      <c r="J292" s="37">
        <v>-1.2E-4</v>
      </c>
      <c r="K292" s="27">
        <v>1</v>
      </c>
      <c r="L292" s="38">
        <v>-1.15E-4</v>
      </c>
      <c r="M292" s="27" t="s">
        <v>65</v>
      </c>
      <c r="O292" s="27" t="s">
        <v>428</v>
      </c>
      <c r="P292" s="27">
        <v>251</v>
      </c>
      <c r="Q292" s="27" t="s">
        <v>127</v>
      </c>
      <c r="R292" s="27" t="s">
        <v>614</v>
      </c>
      <c r="S292" s="27" t="s">
        <v>429</v>
      </c>
      <c r="T292" s="27" t="s">
        <v>63</v>
      </c>
      <c r="U292" s="27">
        <v>10</v>
      </c>
      <c r="V292" s="27">
        <v>24</v>
      </c>
      <c r="W292" s="37">
        <v>-1.07E-4</v>
      </c>
      <c r="X292" s="27">
        <v>1</v>
      </c>
      <c r="Y292" s="38">
        <v>-1.03E-4</v>
      </c>
      <c r="Z292" s="27" t="s">
        <v>65</v>
      </c>
    </row>
    <row r="293" spans="2:26" x14ac:dyDescent="0.2">
      <c r="B293" s="27" t="s">
        <v>428</v>
      </c>
      <c r="C293" s="27">
        <v>251</v>
      </c>
      <c r="D293" s="27" t="s">
        <v>127</v>
      </c>
      <c r="E293" s="27" t="s">
        <v>107</v>
      </c>
      <c r="F293" s="27" t="s">
        <v>430</v>
      </c>
      <c r="G293" s="27" t="s">
        <v>64</v>
      </c>
      <c r="H293" s="27">
        <v>60</v>
      </c>
      <c r="I293" s="27">
        <v>17</v>
      </c>
      <c r="J293" s="37">
        <v>-1.5100000000000001E-4</v>
      </c>
      <c r="K293" s="27">
        <v>10</v>
      </c>
      <c r="L293" s="38">
        <v>-1.45E-4</v>
      </c>
      <c r="M293" s="27" t="s">
        <v>65</v>
      </c>
      <c r="O293" s="27" t="s">
        <v>428</v>
      </c>
      <c r="P293" s="27">
        <v>251</v>
      </c>
      <c r="Q293" s="27" t="s">
        <v>127</v>
      </c>
      <c r="R293" s="27" t="s">
        <v>614</v>
      </c>
      <c r="S293" s="27" t="s">
        <v>430</v>
      </c>
      <c r="T293" s="27" t="s">
        <v>64</v>
      </c>
      <c r="U293" s="27">
        <v>10</v>
      </c>
      <c r="V293" s="27">
        <v>17</v>
      </c>
      <c r="W293" s="37">
        <v>-1.65E-4</v>
      </c>
      <c r="X293" s="27">
        <v>10</v>
      </c>
      <c r="Y293" s="38">
        <v>-1.5799999999999999E-4</v>
      </c>
      <c r="Z293" s="27" t="s">
        <v>65</v>
      </c>
    </row>
    <row r="294" spans="2:26" x14ac:dyDescent="0.2">
      <c r="B294" s="27" t="s">
        <v>428</v>
      </c>
      <c r="C294" s="27">
        <v>263</v>
      </c>
      <c r="D294" s="27" t="s">
        <v>128</v>
      </c>
      <c r="E294" s="27" t="s">
        <v>107</v>
      </c>
      <c r="F294" s="27" t="s">
        <v>431</v>
      </c>
      <c r="G294" s="27" t="s">
        <v>63</v>
      </c>
      <c r="H294" s="27">
        <v>60</v>
      </c>
      <c r="I294" s="27">
        <v>26</v>
      </c>
      <c r="J294" s="37">
        <v>-1.26E-4</v>
      </c>
      <c r="K294" s="27">
        <v>1</v>
      </c>
      <c r="L294" s="38">
        <v>-1.2400000000000001E-4</v>
      </c>
      <c r="M294" s="27" t="s">
        <v>65</v>
      </c>
      <c r="O294" s="27" t="s">
        <v>428</v>
      </c>
      <c r="P294" s="27">
        <v>263</v>
      </c>
      <c r="Q294" s="27" t="s">
        <v>128</v>
      </c>
      <c r="R294" s="27" t="s">
        <v>614</v>
      </c>
      <c r="S294" s="27" t="s">
        <v>431</v>
      </c>
      <c r="T294" s="27" t="s">
        <v>63</v>
      </c>
      <c r="U294" s="27">
        <v>10</v>
      </c>
      <c r="V294" s="27">
        <v>26</v>
      </c>
      <c r="W294" s="37">
        <v>-1.11E-4</v>
      </c>
      <c r="X294" s="27">
        <v>1</v>
      </c>
      <c r="Y294" s="38">
        <v>-1.0900000000000001E-4</v>
      </c>
      <c r="Z294" s="27" t="s">
        <v>65</v>
      </c>
    </row>
    <row r="295" spans="2:26" x14ac:dyDescent="0.2">
      <c r="B295" s="27" t="s">
        <v>428</v>
      </c>
      <c r="C295" s="27">
        <v>263</v>
      </c>
      <c r="D295" s="27" t="s">
        <v>128</v>
      </c>
      <c r="E295" s="27" t="s">
        <v>107</v>
      </c>
      <c r="F295" s="27" t="s">
        <v>432</v>
      </c>
      <c r="G295" s="27" t="s">
        <v>64</v>
      </c>
      <c r="H295" s="27">
        <v>60</v>
      </c>
      <c r="I295" s="27">
        <v>19</v>
      </c>
      <c r="J295" s="37">
        <v>-1.73E-4</v>
      </c>
      <c r="K295" s="27">
        <v>9</v>
      </c>
      <c r="L295" s="38">
        <v>-1.6899999999999999E-4</v>
      </c>
      <c r="M295" s="27" t="s">
        <v>65</v>
      </c>
      <c r="O295" s="27" t="s">
        <v>428</v>
      </c>
      <c r="P295" s="27">
        <v>263</v>
      </c>
      <c r="Q295" s="27" t="s">
        <v>128</v>
      </c>
      <c r="R295" s="27" t="s">
        <v>614</v>
      </c>
      <c r="S295" s="27" t="s">
        <v>432</v>
      </c>
      <c r="T295" s="27" t="s">
        <v>64</v>
      </c>
      <c r="U295" s="27">
        <v>10</v>
      </c>
      <c r="V295" s="27">
        <v>19</v>
      </c>
      <c r="W295" s="37">
        <v>-1.8900000000000001E-4</v>
      </c>
      <c r="X295" s="27">
        <v>7</v>
      </c>
      <c r="Y295" s="38">
        <v>-1.84E-4</v>
      </c>
      <c r="Z295" s="27" t="s">
        <v>65</v>
      </c>
    </row>
    <row r="296" spans="2:26" x14ac:dyDescent="0.2">
      <c r="B296" s="27" t="s">
        <v>428</v>
      </c>
      <c r="C296" s="27">
        <v>259</v>
      </c>
      <c r="D296" s="27" t="s">
        <v>129</v>
      </c>
      <c r="E296" s="27" t="s">
        <v>107</v>
      </c>
      <c r="F296" s="27" t="s">
        <v>433</v>
      </c>
      <c r="G296" s="27" t="s">
        <v>63</v>
      </c>
      <c r="H296" s="27">
        <v>60</v>
      </c>
      <c r="I296" s="27">
        <v>26</v>
      </c>
      <c r="J296" s="37">
        <v>-1.36E-4</v>
      </c>
      <c r="K296" s="27">
        <v>1</v>
      </c>
      <c r="L296" s="38">
        <v>-1.3100000000000001E-4</v>
      </c>
      <c r="M296" s="27" t="s">
        <v>65</v>
      </c>
      <c r="O296" s="27" t="s">
        <v>428</v>
      </c>
      <c r="P296" s="27">
        <v>259</v>
      </c>
      <c r="Q296" s="27" t="s">
        <v>129</v>
      </c>
      <c r="R296" s="27" t="s">
        <v>614</v>
      </c>
      <c r="S296" s="27" t="s">
        <v>433</v>
      </c>
      <c r="T296" s="27" t="s">
        <v>63</v>
      </c>
      <c r="U296" s="27">
        <v>10</v>
      </c>
      <c r="V296" s="27">
        <v>26</v>
      </c>
      <c r="W296" s="37">
        <v>-1.2300000000000001E-4</v>
      </c>
      <c r="X296" s="27">
        <v>1</v>
      </c>
      <c r="Y296" s="38">
        <v>-1.1900000000000001E-4</v>
      </c>
      <c r="Z296" s="27" t="s">
        <v>65</v>
      </c>
    </row>
    <row r="297" spans="2:26" x14ac:dyDescent="0.2">
      <c r="B297" s="27" t="s">
        <v>428</v>
      </c>
      <c r="C297" s="27">
        <v>259</v>
      </c>
      <c r="D297" s="27" t="s">
        <v>129</v>
      </c>
      <c r="E297" s="27" t="s">
        <v>107</v>
      </c>
      <c r="F297" s="27" t="s">
        <v>434</v>
      </c>
      <c r="G297" s="27" t="s">
        <v>64</v>
      </c>
      <c r="H297" s="27">
        <v>60</v>
      </c>
      <c r="I297" s="27">
        <v>19</v>
      </c>
      <c r="J297" s="37">
        <v>-1.7200000000000001E-4</v>
      </c>
      <c r="K297" s="27">
        <v>7</v>
      </c>
      <c r="L297" s="38">
        <v>-1.64E-4</v>
      </c>
      <c r="M297" s="27" t="s">
        <v>65</v>
      </c>
      <c r="O297" s="27" t="s">
        <v>428</v>
      </c>
      <c r="P297" s="27">
        <v>259</v>
      </c>
      <c r="Q297" s="27" t="s">
        <v>129</v>
      </c>
      <c r="R297" s="27" t="s">
        <v>614</v>
      </c>
      <c r="S297" s="27" t="s">
        <v>434</v>
      </c>
      <c r="T297" s="27" t="s">
        <v>64</v>
      </c>
      <c r="U297" s="27">
        <v>10</v>
      </c>
      <c r="V297" s="27">
        <v>19</v>
      </c>
      <c r="W297" s="37">
        <v>-1.85E-4</v>
      </c>
      <c r="X297" s="27">
        <v>12</v>
      </c>
      <c r="Y297" s="38">
        <v>-1.7799999999999999E-4</v>
      </c>
      <c r="Z297" s="27" t="s">
        <v>65</v>
      </c>
    </row>
    <row r="298" spans="2:26" x14ac:dyDescent="0.2">
      <c r="B298" s="27" t="s">
        <v>428</v>
      </c>
      <c r="C298" s="27">
        <v>260</v>
      </c>
      <c r="D298" s="27" t="s">
        <v>129</v>
      </c>
      <c r="E298" s="27" t="s">
        <v>107</v>
      </c>
      <c r="F298" s="27" t="s">
        <v>435</v>
      </c>
      <c r="G298" s="27" t="s">
        <v>63</v>
      </c>
      <c r="H298" s="27">
        <v>60</v>
      </c>
      <c r="I298" s="27">
        <v>26</v>
      </c>
      <c r="J298" s="37">
        <v>-1.34E-4</v>
      </c>
      <c r="K298" s="27">
        <v>1</v>
      </c>
      <c r="L298" s="38">
        <v>-1.2999999999999999E-4</v>
      </c>
      <c r="M298" s="27" t="s">
        <v>65</v>
      </c>
      <c r="O298" s="27" t="s">
        <v>428</v>
      </c>
      <c r="P298" s="27">
        <v>260</v>
      </c>
      <c r="Q298" s="27" t="s">
        <v>129</v>
      </c>
      <c r="R298" s="27" t="s">
        <v>614</v>
      </c>
      <c r="S298" s="27" t="s">
        <v>435</v>
      </c>
      <c r="T298" s="27" t="s">
        <v>63</v>
      </c>
      <c r="U298" s="27">
        <v>10</v>
      </c>
      <c r="V298" s="27">
        <v>26</v>
      </c>
      <c r="W298" s="37">
        <v>-1.22E-4</v>
      </c>
      <c r="X298" s="27">
        <v>1</v>
      </c>
      <c r="Y298" s="38">
        <v>-1.18E-4</v>
      </c>
      <c r="Z298" s="27" t="s">
        <v>65</v>
      </c>
    </row>
    <row r="299" spans="2:26" x14ac:dyDescent="0.2">
      <c r="B299" s="27" t="s">
        <v>428</v>
      </c>
      <c r="C299" s="27">
        <v>260</v>
      </c>
      <c r="D299" s="27" t="s">
        <v>129</v>
      </c>
      <c r="E299" s="27" t="s">
        <v>107</v>
      </c>
      <c r="F299" s="27" t="s">
        <v>436</v>
      </c>
      <c r="G299" s="27" t="s">
        <v>64</v>
      </c>
      <c r="H299" s="27">
        <v>60</v>
      </c>
      <c r="I299" s="27">
        <v>19</v>
      </c>
      <c r="J299" s="37">
        <v>-1.7100000000000001E-4</v>
      </c>
      <c r="K299" s="27">
        <v>7</v>
      </c>
      <c r="L299" s="38">
        <v>-1.64E-4</v>
      </c>
      <c r="M299" s="27" t="s">
        <v>65</v>
      </c>
      <c r="O299" s="27" t="s">
        <v>428</v>
      </c>
      <c r="P299" s="27">
        <v>260</v>
      </c>
      <c r="Q299" s="27" t="s">
        <v>129</v>
      </c>
      <c r="R299" s="27" t="s">
        <v>614</v>
      </c>
      <c r="S299" s="27" t="s">
        <v>436</v>
      </c>
      <c r="T299" s="27" t="s">
        <v>64</v>
      </c>
      <c r="U299" s="27">
        <v>10</v>
      </c>
      <c r="V299" s="27">
        <v>19</v>
      </c>
      <c r="W299" s="37">
        <v>-1.85E-4</v>
      </c>
      <c r="X299" s="27">
        <v>7</v>
      </c>
      <c r="Y299" s="38">
        <v>-1.7699999999999999E-4</v>
      </c>
      <c r="Z299" s="27" t="s">
        <v>65</v>
      </c>
    </row>
    <row r="300" spans="2:26" x14ac:dyDescent="0.2">
      <c r="B300" s="27" t="s">
        <v>428</v>
      </c>
      <c r="C300" s="27">
        <v>264</v>
      </c>
      <c r="D300" s="27" t="s">
        <v>128</v>
      </c>
      <c r="E300" s="27" t="s">
        <v>107</v>
      </c>
      <c r="F300" s="27" t="s">
        <v>437</v>
      </c>
      <c r="G300" s="27" t="s">
        <v>63</v>
      </c>
      <c r="H300" s="27">
        <v>60</v>
      </c>
      <c r="I300" s="27">
        <v>26</v>
      </c>
      <c r="J300" s="37">
        <v>-1.2400000000000001E-4</v>
      </c>
      <c r="K300" s="27">
        <v>1</v>
      </c>
      <c r="L300" s="38">
        <v>-1.22E-4</v>
      </c>
      <c r="M300" s="27" t="s">
        <v>65</v>
      </c>
      <c r="O300" s="27" t="s">
        <v>428</v>
      </c>
      <c r="P300" s="27">
        <v>264</v>
      </c>
      <c r="Q300" s="27" t="s">
        <v>128</v>
      </c>
      <c r="R300" s="27" t="s">
        <v>614</v>
      </c>
      <c r="S300" s="27" t="s">
        <v>437</v>
      </c>
      <c r="T300" s="27" t="s">
        <v>63</v>
      </c>
      <c r="U300" s="27">
        <v>10</v>
      </c>
      <c r="V300" s="27">
        <v>26</v>
      </c>
      <c r="W300" s="37">
        <v>-1.0900000000000001E-4</v>
      </c>
      <c r="X300" s="27">
        <v>1</v>
      </c>
      <c r="Y300" s="38">
        <v>-1.07E-4</v>
      </c>
      <c r="Z300" s="27" t="s">
        <v>65</v>
      </c>
    </row>
    <row r="301" spans="2:26" x14ac:dyDescent="0.2">
      <c r="B301" s="27" t="s">
        <v>428</v>
      </c>
      <c r="C301" s="27">
        <v>264</v>
      </c>
      <c r="D301" s="27" t="s">
        <v>128</v>
      </c>
      <c r="E301" s="27" t="s">
        <v>107</v>
      </c>
      <c r="F301" s="27" t="s">
        <v>438</v>
      </c>
      <c r="G301" s="27" t="s">
        <v>64</v>
      </c>
      <c r="H301" s="27">
        <v>60</v>
      </c>
      <c r="I301" s="27">
        <v>19</v>
      </c>
      <c r="J301" s="37">
        <v>-1.73E-4</v>
      </c>
      <c r="K301" s="27">
        <v>10</v>
      </c>
      <c r="L301" s="38">
        <v>-1.6899999999999999E-4</v>
      </c>
      <c r="M301" s="27" t="s">
        <v>65</v>
      </c>
      <c r="O301" s="27" t="s">
        <v>428</v>
      </c>
      <c r="P301" s="27">
        <v>264</v>
      </c>
      <c r="Q301" s="27" t="s">
        <v>128</v>
      </c>
      <c r="R301" s="27" t="s">
        <v>614</v>
      </c>
      <c r="S301" s="27" t="s">
        <v>438</v>
      </c>
      <c r="T301" s="27" t="s">
        <v>64</v>
      </c>
      <c r="U301" s="27">
        <v>10</v>
      </c>
      <c r="V301" s="27">
        <v>19</v>
      </c>
      <c r="W301" s="37">
        <v>-1.8799999999999999E-4</v>
      </c>
      <c r="X301" s="27">
        <v>9</v>
      </c>
      <c r="Y301" s="38">
        <v>-1.84E-4</v>
      </c>
      <c r="Z301" s="27" t="s">
        <v>65</v>
      </c>
    </row>
    <row r="302" spans="2:26" x14ac:dyDescent="0.2">
      <c r="B302" s="27" t="s">
        <v>428</v>
      </c>
      <c r="C302" s="27">
        <v>252</v>
      </c>
      <c r="D302" s="27" t="s">
        <v>127</v>
      </c>
      <c r="E302" s="27" t="s">
        <v>107</v>
      </c>
      <c r="F302" s="27" t="s">
        <v>439</v>
      </c>
      <c r="G302" s="27" t="s">
        <v>63</v>
      </c>
      <c r="H302" s="27">
        <v>60</v>
      </c>
      <c r="I302" s="27">
        <v>19</v>
      </c>
      <c r="J302" s="37">
        <v>-1.15E-4</v>
      </c>
      <c r="K302" s="27">
        <v>5</v>
      </c>
      <c r="L302" s="38">
        <v>-1.11E-4</v>
      </c>
      <c r="M302" s="27" t="s">
        <v>65</v>
      </c>
      <c r="O302" s="27" t="s">
        <v>428</v>
      </c>
      <c r="P302" s="27">
        <v>252</v>
      </c>
      <c r="Q302" s="27" t="s">
        <v>127</v>
      </c>
      <c r="R302" s="27" t="s">
        <v>614</v>
      </c>
      <c r="S302" s="27" t="s">
        <v>439</v>
      </c>
      <c r="T302" s="27" t="s">
        <v>63</v>
      </c>
      <c r="U302" s="27">
        <v>10</v>
      </c>
      <c r="V302" s="27">
        <v>19</v>
      </c>
      <c r="W302" s="37">
        <v>-1.03E-4</v>
      </c>
      <c r="X302" s="27">
        <v>5</v>
      </c>
      <c r="Y302" s="38">
        <v>-9.8999999999999994E-5</v>
      </c>
      <c r="Z302" s="27" t="s">
        <v>65</v>
      </c>
    </row>
    <row r="303" spans="2:26" x14ac:dyDescent="0.2">
      <c r="B303" s="27" t="s">
        <v>428</v>
      </c>
      <c r="C303" s="27">
        <v>252</v>
      </c>
      <c r="D303" s="27" t="s">
        <v>127</v>
      </c>
      <c r="E303" s="27" t="s">
        <v>107</v>
      </c>
      <c r="F303" s="27" t="s">
        <v>440</v>
      </c>
      <c r="G303" s="27" t="s">
        <v>64</v>
      </c>
      <c r="H303" s="27">
        <v>60</v>
      </c>
      <c r="I303" s="27">
        <v>22</v>
      </c>
      <c r="J303" s="37">
        <v>-1.56E-4</v>
      </c>
      <c r="K303" s="27">
        <v>6</v>
      </c>
      <c r="L303" s="38">
        <v>-1.4899999999999999E-4</v>
      </c>
      <c r="M303" s="27" t="s">
        <v>65</v>
      </c>
      <c r="O303" s="27" t="s">
        <v>428</v>
      </c>
      <c r="P303" s="27">
        <v>252</v>
      </c>
      <c r="Q303" s="27" t="s">
        <v>127</v>
      </c>
      <c r="R303" s="27" t="s">
        <v>614</v>
      </c>
      <c r="S303" s="27" t="s">
        <v>440</v>
      </c>
      <c r="T303" s="27" t="s">
        <v>64</v>
      </c>
      <c r="U303" s="27">
        <v>10</v>
      </c>
      <c r="V303" s="27">
        <v>22</v>
      </c>
      <c r="W303" s="37">
        <v>-1.6899999999999999E-4</v>
      </c>
      <c r="X303" s="27">
        <v>6</v>
      </c>
      <c r="Y303" s="38">
        <v>-1.6100000000000001E-4</v>
      </c>
      <c r="Z303" s="27" t="s">
        <v>65</v>
      </c>
    </row>
    <row r="304" spans="2:26" x14ac:dyDescent="0.2">
      <c r="B304" s="27" t="s">
        <v>428</v>
      </c>
      <c r="C304" s="27">
        <v>268</v>
      </c>
      <c r="D304" s="27" t="s">
        <v>128</v>
      </c>
      <c r="E304" s="27" t="s">
        <v>107</v>
      </c>
      <c r="F304" s="27" t="s">
        <v>441</v>
      </c>
      <c r="G304" s="27" t="s">
        <v>63</v>
      </c>
      <c r="H304" s="27">
        <v>60</v>
      </c>
      <c r="I304" s="27">
        <v>26</v>
      </c>
      <c r="J304" s="37">
        <v>-2.7999999999999998E-4</v>
      </c>
      <c r="K304" s="27">
        <v>1</v>
      </c>
      <c r="L304" s="38">
        <v>-2.7300000000000002E-4</v>
      </c>
      <c r="M304" s="27" t="s">
        <v>65</v>
      </c>
      <c r="O304" s="27" t="s">
        <v>428</v>
      </c>
      <c r="P304" s="27">
        <v>268</v>
      </c>
      <c r="Q304" s="27" t="s">
        <v>128</v>
      </c>
      <c r="R304" s="27" t="s">
        <v>614</v>
      </c>
      <c r="S304" s="27" t="s">
        <v>441</v>
      </c>
      <c r="T304" s="27" t="s">
        <v>63</v>
      </c>
      <c r="U304" s="27">
        <v>10</v>
      </c>
      <c r="V304" s="27">
        <v>26</v>
      </c>
      <c r="W304" s="37">
        <v>-2.6400000000000002E-4</v>
      </c>
      <c r="X304" s="27">
        <v>1</v>
      </c>
      <c r="Y304" s="38">
        <v>-2.5799999999999998E-4</v>
      </c>
      <c r="Z304" s="27" t="s">
        <v>65</v>
      </c>
    </row>
    <row r="305" spans="2:26" x14ac:dyDescent="0.2">
      <c r="B305" s="27" t="s">
        <v>428</v>
      </c>
      <c r="C305" s="27">
        <v>268</v>
      </c>
      <c r="D305" s="27" t="s">
        <v>128</v>
      </c>
      <c r="E305" s="27" t="s">
        <v>107</v>
      </c>
      <c r="F305" s="27" t="s">
        <v>442</v>
      </c>
      <c r="G305" s="27" t="s">
        <v>64</v>
      </c>
      <c r="H305" s="27">
        <v>60</v>
      </c>
      <c r="I305" s="27">
        <v>19</v>
      </c>
      <c r="J305" s="37">
        <v>-2.9300000000000002E-4</v>
      </c>
      <c r="K305" s="27">
        <v>10</v>
      </c>
      <c r="L305" s="38">
        <v>-2.8699999999999998E-4</v>
      </c>
      <c r="M305" s="27" t="s">
        <v>65</v>
      </c>
      <c r="O305" s="27" t="s">
        <v>428</v>
      </c>
      <c r="P305" s="27">
        <v>268</v>
      </c>
      <c r="Q305" s="27" t="s">
        <v>128</v>
      </c>
      <c r="R305" s="27" t="s">
        <v>614</v>
      </c>
      <c r="S305" s="27" t="s">
        <v>442</v>
      </c>
      <c r="T305" s="27" t="s">
        <v>64</v>
      </c>
      <c r="U305" s="27">
        <v>10</v>
      </c>
      <c r="V305" s="27">
        <v>19</v>
      </c>
      <c r="W305" s="37">
        <v>-3.0899999999999998E-4</v>
      </c>
      <c r="X305" s="27">
        <v>10</v>
      </c>
      <c r="Y305" s="38">
        <v>-3.0200000000000002E-4</v>
      </c>
      <c r="Z305" s="27" t="s">
        <v>65</v>
      </c>
    </row>
    <row r="306" spans="2:26" x14ac:dyDescent="0.2">
      <c r="B306" s="27" t="s">
        <v>428</v>
      </c>
      <c r="C306" s="27">
        <v>253</v>
      </c>
      <c r="D306" s="27" t="s">
        <v>129</v>
      </c>
      <c r="E306" s="27" t="s">
        <v>107</v>
      </c>
      <c r="F306" s="27" t="s">
        <v>443</v>
      </c>
      <c r="G306" s="27" t="s">
        <v>63</v>
      </c>
      <c r="H306" s="27">
        <v>60</v>
      </c>
      <c r="I306" s="27">
        <v>26</v>
      </c>
      <c r="J306" s="37">
        <v>-3.8099999999999999E-4</v>
      </c>
      <c r="K306" s="27">
        <v>1</v>
      </c>
      <c r="L306" s="38">
        <v>-3.68E-4</v>
      </c>
      <c r="M306" s="27" t="s">
        <v>65</v>
      </c>
      <c r="O306" s="27" t="s">
        <v>428</v>
      </c>
      <c r="P306" s="27">
        <v>253</v>
      </c>
      <c r="Q306" s="27" t="s">
        <v>129</v>
      </c>
      <c r="R306" s="27" t="s">
        <v>614</v>
      </c>
      <c r="S306" s="27" t="s">
        <v>443</v>
      </c>
      <c r="T306" s="27" t="s">
        <v>63</v>
      </c>
      <c r="U306" s="27">
        <v>10</v>
      </c>
      <c r="V306" s="27">
        <v>26</v>
      </c>
      <c r="W306" s="37">
        <v>-3.68E-4</v>
      </c>
      <c r="X306" s="27">
        <v>1</v>
      </c>
      <c r="Y306" s="38">
        <v>-3.5500000000000001E-4</v>
      </c>
      <c r="Z306" s="27" t="s">
        <v>65</v>
      </c>
    </row>
    <row r="307" spans="2:26" x14ac:dyDescent="0.2">
      <c r="B307" s="27" t="s">
        <v>428</v>
      </c>
      <c r="C307" s="27">
        <v>253</v>
      </c>
      <c r="D307" s="27" t="s">
        <v>129</v>
      </c>
      <c r="E307" s="27" t="s">
        <v>107</v>
      </c>
      <c r="F307" s="27" t="s">
        <v>444</v>
      </c>
      <c r="G307" s="27" t="s">
        <v>64</v>
      </c>
      <c r="H307" s="27">
        <v>60</v>
      </c>
      <c r="I307" s="27">
        <v>19</v>
      </c>
      <c r="J307" s="37">
        <v>-3.6600000000000001E-4</v>
      </c>
      <c r="K307" s="27">
        <v>12</v>
      </c>
      <c r="L307" s="38">
        <v>-3.5300000000000002E-4</v>
      </c>
      <c r="M307" s="27" t="s">
        <v>65</v>
      </c>
      <c r="O307" s="27" t="s">
        <v>428</v>
      </c>
      <c r="P307" s="27">
        <v>253</v>
      </c>
      <c r="Q307" s="27" t="s">
        <v>129</v>
      </c>
      <c r="R307" s="27" t="s">
        <v>614</v>
      </c>
      <c r="S307" s="27" t="s">
        <v>444</v>
      </c>
      <c r="T307" s="27" t="s">
        <v>64</v>
      </c>
      <c r="U307" s="27">
        <v>10</v>
      </c>
      <c r="V307" s="27">
        <v>19</v>
      </c>
      <c r="W307" s="37">
        <v>-3.79E-4</v>
      </c>
      <c r="X307" s="27">
        <v>10</v>
      </c>
      <c r="Y307" s="38">
        <v>-3.6499999999999998E-4</v>
      </c>
      <c r="Z307" s="27" t="s">
        <v>65</v>
      </c>
    </row>
    <row r="308" spans="2:26" x14ac:dyDescent="0.2">
      <c r="B308" s="27" t="s">
        <v>428</v>
      </c>
      <c r="C308" s="27">
        <v>271</v>
      </c>
      <c r="D308" s="27" t="s">
        <v>128</v>
      </c>
      <c r="E308" s="27" t="s">
        <v>107</v>
      </c>
      <c r="F308" s="27" t="s">
        <v>445</v>
      </c>
      <c r="G308" s="27" t="s">
        <v>63</v>
      </c>
      <c r="H308" s="27">
        <v>60</v>
      </c>
      <c r="I308" s="27">
        <v>21</v>
      </c>
      <c r="J308" s="37">
        <v>-3.57E-4</v>
      </c>
      <c r="K308" s="27">
        <v>1</v>
      </c>
      <c r="L308" s="38">
        <v>-3.5100000000000002E-4</v>
      </c>
      <c r="M308" s="27" t="s">
        <v>65</v>
      </c>
      <c r="O308" s="27" t="s">
        <v>428</v>
      </c>
      <c r="P308" s="27">
        <v>271</v>
      </c>
      <c r="Q308" s="27" t="s">
        <v>128</v>
      </c>
      <c r="R308" s="27" t="s">
        <v>614</v>
      </c>
      <c r="S308" s="27" t="s">
        <v>445</v>
      </c>
      <c r="T308" s="27" t="s">
        <v>63</v>
      </c>
      <c r="U308" s="27">
        <v>10</v>
      </c>
      <c r="V308" s="27">
        <v>23</v>
      </c>
      <c r="W308" s="37">
        <v>-3.4200000000000002E-4</v>
      </c>
      <c r="X308" s="27">
        <v>1</v>
      </c>
      <c r="Y308" s="38">
        <v>-3.3599999999999998E-4</v>
      </c>
      <c r="Z308" s="27" t="s">
        <v>65</v>
      </c>
    </row>
    <row r="309" spans="2:26" x14ac:dyDescent="0.2">
      <c r="B309" s="27" t="s">
        <v>428</v>
      </c>
      <c r="C309" s="27">
        <v>271</v>
      </c>
      <c r="D309" s="27" t="s">
        <v>128</v>
      </c>
      <c r="E309" s="27" t="s">
        <v>107</v>
      </c>
      <c r="F309" s="27" t="s">
        <v>446</v>
      </c>
      <c r="G309" s="27" t="s">
        <v>64</v>
      </c>
      <c r="H309" s="27">
        <v>60</v>
      </c>
      <c r="I309" s="27">
        <v>24</v>
      </c>
      <c r="J309" s="37">
        <v>-3.7100000000000002E-4</v>
      </c>
      <c r="K309" s="27">
        <v>6</v>
      </c>
      <c r="L309" s="38">
        <v>-3.6400000000000001E-4</v>
      </c>
      <c r="M309" s="27" t="s">
        <v>65</v>
      </c>
      <c r="O309" s="27" t="s">
        <v>428</v>
      </c>
      <c r="P309" s="27">
        <v>271</v>
      </c>
      <c r="Q309" s="27" t="s">
        <v>128</v>
      </c>
      <c r="R309" s="27" t="s">
        <v>614</v>
      </c>
      <c r="S309" s="27" t="s">
        <v>446</v>
      </c>
      <c r="T309" s="27" t="s">
        <v>64</v>
      </c>
      <c r="U309" s="27">
        <v>10</v>
      </c>
      <c r="V309" s="27">
        <v>24</v>
      </c>
      <c r="W309" s="37">
        <v>-3.8699999999999997E-4</v>
      </c>
      <c r="X309" s="27">
        <v>6</v>
      </c>
      <c r="Y309" s="38">
        <v>-3.79E-4</v>
      </c>
      <c r="Z309" s="27" t="s">
        <v>65</v>
      </c>
    </row>
    <row r="310" spans="2:26" x14ac:dyDescent="0.2">
      <c r="B310" s="27" t="s">
        <v>428</v>
      </c>
      <c r="C310" s="27">
        <v>272</v>
      </c>
      <c r="D310" s="27" t="s">
        <v>128</v>
      </c>
      <c r="E310" s="27" t="s">
        <v>107</v>
      </c>
      <c r="F310" s="27" t="s">
        <v>447</v>
      </c>
      <c r="G310" s="27" t="s">
        <v>63</v>
      </c>
      <c r="H310" s="27">
        <v>60</v>
      </c>
      <c r="I310" s="27">
        <v>26</v>
      </c>
      <c r="J310" s="37">
        <v>-3.57E-4</v>
      </c>
      <c r="K310" s="27">
        <v>1</v>
      </c>
      <c r="L310" s="38">
        <v>-3.5100000000000002E-4</v>
      </c>
      <c r="M310" s="27" t="s">
        <v>65</v>
      </c>
      <c r="O310" s="27" t="s">
        <v>428</v>
      </c>
      <c r="P310" s="27">
        <v>272</v>
      </c>
      <c r="Q310" s="27" t="s">
        <v>128</v>
      </c>
      <c r="R310" s="27" t="s">
        <v>614</v>
      </c>
      <c r="S310" s="27" t="s">
        <v>447</v>
      </c>
      <c r="T310" s="27" t="s">
        <v>63</v>
      </c>
      <c r="U310" s="27">
        <v>10</v>
      </c>
      <c r="V310" s="27">
        <v>26</v>
      </c>
      <c r="W310" s="37">
        <v>-3.4200000000000002E-4</v>
      </c>
      <c r="X310" s="27">
        <v>1</v>
      </c>
      <c r="Y310" s="38">
        <v>-3.3500000000000001E-4</v>
      </c>
      <c r="Z310" s="27" t="s">
        <v>65</v>
      </c>
    </row>
    <row r="311" spans="2:26" x14ac:dyDescent="0.2">
      <c r="B311" s="27" t="s">
        <v>428</v>
      </c>
      <c r="C311" s="27">
        <v>272</v>
      </c>
      <c r="D311" s="27" t="s">
        <v>128</v>
      </c>
      <c r="E311" s="27" t="s">
        <v>107</v>
      </c>
      <c r="F311" s="27" t="s">
        <v>448</v>
      </c>
      <c r="G311" s="27" t="s">
        <v>64</v>
      </c>
      <c r="H311" s="27">
        <v>60</v>
      </c>
      <c r="I311" s="27">
        <v>19</v>
      </c>
      <c r="J311" s="37">
        <v>-3.7100000000000002E-4</v>
      </c>
      <c r="K311" s="27">
        <v>9</v>
      </c>
      <c r="L311" s="38">
        <v>-3.6400000000000001E-4</v>
      </c>
      <c r="M311" s="27" t="s">
        <v>65</v>
      </c>
      <c r="O311" s="27" t="s">
        <v>428</v>
      </c>
      <c r="P311" s="27">
        <v>272</v>
      </c>
      <c r="Q311" s="27" t="s">
        <v>128</v>
      </c>
      <c r="R311" s="27" t="s">
        <v>614</v>
      </c>
      <c r="S311" s="27" t="s">
        <v>448</v>
      </c>
      <c r="T311" s="27" t="s">
        <v>64</v>
      </c>
      <c r="U311" s="27">
        <v>10</v>
      </c>
      <c r="V311" s="27">
        <v>19</v>
      </c>
      <c r="W311" s="37">
        <v>-3.8699999999999997E-4</v>
      </c>
      <c r="X311" s="27">
        <v>8</v>
      </c>
      <c r="Y311" s="38">
        <v>-3.79E-4</v>
      </c>
      <c r="Z311" s="27" t="s">
        <v>65</v>
      </c>
    </row>
    <row r="312" spans="2:26" x14ac:dyDescent="0.2">
      <c r="B312" s="27" t="s">
        <v>428</v>
      </c>
      <c r="C312" s="27">
        <v>255</v>
      </c>
      <c r="D312" s="27" t="s">
        <v>129</v>
      </c>
      <c r="E312" s="27" t="s">
        <v>107</v>
      </c>
      <c r="F312" s="27" t="s">
        <v>449</v>
      </c>
      <c r="G312" s="27" t="s">
        <v>63</v>
      </c>
      <c r="H312" s="27">
        <v>60</v>
      </c>
      <c r="I312" s="27">
        <v>21</v>
      </c>
      <c r="J312" s="37">
        <v>-3.79E-4</v>
      </c>
      <c r="K312" s="27">
        <v>4</v>
      </c>
      <c r="L312" s="38">
        <v>-3.6499999999999998E-4</v>
      </c>
      <c r="M312" s="27" t="s">
        <v>65</v>
      </c>
      <c r="O312" s="27" t="s">
        <v>428</v>
      </c>
      <c r="P312" s="27">
        <v>255</v>
      </c>
      <c r="Q312" s="27" t="s">
        <v>129</v>
      </c>
      <c r="R312" s="27" t="s">
        <v>614</v>
      </c>
      <c r="S312" s="27" t="s">
        <v>449</v>
      </c>
      <c r="T312" s="27" t="s">
        <v>63</v>
      </c>
      <c r="U312" s="27">
        <v>10</v>
      </c>
      <c r="V312" s="27">
        <v>21</v>
      </c>
      <c r="W312" s="37">
        <v>-3.6600000000000001E-4</v>
      </c>
      <c r="X312" s="27">
        <v>6</v>
      </c>
      <c r="Y312" s="38">
        <v>-3.5300000000000002E-4</v>
      </c>
      <c r="Z312" s="27" t="s">
        <v>65</v>
      </c>
    </row>
    <row r="313" spans="2:26" x14ac:dyDescent="0.2">
      <c r="B313" s="27" t="s">
        <v>428</v>
      </c>
      <c r="C313" s="27">
        <v>255</v>
      </c>
      <c r="D313" s="27" t="s">
        <v>129</v>
      </c>
      <c r="E313" s="27" t="s">
        <v>107</v>
      </c>
      <c r="F313" s="27" t="s">
        <v>450</v>
      </c>
      <c r="G313" s="27" t="s">
        <v>64</v>
      </c>
      <c r="H313" s="27">
        <v>60</v>
      </c>
      <c r="I313" s="27">
        <v>19</v>
      </c>
      <c r="J313" s="37">
        <v>-3.6600000000000001E-4</v>
      </c>
      <c r="K313" s="27">
        <v>7</v>
      </c>
      <c r="L313" s="38">
        <v>-3.5300000000000002E-4</v>
      </c>
      <c r="M313" s="27" t="s">
        <v>65</v>
      </c>
      <c r="O313" s="27" t="s">
        <v>428</v>
      </c>
      <c r="P313" s="27">
        <v>255</v>
      </c>
      <c r="Q313" s="27" t="s">
        <v>129</v>
      </c>
      <c r="R313" s="27" t="s">
        <v>614</v>
      </c>
      <c r="S313" s="27" t="s">
        <v>450</v>
      </c>
      <c r="T313" s="27" t="s">
        <v>64</v>
      </c>
      <c r="U313" s="27">
        <v>10</v>
      </c>
      <c r="V313" s="27">
        <v>24</v>
      </c>
      <c r="W313" s="37">
        <v>-3.8000000000000002E-4</v>
      </c>
      <c r="X313" s="27">
        <v>7</v>
      </c>
      <c r="Y313" s="38">
        <v>-3.6600000000000001E-4</v>
      </c>
      <c r="Z313" s="27" t="s">
        <v>65</v>
      </c>
    </row>
    <row r="314" spans="2:26" x14ac:dyDescent="0.2">
      <c r="B314" s="27" t="s">
        <v>428</v>
      </c>
      <c r="C314" s="27">
        <v>266</v>
      </c>
      <c r="D314" s="27" t="s">
        <v>128</v>
      </c>
      <c r="E314" s="27" t="s">
        <v>107</v>
      </c>
      <c r="F314" s="27" t="s">
        <v>451</v>
      </c>
      <c r="G314" s="27" t="s">
        <v>63</v>
      </c>
      <c r="H314" s="27">
        <v>60</v>
      </c>
      <c r="I314" s="27">
        <v>21</v>
      </c>
      <c r="J314" s="37">
        <v>-2.7900000000000001E-4</v>
      </c>
      <c r="K314" s="27">
        <v>5</v>
      </c>
      <c r="L314" s="38">
        <v>-2.72E-4</v>
      </c>
      <c r="M314" s="27" t="s">
        <v>65</v>
      </c>
      <c r="O314" s="27" t="s">
        <v>428</v>
      </c>
      <c r="P314" s="27">
        <v>266</v>
      </c>
      <c r="Q314" s="27" t="s">
        <v>128</v>
      </c>
      <c r="R314" s="27" t="s">
        <v>614</v>
      </c>
      <c r="S314" s="27" t="s">
        <v>451</v>
      </c>
      <c r="T314" s="27" t="s">
        <v>63</v>
      </c>
      <c r="U314" s="27">
        <v>10</v>
      </c>
      <c r="V314" s="27">
        <v>21</v>
      </c>
      <c r="W314" s="37">
        <v>-2.63E-4</v>
      </c>
      <c r="X314" s="27">
        <v>5</v>
      </c>
      <c r="Y314" s="38">
        <v>-2.5799999999999998E-4</v>
      </c>
      <c r="Z314" s="27" t="s">
        <v>65</v>
      </c>
    </row>
    <row r="315" spans="2:26" x14ac:dyDescent="0.2">
      <c r="B315" s="27" t="s">
        <v>428</v>
      </c>
      <c r="C315" s="27">
        <v>266</v>
      </c>
      <c r="D315" s="27" t="s">
        <v>128</v>
      </c>
      <c r="E315" s="27" t="s">
        <v>107</v>
      </c>
      <c r="F315" s="27" t="s">
        <v>452</v>
      </c>
      <c r="G315" s="27" t="s">
        <v>64</v>
      </c>
      <c r="H315" s="27">
        <v>60</v>
      </c>
      <c r="I315" s="27">
        <v>24</v>
      </c>
      <c r="J315" s="37">
        <v>-3.0499999999999999E-4</v>
      </c>
      <c r="K315" s="27">
        <v>6</v>
      </c>
      <c r="L315" s="38">
        <v>-2.9799999999999998E-4</v>
      </c>
      <c r="M315" s="27" t="s">
        <v>65</v>
      </c>
      <c r="O315" s="27" t="s">
        <v>428</v>
      </c>
      <c r="P315" s="27">
        <v>266</v>
      </c>
      <c r="Q315" s="27" t="s">
        <v>128</v>
      </c>
      <c r="R315" s="27" t="s">
        <v>614</v>
      </c>
      <c r="S315" s="27" t="s">
        <v>452</v>
      </c>
      <c r="T315" s="27" t="s">
        <v>64</v>
      </c>
      <c r="U315" s="27">
        <v>10</v>
      </c>
      <c r="V315" s="27">
        <v>24</v>
      </c>
      <c r="W315" s="37">
        <v>-3.21E-4</v>
      </c>
      <c r="X315" s="27">
        <v>6</v>
      </c>
      <c r="Y315" s="38">
        <v>-3.1300000000000002E-4</v>
      </c>
      <c r="Z315" s="27" t="s">
        <v>65</v>
      </c>
    </row>
    <row r="316" spans="2:26" x14ac:dyDescent="0.2">
      <c r="B316" s="27" t="s">
        <v>428</v>
      </c>
      <c r="C316" s="27">
        <v>267</v>
      </c>
      <c r="D316" s="27" t="s">
        <v>128</v>
      </c>
      <c r="E316" s="27" t="s">
        <v>107</v>
      </c>
      <c r="F316" s="27" t="s">
        <v>453</v>
      </c>
      <c r="G316" s="27" t="s">
        <v>63</v>
      </c>
      <c r="H316" s="27">
        <v>60</v>
      </c>
      <c r="I316" s="27">
        <v>26</v>
      </c>
      <c r="J316" s="37">
        <v>-2.7900000000000001E-4</v>
      </c>
      <c r="K316" s="27">
        <v>1</v>
      </c>
      <c r="L316" s="38">
        <v>-2.72E-4</v>
      </c>
      <c r="M316" s="27" t="s">
        <v>65</v>
      </c>
      <c r="O316" s="27" t="s">
        <v>428</v>
      </c>
      <c r="P316" s="27">
        <v>267</v>
      </c>
      <c r="Q316" s="27" t="s">
        <v>128</v>
      </c>
      <c r="R316" s="27" t="s">
        <v>614</v>
      </c>
      <c r="S316" s="27" t="s">
        <v>453</v>
      </c>
      <c r="T316" s="27" t="s">
        <v>63</v>
      </c>
      <c r="U316" s="27">
        <v>10</v>
      </c>
      <c r="V316" s="27">
        <v>26</v>
      </c>
      <c r="W316" s="37">
        <v>-2.63E-4</v>
      </c>
      <c r="X316" s="27">
        <v>1</v>
      </c>
      <c r="Y316" s="38">
        <v>-2.5700000000000001E-4</v>
      </c>
      <c r="Z316" s="27" t="s">
        <v>65</v>
      </c>
    </row>
    <row r="317" spans="2:26" x14ac:dyDescent="0.2">
      <c r="B317" s="27" t="s">
        <v>428</v>
      </c>
      <c r="C317" s="27">
        <v>267</v>
      </c>
      <c r="D317" s="27" t="s">
        <v>128</v>
      </c>
      <c r="E317" s="27" t="s">
        <v>107</v>
      </c>
      <c r="F317" s="27" t="s">
        <v>454</v>
      </c>
      <c r="G317" s="27" t="s">
        <v>64</v>
      </c>
      <c r="H317" s="27">
        <v>60</v>
      </c>
      <c r="I317" s="27">
        <v>19</v>
      </c>
      <c r="J317" s="37">
        <v>-2.9300000000000002E-4</v>
      </c>
      <c r="K317" s="27">
        <v>10</v>
      </c>
      <c r="L317" s="38">
        <v>-2.8699999999999998E-4</v>
      </c>
      <c r="M317" s="27" t="s">
        <v>65</v>
      </c>
      <c r="O317" s="27" t="s">
        <v>428</v>
      </c>
      <c r="P317" s="27">
        <v>267</v>
      </c>
      <c r="Q317" s="27" t="s">
        <v>128</v>
      </c>
      <c r="R317" s="27" t="s">
        <v>614</v>
      </c>
      <c r="S317" s="27" t="s">
        <v>454</v>
      </c>
      <c r="T317" s="27" t="s">
        <v>64</v>
      </c>
      <c r="U317" s="27">
        <v>10</v>
      </c>
      <c r="V317" s="27">
        <v>19</v>
      </c>
      <c r="W317" s="37">
        <v>-3.0899999999999998E-4</v>
      </c>
      <c r="X317" s="27">
        <v>10</v>
      </c>
      <c r="Y317" s="38">
        <v>-3.0200000000000002E-4</v>
      </c>
      <c r="Z317" s="27" t="s">
        <v>65</v>
      </c>
    </row>
    <row r="318" spans="2:26" x14ac:dyDescent="0.2">
      <c r="B318" s="27" t="s">
        <v>428</v>
      </c>
      <c r="C318" s="27">
        <v>254</v>
      </c>
      <c r="D318" s="27" t="s">
        <v>129</v>
      </c>
      <c r="E318" s="27" t="s">
        <v>107</v>
      </c>
      <c r="F318" s="27" t="s">
        <v>455</v>
      </c>
      <c r="G318" s="27" t="s">
        <v>63</v>
      </c>
      <c r="H318" s="27">
        <v>60</v>
      </c>
      <c r="I318" s="27">
        <v>26</v>
      </c>
      <c r="J318" s="37">
        <v>-3.8200000000000002E-4</v>
      </c>
      <c r="K318" s="27">
        <v>1</v>
      </c>
      <c r="L318" s="38">
        <v>-3.68E-4</v>
      </c>
      <c r="M318" s="27" t="s">
        <v>65</v>
      </c>
      <c r="O318" s="27" t="s">
        <v>428</v>
      </c>
      <c r="P318" s="27">
        <v>254</v>
      </c>
      <c r="Q318" s="27" t="s">
        <v>129</v>
      </c>
      <c r="R318" s="27" t="s">
        <v>614</v>
      </c>
      <c r="S318" s="27" t="s">
        <v>455</v>
      </c>
      <c r="T318" s="27" t="s">
        <v>63</v>
      </c>
      <c r="U318" s="27">
        <v>10</v>
      </c>
      <c r="V318" s="27">
        <v>21</v>
      </c>
      <c r="W318" s="37">
        <v>-3.68E-4</v>
      </c>
      <c r="X318" s="27">
        <v>1</v>
      </c>
      <c r="Y318" s="38">
        <v>-3.5500000000000001E-4</v>
      </c>
      <c r="Z318" s="27" t="s">
        <v>65</v>
      </c>
    </row>
    <row r="319" spans="2:26" x14ac:dyDescent="0.2">
      <c r="B319" s="27" t="s">
        <v>428</v>
      </c>
      <c r="C319" s="27">
        <v>254</v>
      </c>
      <c r="D319" s="27" t="s">
        <v>129</v>
      </c>
      <c r="E319" s="27" t="s">
        <v>107</v>
      </c>
      <c r="F319" s="27" t="s">
        <v>456</v>
      </c>
      <c r="G319" s="27" t="s">
        <v>64</v>
      </c>
      <c r="H319" s="27">
        <v>60</v>
      </c>
      <c r="I319" s="27">
        <v>19</v>
      </c>
      <c r="J319" s="37">
        <v>-3.6699999999999998E-4</v>
      </c>
      <c r="K319" s="27">
        <v>12</v>
      </c>
      <c r="L319" s="38">
        <v>-3.5399999999999999E-4</v>
      </c>
      <c r="M319" s="27" t="s">
        <v>65</v>
      </c>
      <c r="O319" s="27" t="s">
        <v>428</v>
      </c>
      <c r="P319" s="27">
        <v>254</v>
      </c>
      <c r="Q319" s="27" t="s">
        <v>129</v>
      </c>
      <c r="R319" s="27" t="s">
        <v>614</v>
      </c>
      <c r="S319" s="27" t="s">
        <v>456</v>
      </c>
      <c r="T319" s="27" t="s">
        <v>64</v>
      </c>
      <c r="U319" s="27">
        <v>10</v>
      </c>
      <c r="V319" s="27">
        <v>19</v>
      </c>
      <c r="W319" s="37">
        <v>-3.8000000000000002E-4</v>
      </c>
      <c r="X319" s="27">
        <v>7</v>
      </c>
      <c r="Y319" s="38">
        <v>-3.6600000000000001E-4</v>
      </c>
      <c r="Z319" s="27" t="s">
        <v>65</v>
      </c>
    </row>
    <row r="320" spans="2:26" x14ac:dyDescent="0.2">
      <c r="B320" s="27" t="s">
        <v>428</v>
      </c>
      <c r="C320" s="27">
        <v>269</v>
      </c>
      <c r="D320" s="27" t="s">
        <v>128</v>
      </c>
      <c r="E320" s="27" t="s">
        <v>107</v>
      </c>
      <c r="F320" s="27" t="s">
        <v>457</v>
      </c>
      <c r="G320" s="27" t="s">
        <v>63</v>
      </c>
      <c r="H320" s="27">
        <v>60</v>
      </c>
      <c r="I320" s="27">
        <v>21</v>
      </c>
      <c r="J320" s="37">
        <v>-3.6000000000000002E-4</v>
      </c>
      <c r="K320" s="27">
        <v>3</v>
      </c>
      <c r="L320" s="38">
        <v>-3.5300000000000002E-4</v>
      </c>
      <c r="M320" s="27" t="s">
        <v>65</v>
      </c>
      <c r="O320" s="27" t="s">
        <v>428</v>
      </c>
      <c r="P320" s="27">
        <v>269</v>
      </c>
      <c r="Q320" s="27" t="s">
        <v>128</v>
      </c>
      <c r="R320" s="27" t="s">
        <v>614</v>
      </c>
      <c r="S320" s="27" t="s">
        <v>457</v>
      </c>
      <c r="T320" s="27" t="s">
        <v>63</v>
      </c>
      <c r="U320" s="27">
        <v>10</v>
      </c>
      <c r="V320" s="27">
        <v>21</v>
      </c>
      <c r="W320" s="37">
        <v>-3.4499999999999998E-4</v>
      </c>
      <c r="X320" s="27">
        <v>5</v>
      </c>
      <c r="Y320" s="38">
        <v>-3.39E-4</v>
      </c>
      <c r="Z320" s="27" t="s">
        <v>65</v>
      </c>
    </row>
    <row r="321" spans="2:26" x14ac:dyDescent="0.2">
      <c r="B321" s="27" t="s">
        <v>428</v>
      </c>
      <c r="C321" s="27">
        <v>269</v>
      </c>
      <c r="D321" s="27" t="s">
        <v>128</v>
      </c>
      <c r="E321" s="27" t="s">
        <v>107</v>
      </c>
      <c r="F321" s="27" t="s">
        <v>458</v>
      </c>
      <c r="G321" s="27" t="s">
        <v>64</v>
      </c>
      <c r="H321" s="27">
        <v>60</v>
      </c>
      <c r="I321" s="27">
        <v>24</v>
      </c>
      <c r="J321" s="37">
        <v>-3.7300000000000001E-4</v>
      </c>
      <c r="K321" s="27">
        <v>6</v>
      </c>
      <c r="L321" s="38">
        <v>-3.6600000000000001E-4</v>
      </c>
      <c r="M321" s="27" t="s">
        <v>65</v>
      </c>
      <c r="O321" s="27" t="s">
        <v>428</v>
      </c>
      <c r="P321" s="27">
        <v>269</v>
      </c>
      <c r="Q321" s="27" t="s">
        <v>128</v>
      </c>
      <c r="R321" s="27" t="s">
        <v>614</v>
      </c>
      <c r="S321" s="27" t="s">
        <v>458</v>
      </c>
      <c r="T321" s="27" t="s">
        <v>64</v>
      </c>
      <c r="U321" s="27">
        <v>10</v>
      </c>
      <c r="V321" s="27">
        <v>24</v>
      </c>
      <c r="W321" s="37">
        <v>-3.8900000000000002E-4</v>
      </c>
      <c r="X321" s="27">
        <v>6</v>
      </c>
      <c r="Y321" s="38">
        <v>-3.8099999999999999E-4</v>
      </c>
      <c r="Z321" s="27" t="s">
        <v>65</v>
      </c>
    </row>
    <row r="322" spans="2:26" x14ac:dyDescent="0.2">
      <c r="B322" s="27" t="s">
        <v>428</v>
      </c>
      <c r="C322" s="27">
        <v>270</v>
      </c>
      <c r="D322" s="27" t="s">
        <v>128</v>
      </c>
      <c r="E322" s="27" t="s">
        <v>107</v>
      </c>
      <c r="F322" s="27" t="s">
        <v>459</v>
      </c>
      <c r="G322" s="27" t="s">
        <v>63</v>
      </c>
      <c r="H322" s="27">
        <v>60</v>
      </c>
      <c r="I322" s="27">
        <v>21</v>
      </c>
      <c r="J322" s="37">
        <v>-3.59E-4</v>
      </c>
      <c r="K322" s="27">
        <v>5</v>
      </c>
      <c r="L322" s="38">
        <v>-3.5300000000000002E-4</v>
      </c>
      <c r="M322" s="27" t="s">
        <v>65</v>
      </c>
      <c r="O322" s="27" t="s">
        <v>428</v>
      </c>
      <c r="P322" s="27">
        <v>270</v>
      </c>
      <c r="Q322" s="27" t="s">
        <v>128</v>
      </c>
      <c r="R322" s="27" t="s">
        <v>614</v>
      </c>
      <c r="S322" s="27" t="s">
        <v>459</v>
      </c>
      <c r="T322" s="27" t="s">
        <v>63</v>
      </c>
      <c r="U322" s="27">
        <v>10</v>
      </c>
      <c r="V322" s="27">
        <v>21</v>
      </c>
      <c r="W322" s="37">
        <v>-3.4400000000000001E-4</v>
      </c>
      <c r="X322" s="27">
        <v>5</v>
      </c>
      <c r="Y322" s="38">
        <v>-3.3799999999999998E-4</v>
      </c>
      <c r="Z322" s="27" t="s">
        <v>65</v>
      </c>
    </row>
    <row r="323" spans="2:26" x14ac:dyDescent="0.2">
      <c r="B323" s="27" t="s">
        <v>428</v>
      </c>
      <c r="C323" s="27">
        <v>270</v>
      </c>
      <c r="D323" s="27" t="s">
        <v>128</v>
      </c>
      <c r="E323" s="27" t="s">
        <v>107</v>
      </c>
      <c r="F323" s="27" t="s">
        <v>460</v>
      </c>
      <c r="G323" s="27" t="s">
        <v>64</v>
      </c>
      <c r="H323" s="27">
        <v>60</v>
      </c>
      <c r="I323" s="27">
        <v>19</v>
      </c>
      <c r="J323" s="37">
        <v>-3.7199999999999999E-4</v>
      </c>
      <c r="K323" s="27">
        <v>6</v>
      </c>
      <c r="L323" s="38">
        <v>-3.6499999999999998E-4</v>
      </c>
      <c r="M323" s="27" t="s">
        <v>65</v>
      </c>
      <c r="O323" s="27" t="s">
        <v>428</v>
      </c>
      <c r="P323" s="27">
        <v>270</v>
      </c>
      <c r="Q323" s="27" t="s">
        <v>128</v>
      </c>
      <c r="R323" s="27" t="s">
        <v>614</v>
      </c>
      <c r="S323" s="27" t="s">
        <v>460</v>
      </c>
      <c r="T323" s="27" t="s">
        <v>64</v>
      </c>
      <c r="U323" s="27">
        <v>10</v>
      </c>
      <c r="V323" s="27">
        <v>19</v>
      </c>
      <c r="W323" s="37">
        <v>-3.88E-4</v>
      </c>
      <c r="X323" s="27">
        <v>6</v>
      </c>
      <c r="Y323" s="38">
        <v>-3.8099999999999999E-4</v>
      </c>
      <c r="Z323" s="27" t="s">
        <v>65</v>
      </c>
    </row>
    <row r="324" spans="2:26" x14ac:dyDescent="0.2">
      <c r="B324" s="27" t="s">
        <v>428</v>
      </c>
      <c r="C324" s="27">
        <v>256</v>
      </c>
      <c r="D324" s="27" t="s">
        <v>129</v>
      </c>
      <c r="E324" s="27" t="s">
        <v>107</v>
      </c>
      <c r="F324" s="27" t="s">
        <v>461</v>
      </c>
      <c r="G324" s="27" t="s">
        <v>63</v>
      </c>
      <c r="H324" s="27">
        <v>60</v>
      </c>
      <c r="I324" s="27">
        <v>21</v>
      </c>
      <c r="J324" s="37">
        <v>-3.8099999999999999E-4</v>
      </c>
      <c r="K324" s="27">
        <v>6</v>
      </c>
      <c r="L324" s="38">
        <v>-3.6699999999999998E-4</v>
      </c>
      <c r="M324" s="27" t="s">
        <v>65</v>
      </c>
      <c r="O324" s="27" t="s">
        <v>428</v>
      </c>
      <c r="P324" s="27">
        <v>256</v>
      </c>
      <c r="Q324" s="27" t="s">
        <v>129</v>
      </c>
      <c r="R324" s="27" t="s">
        <v>614</v>
      </c>
      <c r="S324" s="27" t="s">
        <v>461</v>
      </c>
      <c r="T324" s="27" t="s">
        <v>63</v>
      </c>
      <c r="U324" s="27">
        <v>10</v>
      </c>
      <c r="V324" s="27">
        <v>21</v>
      </c>
      <c r="W324" s="37">
        <v>-3.68E-4</v>
      </c>
      <c r="X324" s="27">
        <v>6</v>
      </c>
      <c r="Y324" s="38">
        <v>-3.5500000000000001E-4</v>
      </c>
      <c r="Z324" s="27" t="s">
        <v>65</v>
      </c>
    </row>
    <row r="325" spans="2:26" x14ac:dyDescent="0.2">
      <c r="B325" s="27" t="s">
        <v>428</v>
      </c>
      <c r="C325" s="27">
        <v>256</v>
      </c>
      <c r="D325" s="27" t="s">
        <v>129</v>
      </c>
      <c r="E325" s="27" t="s">
        <v>107</v>
      </c>
      <c r="F325" s="27" t="s">
        <v>462</v>
      </c>
      <c r="G325" s="27" t="s">
        <v>64</v>
      </c>
      <c r="H325" s="27">
        <v>60</v>
      </c>
      <c r="I325" s="27">
        <v>24</v>
      </c>
      <c r="J325" s="37">
        <v>-3.6699999999999998E-4</v>
      </c>
      <c r="K325" s="27">
        <v>7</v>
      </c>
      <c r="L325" s="38">
        <v>-3.5399999999999999E-4</v>
      </c>
      <c r="M325" s="27" t="s">
        <v>65</v>
      </c>
      <c r="O325" s="27" t="s">
        <v>428</v>
      </c>
      <c r="P325" s="27">
        <v>256</v>
      </c>
      <c r="Q325" s="27" t="s">
        <v>129</v>
      </c>
      <c r="R325" s="27" t="s">
        <v>614</v>
      </c>
      <c r="S325" s="27" t="s">
        <v>462</v>
      </c>
      <c r="T325" s="27" t="s">
        <v>64</v>
      </c>
      <c r="U325" s="27">
        <v>10</v>
      </c>
      <c r="V325" s="27">
        <v>24</v>
      </c>
      <c r="W325" s="37">
        <v>-3.8000000000000002E-4</v>
      </c>
      <c r="X325" s="27">
        <v>7</v>
      </c>
      <c r="Y325" s="38">
        <v>-3.6699999999999998E-4</v>
      </c>
      <c r="Z325" s="27" t="s">
        <v>65</v>
      </c>
    </row>
    <row r="326" spans="2:26" x14ac:dyDescent="0.2">
      <c r="B326" s="27" t="s">
        <v>428</v>
      </c>
      <c r="C326" s="27">
        <v>265</v>
      </c>
      <c r="D326" s="27" t="s">
        <v>128</v>
      </c>
      <c r="E326" s="27" t="s">
        <v>107</v>
      </c>
      <c r="F326" s="27" t="s">
        <v>463</v>
      </c>
      <c r="G326" s="27" t="s">
        <v>63</v>
      </c>
      <c r="H326" s="27">
        <v>60</v>
      </c>
      <c r="I326" s="27">
        <v>21</v>
      </c>
      <c r="J326" s="37">
        <v>-2.7900000000000001E-4</v>
      </c>
      <c r="K326" s="27">
        <v>5</v>
      </c>
      <c r="L326" s="38">
        <v>-2.7300000000000002E-4</v>
      </c>
      <c r="M326" s="27" t="s">
        <v>65</v>
      </c>
      <c r="O326" s="27" t="s">
        <v>428</v>
      </c>
      <c r="P326" s="27">
        <v>265</v>
      </c>
      <c r="Q326" s="27" t="s">
        <v>128</v>
      </c>
      <c r="R326" s="27" t="s">
        <v>614</v>
      </c>
      <c r="S326" s="27" t="s">
        <v>463</v>
      </c>
      <c r="T326" s="27" t="s">
        <v>63</v>
      </c>
      <c r="U326" s="27">
        <v>10</v>
      </c>
      <c r="V326" s="27">
        <v>21</v>
      </c>
      <c r="W326" s="37">
        <v>-2.6400000000000002E-4</v>
      </c>
      <c r="X326" s="27">
        <v>5</v>
      </c>
      <c r="Y326" s="38">
        <v>-2.5799999999999998E-4</v>
      </c>
      <c r="Z326" s="27" t="s">
        <v>65</v>
      </c>
    </row>
    <row r="327" spans="2:26" x14ac:dyDescent="0.2">
      <c r="B327" s="27" t="s">
        <v>428</v>
      </c>
      <c r="C327" s="27">
        <v>265</v>
      </c>
      <c r="D327" s="27" t="s">
        <v>128</v>
      </c>
      <c r="E327" s="27" t="s">
        <v>107</v>
      </c>
      <c r="F327" s="27" t="s">
        <v>464</v>
      </c>
      <c r="G327" s="27" t="s">
        <v>64</v>
      </c>
      <c r="H327" s="27">
        <v>60</v>
      </c>
      <c r="I327" s="27">
        <v>24</v>
      </c>
      <c r="J327" s="37">
        <v>-3.0200000000000002E-4</v>
      </c>
      <c r="K327" s="27">
        <v>6</v>
      </c>
      <c r="L327" s="38">
        <v>-2.9500000000000001E-4</v>
      </c>
      <c r="M327" s="27" t="s">
        <v>65</v>
      </c>
      <c r="O327" s="27" t="s">
        <v>428</v>
      </c>
      <c r="P327" s="27">
        <v>265</v>
      </c>
      <c r="Q327" s="27" t="s">
        <v>128</v>
      </c>
      <c r="R327" s="27" t="s">
        <v>614</v>
      </c>
      <c r="S327" s="27" t="s">
        <v>464</v>
      </c>
      <c r="T327" s="27" t="s">
        <v>64</v>
      </c>
      <c r="U327" s="27">
        <v>10</v>
      </c>
      <c r="V327" s="27">
        <v>24</v>
      </c>
      <c r="W327" s="37">
        <v>-3.1700000000000001E-4</v>
      </c>
      <c r="X327" s="27">
        <v>6</v>
      </c>
      <c r="Y327" s="38">
        <v>-3.1E-4</v>
      </c>
      <c r="Z327" s="27" t="s">
        <v>65</v>
      </c>
    </row>
    <row r="328" spans="2:26" x14ac:dyDescent="0.2">
      <c r="B328" s="27" t="s">
        <v>428</v>
      </c>
      <c r="C328" s="27">
        <v>249</v>
      </c>
      <c r="D328" s="27" t="s">
        <v>127</v>
      </c>
      <c r="E328" s="27" t="s">
        <v>107</v>
      </c>
      <c r="F328" s="27" t="s">
        <v>465</v>
      </c>
      <c r="G328" s="27" t="s">
        <v>63</v>
      </c>
      <c r="H328" s="27">
        <v>60</v>
      </c>
      <c r="I328" s="27">
        <v>24</v>
      </c>
      <c r="J328" s="37">
        <v>-2.61E-4</v>
      </c>
      <c r="K328" s="27">
        <v>1</v>
      </c>
      <c r="L328" s="38">
        <v>-2.5300000000000002E-4</v>
      </c>
      <c r="M328" s="27" t="s">
        <v>65</v>
      </c>
      <c r="O328" s="27" t="s">
        <v>428</v>
      </c>
      <c r="P328" s="27">
        <v>249</v>
      </c>
      <c r="Q328" s="27" t="s">
        <v>127</v>
      </c>
      <c r="R328" s="27" t="s">
        <v>614</v>
      </c>
      <c r="S328" s="27" t="s">
        <v>465</v>
      </c>
      <c r="T328" s="27" t="s">
        <v>63</v>
      </c>
      <c r="U328" s="27">
        <v>10</v>
      </c>
      <c r="V328" s="27">
        <v>24</v>
      </c>
      <c r="W328" s="37">
        <v>-2.4699999999999999E-4</v>
      </c>
      <c r="X328" s="27">
        <v>1</v>
      </c>
      <c r="Y328" s="38">
        <v>-2.4000000000000001E-4</v>
      </c>
      <c r="Z328" s="27" t="s">
        <v>65</v>
      </c>
    </row>
    <row r="329" spans="2:26" x14ac:dyDescent="0.2">
      <c r="B329" s="27" t="s">
        <v>428</v>
      </c>
      <c r="C329" s="27">
        <v>249</v>
      </c>
      <c r="D329" s="27" t="s">
        <v>127</v>
      </c>
      <c r="E329" s="27" t="s">
        <v>107</v>
      </c>
      <c r="F329" s="27" t="s">
        <v>466</v>
      </c>
      <c r="G329" s="27" t="s">
        <v>64</v>
      </c>
      <c r="H329" s="27">
        <v>60</v>
      </c>
      <c r="I329" s="27">
        <v>17</v>
      </c>
      <c r="J329" s="37">
        <v>-2.7500000000000002E-4</v>
      </c>
      <c r="K329" s="27">
        <v>10</v>
      </c>
      <c r="L329" s="38">
        <v>-2.6600000000000001E-4</v>
      </c>
      <c r="M329" s="27" t="s">
        <v>65</v>
      </c>
      <c r="O329" s="27" t="s">
        <v>428</v>
      </c>
      <c r="P329" s="27">
        <v>249</v>
      </c>
      <c r="Q329" s="27" t="s">
        <v>127</v>
      </c>
      <c r="R329" s="27" t="s">
        <v>614</v>
      </c>
      <c r="S329" s="27" t="s">
        <v>466</v>
      </c>
      <c r="T329" s="27" t="s">
        <v>64</v>
      </c>
      <c r="U329" s="27">
        <v>10</v>
      </c>
      <c r="V329" s="27">
        <v>17</v>
      </c>
      <c r="W329" s="37">
        <v>-2.8699999999999998E-4</v>
      </c>
      <c r="X329" s="27">
        <v>10</v>
      </c>
      <c r="Y329" s="38">
        <v>-2.7700000000000001E-4</v>
      </c>
      <c r="Z329" s="27" t="s">
        <v>65</v>
      </c>
    </row>
    <row r="330" spans="2:26" x14ac:dyDescent="0.2">
      <c r="B330" s="27" t="s">
        <v>428</v>
      </c>
      <c r="C330" s="27">
        <v>261</v>
      </c>
      <c r="D330" s="27" t="s">
        <v>128</v>
      </c>
      <c r="E330" s="27" t="s">
        <v>107</v>
      </c>
      <c r="F330" s="27" t="s">
        <v>467</v>
      </c>
      <c r="G330" s="27" t="s">
        <v>63</v>
      </c>
      <c r="H330" s="27">
        <v>60</v>
      </c>
      <c r="I330" s="27">
        <v>21</v>
      </c>
      <c r="J330" s="37">
        <v>-2.7599999999999999E-4</v>
      </c>
      <c r="K330" s="27">
        <v>5</v>
      </c>
      <c r="L330" s="38">
        <v>-2.72E-4</v>
      </c>
      <c r="M330" s="27" t="s">
        <v>65</v>
      </c>
      <c r="O330" s="27" t="s">
        <v>428</v>
      </c>
      <c r="P330" s="27">
        <v>261</v>
      </c>
      <c r="Q330" s="27" t="s">
        <v>128</v>
      </c>
      <c r="R330" s="27" t="s">
        <v>614</v>
      </c>
      <c r="S330" s="27" t="s">
        <v>467</v>
      </c>
      <c r="T330" s="27" t="s">
        <v>63</v>
      </c>
      <c r="U330" s="27">
        <v>10</v>
      </c>
      <c r="V330" s="27">
        <v>21</v>
      </c>
      <c r="W330" s="37">
        <v>-2.5999999999999998E-4</v>
      </c>
      <c r="X330" s="27">
        <v>5</v>
      </c>
      <c r="Y330" s="38">
        <v>-2.5700000000000001E-4</v>
      </c>
      <c r="Z330" s="27" t="s">
        <v>65</v>
      </c>
    </row>
    <row r="331" spans="2:26" x14ac:dyDescent="0.2">
      <c r="B331" s="27" t="s">
        <v>428</v>
      </c>
      <c r="C331" s="27">
        <v>261</v>
      </c>
      <c r="D331" s="27" t="s">
        <v>128</v>
      </c>
      <c r="E331" s="27" t="s">
        <v>107</v>
      </c>
      <c r="F331" s="27" t="s">
        <v>468</v>
      </c>
      <c r="G331" s="27" t="s">
        <v>64</v>
      </c>
      <c r="H331" s="27">
        <v>60</v>
      </c>
      <c r="I331" s="27">
        <v>19</v>
      </c>
      <c r="J331" s="37">
        <v>-3.0400000000000002E-4</v>
      </c>
      <c r="K331" s="27">
        <v>6</v>
      </c>
      <c r="L331" s="38">
        <v>-2.99E-4</v>
      </c>
      <c r="M331" s="27" t="s">
        <v>65</v>
      </c>
      <c r="O331" s="27" t="s">
        <v>428</v>
      </c>
      <c r="P331" s="27">
        <v>261</v>
      </c>
      <c r="Q331" s="27" t="s">
        <v>128</v>
      </c>
      <c r="R331" s="27" t="s">
        <v>614</v>
      </c>
      <c r="S331" s="27" t="s">
        <v>468</v>
      </c>
      <c r="T331" s="27" t="s">
        <v>64</v>
      </c>
      <c r="U331" s="27">
        <v>10</v>
      </c>
      <c r="V331" s="27">
        <v>22</v>
      </c>
      <c r="W331" s="37">
        <v>-3.2000000000000003E-4</v>
      </c>
      <c r="X331" s="27">
        <v>6</v>
      </c>
      <c r="Y331" s="38">
        <v>-3.1399999999999999E-4</v>
      </c>
      <c r="Z331" s="27" t="s">
        <v>65</v>
      </c>
    </row>
    <row r="332" spans="2:26" x14ac:dyDescent="0.2">
      <c r="B332" s="27" t="s">
        <v>428</v>
      </c>
      <c r="C332" s="27">
        <v>257</v>
      </c>
      <c r="D332" s="27" t="s">
        <v>129</v>
      </c>
      <c r="E332" s="27" t="s">
        <v>107</v>
      </c>
      <c r="F332" s="27" t="s">
        <v>469</v>
      </c>
      <c r="G332" s="27" t="s">
        <v>63</v>
      </c>
      <c r="H332" s="27">
        <v>60</v>
      </c>
      <c r="I332" s="27">
        <v>21</v>
      </c>
      <c r="J332" s="37">
        <v>-2.9599999999999998E-4</v>
      </c>
      <c r="K332" s="27">
        <v>5</v>
      </c>
      <c r="L332" s="38">
        <v>-2.8699999999999998E-4</v>
      </c>
      <c r="M332" s="27" t="s">
        <v>65</v>
      </c>
      <c r="O332" s="27" t="s">
        <v>428</v>
      </c>
      <c r="P332" s="27">
        <v>257</v>
      </c>
      <c r="Q332" s="27" t="s">
        <v>129</v>
      </c>
      <c r="R332" s="27" t="s">
        <v>614</v>
      </c>
      <c r="S332" s="27" t="s">
        <v>469</v>
      </c>
      <c r="T332" s="27" t="s">
        <v>63</v>
      </c>
      <c r="U332" s="27">
        <v>10</v>
      </c>
      <c r="V332" s="27">
        <v>21</v>
      </c>
      <c r="W332" s="37">
        <v>-2.8299999999999999E-4</v>
      </c>
      <c r="X332" s="27">
        <v>5</v>
      </c>
      <c r="Y332" s="38">
        <v>-2.7399999999999999E-4</v>
      </c>
      <c r="Z332" s="27" t="s">
        <v>65</v>
      </c>
    </row>
    <row r="333" spans="2:26" x14ac:dyDescent="0.2">
      <c r="B333" s="27" t="s">
        <v>428</v>
      </c>
      <c r="C333" s="27">
        <v>257</v>
      </c>
      <c r="D333" s="27" t="s">
        <v>129</v>
      </c>
      <c r="E333" s="27" t="s">
        <v>107</v>
      </c>
      <c r="F333" s="27" t="s">
        <v>470</v>
      </c>
      <c r="G333" s="27" t="s">
        <v>64</v>
      </c>
      <c r="H333" s="27">
        <v>60</v>
      </c>
      <c r="I333" s="27">
        <v>19</v>
      </c>
      <c r="J333" s="37">
        <v>-3.1300000000000002E-4</v>
      </c>
      <c r="K333" s="27">
        <v>7</v>
      </c>
      <c r="L333" s="38">
        <v>-3.0299999999999999E-4</v>
      </c>
      <c r="M333" s="27" t="s">
        <v>65</v>
      </c>
      <c r="O333" s="27" t="s">
        <v>428</v>
      </c>
      <c r="P333" s="27">
        <v>257</v>
      </c>
      <c r="Q333" s="27" t="s">
        <v>129</v>
      </c>
      <c r="R333" s="27" t="s">
        <v>614</v>
      </c>
      <c r="S333" s="27" t="s">
        <v>470</v>
      </c>
      <c r="T333" s="27" t="s">
        <v>64</v>
      </c>
      <c r="U333" s="27">
        <v>10</v>
      </c>
      <c r="V333" s="27">
        <v>19</v>
      </c>
      <c r="W333" s="37">
        <v>-3.2600000000000001E-4</v>
      </c>
      <c r="X333" s="27">
        <v>7</v>
      </c>
      <c r="Y333" s="38">
        <v>-3.1500000000000001E-4</v>
      </c>
      <c r="Z333" s="27" t="s">
        <v>65</v>
      </c>
    </row>
    <row r="334" spans="2:26" x14ac:dyDescent="0.2">
      <c r="B334" s="27" t="s">
        <v>428</v>
      </c>
      <c r="C334" s="27">
        <v>258</v>
      </c>
      <c r="D334" s="27" t="s">
        <v>129</v>
      </c>
      <c r="E334" s="27" t="s">
        <v>107</v>
      </c>
      <c r="F334" s="27" t="s">
        <v>471</v>
      </c>
      <c r="G334" s="27" t="s">
        <v>63</v>
      </c>
      <c r="H334" s="27">
        <v>60</v>
      </c>
      <c r="I334" s="27">
        <v>21</v>
      </c>
      <c r="J334" s="37">
        <v>-2.9700000000000001E-4</v>
      </c>
      <c r="K334" s="27">
        <v>6</v>
      </c>
      <c r="L334" s="38">
        <v>-2.8800000000000001E-4</v>
      </c>
      <c r="M334" s="27" t="s">
        <v>65</v>
      </c>
      <c r="O334" s="27" t="s">
        <v>428</v>
      </c>
      <c r="P334" s="27">
        <v>258</v>
      </c>
      <c r="Q334" s="27" t="s">
        <v>129</v>
      </c>
      <c r="R334" s="27" t="s">
        <v>614</v>
      </c>
      <c r="S334" s="27" t="s">
        <v>471</v>
      </c>
      <c r="T334" s="27" t="s">
        <v>63</v>
      </c>
      <c r="U334" s="27">
        <v>10</v>
      </c>
      <c r="V334" s="27">
        <v>21</v>
      </c>
      <c r="W334" s="37">
        <v>-2.8299999999999999E-4</v>
      </c>
      <c r="X334" s="27">
        <v>6</v>
      </c>
      <c r="Y334" s="38">
        <v>-2.7500000000000002E-4</v>
      </c>
      <c r="Z334" s="27" t="s">
        <v>65</v>
      </c>
    </row>
    <row r="335" spans="2:26" x14ac:dyDescent="0.2">
      <c r="B335" s="27" t="s">
        <v>428</v>
      </c>
      <c r="C335" s="27">
        <v>258</v>
      </c>
      <c r="D335" s="27" t="s">
        <v>129</v>
      </c>
      <c r="E335" s="27" t="s">
        <v>107</v>
      </c>
      <c r="F335" s="27" t="s">
        <v>472</v>
      </c>
      <c r="G335" s="27" t="s">
        <v>64</v>
      </c>
      <c r="H335" s="27">
        <v>60</v>
      </c>
      <c r="I335" s="27">
        <v>22</v>
      </c>
      <c r="J335" s="37">
        <v>-3.1300000000000002E-4</v>
      </c>
      <c r="K335" s="27">
        <v>7</v>
      </c>
      <c r="L335" s="38">
        <v>-3.0299999999999999E-4</v>
      </c>
      <c r="M335" s="27" t="s">
        <v>65</v>
      </c>
      <c r="O335" s="27" t="s">
        <v>428</v>
      </c>
      <c r="P335" s="27">
        <v>258</v>
      </c>
      <c r="Q335" s="27" t="s">
        <v>129</v>
      </c>
      <c r="R335" s="27" t="s">
        <v>614</v>
      </c>
      <c r="S335" s="27" t="s">
        <v>472</v>
      </c>
      <c r="T335" s="27" t="s">
        <v>64</v>
      </c>
      <c r="U335" s="27">
        <v>10</v>
      </c>
      <c r="V335" s="27">
        <v>24</v>
      </c>
      <c r="W335" s="37">
        <v>-3.2699999999999998E-4</v>
      </c>
      <c r="X335" s="27">
        <v>7</v>
      </c>
      <c r="Y335" s="38">
        <v>-3.1599999999999998E-4</v>
      </c>
      <c r="Z335" s="27" t="s">
        <v>65</v>
      </c>
    </row>
    <row r="336" spans="2:26" x14ac:dyDescent="0.2">
      <c r="B336" s="27" t="s">
        <v>428</v>
      </c>
      <c r="C336" s="27">
        <v>262</v>
      </c>
      <c r="D336" s="27" t="s">
        <v>128</v>
      </c>
      <c r="E336" s="27" t="s">
        <v>107</v>
      </c>
      <c r="F336" s="27" t="s">
        <v>473</v>
      </c>
      <c r="G336" s="27" t="s">
        <v>63</v>
      </c>
      <c r="H336" s="27">
        <v>60</v>
      </c>
      <c r="I336" s="27">
        <v>21</v>
      </c>
      <c r="J336" s="37">
        <v>-2.7500000000000002E-4</v>
      </c>
      <c r="K336" s="27">
        <v>5</v>
      </c>
      <c r="L336" s="38">
        <v>-2.7099999999999997E-4</v>
      </c>
      <c r="M336" s="27" t="s">
        <v>65</v>
      </c>
      <c r="O336" s="27" t="s">
        <v>428</v>
      </c>
      <c r="P336" s="27">
        <v>262</v>
      </c>
      <c r="Q336" s="27" t="s">
        <v>128</v>
      </c>
      <c r="R336" s="27" t="s">
        <v>614</v>
      </c>
      <c r="S336" s="27" t="s">
        <v>473</v>
      </c>
      <c r="T336" s="27" t="s">
        <v>63</v>
      </c>
      <c r="U336" s="27">
        <v>10</v>
      </c>
      <c r="V336" s="27">
        <v>21</v>
      </c>
      <c r="W336" s="37">
        <v>-2.5900000000000001E-4</v>
      </c>
      <c r="X336" s="27">
        <v>5</v>
      </c>
      <c r="Y336" s="38">
        <v>-2.5599999999999999E-4</v>
      </c>
      <c r="Z336" s="27" t="s">
        <v>65</v>
      </c>
    </row>
    <row r="337" spans="2:26" x14ac:dyDescent="0.2">
      <c r="B337" s="27" t="s">
        <v>428</v>
      </c>
      <c r="C337" s="27">
        <v>262</v>
      </c>
      <c r="D337" s="27" t="s">
        <v>128</v>
      </c>
      <c r="E337" s="27" t="s">
        <v>107</v>
      </c>
      <c r="F337" s="27" t="s">
        <v>474</v>
      </c>
      <c r="G337" s="27" t="s">
        <v>64</v>
      </c>
      <c r="H337" s="27">
        <v>60</v>
      </c>
      <c r="I337" s="27">
        <v>24</v>
      </c>
      <c r="J337" s="37">
        <v>-3.0499999999999999E-4</v>
      </c>
      <c r="K337" s="27">
        <v>6</v>
      </c>
      <c r="L337" s="38">
        <v>-2.99E-4</v>
      </c>
      <c r="M337" s="27" t="s">
        <v>65</v>
      </c>
      <c r="O337" s="27" t="s">
        <v>428</v>
      </c>
      <c r="P337" s="27">
        <v>262</v>
      </c>
      <c r="Q337" s="27" t="s">
        <v>128</v>
      </c>
      <c r="R337" s="27" t="s">
        <v>614</v>
      </c>
      <c r="S337" s="27" t="s">
        <v>474</v>
      </c>
      <c r="T337" s="27" t="s">
        <v>64</v>
      </c>
      <c r="U337" s="27">
        <v>10</v>
      </c>
      <c r="V337" s="27">
        <v>24</v>
      </c>
      <c r="W337" s="37">
        <v>-3.2000000000000003E-4</v>
      </c>
      <c r="X337" s="27">
        <v>6</v>
      </c>
      <c r="Y337" s="38">
        <v>-3.1399999999999999E-4</v>
      </c>
      <c r="Z337" s="27" t="s">
        <v>65</v>
      </c>
    </row>
    <row r="338" spans="2:26" x14ac:dyDescent="0.2">
      <c r="B338" s="27" t="s">
        <v>428</v>
      </c>
      <c r="C338" s="27">
        <v>250</v>
      </c>
      <c r="D338" s="27" t="s">
        <v>127</v>
      </c>
      <c r="E338" s="27" t="s">
        <v>107</v>
      </c>
      <c r="F338" s="27" t="s">
        <v>475</v>
      </c>
      <c r="G338" s="27" t="s">
        <v>63</v>
      </c>
      <c r="H338" s="27">
        <v>60</v>
      </c>
      <c r="I338" s="27">
        <v>19</v>
      </c>
      <c r="J338" s="37">
        <v>-2.6200000000000003E-4</v>
      </c>
      <c r="K338" s="27">
        <v>5</v>
      </c>
      <c r="L338" s="38">
        <v>-2.5399999999999999E-4</v>
      </c>
      <c r="M338" s="27" t="s">
        <v>65</v>
      </c>
      <c r="O338" s="27" t="s">
        <v>428</v>
      </c>
      <c r="P338" s="27">
        <v>250</v>
      </c>
      <c r="Q338" s="27" t="s">
        <v>127</v>
      </c>
      <c r="R338" s="27" t="s">
        <v>614</v>
      </c>
      <c r="S338" s="27" t="s">
        <v>475</v>
      </c>
      <c r="T338" s="27" t="s">
        <v>63</v>
      </c>
      <c r="U338" s="27">
        <v>10</v>
      </c>
      <c r="V338" s="27">
        <v>19</v>
      </c>
      <c r="W338" s="37">
        <v>-2.4899999999999998E-4</v>
      </c>
      <c r="X338" s="27">
        <v>5</v>
      </c>
      <c r="Y338" s="38">
        <v>-2.41E-4</v>
      </c>
      <c r="Z338" s="27" t="s">
        <v>65</v>
      </c>
    </row>
    <row r="339" spans="2:26" x14ac:dyDescent="0.2">
      <c r="B339" s="27" t="s">
        <v>428</v>
      </c>
      <c r="C339" s="27">
        <v>250</v>
      </c>
      <c r="D339" s="27" t="s">
        <v>127</v>
      </c>
      <c r="E339" s="27" t="s">
        <v>107</v>
      </c>
      <c r="F339" s="27" t="s">
        <v>476</v>
      </c>
      <c r="G339" s="27" t="s">
        <v>64</v>
      </c>
      <c r="H339" s="27">
        <v>60</v>
      </c>
      <c r="I339" s="27">
        <v>22</v>
      </c>
      <c r="J339" s="37">
        <v>-2.7700000000000001E-4</v>
      </c>
      <c r="K339" s="27">
        <v>6</v>
      </c>
      <c r="L339" s="38">
        <v>-2.6800000000000001E-4</v>
      </c>
      <c r="M339" s="27" t="s">
        <v>65</v>
      </c>
      <c r="O339" s="27" t="s">
        <v>428</v>
      </c>
      <c r="P339" s="27">
        <v>250</v>
      </c>
      <c r="Q339" s="27" t="s">
        <v>127</v>
      </c>
      <c r="R339" s="27" t="s">
        <v>614</v>
      </c>
      <c r="S339" s="27" t="s">
        <v>476</v>
      </c>
      <c r="T339" s="27" t="s">
        <v>64</v>
      </c>
      <c r="U339" s="27">
        <v>10</v>
      </c>
      <c r="V339" s="27">
        <v>22</v>
      </c>
      <c r="W339" s="37">
        <v>-2.9E-4</v>
      </c>
      <c r="X339" s="27">
        <v>6</v>
      </c>
      <c r="Y339" s="38">
        <v>-2.7999999999999998E-4</v>
      </c>
      <c r="Z339" s="27" t="s">
        <v>65</v>
      </c>
    </row>
    <row r="340" spans="2:26" x14ac:dyDescent="0.2">
      <c r="B340" s="27" t="s">
        <v>477</v>
      </c>
      <c r="C340" s="27">
        <v>65</v>
      </c>
      <c r="D340" s="27" t="s">
        <v>127</v>
      </c>
      <c r="E340" s="27" t="s">
        <v>107</v>
      </c>
      <c r="F340" s="27" t="s">
        <v>478</v>
      </c>
      <c r="G340" s="27" t="s">
        <v>63</v>
      </c>
      <c r="H340" s="27">
        <v>60</v>
      </c>
      <c r="I340" s="27">
        <v>24</v>
      </c>
      <c r="J340" s="37">
        <v>-2.1000000000000001E-4</v>
      </c>
      <c r="K340" s="27">
        <v>1</v>
      </c>
      <c r="L340" s="38">
        <v>-2.0100000000000001E-4</v>
      </c>
      <c r="M340" s="27" t="s">
        <v>65</v>
      </c>
      <c r="O340" s="27" t="s">
        <v>477</v>
      </c>
      <c r="P340" s="27">
        <v>65</v>
      </c>
      <c r="Q340" s="27" t="s">
        <v>127</v>
      </c>
      <c r="R340" s="27" t="s">
        <v>614</v>
      </c>
      <c r="S340" s="27" t="s">
        <v>478</v>
      </c>
      <c r="T340" s="27" t="s">
        <v>63</v>
      </c>
      <c r="U340" s="27">
        <v>10</v>
      </c>
      <c r="V340" s="27">
        <v>24</v>
      </c>
      <c r="W340" s="37">
        <v>-1.9900000000000001E-4</v>
      </c>
      <c r="X340" s="27">
        <v>1</v>
      </c>
      <c r="Y340" s="38">
        <v>-1.9000000000000001E-4</v>
      </c>
      <c r="Z340" s="27" t="s">
        <v>65</v>
      </c>
    </row>
    <row r="341" spans="2:26" x14ac:dyDescent="0.2">
      <c r="B341" s="27" t="s">
        <v>477</v>
      </c>
      <c r="C341" s="27">
        <v>65</v>
      </c>
      <c r="D341" s="27" t="s">
        <v>127</v>
      </c>
      <c r="E341" s="27" t="s">
        <v>107</v>
      </c>
      <c r="F341" s="27" t="s">
        <v>479</v>
      </c>
      <c r="G341" s="27" t="s">
        <v>64</v>
      </c>
      <c r="H341" s="27">
        <v>60</v>
      </c>
      <c r="I341" s="27">
        <v>17</v>
      </c>
      <c r="J341" s="37">
        <v>-8.3999999999999995E-5</v>
      </c>
      <c r="K341" s="27">
        <v>10</v>
      </c>
      <c r="L341" s="38">
        <v>-8.2000000000000001E-5</v>
      </c>
      <c r="M341" s="27" t="s">
        <v>65</v>
      </c>
      <c r="O341" s="27" t="s">
        <v>477</v>
      </c>
      <c r="P341" s="27">
        <v>65</v>
      </c>
      <c r="Q341" s="27" t="s">
        <v>127</v>
      </c>
      <c r="R341" s="27" t="s">
        <v>614</v>
      </c>
      <c r="S341" s="27" t="s">
        <v>479</v>
      </c>
      <c r="T341" s="27" t="s">
        <v>64</v>
      </c>
      <c r="U341" s="27">
        <v>10</v>
      </c>
      <c r="V341" s="27">
        <v>17</v>
      </c>
      <c r="W341" s="37">
        <v>-9.8999999999999994E-5</v>
      </c>
      <c r="X341" s="27">
        <v>10</v>
      </c>
      <c r="Y341" s="38">
        <v>-9.6000000000000002E-5</v>
      </c>
      <c r="Z341" s="27" t="s">
        <v>65</v>
      </c>
    </row>
    <row r="342" spans="2:26" x14ac:dyDescent="0.2">
      <c r="B342" s="27" t="s">
        <v>477</v>
      </c>
      <c r="C342" s="27">
        <v>77</v>
      </c>
      <c r="D342" s="27" t="s">
        <v>128</v>
      </c>
      <c r="E342" s="27" t="s">
        <v>107</v>
      </c>
      <c r="F342" s="27" t="s">
        <v>480</v>
      </c>
      <c r="G342" s="27" t="s">
        <v>63</v>
      </c>
      <c r="H342" s="27">
        <v>60</v>
      </c>
      <c r="I342" s="27">
        <v>26</v>
      </c>
      <c r="J342" s="37">
        <v>-2.33E-4</v>
      </c>
      <c r="K342" s="27">
        <v>1</v>
      </c>
      <c r="L342" s="38">
        <v>-2.2800000000000001E-4</v>
      </c>
      <c r="M342" s="27" t="s">
        <v>65</v>
      </c>
      <c r="O342" s="27" t="s">
        <v>477</v>
      </c>
      <c r="P342" s="27">
        <v>77</v>
      </c>
      <c r="Q342" s="27" t="s">
        <v>128</v>
      </c>
      <c r="R342" s="27" t="s">
        <v>614</v>
      </c>
      <c r="S342" s="27" t="s">
        <v>480</v>
      </c>
      <c r="T342" s="27" t="s">
        <v>63</v>
      </c>
      <c r="U342" s="27">
        <v>10</v>
      </c>
      <c r="V342" s="27">
        <v>26</v>
      </c>
      <c r="W342" s="37">
        <v>-2.2000000000000001E-4</v>
      </c>
      <c r="X342" s="27">
        <v>1</v>
      </c>
      <c r="Y342" s="38">
        <v>-2.1499999999999999E-4</v>
      </c>
      <c r="Z342" s="27" t="s">
        <v>65</v>
      </c>
    </row>
    <row r="343" spans="2:26" x14ac:dyDescent="0.2">
      <c r="B343" s="27" t="s">
        <v>477</v>
      </c>
      <c r="C343" s="27">
        <v>77</v>
      </c>
      <c r="D343" s="27" t="s">
        <v>128</v>
      </c>
      <c r="E343" s="27" t="s">
        <v>107</v>
      </c>
      <c r="F343" s="27" t="s">
        <v>481</v>
      </c>
      <c r="G343" s="27" t="s">
        <v>64</v>
      </c>
      <c r="H343" s="27">
        <v>60</v>
      </c>
      <c r="I343" s="27">
        <v>19</v>
      </c>
      <c r="J343" s="37">
        <v>-9.6000000000000002E-5</v>
      </c>
      <c r="K343" s="27">
        <v>6</v>
      </c>
      <c r="L343" s="38">
        <v>-9.5000000000000005E-5</v>
      </c>
      <c r="M343" s="27" t="s">
        <v>65</v>
      </c>
      <c r="O343" s="27" t="s">
        <v>477</v>
      </c>
      <c r="P343" s="27">
        <v>77</v>
      </c>
      <c r="Q343" s="27" t="s">
        <v>128</v>
      </c>
      <c r="R343" s="27" t="s">
        <v>614</v>
      </c>
      <c r="S343" s="27" t="s">
        <v>481</v>
      </c>
      <c r="T343" s="27" t="s">
        <v>64</v>
      </c>
      <c r="U343" s="27">
        <v>10</v>
      </c>
      <c r="V343" s="27">
        <v>19</v>
      </c>
      <c r="W343" s="37">
        <v>-1.13E-4</v>
      </c>
      <c r="X343" s="27">
        <v>6</v>
      </c>
      <c r="Y343" s="38">
        <v>-1.12E-4</v>
      </c>
      <c r="Z343" s="27" t="s">
        <v>65</v>
      </c>
    </row>
    <row r="344" spans="2:26" x14ac:dyDescent="0.2">
      <c r="B344" s="27" t="s">
        <v>477</v>
      </c>
      <c r="C344" s="27">
        <v>73</v>
      </c>
      <c r="D344" s="27" t="s">
        <v>129</v>
      </c>
      <c r="E344" s="27" t="s">
        <v>107</v>
      </c>
      <c r="F344" s="27" t="s">
        <v>482</v>
      </c>
      <c r="G344" s="27" t="s">
        <v>63</v>
      </c>
      <c r="H344" s="27">
        <v>60</v>
      </c>
      <c r="I344" s="27">
        <v>26</v>
      </c>
      <c r="J344" s="37">
        <v>-2.2900000000000001E-4</v>
      </c>
      <c r="K344" s="27">
        <v>1</v>
      </c>
      <c r="L344" s="38">
        <v>-2.1900000000000001E-4</v>
      </c>
      <c r="M344" s="27" t="s">
        <v>65</v>
      </c>
      <c r="O344" s="27" t="s">
        <v>477</v>
      </c>
      <c r="P344" s="27">
        <v>73</v>
      </c>
      <c r="Q344" s="27" t="s">
        <v>129</v>
      </c>
      <c r="R344" s="27" t="s">
        <v>614</v>
      </c>
      <c r="S344" s="27" t="s">
        <v>482</v>
      </c>
      <c r="T344" s="27" t="s">
        <v>63</v>
      </c>
      <c r="U344" s="27">
        <v>10</v>
      </c>
      <c r="V344" s="27">
        <v>26</v>
      </c>
      <c r="W344" s="37">
        <v>-2.1800000000000001E-4</v>
      </c>
      <c r="X344" s="27">
        <v>1</v>
      </c>
      <c r="Y344" s="38">
        <v>-2.0799999999999999E-4</v>
      </c>
      <c r="Z344" s="27" t="s">
        <v>65</v>
      </c>
    </row>
    <row r="345" spans="2:26" x14ac:dyDescent="0.2">
      <c r="B345" s="27" t="s">
        <v>477</v>
      </c>
      <c r="C345" s="27">
        <v>73</v>
      </c>
      <c r="D345" s="27" t="s">
        <v>129</v>
      </c>
      <c r="E345" s="27" t="s">
        <v>107</v>
      </c>
      <c r="F345" s="27" t="s">
        <v>483</v>
      </c>
      <c r="G345" s="27" t="s">
        <v>64</v>
      </c>
      <c r="H345" s="27">
        <v>60</v>
      </c>
      <c r="I345" s="27">
        <v>24</v>
      </c>
      <c r="J345" s="37">
        <v>-1.03E-4</v>
      </c>
      <c r="K345" s="27">
        <v>7</v>
      </c>
      <c r="L345" s="38">
        <v>-1E-4</v>
      </c>
      <c r="M345" s="27" t="s">
        <v>65</v>
      </c>
      <c r="O345" s="27" t="s">
        <v>477</v>
      </c>
      <c r="P345" s="27">
        <v>73</v>
      </c>
      <c r="Q345" s="27" t="s">
        <v>129</v>
      </c>
      <c r="R345" s="27" t="s">
        <v>614</v>
      </c>
      <c r="S345" s="27" t="s">
        <v>483</v>
      </c>
      <c r="T345" s="27" t="s">
        <v>64</v>
      </c>
      <c r="U345" s="27">
        <v>10</v>
      </c>
      <c r="V345" s="27">
        <v>19</v>
      </c>
      <c r="W345" s="37">
        <v>-1.17E-4</v>
      </c>
      <c r="X345" s="27">
        <v>7</v>
      </c>
      <c r="Y345" s="38">
        <v>-1.1400000000000001E-4</v>
      </c>
      <c r="Z345" s="27" t="s">
        <v>65</v>
      </c>
    </row>
    <row r="346" spans="2:26" x14ac:dyDescent="0.2">
      <c r="B346" s="27" t="s">
        <v>477</v>
      </c>
      <c r="C346" s="27">
        <v>74</v>
      </c>
      <c r="D346" s="27" t="s">
        <v>129</v>
      </c>
      <c r="E346" s="27" t="s">
        <v>107</v>
      </c>
      <c r="F346" s="27" t="s">
        <v>484</v>
      </c>
      <c r="G346" s="27" t="s">
        <v>63</v>
      </c>
      <c r="H346" s="27">
        <v>60</v>
      </c>
      <c r="I346" s="27">
        <v>26</v>
      </c>
      <c r="J346" s="37">
        <v>-2.2800000000000001E-4</v>
      </c>
      <c r="K346" s="27">
        <v>1</v>
      </c>
      <c r="L346" s="38">
        <v>-2.1699999999999999E-4</v>
      </c>
      <c r="M346" s="27" t="s">
        <v>65</v>
      </c>
      <c r="O346" s="27" t="s">
        <v>477</v>
      </c>
      <c r="P346" s="27">
        <v>74</v>
      </c>
      <c r="Q346" s="27" t="s">
        <v>129</v>
      </c>
      <c r="R346" s="27" t="s">
        <v>614</v>
      </c>
      <c r="S346" s="27" t="s">
        <v>484</v>
      </c>
      <c r="T346" s="27" t="s">
        <v>63</v>
      </c>
      <c r="U346" s="27">
        <v>10</v>
      </c>
      <c r="V346" s="27">
        <v>21</v>
      </c>
      <c r="W346" s="37">
        <v>-2.1599999999999999E-4</v>
      </c>
      <c r="X346" s="27">
        <v>1</v>
      </c>
      <c r="Y346" s="38">
        <v>-2.0699999999999999E-4</v>
      </c>
      <c r="Z346" s="27" t="s">
        <v>65</v>
      </c>
    </row>
    <row r="347" spans="2:26" x14ac:dyDescent="0.2">
      <c r="B347" s="27" t="s">
        <v>477</v>
      </c>
      <c r="C347" s="27">
        <v>74</v>
      </c>
      <c r="D347" s="27" t="s">
        <v>129</v>
      </c>
      <c r="E347" s="27" t="s">
        <v>107</v>
      </c>
      <c r="F347" s="27" t="s">
        <v>485</v>
      </c>
      <c r="G347" s="27" t="s">
        <v>64</v>
      </c>
      <c r="H347" s="27">
        <v>60</v>
      </c>
      <c r="I347" s="27">
        <v>24</v>
      </c>
      <c r="J347" s="37">
        <v>-1.0399999999999999E-4</v>
      </c>
      <c r="K347" s="27">
        <v>7</v>
      </c>
      <c r="L347" s="38">
        <v>-1.01E-4</v>
      </c>
      <c r="M347" s="27" t="s">
        <v>65</v>
      </c>
      <c r="O347" s="27" t="s">
        <v>477</v>
      </c>
      <c r="P347" s="27">
        <v>74</v>
      </c>
      <c r="Q347" s="27" t="s">
        <v>129</v>
      </c>
      <c r="R347" s="27" t="s">
        <v>614</v>
      </c>
      <c r="S347" s="27" t="s">
        <v>485</v>
      </c>
      <c r="T347" s="27" t="s">
        <v>64</v>
      </c>
      <c r="U347" s="27">
        <v>10</v>
      </c>
      <c r="V347" s="27">
        <v>24</v>
      </c>
      <c r="W347" s="37">
        <v>-1.18E-4</v>
      </c>
      <c r="X347" s="27">
        <v>7</v>
      </c>
      <c r="Y347" s="38">
        <v>-1.15E-4</v>
      </c>
      <c r="Z347" s="27" t="s">
        <v>65</v>
      </c>
    </row>
    <row r="348" spans="2:26" x14ac:dyDescent="0.2">
      <c r="B348" s="27" t="s">
        <v>477</v>
      </c>
      <c r="C348" s="27">
        <v>78</v>
      </c>
      <c r="D348" s="27" t="s">
        <v>128</v>
      </c>
      <c r="E348" s="27" t="s">
        <v>107</v>
      </c>
      <c r="F348" s="27" t="s">
        <v>486</v>
      </c>
      <c r="G348" s="27" t="s">
        <v>63</v>
      </c>
      <c r="H348" s="27">
        <v>60</v>
      </c>
      <c r="I348" s="27">
        <v>23</v>
      </c>
      <c r="J348" s="37">
        <v>-2.32E-4</v>
      </c>
      <c r="K348" s="27">
        <v>1</v>
      </c>
      <c r="L348" s="38">
        <v>-2.2699999999999999E-4</v>
      </c>
      <c r="M348" s="27" t="s">
        <v>65</v>
      </c>
      <c r="O348" s="27" t="s">
        <v>477</v>
      </c>
      <c r="P348" s="27">
        <v>78</v>
      </c>
      <c r="Q348" s="27" t="s">
        <v>128</v>
      </c>
      <c r="R348" s="27" t="s">
        <v>614</v>
      </c>
      <c r="S348" s="27" t="s">
        <v>486</v>
      </c>
      <c r="T348" s="27" t="s">
        <v>63</v>
      </c>
      <c r="U348" s="27">
        <v>10</v>
      </c>
      <c r="V348" s="27">
        <v>26</v>
      </c>
      <c r="W348" s="37">
        <v>-2.1900000000000001E-4</v>
      </c>
      <c r="X348" s="27">
        <v>1</v>
      </c>
      <c r="Y348" s="38">
        <v>-2.14E-4</v>
      </c>
      <c r="Z348" s="27" t="s">
        <v>65</v>
      </c>
    </row>
    <row r="349" spans="2:26" x14ac:dyDescent="0.2">
      <c r="B349" s="27" t="s">
        <v>477</v>
      </c>
      <c r="C349" s="27">
        <v>78</v>
      </c>
      <c r="D349" s="27" t="s">
        <v>128</v>
      </c>
      <c r="E349" s="27" t="s">
        <v>107</v>
      </c>
      <c r="F349" s="27" t="s">
        <v>487</v>
      </c>
      <c r="G349" s="27" t="s">
        <v>64</v>
      </c>
      <c r="H349" s="27">
        <v>60</v>
      </c>
      <c r="I349" s="27">
        <v>24</v>
      </c>
      <c r="J349" s="37">
        <v>-9.8999999999999994E-5</v>
      </c>
      <c r="K349" s="27">
        <v>6</v>
      </c>
      <c r="L349" s="38">
        <v>-9.7999999999999997E-5</v>
      </c>
      <c r="M349" s="27" t="s">
        <v>65</v>
      </c>
      <c r="O349" s="27" t="s">
        <v>477</v>
      </c>
      <c r="P349" s="27">
        <v>78</v>
      </c>
      <c r="Q349" s="27" t="s">
        <v>128</v>
      </c>
      <c r="R349" s="27" t="s">
        <v>614</v>
      </c>
      <c r="S349" s="27" t="s">
        <v>487</v>
      </c>
      <c r="T349" s="27" t="s">
        <v>64</v>
      </c>
      <c r="U349" s="27">
        <v>10</v>
      </c>
      <c r="V349" s="27">
        <v>24</v>
      </c>
      <c r="W349" s="37">
        <v>-1.16E-4</v>
      </c>
      <c r="X349" s="27">
        <v>6</v>
      </c>
      <c r="Y349" s="38">
        <v>-1.1400000000000001E-4</v>
      </c>
      <c r="Z349" s="27" t="s">
        <v>65</v>
      </c>
    </row>
    <row r="350" spans="2:26" x14ac:dyDescent="0.2">
      <c r="B350" s="27" t="s">
        <v>477</v>
      </c>
      <c r="C350" s="27">
        <v>66</v>
      </c>
      <c r="D350" s="27" t="s">
        <v>127</v>
      </c>
      <c r="E350" s="27" t="s">
        <v>107</v>
      </c>
      <c r="F350" s="27" t="s">
        <v>488</v>
      </c>
      <c r="G350" s="27" t="s">
        <v>63</v>
      </c>
      <c r="H350" s="27">
        <v>60</v>
      </c>
      <c r="I350" s="27">
        <v>19</v>
      </c>
      <c r="J350" s="37">
        <v>-2.0699999999999999E-4</v>
      </c>
      <c r="K350" s="27">
        <v>5</v>
      </c>
      <c r="L350" s="38">
        <v>-1.9699999999999999E-4</v>
      </c>
      <c r="M350" s="27" t="s">
        <v>65</v>
      </c>
      <c r="O350" s="27" t="s">
        <v>477</v>
      </c>
      <c r="P350" s="27">
        <v>66</v>
      </c>
      <c r="Q350" s="27" t="s">
        <v>127</v>
      </c>
      <c r="R350" s="27" t="s">
        <v>614</v>
      </c>
      <c r="S350" s="27" t="s">
        <v>488</v>
      </c>
      <c r="T350" s="27" t="s">
        <v>63</v>
      </c>
      <c r="U350" s="27">
        <v>10</v>
      </c>
      <c r="V350" s="27">
        <v>19</v>
      </c>
      <c r="W350" s="37">
        <v>-1.95E-4</v>
      </c>
      <c r="X350" s="27">
        <v>5</v>
      </c>
      <c r="Y350" s="38">
        <v>-1.8699999999999999E-4</v>
      </c>
      <c r="Z350" s="27" t="s">
        <v>65</v>
      </c>
    </row>
    <row r="351" spans="2:26" x14ac:dyDescent="0.2">
      <c r="B351" s="27" t="s">
        <v>477</v>
      </c>
      <c r="C351" s="27">
        <v>66</v>
      </c>
      <c r="D351" s="27" t="s">
        <v>127</v>
      </c>
      <c r="E351" s="27" t="s">
        <v>107</v>
      </c>
      <c r="F351" s="27" t="s">
        <v>489</v>
      </c>
      <c r="G351" s="27" t="s">
        <v>64</v>
      </c>
      <c r="H351" s="27">
        <v>60</v>
      </c>
      <c r="I351" s="27">
        <v>22</v>
      </c>
      <c r="J351" s="37">
        <v>-8.6000000000000003E-5</v>
      </c>
      <c r="K351" s="27">
        <v>6</v>
      </c>
      <c r="L351" s="38">
        <v>-8.3999999999999995E-5</v>
      </c>
      <c r="M351" s="27" t="s">
        <v>65</v>
      </c>
      <c r="O351" s="27" t="s">
        <v>477</v>
      </c>
      <c r="P351" s="27">
        <v>66</v>
      </c>
      <c r="Q351" s="27" t="s">
        <v>127</v>
      </c>
      <c r="R351" s="27" t="s">
        <v>614</v>
      </c>
      <c r="S351" s="27" t="s">
        <v>489</v>
      </c>
      <c r="T351" s="27" t="s">
        <v>64</v>
      </c>
      <c r="U351" s="27">
        <v>10</v>
      </c>
      <c r="V351" s="27">
        <v>22</v>
      </c>
      <c r="W351" s="37">
        <v>-1.01E-4</v>
      </c>
      <c r="X351" s="27">
        <v>6</v>
      </c>
      <c r="Y351" s="38">
        <v>-9.7E-5</v>
      </c>
      <c r="Z351" s="27" t="s">
        <v>65</v>
      </c>
    </row>
    <row r="352" spans="2:26" x14ac:dyDescent="0.2">
      <c r="B352" s="27" t="s">
        <v>477</v>
      </c>
      <c r="C352" s="27">
        <v>82</v>
      </c>
      <c r="D352" s="27" t="s">
        <v>128</v>
      </c>
      <c r="E352" s="27" t="s">
        <v>107</v>
      </c>
      <c r="F352" s="27" t="s">
        <v>490</v>
      </c>
      <c r="G352" s="27" t="s">
        <v>63</v>
      </c>
      <c r="H352" s="27">
        <v>60</v>
      </c>
      <c r="I352" s="27">
        <v>26</v>
      </c>
      <c r="J352" s="37">
        <v>-4.0200000000000001E-4</v>
      </c>
      <c r="K352" s="27">
        <v>1</v>
      </c>
      <c r="L352" s="38">
        <v>-3.9300000000000001E-4</v>
      </c>
      <c r="M352" s="27" t="s">
        <v>65</v>
      </c>
      <c r="O352" s="27" t="s">
        <v>477</v>
      </c>
      <c r="P352" s="27">
        <v>82</v>
      </c>
      <c r="Q352" s="27" t="s">
        <v>128</v>
      </c>
      <c r="R352" s="27" t="s">
        <v>614</v>
      </c>
      <c r="S352" s="27" t="s">
        <v>490</v>
      </c>
      <c r="T352" s="27" t="s">
        <v>63</v>
      </c>
      <c r="U352" s="27">
        <v>10</v>
      </c>
      <c r="V352" s="27">
        <v>26</v>
      </c>
      <c r="W352" s="37">
        <v>-3.8900000000000002E-4</v>
      </c>
      <c r="X352" s="27">
        <v>1</v>
      </c>
      <c r="Y352" s="38">
        <v>-3.79E-4</v>
      </c>
      <c r="Z352" s="27" t="s">
        <v>65</v>
      </c>
    </row>
    <row r="353" spans="2:26" x14ac:dyDescent="0.2">
      <c r="B353" s="27" t="s">
        <v>477</v>
      </c>
      <c r="C353" s="27">
        <v>82</v>
      </c>
      <c r="D353" s="27" t="s">
        <v>128</v>
      </c>
      <c r="E353" s="27" t="s">
        <v>107</v>
      </c>
      <c r="F353" s="27" t="s">
        <v>491</v>
      </c>
      <c r="G353" s="27" t="s">
        <v>64</v>
      </c>
      <c r="H353" s="27">
        <v>60</v>
      </c>
      <c r="I353" s="27">
        <v>19</v>
      </c>
      <c r="J353" s="37">
        <v>-2.2499999999999999E-4</v>
      </c>
      <c r="K353" s="27">
        <v>10</v>
      </c>
      <c r="L353" s="38">
        <v>-2.2100000000000001E-4</v>
      </c>
      <c r="M353" s="27" t="s">
        <v>65</v>
      </c>
      <c r="O353" s="27" t="s">
        <v>477</v>
      </c>
      <c r="P353" s="27">
        <v>82</v>
      </c>
      <c r="Q353" s="27" t="s">
        <v>128</v>
      </c>
      <c r="R353" s="27" t="s">
        <v>614</v>
      </c>
      <c r="S353" s="27" t="s">
        <v>491</v>
      </c>
      <c r="T353" s="27" t="s">
        <v>64</v>
      </c>
      <c r="U353" s="27">
        <v>10</v>
      </c>
      <c r="V353" s="27">
        <v>19</v>
      </c>
      <c r="W353" s="37">
        <v>-2.42E-4</v>
      </c>
      <c r="X353" s="27">
        <v>10</v>
      </c>
      <c r="Y353" s="38">
        <v>-2.3800000000000001E-4</v>
      </c>
      <c r="Z353" s="27" t="s">
        <v>65</v>
      </c>
    </row>
    <row r="354" spans="2:26" x14ac:dyDescent="0.2">
      <c r="B354" s="27" t="s">
        <v>477</v>
      </c>
      <c r="C354" s="27">
        <v>67</v>
      </c>
      <c r="D354" s="27" t="s">
        <v>129</v>
      </c>
      <c r="E354" s="27" t="s">
        <v>107</v>
      </c>
      <c r="F354" s="27" t="s">
        <v>492</v>
      </c>
      <c r="G354" s="27" t="s">
        <v>63</v>
      </c>
      <c r="H354" s="27">
        <v>60</v>
      </c>
      <c r="I354" s="27">
        <v>26</v>
      </c>
      <c r="J354" s="37">
        <v>-4.9899999999999999E-4</v>
      </c>
      <c r="K354" s="27">
        <v>1</v>
      </c>
      <c r="L354" s="38">
        <v>-4.7899999999999999E-4</v>
      </c>
      <c r="M354" s="27" t="s">
        <v>65</v>
      </c>
      <c r="O354" s="27" t="s">
        <v>477</v>
      </c>
      <c r="P354" s="27">
        <v>67</v>
      </c>
      <c r="Q354" s="27" t="s">
        <v>129</v>
      </c>
      <c r="R354" s="27" t="s">
        <v>614</v>
      </c>
      <c r="S354" s="27" t="s">
        <v>492</v>
      </c>
      <c r="T354" s="27" t="s">
        <v>63</v>
      </c>
      <c r="U354" s="27">
        <v>10</v>
      </c>
      <c r="V354" s="27">
        <v>26</v>
      </c>
      <c r="W354" s="37">
        <v>-4.8799999999999999E-4</v>
      </c>
      <c r="X354" s="27">
        <v>1</v>
      </c>
      <c r="Y354" s="38">
        <v>-4.6900000000000002E-4</v>
      </c>
      <c r="Z354" s="27" t="s">
        <v>65</v>
      </c>
    </row>
    <row r="355" spans="2:26" x14ac:dyDescent="0.2">
      <c r="B355" s="27" t="s">
        <v>477</v>
      </c>
      <c r="C355" s="27">
        <v>67</v>
      </c>
      <c r="D355" s="27" t="s">
        <v>129</v>
      </c>
      <c r="E355" s="27" t="s">
        <v>107</v>
      </c>
      <c r="F355" s="27" t="s">
        <v>493</v>
      </c>
      <c r="G355" s="27" t="s">
        <v>64</v>
      </c>
      <c r="H355" s="27">
        <v>60</v>
      </c>
      <c r="I355" s="27">
        <v>19</v>
      </c>
      <c r="J355" s="37">
        <v>-3.1700000000000001E-4</v>
      </c>
      <c r="K355" s="27">
        <v>8</v>
      </c>
      <c r="L355" s="38">
        <v>-3.0800000000000001E-4</v>
      </c>
      <c r="M355" s="27" t="s">
        <v>65</v>
      </c>
      <c r="O355" s="27" t="s">
        <v>477</v>
      </c>
      <c r="P355" s="27">
        <v>67</v>
      </c>
      <c r="Q355" s="27" t="s">
        <v>129</v>
      </c>
      <c r="R355" s="27" t="s">
        <v>614</v>
      </c>
      <c r="S355" s="27" t="s">
        <v>493</v>
      </c>
      <c r="T355" s="27" t="s">
        <v>64</v>
      </c>
      <c r="U355" s="27">
        <v>10</v>
      </c>
      <c r="V355" s="27">
        <v>19</v>
      </c>
      <c r="W355" s="37">
        <v>-3.3300000000000002E-4</v>
      </c>
      <c r="X355" s="27">
        <v>10</v>
      </c>
      <c r="Y355" s="38">
        <v>-3.2299999999999999E-4</v>
      </c>
      <c r="Z355" s="27" t="s">
        <v>65</v>
      </c>
    </row>
    <row r="356" spans="2:26" x14ac:dyDescent="0.2">
      <c r="B356" s="27" t="s">
        <v>477</v>
      </c>
      <c r="C356" s="27">
        <v>85</v>
      </c>
      <c r="D356" s="27" t="s">
        <v>128</v>
      </c>
      <c r="E356" s="27" t="s">
        <v>107</v>
      </c>
      <c r="F356" s="27" t="s">
        <v>494</v>
      </c>
      <c r="G356" s="27" t="s">
        <v>63</v>
      </c>
      <c r="H356" s="27">
        <v>60</v>
      </c>
      <c r="I356" s="27">
        <v>21</v>
      </c>
      <c r="J356" s="37">
        <v>-4.8500000000000003E-4</v>
      </c>
      <c r="K356" s="27">
        <v>1</v>
      </c>
      <c r="L356" s="38">
        <v>-4.75E-4</v>
      </c>
      <c r="M356" s="27" t="s">
        <v>65</v>
      </c>
      <c r="O356" s="27" t="s">
        <v>477</v>
      </c>
      <c r="P356" s="27">
        <v>85</v>
      </c>
      <c r="Q356" s="27" t="s">
        <v>128</v>
      </c>
      <c r="R356" s="27" t="s">
        <v>614</v>
      </c>
      <c r="S356" s="27" t="s">
        <v>494</v>
      </c>
      <c r="T356" s="27" t="s">
        <v>63</v>
      </c>
      <c r="U356" s="27">
        <v>10</v>
      </c>
      <c r="V356" s="27">
        <v>21</v>
      </c>
      <c r="W356" s="37">
        <v>-4.73E-4</v>
      </c>
      <c r="X356" s="27">
        <v>5</v>
      </c>
      <c r="Y356" s="38">
        <v>-4.64E-4</v>
      </c>
      <c r="Z356" s="27" t="s">
        <v>65</v>
      </c>
    </row>
    <row r="357" spans="2:26" x14ac:dyDescent="0.2">
      <c r="B357" s="27" t="s">
        <v>477</v>
      </c>
      <c r="C357" s="27">
        <v>85</v>
      </c>
      <c r="D357" s="27" t="s">
        <v>128</v>
      </c>
      <c r="E357" s="27" t="s">
        <v>107</v>
      </c>
      <c r="F357" s="27" t="s">
        <v>495</v>
      </c>
      <c r="G357" s="27" t="s">
        <v>64</v>
      </c>
      <c r="H357" s="27">
        <v>60</v>
      </c>
      <c r="I357" s="27">
        <v>19</v>
      </c>
      <c r="J357" s="37">
        <v>-2.99E-4</v>
      </c>
      <c r="K357" s="27">
        <v>6</v>
      </c>
      <c r="L357" s="38">
        <v>-2.9500000000000001E-4</v>
      </c>
      <c r="M357" s="27" t="s">
        <v>65</v>
      </c>
      <c r="O357" s="27" t="s">
        <v>477</v>
      </c>
      <c r="P357" s="27">
        <v>85</v>
      </c>
      <c r="Q357" s="27" t="s">
        <v>128</v>
      </c>
      <c r="R357" s="27" t="s">
        <v>614</v>
      </c>
      <c r="S357" s="27" t="s">
        <v>495</v>
      </c>
      <c r="T357" s="27" t="s">
        <v>64</v>
      </c>
      <c r="U357" s="27">
        <v>10</v>
      </c>
      <c r="V357" s="27">
        <v>22</v>
      </c>
      <c r="W357" s="37">
        <v>-3.1700000000000001E-4</v>
      </c>
      <c r="X357" s="27">
        <v>6</v>
      </c>
      <c r="Y357" s="38">
        <v>-3.1199999999999999E-4</v>
      </c>
      <c r="Z357" s="27" t="s">
        <v>65</v>
      </c>
    </row>
    <row r="358" spans="2:26" x14ac:dyDescent="0.2">
      <c r="B358" s="27" t="s">
        <v>477</v>
      </c>
      <c r="C358" s="27">
        <v>86</v>
      </c>
      <c r="D358" s="27" t="s">
        <v>128</v>
      </c>
      <c r="E358" s="27" t="s">
        <v>107</v>
      </c>
      <c r="F358" s="27" t="s">
        <v>496</v>
      </c>
      <c r="G358" s="27" t="s">
        <v>63</v>
      </c>
      <c r="H358" s="27">
        <v>60</v>
      </c>
      <c r="I358" s="27">
        <v>23</v>
      </c>
      <c r="J358" s="37">
        <v>-4.8500000000000003E-4</v>
      </c>
      <c r="K358" s="27">
        <v>1</v>
      </c>
      <c r="L358" s="38">
        <v>-4.75E-4</v>
      </c>
      <c r="M358" s="27" t="s">
        <v>65</v>
      </c>
      <c r="O358" s="27" t="s">
        <v>477</v>
      </c>
      <c r="P358" s="27">
        <v>86</v>
      </c>
      <c r="Q358" s="27" t="s">
        <v>128</v>
      </c>
      <c r="R358" s="27" t="s">
        <v>614</v>
      </c>
      <c r="S358" s="27" t="s">
        <v>496</v>
      </c>
      <c r="T358" s="27" t="s">
        <v>63</v>
      </c>
      <c r="U358" s="27">
        <v>10</v>
      </c>
      <c r="V358" s="27">
        <v>23</v>
      </c>
      <c r="W358" s="37">
        <v>-4.73E-4</v>
      </c>
      <c r="X358" s="27">
        <v>1</v>
      </c>
      <c r="Y358" s="38">
        <v>-4.6299999999999998E-4</v>
      </c>
      <c r="Z358" s="27" t="s">
        <v>65</v>
      </c>
    </row>
    <row r="359" spans="2:26" x14ac:dyDescent="0.2">
      <c r="B359" s="27" t="s">
        <v>477</v>
      </c>
      <c r="C359" s="27">
        <v>86</v>
      </c>
      <c r="D359" s="27" t="s">
        <v>128</v>
      </c>
      <c r="E359" s="27" t="s">
        <v>107</v>
      </c>
      <c r="F359" s="27" t="s">
        <v>497</v>
      </c>
      <c r="G359" s="27" t="s">
        <v>64</v>
      </c>
      <c r="H359" s="27">
        <v>60</v>
      </c>
      <c r="I359" s="27">
        <v>24</v>
      </c>
      <c r="J359" s="37">
        <v>-2.9999999999999997E-4</v>
      </c>
      <c r="K359" s="27">
        <v>6</v>
      </c>
      <c r="L359" s="38">
        <v>-2.9599999999999998E-4</v>
      </c>
      <c r="M359" s="27" t="s">
        <v>65</v>
      </c>
      <c r="O359" s="27" t="s">
        <v>477</v>
      </c>
      <c r="P359" s="27">
        <v>86</v>
      </c>
      <c r="Q359" s="27" t="s">
        <v>128</v>
      </c>
      <c r="R359" s="27" t="s">
        <v>614</v>
      </c>
      <c r="S359" s="27" t="s">
        <v>497</v>
      </c>
      <c r="T359" s="27" t="s">
        <v>64</v>
      </c>
      <c r="U359" s="27">
        <v>10</v>
      </c>
      <c r="V359" s="27">
        <v>19</v>
      </c>
      <c r="W359" s="37">
        <v>-3.1700000000000001E-4</v>
      </c>
      <c r="X359" s="27">
        <v>6</v>
      </c>
      <c r="Y359" s="38">
        <v>-3.1300000000000002E-4</v>
      </c>
      <c r="Z359" s="27" t="s">
        <v>65</v>
      </c>
    </row>
    <row r="360" spans="2:26" x14ac:dyDescent="0.2">
      <c r="B360" s="27" t="s">
        <v>477</v>
      </c>
      <c r="C360" s="27">
        <v>69</v>
      </c>
      <c r="D360" s="27" t="s">
        <v>129</v>
      </c>
      <c r="E360" s="27" t="s">
        <v>107</v>
      </c>
      <c r="F360" s="27" t="s">
        <v>498</v>
      </c>
      <c r="G360" s="27" t="s">
        <v>63</v>
      </c>
      <c r="H360" s="27">
        <v>60</v>
      </c>
      <c r="I360" s="27">
        <v>21</v>
      </c>
      <c r="J360" s="37">
        <v>-4.9799999999999996E-4</v>
      </c>
      <c r="K360" s="27">
        <v>5</v>
      </c>
      <c r="L360" s="38">
        <v>-4.7800000000000002E-4</v>
      </c>
      <c r="M360" s="27" t="s">
        <v>65</v>
      </c>
      <c r="O360" s="27" t="s">
        <v>477</v>
      </c>
      <c r="P360" s="27">
        <v>69</v>
      </c>
      <c r="Q360" s="27" t="s">
        <v>129</v>
      </c>
      <c r="R360" s="27" t="s">
        <v>614</v>
      </c>
      <c r="S360" s="27" t="s">
        <v>498</v>
      </c>
      <c r="T360" s="27" t="s">
        <v>63</v>
      </c>
      <c r="U360" s="27">
        <v>10</v>
      </c>
      <c r="V360" s="27">
        <v>21</v>
      </c>
      <c r="W360" s="37">
        <v>-4.8700000000000002E-4</v>
      </c>
      <c r="X360" s="27">
        <v>5</v>
      </c>
      <c r="Y360" s="38">
        <v>-4.6799999999999999E-4</v>
      </c>
      <c r="Z360" s="27" t="s">
        <v>65</v>
      </c>
    </row>
    <row r="361" spans="2:26" x14ac:dyDescent="0.2">
      <c r="B361" s="27" t="s">
        <v>477</v>
      </c>
      <c r="C361" s="27">
        <v>69</v>
      </c>
      <c r="D361" s="27" t="s">
        <v>129</v>
      </c>
      <c r="E361" s="27" t="s">
        <v>107</v>
      </c>
      <c r="F361" s="27" t="s">
        <v>499</v>
      </c>
      <c r="G361" s="27" t="s">
        <v>64</v>
      </c>
      <c r="H361" s="27">
        <v>60</v>
      </c>
      <c r="I361" s="27">
        <v>24</v>
      </c>
      <c r="J361" s="37">
        <v>-3.19E-4</v>
      </c>
      <c r="K361" s="27">
        <v>7</v>
      </c>
      <c r="L361" s="38">
        <v>-3.1E-4</v>
      </c>
      <c r="M361" s="27" t="s">
        <v>65</v>
      </c>
      <c r="O361" s="27" t="s">
        <v>477</v>
      </c>
      <c r="P361" s="27">
        <v>69</v>
      </c>
      <c r="Q361" s="27" t="s">
        <v>129</v>
      </c>
      <c r="R361" s="27" t="s">
        <v>614</v>
      </c>
      <c r="S361" s="27" t="s">
        <v>499</v>
      </c>
      <c r="T361" s="27" t="s">
        <v>64</v>
      </c>
      <c r="U361" s="27">
        <v>10</v>
      </c>
      <c r="V361" s="27">
        <v>24</v>
      </c>
      <c r="W361" s="37">
        <v>-3.3399999999999999E-4</v>
      </c>
      <c r="X361" s="27">
        <v>7</v>
      </c>
      <c r="Y361" s="38">
        <v>-3.2400000000000001E-4</v>
      </c>
      <c r="Z361" s="27" t="s">
        <v>65</v>
      </c>
    </row>
    <row r="362" spans="2:26" x14ac:dyDescent="0.2">
      <c r="B362" s="27" t="s">
        <v>477</v>
      </c>
      <c r="C362" s="27">
        <v>80</v>
      </c>
      <c r="D362" s="27" t="s">
        <v>128</v>
      </c>
      <c r="E362" s="27" t="s">
        <v>107</v>
      </c>
      <c r="F362" s="27" t="s">
        <v>500</v>
      </c>
      <c r="G362" s="27" t="s">
        <v>63</v>
      </c>
      <c r="H362" s="27">
        <v>60</v>
      </c>
      <c r="I362" s="27">
        <v>21</v>
      </c>
      <c r="J362" s="37">
        <v>-4.0000000000000002E-4</v>
      </c>
      <c r="K362" s="27">
        <v>5</v>
      </c>
      <c r="L362" s="38">
        <v>-3.8999999999999999E-4</v>
      </c>
      <c r="M362" s="27" t="s">
        <v>65</v>
      </c>
      <c r="O362" s="27" t="s">
        <v>477</v>
      </c>
      <c r="P362" s="27">
        <v>80</v>
      </c>
      <c r="Q362" s="27" t="s">
        <v>128</v>
      </c>
      <c r="R362" s="27" t="s">
        <v>614</v>
      </c>
      <c r="S362" s="27" t="s">
        <v>500</v>
      </c>
      <c r="T362" s="27" t="s">
        <v>63</v>
      </c>
      <c r="U362" s="27">
        <v>10</v>
      </c>
      <c r="V362" s="27">
        <v>21</v>
      </c>
      <c r="W362" s="37">
        <v>-3.86E-4</v>
      </c>
      <c r="X362" s="27">
        <v>5</v>
      </c>
      <c r="Y362" s="38">
        <v>-3.77E-4</v>
      </c>
      <c r="Z362" s="27" t="s">
        <v>65</v>
      </c>
    </row>
    <row r="363" spans="2:26" x14ac:dyDescent="0.2">
      <c r="B363" s="27" t="s">
        <v>477</v>
      </c>
      <c r="C363" s="27">
        <v>80</v>
      </c>
      <c r="D363" s="27" t="s">
        <v>128</v>
      </c>
      <c r="E363" s="27" t="s">
        <v>107</v>
      </c>
      <c r="F363" s="27" t="s">
        <v>501</v>
      </c>
      <c r="G363" s="27" t="s">
        <v>64</v>
      </c>
      <c r="H363" s="27">
        <v>60</v>
      </c>
      <c r="I363" s="27">
        <v>24</v>
      </c>
      <c r="J363" s="37">
        <v>-2.2499999999999999E-4</v>
      </c>
      <c r="K363" s="27">
        <v>6</v>
      </c>
      <c r="L363" s="38">
        <v>-2.22E-4</v>
      </c>
      <c r="M363" s="27" t="s">
        <v>65</v>
      </c>
      <c r="O363" s="27" t="s">
        <v>477</v>
      </c>
      <c r="P363" s="27">
        <v>80</v>
      </c>
      <c r="Q363" s="27" t="s">
        <v>128</v>
      </c>
      <c r="R363" s="27" t="s">
        <v>614</v>
      </c>
      <c r="S363" s="27" t="s">
        <v>501</v>
      </c>
      <c r="T363" s="27" t="s">
        <v>64</v>
      </c>
      <c r="U363" s="27">
        <v>10</v>
      </c>
      <c r="V363" s="27">
        <v>24</v>
      </c>
      <c r="W363" s="37">
        <v>-2.42E-4</v>
      </c>
      <c r="X363" s="27">
        <v>6</v>
      </c>
      <c r="Y363" s="38">
        <v>-2.3800000000000001E-4</v>
      </c>
      <c r="Z363" s="27" t="s">
        <v>65</v>
      </c>
    </row>
    <row r="364" spans="2:26" x14ac:dyDescent="0.2">
      <c r="B364" s="27" t="s">
        <v>477</v>
      </c>
      <c r="C364" s="27">
        <v>81</v>
      </c>
      <c r="D364" s="27" t="s">
        <v>128</v>
      </c>
      <c r="E364" s="27" t="s">
        <v>107</v>
      </c>
      <c r="F364" s="27" t="s">
        <v>502</v>
      </c>
      <c r="G364" s="27" t="s">
        <v>63</v>
      </c>
      <c r="H364" s="27">
        <v>60</v>
      </c>
      <c r="I364" s="27">
        <v>26</v>
      </c>
      <c r="J364" s="37">
        <v>-4.0200000000000001E-4</v>
      </c>
      <c r="K364" s="27">
        <v>1</v>
      </c>
      <c r="L364" s="38">
        <v>-3.9199999999999999E-4</v>
      </c>
      <c r="M364" s="27" t="s">
        <v>65</v>
      </c>
      <c r="O364" s="27" t="s">
        <v>477</v>
      </c>
      <c r="P364" s="27">
        <v>81</v>
      </c>
      <c r="Q364" s="27" t="s">
        <v>128</v>
      </c>
      <c r="R364" s="27" t="s">
        <v>614</v>
      </c>
      <c r="S364" s="27" t="s">
        <v>502</v>
      </c>
      <c r="T364" s="27" t="s">
        <v>63</v>
      </c>
      <c r="U364" s="27">
        <v>10</v>
      </c>
      <c r="V364" s="27">
        <v>26</v>
      </c>
      <c r="W364" s="37">
        <v>-3.88E-4</v>
      </c>
      <c r="X364" s="27">
        <v>1</v>
      </c>
      <c r="Y364" s="38">
        <v>-3.7800000000000003E-4</v>
      </c>
      <c r="Z364" s="27" t="s">
        <v>65</v>
      </c>
    </row>
    <row r="365" spans="2:26" x14ac:dyDescent="0.2">
      <c r="B365" s="27" t="s">
        <v>477</v>
      </c>
      <c r="C365" s="27">
        <v>81</v>
      </c>
      <c r="D365" s="27" t="s">
        <v>128</v>
      </c>
      <c r="E365" s="27" t="s">
        <v>107</v>
      </c>
      <c r="F365" s="27" t="s">
        <v>503</v>
      </c>
      <c r="G365" s="27" t="s">
        <v>64</v>
      </c>
      <c r="H365" s="27">
        <v>60</v>
      </c>
      <c r="I365" s="27">
        <v>19</v>
      </c>
      <c r="J365" s="37">
        <v>-2.2599999999999999E-4</v>
      </c>
      <c r="K365" s="27">
        <v>10</v>
      </c>
      <c r="L365" s="38">
        <v>-2.22E-4</v>
      </c>
      <c r="M365" s="27" t="s">
        <v>65</v>
      </c>
      <c r="O365" s="27" t="s">
        <v>477</v>
      </c>
      <c r="P365" s="27">
        <v>81</v>
      </c>
      <c r="Q365" s="27" t="s">
        <v>128</v>
      </c>
      <c r="R365" s="27" t="s">
        <v>614</v>
      </c>
      <c r="S365" s="27" t="s">
        <v>503</v>
      </c>
      <c r="T365" s="27" t="s">
        <v>64</v>
      </c>
      <c r="U365" s="27">
        <v>10</v>
      </c>
      <c r="V365" s="27">
        <v>19</v>
      </c>
      <c r="W365" s="37">
        <v>-2.43E-4</v>
      </c>
      <c r="X365" s="27">
        <v>10</v>
      </c>
      <c r="Y365" s="38">
        <v>-2.3800000000000001E-4</v>
      </c>
      <c r="Z365" s="27" t="s">
        <v>65</v>
      </c>
    </row>
    <row r="366" spans="2:26" x14ac:dyDescent="0.2">
      <c r="B366" s="27" t="s">
        <v>477</v>
      </c>
      <c r="C366" s="27">
        <v>68</v>
      </c>
      <c r="D366" s="27" t="s">
        <v>129</v>
      </c>
      <c r="E366" s="27" t="s">
        <v>107</v>
      </c>
      <c r="F366" s="27" t="s">
        <v>504</v>
      </c>
      <c r="G366" s="27" t="s">
        <v>63</v>
      </c>
      <c r="H366" s="27">
        <v>60</v>
      </c>
      <c r="I366" s="27">
        <v>26</v>
      </c>
      <c r="J366" s="37">
        <v>-5.0000000000000001E-4</v>
      </c>
      <c r="K366" s="27">
        <v>1</v>
      </c>
      <c r="L366" s="38">
        <v>-4.8000000000000001E-4</v>
      </c>
      <c r="M366" s="27" t="s">
        <v>65</v>
      </c>
      <c r="O366" s="27" t="s">
        <v>477</v>
      </c>
      <c r="P366" s="27">
        <v>68</v>
      </c>
      <c r="Q366" s="27" t="s">
        <v>129</v>
      </c>
      <c r="R366" s="27" t="s">
        <v>614</v>
      </c>
      <c r="S366" s="27" t="s">
        <v>504</v>
      </c>
      <c r="T366" s="27" t="s">
        <v>63</v>
      </c>
      <c r="U366" s="27">
        <v>10</v>
      </c>
      <c r="V366" s="27">
        <v>21</v>
      </c>
      <c r="W366" s="37">
        <v>-4.8899999999999996E-4</v>
      </c>
      <c r="X366" s="27">
        <v>1</v>
      </c>
      <c r="Y366" s="38">
        <v>-4.6999999999999999E-4</v>
      </c>
      <c r="Z366" s="27" t="s">
        <v>65</v>
      </c>
    </row>
    <row r="367" spans="2:26" x14ac:dyDescent="0.2">
      <c r="B367" s="27" t="s">
        <v>477</v>
      </c>
      <c r="C367" s="27">
        <v>68</v>
      </c>
      <c r="D367" s="27" t="s">
        <v>129</v>
      </c>
      <c r="E367" s="27" t="s">
        <v>107</v>
      </c>
      <c r="F367" s="27" t="s">
        <v>505</v>
      </c>
      <c r="G367" s="27" t="s">
        <v>64</v>
      </c>
      <c r="H367" s="27">
        <v>60</v>
      </c>
      <c r="I367" s="27">
        <v>19</v>
      </c>
      <c r="J367" s="37">
        <v>-3.19E-4</v>
      </c>
      <c r="K367" s="27">
        <v>12</v>
      </c>
      <c r="L367" s="38">
        <v>-3.1E-4</v>
      </c>
      <c r="M367" s="27" t="s">
        <v>65</v>
      </c>
      <c r="O367" s="27" t="s">
        <v>477</v>
      </c>
      <c r="P367" s="27">
        <v>68</v>
      </c>
      <c r="Q367" s="27" t="s">
        <v>129</v>
      </c>
      <c r="R367" s="27" t="s">
        <v>614</v>
      </c>
      <c r="S367" s="27" t="s">
        <v>505</v>
      </c>
      <c r="T367" s="27" t="s">
        <v>64</v>
      </c>
      <c r="U367" s="27">
        <v>10</v>
      </c>
      <c r="V367" s="27">
        <v>19</v>
      </c>
      <c r="W367" s="37">
        <v>-3.3399999999999999E-4</v>
      </c>
      <c r="X367" s="27">
        <v>11</v>
      </c>
      <c r="Y367" s="38">
        <v>-3.2400000000000001E-4</v>
      </c>
      <c r="Z367" s="27" t="s">
        <v>65</v>
      </c>
    </row>
    <row r="368" spans="2:26" x14ac:dyDescent="0.2">
      <c r="B368" s="27" t="s">
        <v>477</v>
      </c>
      <c r="C368" s="27">
        <v>83</v>
      </c>
      <c r="D368" s="27" t="s">
        <v>128</v>
      </c>
      <c r="E368" s="27" t="s">
        <v>107</v>
      </c>
      <c r="F368" s="27" t="s">
        <v>506</v>
      </c>
      <c r="G368" s="27" t="s">
        <v>63</v>
      </c>
      <c r="H368" s="27">
        <v>60</v>
      </c>
      <c r="I368" s="27">
        <v>21</v>
      </c>
      <c r="J368" s="37">
        <v>-4.8799999999999999E-4</v>
      </c>
      <c r="K368" s="27">
        <v>5</v>
      </c>
      <c r="L368" s="38">
        <v>-4.7800000000000002E-4</v>
      </c>
      <c r="M368" s="27" t="s">
        <v>65</v>
      </c>
      <c r="O368" s="27" t="s">
        <v>477</v>
      </c>
      <c r="P368" s="27">
        <v>83</v>
      </c>
      <c r="Q368" s="27" t="s">
        <v>128</v>
      </c>
      <c r="R368" s="27" t="s">
        <v>614</v>
      </c>
      <c r="S368" s="27" t="s">
        <v>506</v>
      </c>
      <c r="T368" s="27" t="s">
        <v>63</v>
      </c>
      <c r="U368" s="27">
        <v>10</v>
      </c>
      <c r="V368" s="27">
        <v>21</v>
      </c>
      <c r="W368" s="37">
        <v>-4.7600000000000002E-4</v>
      </c>
      <c r="X368" s="27">
        <v>3</v>
      </c>
      <c r="Y368" s="38">
        <v>-4.66E-4</v>
      </c>
      <c r="Z368" s="27" t="s">
        <v>65</v>
      </c>
    </row>
    <row r="369" spans="2:26" x14ac:dyDescent="0.2">
      <c r="B369" s="27" t="s">
        <v>477</v>
      </c>
      <c r="C369" s="27">
        <v>83</v>
      </c>
      <c r="D369" s="27" t="s">
        <v>128</v>
      </c>
      <c r="E369" s="27" t="s">
        <v>107</v>
      </c>
      <c r="F369" s="27" t="s">
        <v>507</v>
      </c>
      <c r="G369" s="27" t="s">
        <v>64</v>
      </c>
      <c r="H369" s="27">
        <v>60</v>
      </c>
      <c r="I369" s="27">
        <v>19</v>
      </c>
      <c r="J369" s="37">
        <v>-3.01E-4</v>
      </c>
      <c r="K369" s="27">
        <v>6</v>
      </c>
      <c r="L369" s="38">
        <v>-2.9700000000000001E-4</v>
      </c>
      <c r="M369" s="27" t="s">
        <v>65</v>
      </c>
      <c r="O369" s="27" t="s">
        <v>477</v>
      </c>
      <c r="P369" s="27">
        <v>83</v>
      </c>
      <c r="Q369" s="27" t="s">
        <v>128</v>
      </c>
      <c r="R369" s="27" t="s">
        <v>614</v>
      </c>
      <c r="S369" s="27" t="s">
        <v>507</v>
      </c>
      <c r="T369" s="27" t="s">
        <v>64</v>
      </c>
      <c r="U369" s="27">
        <v>10</v>
      </c>
      <c r="V369" s="27">
        <v>24</v>
      </c>
      <c r="W369" s="37">
        <v>-3.19E-4</v>
      </c>
      <c r="X369" s="27">
        <v>6</v>
      </c>
      <c r="Y369" s="38">
        <v>-3.1399999999999999E-4</v>
      </c>
      <c r="Z369" s="27" t="s">
        <v>65</v>
      </c>
    </row>
    <row r="370" spans="2:26" x14ac:dyDescent="0.2">
      <c r="B370" s="27" t="s">
        <v>477</v>
      </c>
      <c r="C370" s="27">
        <v>84</v>
      </c>
      <c r="D370" s="27" t="s">
        <v>128</v>
      </c>
      <c r="E370" s="27" t="s">
        <v>107</v>
      </c>
      <c r="F370" s="27" t="s">
        <v>508</v>
      </c>
      <c r="G370" s="27" t="s">
        <v>63</v>
      </c>
      <c r="H370" s="27">
        <v>60</v>
      </c>
      <c r="I370" s="27">
        <v>21</v>
      </c>
      <c r="J370" s="37">
        <v>-4.8700000000000002E-4</v>
      </c>
      <c r="K370" s="27">
        <v>1</v>
      </c>
      <c r="L370" s="38">
        <v>-4.7699999999999999E-4</v>
      </c>
      <c r="M370" s="27" t="s">
        <v>65</v>
      </c>
      <c r="O370" s="27" t="s">
        <v>477</v>
      </c>
      <c r="P370" s="27">
        <v>84</v>
      </c>
      <c r="Q370" s="27" t="s">
        <v>128</v>
      </c>
      <c r="R370" s="27" t="s">
        <v>614</v>
      </c>
      <c r="S370" s="27" t="s">
        <v>508</v>
      </c>
      <c r="T370" s="27" t="s">
        <v>63</v>
      </c>
      <c r="U370" s="27">
        <v>10</v>
      </c>
      <c r="V370" s="27">
        <v>21</v>
      </c>
      <c r="W370" s="37">
        <v>-4.7600000000000002E-4</v>
      </c>
      <c r="X370" s="27">
        <v>4</v>
      </c>
      <c r="Y370" s="38">
        <v>-4.66E-4</v>
      </c>
      <c r="Z370" s="27" t="s">
        <v>65</v>
      </c>
    </row>
    <row r="371" spans="2:26" x14ac:dyDescent="0.2">
      <c r="B371" s="27" t="s">
        <v>477</v>
      </c>
      <c r="C371" s="27">
        <v>84</v>
      </c>
      <c r="D371" s="27" t="s">
        <v>128</v>
      </c>
      <c r="E371" s="27" t="s">
        <v>107</v>
      </c>
      <c r="F371" s="27" t="s">
        <v>509</v>
      </c>
      <c r="G371" s="27" t="s">
        <v>64</v>
      </c>
      <c r="H371" s="27">
        <v>60</v>
      </c>
      <c r="I371" s="27">
        <v>19</v>
      </c>
      <c r="J371" s="37">
        <v>-3.01E-4</v>
      </c>
      <c r="K371" s="27">
        <v>6</v>
      </c>
      <c r="L371" s="38">
        <v>-2.9700000000000001E-4</v>
      </c>
      <c r="M371" s="27" t="s">
        <v>65</v>
      </c>
      <c r="O371" s="27" t="s">
        <v>477</v>
      </c>
      <c r="P371" s="27">
        <v>84</v>
      </c>
      <c r="Q371" s="27" t="s">
        <v>128</v>
      </c>
      <c r="R371" s="27" t="s">
        <v>614</v>
      </c>
      <c r="S371" s="27" t="s">
        <v>509</v>
      </c>
      <c r="T371" s="27" t="s">
        <v>64</v>
      </c>
      <c r="U371" s="27">
        <v>10</v>
      </c>
      <c r="V371" s="27">
        <v>19</v>
      </c>
      <c r="W371" s="37">
        <v>-3.19E-4</v>
      </c>
      <c r="X371" s="27">
        <v>6</v>
      </c>
      <c r="Y371" s="38">
        <v>-3.1399999999999999E-4</v>
      </c>
      <c r="Z371" s="27" t="s">
        <v>65</v>
      </c>
    </row>
    <row r="372" spans="2:26" x14ac:dyDescent="0.2">
      <c r="B372" s="27" t="s">
        <v>477</v>
      </c>
      <c r="C372" s="27">
        <v>70</v>
      </c>
      <c r="D372" s="27" t="s">
        <v>129</v>
      </c>
      <c r="E372" s="27" t="s">
        <v>107</v>
      </c>
      <c r="F372" s="27" t="s">
        <v>510</v>
      </c>
      <c r="G372" s="27" t="s">
        <v>63</v>
      </c>
      <c r="H372" s="27">
        <v>60</v>
      </c>
      <c r="I372" s="27">
        <v>21</v>
      </c>
      <c r="J372" s="37">
        <v>-5.0000000000000001E-4</v>
      </c>
      <c r="K372" s="27">
        <v>6</v>
      </c>
      <c r="L372" s="38">
        <v>-4.8000000000000001E-4</v>
      </c>
      <c r="M372" s="27" t="s">
        <v>65</v>
      </c>
      <c r="O372" s="27" t="s">
        <v>477</v>
      </c>
      <c r="P372" s="27">
        <v>70</v>
      </c>
      <c r="Q372" s="27" t="s">
        <v>129</v>
      </c>
      <c r="R372" s="27" t="s">
        <v>614</v>
      </c>
      <c r="S372" s="27" t="s">
        <v>510</v>
      </c>
      <c r="T372" s="27" t="s">
        <v>63</v>
      </c>
      <c r="U372" s="27">
        <v>10</v>
      </c>
      <c r="V372" s="27">
        <v>21</v>
      </c>
      <c r="W372" s="37">
        <v>-4.8899999999999996E-4</v>
      </c>
      <c r="X372" s="27">
        <v>5</v>
      </c>
      <c r="Y372" s="38">
        <v>-4.6999999999999999E-4</v>
      </c>
      <c r="Z372" s="27" t="s">
        <v>65</v>
      </c>
    </row>
    <row r="373" spans="2:26" x14ac:dyDescent="0.2">
      <c r="B373" s="27" t="s">
        <v>477</v>
      </c>
      <c r="C373" s="27">
        <v>70</v>
      </c>
      <c r="D373" s="27" t="s">
        <v>129</v>
      </c>
      <c r="E373" s="27" t="s">
        <v>107</v>
      </c>
      <c r="F373" s="27" t="s">
        <v>511</v>
      </c>
      <c r="G373" s="27" t="s">
        <v>64</v>
      </c>
      <c r="H373" s="27">
        <v>60</v>
      </c>
      <c r="I373" s="27">
        <v>24</v>
      </c>
      <c r="J373" s="37">
        <v>-3.19E-4</v>
      </c>
      <c r="K373" s="27">
        <v>7</v>
      </c>
      <c r="L373" s="38">
        <v>-3.1E-4</v>
      </c>
      <c r="M373" s="27" t="s">
        <v>65</v>
      </c>
      <c r="O373" s="27" t="s">
        <v>477</v>
      </c>
      <c r="P373" s="27">
        <v>70</v>
      </c>
      <c r="Q373" s="27" t="s">
        <v>129</v>
      </c>
      <c r="R373" s="27" t="s">
        <v>614</v>
      </c>
      <c r="S373" s="27" t="s">
        <v>511</v>
      </c>
      <c r="T373" s="27" t="s">
        <v>64</v>
      </c>
      <c r="U373" s="27">
        <v>10</v>
      </c>
      <c r="V373" s="27">
        <v>22</v>
      </c>
      <c r="W373" s="37">
        <v>-3.3399999999999999E-4</v>
      </c>
      <c r="X373" s="27">
        <v>7</v>
      </c>
      <c r="Y373" s="38">
        <v>-3.2499999999999999E-4</v>
      </c>
      <c r="Z373" s="27" t="s">
        <v>65</v>
      </c>
    </row>
    <row r="374" spans="2:26" x14ac:dyDescent="0.2">
      <c r="B374" s="27" t="s">
        <v>477</v>
      </c>
      <c r="C374" s="27">
        <v>79</v>
      </c>
      <c r="D374" s="27" t="s">
        <v>128</v>
      </c>
      <c r="E374" s="27" t="s">
        <v>107</v>
      </c>
      <c r="F374" s="27" t="s">
        <v>512</v>
      </c>
      <c r="G374" s="27" t="s">
        <v>63</v>
      </c>
      <c r="H374" s="27">
        <v>60</v>
      </c>
      <c r="I374" s="27">
        <v>21</v>
      </c>
      <c r="J374" s="37">
        <v>-4.0000000000000002E-4</v>
      </c>
      <c r="K374" s="27">
        <v>5</v>
      </c>
      <c r="L374" s="38">
        <v>-3.9100000000000002E-4</v>
      </c>
      <c r="M374" s="27" t="s">
        <v>65</v>
      </c>
      <c r="O374" s="27" t="s">
        <v>477</v>
      </c>
      <c r="P374" s="27">
        <v>79</v>
      </c>
      <c r="Q374" s="27" t="s">
        <v>128</v>
      </c>
      <c r="R374" s="27" t="s">
        <v>614</v>
      </c>
      <c r="S374" s="27" t="s">
        <v>512</v>
      </c>
      <c r="T374" s="27" t="s">
        <v>63</v>
      </c>
      <c r="U374" s="27">
        <v>10</v>
      </c>
      <c r="V374" s="27">
        <v>21</v>
      </c>
      <c r="W374" s="37">
        <v>-3.8699999999999997E-4</v>
      </c>
      <c r="X374" s="27">
        <v>5</v>
      </c>
      <c r="Y374" s="38">
        <v>-3.7800000000000003E-4</v>
      </c>
      <c r="Z374" s="27" t="s">
        <v>65</v>
      </c>
    </row>
    <row r="375" spans="2:26" x14ac:dyDescent="0.2">
      <c r="B375" s="27" t="s">
        <v>477</v>
      </c>
      <c r="C375" s="27">
        <v>79</v>
      </c>
      <c r="D375" s="27" t="s">
        <v>128</v>
      </c>
      <c r="E375" s="27" t="s">
        <v>107</v>
      </c>
      <c r="F375" s="27" t="s">
        <v>513</v>
      </c>
      <c r="G375" s="27" t="s">
        <v>64</v>
      </c>
      <c r="H375" s="27">
        <v>60</v>
      </c>
      <c r="I375" s="27">
        <v>24</v>
      </c>
      <c r="J375" s="37">
        <v>-2.2599999999999999E-4</v>
      </c>
      <c r="K375" s="27">
        <v>6</v>
      </c>
      <c r="L375" s="38">
        <v>-2.22E-4</v>
      </c>
      <c r="M375" s="27" t="s">
        <v>65</v>
      </c>
      <c r="O375" s="27" t="s">
        <v>477</v>
      </c>
      <c r="P375" s="27">
        <v>79</v>
      </c>
      <c r="Q375" s="27" t="s">
        <v>128</v>
      </c>
      <c r="R375" s="27" t="s">
        <v>614</v>
      </c>
      <c r="S375" s="27" t="s">
        <v>513</v>
      </c>
      <c r="T375" s="27" t="s">
        <v>64</v>
      </c>
      <c r="U375" s="27">
        <v>10</v>
      </c>
      <c r="V375" s="27">
        <v>24</v>
      </c>
      <c r="W375" s="37">
        <v>-2.43E-4</v>
      </c>
      <c r="X375" s="27">
        <v>6</v>
      </c>
      <c r="Y375" s="38">
        <v>-2.3900000000000001E-4</v>
      </c>
      <c r="Z375" s="27" t="s">
        <v>65</v>
      </c>
    </row>
    <row r="376" spans="2:26" x14ac:dyDescent="0.2">
      <c r="B376" s="27" t="s">
        <v>477</v>
      </c>
      <c r="C376" s="27">
        <v>63</v>
      </c>
      <c r="D376" s="27" t="s">
        <v>127</v>
      </c>
      <c r="E376" s="27" t="s">
        <v>107</v>
      </c>
      <c r="F376" s="27" t="s">
        <v>514</v>
      </c>
      <c r="G376" s="27" t="s">
        <v>63</v>
      </c>
      <c r="H376" s="27">
        <v>60</v>
      </c>
      <c r="I376" s="27">
        <v>24</v>
      </c>
      <c r="J376" s="37">
        <v>-3.7300000000000001E-4</v>
      </c>
      <c r="K376" s="27">
        <v>1</v>
      </c>
      <c r="L376" s="38">
        <v>-3.6000000000000002E-4</v>
      </c>
      <c r="M376" s="27" t="s">
        <v>65</v>
      </c>
      <c r="O376" s="27" t="s">
        <v>477</v>
      </c>
      <c r="P376" s="27">
        <v>63</v>
      </c>
      <c r="Q376" s="27" t="s">
        <v>127</v>
      </c>
      <c r="R376" s="27" t="s">
        <v>614</v>
      </c>
      <c r="S376" s="27" t="s">
        <v>514</v>
      </c>
      <c r="T376" s="27" t="s">
        <v>63</v>
      </c>
      <c r="U376" s="27">
        <v>10</v>
      </c>
      <c r="V376" s="27">
        <v>24</v>
      </c>
      <c r="W376" s="37">
        <v>-3.6099999999999999E-4</v>
      </c>
      <c r="X376" s="27">
        <v>1</v>
      </c>
      <c r="Y376" s="38">
        <v>-3.48E-4</v>
      </c>
      <c r="Z376" s="27" t="s">
        <v>65</v>
      </c>
    </row>
    <row r="377" spans="2:26" x14ac:dyDescent="0.2">
      <c r="B377" s="27" t="s">
        <v>477</v>
      </c>
      <c r="C377" s="27">
        <v>63</v>
      </c>
      <c r="D377" s="27" t="s">
        <v>127</v>
      </c>
      <c r="E377" s="27" t="s">
        <v>107</v>
      </c>
      <c r="F377" s="27" t="s">
        <v>515</v>
      </c>
      <c r="G377" s="27" t="s">
        <v>64</v>
      </c>
      <c r="H377" s="27">
        <v>60</v>
      </c>
      <c r="I377" s="27">
        <v>17</v>
      </c>
      <c r="J377" s="37">
        <v>-2.22E-4</v>
      </c>
      <c r="K377" s="27">
        <v>10</v>
      </c>
      <c r="L377" s="38">
        <v>-2.1699999999999999E-4</v>
      </c>
      <c r="M377" s="27" t="s">
        <v>65</v>
      </c>
      <c r="O377" s="27" t="s">
        <v>477</v>
      </c>
      <c r="P377" s="27">
        <v>63</v>
      </c>
      <c r="Q377" s="27" t="s">
        <v>127</v>
      </c>
      <c r="R377" s="27" t="s">
        <v>614</v>
      </c>
      <c r="S377" s="27" t="s">
        <v>515</v>
      </c>
      <c r="T377" s="27" t="s">
        <v>64</v>
      </c>
      <c r="U377" s="27">
        <v>10</v>
      </c>
      <c r="V377" s="27">
        <v>17</v>
      </c>
      <c r="W377" s="37">
        <v>-2.3599999999999999E-4</v>
      </c>
      <c r="X377" s="27">
        <v>10</v>
      </c>
      <c r="Y377" s="38">
        <v>-2.3000000000000001E-4</v>
      </c>
      <c r="Z377" s="27" t="s">
        <v>65</v>
      </c>
    </row>
    <row r="378" spans="2:26" x14ac:dyDescent="0.2">
      <c r="B378" s="27" t="s">
        <v>477</v>
      </c>
      <c r="C378" s="27">
        <v>75</v>
      </c>
      <c r="D378" s="27" t="s">
        <v>128</v>
      </c>
      <c r="E378" s="27" t="s">
        <v>107</v>
      </c>
      <c r="F378" s="27" t="s">
        <v>516</v>
      </c>
      <c r="G378" s="27" t="s">
        <v>63</v>
      </c>
      <c r="H378" s="27">
        <v>60</v>
      </c>
      <c r="I378" s="27">
        <v>21</v>
      </c>
      <c r="J378" s="37">
        <v>-4.0999999999999999E-4</v>
      </c>
      <c r="K378" s="27">
        <v>3</v>
      </c>
      <c r="L378" s="38">
        <v>-4.0200000000000001E-4</v>
      </c>
      <c r="M378" s="27" t="s">
        <v>65</v>
      </c>
      <c r="O378" s="27" t="s">
        <v>477</v>
      </c>
      <c r="P378" s="27">
        <v>75</v>
      </c>
      <c r="Q378" s="27" t="s">
        <v>128</v>
      </c>
      <c r="R378" s="27" t="s">
        <v>614</v>
      </c>
      <c r="S378" s="27" t="s">
        <v>516</v>
      </c>
      <c r="T378" s="27" t="s">
        <v>63</v>
      </c>
      <c r="U378" s="27">
        <v>10</v>
      </c>
      <c r="V378" s="27">
        <v>21</v>
      </c>
      <c r="W378" s="37">
        <v>-3.97E-4</v>
      </c>
      <c r="X378" s="27">
        <v>5</v>
      </c>
      <c r="Y378" s="38">
        <v>-3.8999999999999999E-4</v>
      </c>
      <c r="Z378" s="27" t="s">
        <v>65</v>
      </c>
    </row>
    <row r="379" spans="2:26" x14ac:dyDescent="0.2">
      <c r="B379" s="27" t="s">
        <v>477</v>
      </c>
      <c r="C379" s="27">
        <v>75</v>
      </c>
      <c r="D379" s="27" t="s">
        <v>128</v>
      </c>
      <c r="E379" s="27" t="s">
        <v>107</v>
      </c>
      <c r="F379" s="27" t="s">
        <v>517</v>
      </c>
      <c r="G379" s="27" t="s">
        <v>64</v>
      </c>
      <c r="H379" s="27">
        <v>60</v>
      </c>
      <c r="I379" s="27">
        <v>19</v>
      </c>
      <c r="J379" s="37">
        <v>-2.4499999999999999E-4</v>
      </c>
      <c r="K379" s="27">
        <v>9</v>
      </c>
      <c r="L379" s="38">
        <v>-2.42E-4</v>
      </c>
      <c r="M379" s="27" t="s">
        <v>65</v>
      </c>
      <c r="O379" s="27" t="s">
        <v>477</v>
      </c>
      <c r="P379" s="27">
        <v>75</v>
      </c>
      <c r="Q379" s="27" t="s">
        <v>128</v>
      </c>
      <c r="R379" s="27" t="s">
        <v>614</v>
      </c>
      <c r="S379" s="27" t="s">
        <v>517</v>
      </c>
      <c r="T379" s="27" t="s">
        <v>64</v>
      </c>
      <c r="U379" s="27">
        <v>10</v>
      </c>
      <c r="V379" s="27">
        <v>19</v>
      </c>
      <c r="W379" s="37">
        <v>-2.61E-4</v>
      </c>
      <c r="X379" s="27">
        <v>9</v>
      </c>
      <c r="Y379" s="38">
        <v>-2.5799999999999998E-4</v>
      </c>
      <c r="Z379" s="27" t="s">
        <v>65</v>
      </c>
    </row>
    <row r="380" spans="2:26" x14ac:dyDescent="0.2">
      <c r="B380" s="27" t="s">
        <v>477</v>
      </c>
      <c r="C380" s="27">
        <v>71</v>
      </c>
      <c r="D380" s="27" t="s">
        <v>129</v>
      </c>
      <c r="E380" s="27" t="s">
        <v>107</v>
      </c>
      <c r="F380" s="27" t="s">
        <v>518</v>
      </c>
      <c r="G380" s="27" t="s">
        <v>63</v>
      </c>
      <c r="H380" s="27">
        <v>60</v>
      </c>
      <c r="I380" s="27">
        <v>21</v>
      </c>
      <c r="J380" s="37">
        <v>-4.15E-4</v>
      </c>
      <c r="K380" s="27">
        <v>5</v>
      </c>
      <c r="L380" s="38">
        <v>-4.0000000000000002E-4</v>
      </c>
      <c r="M380" s="27" t="s">
        <v>65</v>
      </c>
      <c r="O380" s="27" t="s">
        <v>477</v>
      </c>
      <c r="P380" s="27">
        <v>71</v>
      </c>
      <c r="Q380" s="27" t="s">
        <v>129</v>
      </c>
      <c r="R380" s="27" t="s">
        <v>614</v>
      </c>
      <c r="S380" s="27" t="s">
        <v>518</v>
      </c>
      <c r="T380" s="27" t="s">
        <v>63</v>
      </c>
      <c r="U380" s="27">
        <v>10</v>
      </c>
      <c r="V380" s="27">
        <v>21</v>
      </c>
      <c r="W380" s="37">
        <v>-4.0400000000000001E-4</v>
      </c>
      <c r="X380" s="27">
        <v>5</v>
      </c>
      <c r="Y380" s="38">
        <v>-3.8900000000000002E-4</v>
      </c>
      <c r="Z380" s="27" t="s">
        <v>65</v>
      </c>
    </row>
    <row r="381" spans="2:26" x14ac:dyDescent="0.2">
      <c r="B381" s="27" t="s">
        <v>477</v>
      </c>
      <c r="C381" s="27">
        <v>71</v>
      </c>
      <c r="D381" s="27" t="s">
        <v>129</v>
      </c>
      <c r="E381" s="27" t="s">
        <v>107</v>
      </c>
      <c r="F381" s="27" t="s">
        <v>519</v>
      </c>
      <c r="G381" s="27" t="s">
        <v>64</v>
      </c>
      <c r="H381" s="27">
        <v>60</v>
      </c>
      <c r="I381" s="27">
        <v>19</v>
      </c>
      <c r="J381" s="37">
        <v>-2.5799999999999998E-4</v>
      </c>
      <c r="K381" s="27">
        <v>10</v>
      </c>
      <c r="L381" s="38">
        <v>-2.52E-4</v>
      </c>
      <c r="M381" s="27" t="s">
        <v>65</v>
      </c>
      <c r="O381" s="27" t="s">
        <v>477</v>
      </c>
      <c r="P381" s="27">
        <v>71</v>
      </c>
      <c r="Q381" s="27" t="s">
        <v>129</v>
      </c>
      <c r="R381" s="27" t="s">
        <v>614</v>
      </c>
      <c r="S381" s="27" t="s">
        <v>519</v>
      </c>
      <c r="T381" s="27" t="s">
        <v>64</v>
      </c>
      <c r="U381" s="27">
        <v>10</v>
      </c>
      <c r="V381" s="27">
        <v>19</v>
      </c>
      <c r="W381" s="37">
        <v>-2.72E-4</v>
      </c>
      <c r="X381" s="27">
        <v>9</v>
      </c>
      <c r="Y381" s="38">
        <v>-2.6499999999999999E-4</v>
      </c>
      <c r="Z381" s="27" t="s">
        <v>65</v>
      </c>
    </row>
    <row r="382" spans="2:26" x14ac:dyDescent="0.2">
      <c r="B382" s="27" t="s">
        <v>477</v>
      </c>
      <c r="C382" s="27">
        <v>72</v>
      </c>
      <c r="D382" s="27" t="s">
        <v>129</v>
      </c>
      <c r="E382" s="27" t="s">
        <v>107</v>
      </c>
      <c r="F382" s="27" t="s">
        <v>520</v>
      </c>
      <c r="G382" s="27" t="s">
        <v>63</v>
      </c>
      <c r="H382" s="27">
        <v>60</v>
      </c>
      <c r="I382" s="27">
        <v>21</v>
      </c>
      <c r="J382" s="37">
        <v>-4.1599999999999997E-4</v>
      </c>
      <c r="K382" s="27">
        <v>6</v>
      </c>
      <c r="L382" s="38">
        <v>-4.0099999999999999E-4</v>
      </c>
      <c r="M382" s="27" t="s">
        <v>65</v>
      </c>
      <c r="O382" s="27" t="s">
        <v>477</v>
      </c>
      <c r="P382" s="27">
        <v>72</v>
      </c>
      <c r="Q382" s="27" t="s">
        <v>129</v>
      </c>
      <c r="R382" s="27" t="s">
        <v>614</v>
      </c>
      <c r="S382" s="27" t="s">
        <v>520</v>
      </c>
      <c r="T382" s="27" t="s">
        <v>63</v>
      </c>
      <c r="U382" s="27">
        <v>10</v>
      </c>
      <c r="V382" s="27">
        <v>21</v>
      </c>
      <c r="W382" s="37">
        <v>-4.0400000000000001E-4</v>
      </c>
      <c r="X382" s="27">
        <v>6</v>
      </c>
      <c r="Y382" s="38">
        <v>-3.8999999999999999E-4</v>
      </c>
      <c r="Z382" s="27" t="s">
        <v>65</v>
      </c>
    </row>
    <row r="383" spans="2:26" x14ac:dyDescent="0.2">
      <c r="B383" s="27" t="s">
        <v>477</v>
      </c>
      <c r="C383" s="27">
        <v>72</v>
      </c>
      <c r="D383" s="27" t="s">
        <v>129</v>
      </c>
      <c r="E383" s="27" t="s">
        <v>107</v>
      </c>
      <c r="F383" s="27" t="s">
        <v>521</v>
      </c>
      <c r="G383" s="27" t="s">
        <v>64</v>
      </c>
      <c r="H383" s="27">
        <v>60</v>
      </c>
      <c r="I383" s="27">
        <v>19</v>
      </c>
      <c r="J383" s="37">
        <v>-2.5700000000000001E-4</v>
      </c>
      <c r="K383" s="27">
        <v>8</v>
      </c>
      <c r="L383" s="38">
        <v>-2.52E-4</v>
      </c>
      <c r="M383" s="27" t="s">
        <v>65</v>
      </c>
      <c r="O383" s="27" t="s">
        <v>477</v>
      </c>
      <c r="P383" s="27">
        <v>72</v>
      </c>
      <c r="Q383" s="27" t="s">
        <v>129</v>
      </c>
      <c r="R383" s="27" t="s">
        <v>614</v>
      </c>
      <c r="S383" s="27" t="s">
        <v>521</v>
      </c>
      <c r="T383" s="27" t="s">
        <v>64</v>
      </c>
      <c r="U383" s="27">
        <v>10</v>
      </c>
      <c r="V383" s="27">
        <v>19</v>
      </c>
      <c r="W383" s="37">
        <v>-2.7099999999999997E-4</v>
      </c>
      <c r="X383" s="27">
        <v>7</v>
      </c>
      <c r="Y383" s="38">
        <v>-2.6499999999999999E-4</v>
      </c>
      <c r="Z383" s="27" t="s">
        <v>65</v>
      </c>
    </row>
    <row r="384" spans="2:26" x14ac:dyDescent="0.2">
      <c r="B384" s="27" t="s">
        <v>477</v>
      </c>
      <c r="C384" s="27">
        <v>76</v>
      </c>
      <c r="D384" s="27" t="s">
        <v>128</v>
      </c>
      <c r="E384" s="27" t="s">
        <v>107</v>
      </c>
      <c r="F384" s="27" t="s">
        <v>522</v>
      </c>
      <c r="G384" s="27" t="s">
        <v>63</v>
      </c>
      <c r="H384" s="27">
        <v>60</v>
      </c>
      <c r="I384" s="27">
        <v>21</v>
      </c>
      <c r="J384" s="37">
        <v>-4.0999999999999999E-4</v>
      </c>
      <c r="K384" s="27">
        <v>5</v>
      </c>
      <c r="L384" s="38">
        <v>-4.0200000000000001E-4</v>
      </c>
      <c r="M384" s="27" t="s">
        <v>65</v>
      </c>
      <c r="O384" s="27" t="s">
        <v>477</v>
      </c>
      <c r="P384" s="27">
        <v>76</v>
      </c>
      <c r="Q384" s="27" t="s">
        <v>128</v>
      </c>
      <c r="R384" s="27" t="s">
        <v>614</v>
      </c>
      <c r="S384" s="27" t="s">
        <v>522</v>
      </c>
      <c r="T384" s="27" t="s">
        <v>63</v>
      </c>
      <c r="U384" s="27">
        <v>10</v>
      </c>
      <c r="V384" s="27">
        <v>21</v>
      </c>
      <c r="W384" s="37">
        <v>-3.97E-4</v>
      </c>
      <c r="X384" s="27">
        <v>5</v>
      </c>
      <c r="Y384" s="38">
        <v>-3.8900000000000002E-4</v>
      </c>
      <c r="Z384" s="27" t="s">
        <v>65</v>
      </c>
    </row>
    <row r="385" spans="2:26" x14ac:dyDescent="0.2">
      <c r="B385" s="27" t="s">
        <v>477</v>
      </c>
      <c r="C385" s="27">
        <v>76</v>
      </c>
      <c r="D385" s="27" t="s">
        <v>128</v>
      </c>
      <c r="E385" s="27" t="s">
        <v>107</v>
      </c>
      <c r="F385" s="27" t="s">
        <v>523</v>
      </c>
      <c r="G385" s="27" t="s">
        <v>64</v>
      </c>
      <c r="H385" s="27">
        <v>60</v>
      </c>
      <c r="I385" s="27">
        <v>19</v>
      </c>
      <c r="J385" s="37">
        <v>-2.4499999999999999E-4</v>
      </c>
      <c r="K385" s="27">
        <v>9</v>
      </c>
      <c r="L385" s="38">
        <v>-2.43E-4</v>
      </c>
      <c r="M385" s="27" t="s">
        <v>65</v>
      </c>
      <c r="O385" s="27" t="s">
        <v>477</v>
      </c>
      <c r="P385" s="27">
        <v>76</v>
      </c>
      <c r="Q385" s="27" t="s">
        <v>128</v>
      </c>
      <c r="R385" s="27" t="s">
        <v>614</v>
      </c>
      <c r="S385" s="27" t="s">
        <v>523</v>
      </c>
      <c r="T385" s="27" t="s">
        <v>64</v>
      </c>
      <c r="U385" s="27">
        <v>10</v>
      </c>
      <c r="V385" s="27">
        <v>24</v>
      </c>
      <c r="W385" s="37">
        <v>-2.6200000000000003E-4</v>
      </c>
      <c r="X385" s="27">
        <v>6</v>
      </c>
      <c r="Y385" s="38">
        <v>-2.5799999999999998E-4</v>
      </c>
      <c r="Z385" s="27" t="s">
        <v>65</v>
      </c>
    </row>
    <row r="386" spans="2:26" x14ac:dyDescent="0.2">
      <c r="B386" s="27" t="s">
        <v>477</v>
      </c>
      <c r="C386" s="27">
        <v>64</v>
      </c>
      <c r="D386" s="27" t="s">
        <v>127</v>
      </c>
      <c r="E386" s="27" t="s">
        <v>107</v>
      </c>
      <c r="F386" s="27" t="s">
        <v>524</v>
      </c>
      <c r="G386" s="27" t="s">
        <v>63</v>
      </c>
      <c r="H386" s="27">
        <v>60</v>
      </c>
      <c r="I386" s="27">
        <v>19</v>
      </c>
      <c r="J386" s="37">
        <v>-3.7399999999999998E-4</v>
      </c>
      <c r="K386" s="27">
        <v>5</v>
      </c>
      <c r="L386" s="38">
        <v>-3.6000000000000002E-4</v>
      </c>
      <c r="M386" s="27" t="s">
        <v>65</v>
      </c>
      <c r="O386" s="27" t="s">
        <v>477</v>
      </c>
      <c r="P386" s="27">
        <v>64</v>
      </c>
      <c r="Q386" s="27" t="s">
        <v>127</v>
      </c>
      <c r="R386" s="27" t="s">
        <v>614</v>
      </c>
      <c r="S386" s="27" t="s">
        <v>524</v>
      </c>
      <c r="T386" s="27" t="s">
        <v>63</v>
      </c>
      <c r="U386" s="27">
        <v>10</v>
      </c>
      <c r="V386" s="27">
        <v>19</v>
      </c>
      <c r="W386" s="37">
        <v>-3.6200000000000002E-4</v>
      </c>
      <c r="X386" s="27">
        <v>5</v>
      </c>
      <c r="Y386" s="38">
        <v>-3.5E-4</v>
      </c>
      <c r="Z386" s="27" t="s">
        <v>65</v>
      </c>
    </row>
    <row r="387" spans="2:26" x14ac:dyDescent="0.2">
      <c r="B387" s="27" t="s">
        <v>477</v>
      </c>
      <c r="C387" s="27">
        <v>64</v>
      </c>
      <c r="D387" s="27" t="s">
        <v>127</v>
      </c>
      <c r="E387" s="27" t="s">
        <v>107</v>
      </c>
      <c r="F387" s="27" t="s">
        <v>525</v>
      </c>
      <c r="G387" s="27" t="s">
        <v>64</v>
      </c>
      <c r="H387" s="27">
        <v>60</v>
      </c>
      <c r="I387" s="27">
        <v>22</v>
      </c>
      <c r="J387" s="37">
        <v>-2.23E-4</v>
      </c>
      <c r="K387" s="27">
        <v>6</v>
      </c>
      <c r="L387" s="38">
        <v>-2.1800000000000001E-4</v>
      </c>
      <c r="M387" s="27" t="s">
        <v>65</v>
      </c>
      <c r="O387" s="27" t="s">
        <v>477</v>
      </c>
      <c r="P387" s="27">
        <v>64</v>
      </c>
      <c r="Q387" s="27" t="s">
        <v>127</v>
      </c>
      <c r="R387" s="27" t="s">
        <v>614</v>
      </c>
      <c r="S387" s="27" t="s">
        <v>525</v>
      </c>
      <c r="T387" s="27" t="s">
        <v>64</v>
      </c>
      <c r="U387" s="27">
        <v>10</v>
      </c>
      <c r="V387" s="27">
        <v>22</v>
      </c>
      <c r="W387" s="37">
        <v>-2.3699999999999999E-4</v>
      </c>
      <c r="X387" s="27">
        <v>6</v>
      </c>
      <c r="Y387" s="38">
        <v>-2.31E-4</v>
      </c>
      <c r="Z387" s="27" t="s">
        <v>65</v>
      </c>
    </row>
    <row r="388" spans="2:26" x14ac:dyDescent="0.2">
      <c r="B388" s="27" t="s">
        <v>526</v>
      </c>
      <c r="C388" s="27">
        <v>127</v>
      </c>
      <c r="D388" s="27" t="s">
        <v>127</v>
      </c>
      <c r="E388" s="27" t="s">
        <v>107</v>
      </c>
      <c r="F388" s="27" t="s">
        <v>527</v>
      </c>
      <c r="G388" s="27" t="s">
        <v>63</v>
      </c>
      <c r="H388" s="27">
        <v>60</v>
      </c>
      <c r="I388" s="27">
        <v>24</v>
      </c>
      <c r="J388" s="39">
        <v>-4.08E-4</v>
      </c>
      <c r="K388" s="27">
        <v>10</v>
      </c>
      <c r="L388" s="27">
        <v>4.1100000000000002E-4</v>
      </c>
      <c r="M388" s="27" t="s">
        <v>65</v>
      </c>
      <c r="O388" s="27" t="s">
        <v>526</v>
      </c>
      <c r="P388" s="27">
        <v>127</v>
      </c>
      <c r="Q388" s="27" t="s">
        <v>127</v>
      </c>
      <c r="R388" s="27" t="s">
        <v>614</v>
      </c>
      <c r="S388" s="27" t="s">
        <v>527</v>
      </c>
      <c r="T388" s="27" t="s">
        <v>63</v>
      </c>
      <c r="U388" s="27">
        <v>10</v>
      </c>
      <c r="V388" s="27">
        <v>24</v>
      </c>
      <c r="W388" s="39">
        <v>-3.97E-4</v>
      </c>
      <c r="X388" s="27">
        <v>10</v>
      </c>
      <c r="Y388" s="27">
        <v>3.8900000000000002E-4</v>
      </c>
      <c r="Z388" s="27" t="s">
        <v>65</v>
      </c>
    </row>
    <row r="389" spans="2:26" x14ac:dyDescent="0.2">
      <c r="B389" s="27" t="s">
        <v>526</v>
      </c>
      <c r="C389" s="27">
        <v>127</v>
      </c>
      <c r="D389" s="27" t="s">
        <v>127</v>
      </c>
      <c r="E389" s="27" t="s">
        <v>107</v>
      </c>
      <c r="F389" s="27" t="s">
        <v>528</v>
      </c>
      <c r="G389" s="27" t="s">
        <v>64</v>
      </c>
      <c r="H389" s="27">
        <v>60</v>
      </c>
      <c r="I389" s="27">
        <v>19</v>
      </c>
      <c r="J389" s="39">
        <v>-1.18E-4</v>
      </c>
      <c r="K389" s="27">
        <v>5</v>
      </c>
      <c r="L389" s="27">
        <v>-1.1400000000000001E-4</v>
      </c>
      <c r="M389" s="27" t="s">
        <v>65</v>
      </c>
      <c r="O389" s="27" t="s">
        <v>526</v>
      </c>
      <c r="P389" s="27">
        <v>127</v>
      </c>
      <c r="Q389" s="27" t="s">
        <v>127</v>
      </c>
      <c r="R389" s="27" t="s">
        <v>614</v>
      </c>
      <c r="S389" s="27" t="s">
        <v>528</v>
      </c>
      <c r="T389" s="27" t="s">
        <v>64</v>
      </c>
      <c r="U389" s="27">
        <v>10</v>
      </c>
      <c r="V389" s="27">
        <v>19</v>
      </c>
      <c r="W389" s="39">
        <v>-1.06E-4</v>
      </c>
      <c r="X389" s="27">
        <v>5</v>
      </c>
      <c r="Y389" s="27">
        <v>-1.02E-4</v>
      </c>
      <c r="Z389" s="27" t="s">
        <v>65</v>
      </c>
    </row>
    <row r="390" spans="2:26" x14ac:dyDescent="0.2">
      <c r="B390" s="27" t="s">
        <v>526</v>
      </c>
      <c r="C390" s="27">
        <v>139</v>
      </c>
      <c r="D390" s="27" t="s">
        <v>128</v>
      </c>
      <c r="E390" s="27" t="s">
        <v>107</v>
      </c>
      <c r="F390" s="27" t="s">
        <v>529</v>
      </c>
      <c r="G390" s="27" t="s">
        <v>63</v>
      </c>
      <c r="H390" s="27">
        <v>60</v>
      </c>
      <c r="I390" s="27">
        <v>26</v>
      </c>
      <c r="J390" s="39">
        <v>-4.7800000000000002E-4</v>
      </c>
      <c r="K390" s="27">
        <v>10</v>
      </c>
      <c r="L390" s="27">
        <v>4.8500000000000003E-4</v>
      </c>
      <c r="M390" s="27" t="s">
        <v>65</v>
      </c>
      <c r="O390" s="27" t="s">
        <v>526</v>
      </c>
      <c r="P390" s="27">
        <v>139</v>
      </c>
      <c r="Q390" s="27" t="s">
        <v>128</v>
      </c>
      <c r="R390" s="27" t="s">
        <v>614</v>
      </c>
      <c r="S390" s="27" t="s">
        <v>529</v>
      </c>
      <c r="T390" s="27" t="s">
        <v>63</v>
      </c>
      <c r="U390" s="27">
        <v>10</v>
      </c>
      <c r="V390" s="27">
        <v>26</v>
      </c>
      <c r="W390" s="39">
        <v>-4.6299999999999998E-4</v>
      </c>
      <c r="X390" s="27">
        <v>10</v>
      </c>
      <c r="Y390" s="27">
        <v>4.5199999999999998E-4</v>
      </c>
      <c r="Z390" s="27" t="s">
        <v>65</v>
      </c>
    </row>
    <row r="391" spans="2:26" x14ac:dyDescent="0.2">
      <c r="B391" s="27" t="s">
        <v>526</v>
      </c>
      <c r="C391" s="27">
        <v>139</v>
      </c>
      <c r="D391" s="27" t="s">
        <v>128</v>
      </c>
      <c r="E391" s="27" t="s">
        <v>107</v>
      </c>
      <c r="F391" s="27" t="s">
        <v>530</v>
      </c>
      <c r="G391" s="27" t="s">
        <v>64</v>
      </c>
      <c r="H391" s="27">
        <v>60</v>
      </c>
      <c r="I391" s="27">
        <v>26</v>
      </c>
      <c r="J391" s="39">
        <v>-1.54E-4</v>
      </c>
      <c r="K391" s="27">
        <v>1</v>
      </c>
      <c r="L391" s="27">
        <v>-1.5100000000000001E-4</v>
      </c>
      <c r="M391" s="27" t="s">
        <v>65</v>
      </c>
      <c r="O391" s="27" t="s">
        <v>526</v>
      </c>
      <c r="P391" s="27">
        <v>139</v>
      </c>
      <c r="Q391" s="27" t="s">
        <v>128</v>
      </c>
      <c r="R391" s="27" t="s">
        <v>614</v>
      </c>
      <c r="S391" s="27" t="s">
        <v>530</v>
      </c>
      <c r="T391" s="27" t="s">
        <v>64</v>
      </c>
      <c r="U391" s="27">
        <v>10</v>
      </c>
      <c r="V391" s="27">
        <v>21</v>
      </c>
      <c r="W391" s="39">
        <v>-1.3899999999999999E-4</v>
      </c>
      <c r="X391" s="27">
        <v>1</v>
      </c>
      <c r="Y391" s="27">
        <v>-1.37E-4</v>
      </c>
      <c r="Z391" s="27" t="s">
        <v>65</v>
      </c>
    </row>
    <row r="392" spans="2:26" x14ac:dyDescent="0.2">
      <c r="B392" s="27" t="s">
        <v>526</v>
      </c>
      <c r="C392" s="27">
        <v>135</v>
      </c>
      <c r="D392" s="27" t="s">
        <v>129</v>
      </c>
      <c r="E392" s="27" t="s">
        <v>107</v>
      </c>
      <c r="F392" s="27" t="s">
        <v>531</v>
      </c>
      <c r="G392" s="27" t="s">
        <v>63</v>
      </c>
      <c r="H392" s="27">
        <v>60</v>
      </c>
      <c r="I392" s="27">
        <v>26</v>
      </c>
      <c r="J392" s="39">
        <v>-3.9599999999999998E-4</v>
      </c>
      <c r="K392" s="27">
        <v>1</v>
      </c>
      <c r="L392" s="27">
        <v>-3.7300000000000001E-4</v>
      </c>
      <c r="M392" s="27" t="s">
        <v>65</v>
      </c>
      <c r="O392" s="27" t="s">
        <v>526</v>
      </c>
      <c r="P392" s="27">
        <v>135</v>
      </c>
      <c r="Q392" s="27" t="s">
        <v>129</v>
      </c>
      <c r="R392" s="27" t="s">
        <v>614</v>
      </c>
      <c r="S392" s="27" t="s">
        <v>531</v>
      </c>
      <c r="T392" s="27" t="s">
        <v>63</v>
      </c>
      <c r="U392" s="27">
        <v>10</v>
      </c>
      <c r="V392" s="27">
        <v>26</v>
      </c>
      <c r="W392" s="39">
        <v>-3.86E-4</v>
      </c>
      <c r="X392" s="27">
        <v>1</v>
      </c>
      <c r="Y392" s="27">
        <v>-3.6400000000000001E-4</v>
      </c>
      <c r="Z392" s="27" t="s">
        <v>65</v>
      </c>
    </row>
    <row r="393" spans="2:26" x14ac:dyDescent="0.2">
      <c r="B393" s="27" t="s">
        <v>526</v>
      </c>
      <c r="C393" s="27">
        <v>135</v>
      </c>
      <c r="D393" s="27" t="s">
        <v>129</v>
      </c>
      <c r="E393" s="27" t="s">
        <v>107</v>
      </c>
      <c r="F393" s="27" t="s">
        <v>532</v>
      </c>
      <c r="G393" s="27" t="s">
        <v>64</v>
      </c>
      <c r="H393" s="27">
        <v>60</v>
      </c>
      <c r="I393" s="27">
        <v>21</v>
      </c>
      <c r="J393" s="39">
        <v>-1.2400000000000001E-4</v>
      </c>
      <c r="K393" s="27">
        <v>1</v>
      </c>
      <c r="L393" s="27">
        <v>-1.21E-4</v>
      </c>
      <c r="M393" s="27" t="s">
        <v>65</v>
      </c>
      <c r="O393" s="27" t="s">
        <v>526</v>
      </c>
      <c r="P393" s="27">
        <v>135</v>
      </c>
      <c r="Q393" s="27" t="s">
        <v>129</v>
      </c>
      <c r="R393" s="27" t="s">
        <v>614</v>
      </c>
      <c r="S393" s="27" t="s">
        <v>532</v>
      </c>
      <c r="T393" s="27" t="s">
        <v>64</v>
      </c>
      <c r="U393" s="27">
        <v>10</v>
      </c>
      <c r="V393" s="27">
        <v>21</v>
      </c>
      <c r="W393" s="39">
        <v>-1.12E-4</v>
      </c>
      <c r="X393" s="27">
        <v>1</v>
      </c>
      <c r="Y393" s="27">
        <v>-1.0900000000000001E-4</v>
      </c>
      <c r="Z393" s="27" t="s">
        <v>65</v>
      </c>
    </row>
    <row r="394" spans="2:26" x14ac:dyDescent="0.2">
      <c r="B394" s="27" t="s">
        <v>526</v>
      </c>
      <c r="C394" s="27">
        <v>136</v>
      </c>
      <c r="D394" s="27" t="s">
        <v>129</v>
      </c>
      <c r="E394" s="27" t="s">
        <v>107</v>
      </c>
      <c r="F394" s="27" t="s">
        <v>533</v>
      </c>
      <c r="G394" s="27" t="s">
        <v>63</v>
      </c>
      <c r="H394" s="27">
        <v>60</v>
      </c>
      <c r="I394" s="27">
        <v>23</v>
      </c>
      <c r="J394" s="39">
        <v>-3.9399999999999998E-4</v>
      </c>
      <c r="K394" s="27">
        <v>1</v>
      </c>
      <c r="L394" s="27">
        <v>-3.7199999999999999E-4</v>
      </c>
      <c r="M394" s="27" t="s">
        <v>65</v>
      </c>
      <c r="O394" s="27" t="s">
        <v>526</v>
      </c>
      <c r="P394" s="27">
        <v>136</v>
      </c>
      <c r="Q394" s="27" t="s">
        <v>129</v>
      </c>
      <c r="R394" s="27" t="s">
        <v>614</v>
      </c>
      <c r="S394" s="27" t="s">
        <v>533</v>
      </c>
      <c r="T394" s="27" t="s">
        <v>63</v>
      </c>
      <c r="U394" s="27">
        <v>10</v>
      </c>
      <c r="V394" s="27">
        <v>21</v>
      </c>
      <c r="W394" s="39">
        <v>-3.8299999999999999E-4</v>
      </c>
      <c r="X394" s="27">
        <v>1</v>
      </c>
      <c r="Y394" s="27">
        <v>-3.6099999999999999E-4</v>
      </c>
      <c r="Z394" s="27" t="s">
        <v>65</v>
      </c>
    </row>
    <row r="395" spans="2:26" x14ac:dyDescent="0.2">
      <c r="B395" s="27" t="s">
        <v>526</v>
      </c>
      <c r="C395" s="27">
        <v>136</v>
      </c>
      <c r="D395" s="27" t="s">
        <v>129</v>
      </c>
      <c r="E395" s="27" t="s">
        <v>107</v>
      </c>
      <c r="F395" s="27" t="s">
        <v>534</v>
      </c>
      <c r="G395" s="27" t="s">
        <v>64</v>
      </c>
      <c r="H395" s="27">
        <v>60</v>
      </c>
      <c r="I395" s="27">
        <v>26</v>
      </c>
      <c r="J395" s="39">
        <v>-1.25E-4</v>
      </c>
      <c r="K395" s="27">
        <v>1</v>
      </c>
      <c r="L395" s="27">
        <v>-1.21E-4</v>
      </c>
      <c r="M395" s="27" t="s">
        <v>65</v>
      </c>
      <c r="O395" s="27" t="s">
        <v>526</v>
      </c>
      <c r="P395" s="27">
        <v>136</v>
      </c>
      <c r="Q395" s="27" t="s">
        <v>129</v>
      </c>
      <c r="R395" s="27" t="s">
        <v>614</v>
      </c>
      <c r="S395" s="27" t="s">
        <v>534</v>
      </c>
      <c r="T395" s="27" t="s">
        <v>64</v>
      </c>
      <c r="U395" s="27">
        <v>10</v>
      </c>
      <c r="V395" s="27">
        <v>26</v>
      </c>
      <c r="W395" s="39">
        <v>-1.12E-4</v>
      </c>
      <c r="X395" s="27">
        <v>1</v>
      </c>
      <c r="Y395" s="27">
        <v>-1.0900000000000001E-4</v>
      </c>
      <c r="Z395" s="27" t="s">
        <v>65</v>
      </c>
    </row>
    <row r="396" spans="2:26" x14ac:dyDescent="0.2">
      <c r="B396" s="27" t="s">
        <v>526</v>
      </c>
      <c r="C396" s="27">
        <v>140</v>
      </c>
      <c r="D396" s="27" t="s">
        <v>128</v>
      </c>
      <c r="E396" s="27" t="s">
        <v>107</v>
      </c>
      <c r="F396" s="27" t="s">
        <v>535</v>
      </c>
      <c r="G396" s="27" t="s">
        <v>63</v>
      </c>
      <c r="H396" s="27">
        <v>60</v>
      </c>
      <c r="I396" s="27">
        <v>26</v>
      </c>
      <c r="J396" s="39">
        <v>-4.75E-4</v>
      </c>
      <c r="K396" s="27">
        <v>10</v>
      </c>
      <c r="L396" s="27">
        <v>4.7800000000000002E-4</v>
      </c>
      <c r="M396" s="27" t="s">
        <v>65</v>
      </c>
      <c r="O396" s="27" t="s">
        <v>526</v>
      </c>
      <c r="P396" s="27">
        <v>140</v>
      </c>
      <c r="Q396" s="27" t="s">
        <v>128</v>
      </c>
      <c r="R396" s="27" t="s">
        <v>614</v>
      </c>
      <c r="S396" s="27" t="s">
        <v>535</v>
      </c>
      <c r="T396" s="27" t="s">
        <v>63</v>
      </c>
      <c r="U396" s="27">
        <v>10</v>
      </c>
      <c r="V396" s="27">
        <v>23</v>
      </c>
      <c r="W396" s="39">
        <v>-4.5800000000000002E-4</v>
      </c>
      <c r="X396" s="27">
        <v>1</v>
      </c>
      <c r="Y396" s="27">
        <v>-4.4299999999999998E-4</v>
      </c>
      <c r="Z396" s="27" t="s">
        <v>65</v>
      </c>
    </row>
    <row r="397" spans="2:26" x14ac:dyDescent="0.2">
      <c r="B397" s="27" t="s">
        <v>526</v>
      </c>
      <c r="C397" s="27">
        <v>140</v>
      </c>
      <c r="D397" s="27" t="s">
        <v>128</v>
      </c>
      <c r="E397" s="27" t="s">
        <v>107</v>
      </c>
      <c r="F397" s="27" t="s">
        <v>536</v>
      </c>
      <c r="G397" s="27" t="s">
        <v>64</v>
      </c>
      <c r="H397" s="27">
        <v>60</v>
      </c>
      <c r="I397" s="27">
        <v>26</v>
      </c>
      <c r="J397" s="39">
        <v>-1.54E-4</v>
      </c>
      <c r="K397" s="27">
        <v>1</v>
      </c>
      <c r="L397" s="27">
        <v>-1.5100000000000001E-4</v>
      </c>
      <c r="M397" s="27" t="s">
        <v>65</v>
      </c>
      <c r="O397" s="27" t="s">
        <v>526</v>
      </c>
      <c r="P397" s="27">
        <v>140</v>
      </c>
      <c r="Q397" s="27" t="s">
        <v>128</v>
      </c>
      <c r="R397" s="27" t="s">
        <v>614</v>
      </c>
      <c r="S397" s="27" t="s">
        <v>536</v>
      </c>
      <c r="T397" s="27" t="s">
        <v>64</v>
      </c>
      <c r="U397" s="27">
        <v>10</v>
      </c>
      <c r="V397" s="27">
        <v>21</v>
      </c>
      <c r="W397" s="39">
        <v>-1.3899999999999999E-4</v>
      </c>
      <c r="X397" s="27">
        <v>1</v>
      </c>
      <c r="Y397" s="27">
        <v>-1.37E-4</v>
      </c>
      <c r="Z397" s="27" t="s">
        <v>65</v>
      </c>
    </row>
    <row r="398" spans="2:26" x14ac:dyDescent="0.2">
      <c r="B398" s="27" t="s">
        <v>526</v>
      </c>
      <c r="C398" s="27">
        <v>128</v>
      </c>
      <c r="D398" s="27" t="s">
        <v>127</v>
      </c>
      <c r="E398" s="27" t="s">
        <v>107</v>
      </c>
      <c r="F398" s="27" t="s">
        <v>537</v>
      </c>
      <c r="G398" s="27" t="s">
        <v>63</v>
      </c>
      <c r="H398" s="27">
        <v>60</v>
      </c>
      <c r="I398" s="27">
        <v>19</v>
      </c>
      <c r="J398" s="39">
        <v>-4.0299999999999998E-4</v>
      </c>
      <c r="K398" s="27">
        <v>6</v>
      </c>
      <c r="L398" s="27">
        <v>4.0499999999999998E-4</v>
      </c>
      <c r="M398" s="27" t="s">
        <v>65</v>
      </c>
      <c r="O398" s="27" t="s">
        <v>526</v>
      </c>
      <c r="P398" s="27">
        <v>128</v>
      </c>
      <c r="Q398" s="27" t="s">
        <v>127</v>
      </c>
      <c r="R398" s="27" t="s">
        <v>614</v>
      </c>
      <c r="S398" s="27" t="s">
        <v>537</v>
      </c>
      <c r="T398" s="27" t="s">
        <v>63</v>
      </c>
      <c r="U398" s="27">
        <v>10</v>
      </c>
      <c r="V398" s="27">
        <v>19</v>
      </c>
      <c r="W398" s="39">
        <v>-3.9100000000000002E-4</v>
      </c>
      <c r="X398" s="27">
        <v>6</v>
      </c>
      <c r="Y398" s="27">
        <v>3.7800000000000003E-4</v>
      </c>
      <c r="Z398" s="27" t="s">
        <v>65</v>
      </c>
    </row>
    <row r="399" spans="2:26" x14ac:dyDescent="0.2">
      <c r="B399" s="27" t="s">
        <v>526</v>
      </c>
      <c r="C399" s="27">
        <v>128</v>
      </c>
      <c r="D399" s="27" t="s">
        <v>127</v>
      </c>
      <c r="E399" s="27" t="s">
        <v>107</v>
      </c>
      <c r="F399" s="27" t="s">
        <v>538</v>
      </c>
      <c r="G399" s="27" t="s">
        <v>64</v>
      </c>
      <c r="H399" s="27">
        <v>60</v>
      </c>
      <c r="I399" s="27">
        <v>24</v>
      </c>
      <c r="J399" s="39">
        <v>-1.17E-4</v>
      </c>
      <c r="K399" s="27">
        <v>1</v>
      </c>
      <c r="L399" s="27">
        <v>-1.13E-4</v>
      </c>
      <c r="M399" s="27" t="s">
        <v>65</v>
      </c>
      <c r="O399" s="27" t="s">
        <v>526</v>
      </c>
      <c r="P399" s="27">
        <v>128</v>
      </c>
      <c r="Q399" s="27" t="s">
        <v>127</v>
      </c>
      <c r="R399" s="27" t="s">
        <v>614</v>
      </c>
      <c r="S399" s="27" t="s">
        <v>538</v>
      </c>
      <c r="T399" s="27" t="s">
        <v>64</v>
      </c>
      <c r="U399" s="27">
        <v>10</v>
      </c>
      <c r="V399" s="27">
        <v>24</v>
      </c>
      <c r="W399" s="39">
        <v>-1.05E-4</v>
      </c>
      <c r="X399" s="27">
        <v>1</v>
      </c>
      <c r="Y399" s="27">
        <v>-1.01E-4</v>
      </c>
      <c r="Z399" s="27" t="s">
        <v>65</v>
      </c>
    </row>
    <row r="400" spans="2:26" x14ac:dyDescent="0.2">
      <c r="B400" s="27" t="s">
        <v>526</v>
      </c>
      <c r="C400" s="27">
        <v>144</v>
      </c>
      <c r="D400" s="27" t="s">
        <v>128</v>
      </c>
      <c r="E400" s="27" t="s">
        <v>107</v>
      </c>
      <c r="F400" s="27" t="s">
        <v>539</v>
      </c>
      <c r="G400" s="27" t="s">
        <v>63</v>
      </c>
      <c r="H400" s="27">
        <v>60</v>
      </c>
      <c r="I400" s="27">
        <v>26</v>
      </c>
      <c r="J400" s="39">
        <v>-6.2E-4</v>
      </c>
      <c r="K400" s="27">
        <v>1</v>
      </c>
      <c r="L400" s="27">
        <v>-6.0099999999999997E-4</v>
      </c>
      <c r="M400" s="27" t="s">
        <v>65</v>
      </c>
      <c r="O400" s="27" t="s">
        <v>526</v>
      </c>
      <c r="P400" s="27">
        <v>144</v>
      </c>
      <c r="Q400" s="27" t="s">
        <v>128</v>
      </c>
      <c r="R400" s="27" t="s">
        <v>614</v>
      </c>
      <c r="S400" s="27" t="s">
        <v>539</v>
      </c>
      <c r="T400" s="27" t="s">
        <v>63</v>
      </c>
      <c r="U400" s="27">
        <v>10</v>
      </c>
      <c r="V400" s="27">
        <v>26</v>
      </c>
      <c r="W400" s="39">
        <v>-6.0499999999999996E-4</v>
      </c>
      <c r="X400" s="27">
        <v>1</v>
      </c>
      <c r="Y400" s="27">
        <v>-5.8699999999999996E-4</v>
      </c>
      <c r="Z400" s="27" t="s">
        <v>65</v>
      </c>
    </row>
    <row r="401" spans="2:26" x14ac:dyDescent="0.2">
      <c r="B401" s="27" t="s">
        <v>526</v>
      </c>
      <c r="C401" s="27">
        <v>144</v>
      </c>
      <c r="D401" s="27" t="s">
        <v>128</v>
      </c>
      <c r="E401" s="27" t="s">
        <v>107</v>
      </c>
      <c r="F401" s="27" t="s">
        <v>540</v>
      </c>
      <c r="G401" s="27" t="s">
        <v>64</v>
      </c>
      <c r="H401" s="27">
        <v>60</v>
      </c>
      <c r="I401" s="27">
        <v>21</v>
      </c>
      <c r="J401" s="39">
        <v>-1.9000000000000001E-4</v>
      </c>
      <c r="K401" s="27">
        <v>5</v>
      </c>
      <c r="L401" s="27">
        <v>-1.8799999999999999E-4</v>
      </c>
      <c r="M401" s="27" t="s">
        <v>65</v>
      </c>
      <c r="O401" s="27" t="s">
        <v>526</v>
      </c>
      <c r="P401" s="27">
        <v>144</v>
      </c>
      <c r="Q401" s="27" t="s">
        <v>128</v>
      </c>
      <c r="R401" s="27" t="s">
        <v>614</v>
      </c>
      <c r="S401" s="27" t="s">
        <v>540</v>
      </c>
      <c r="T401" s="27" t="s">
        <v>64</v>
      </c>
      <c r="U401" s="27">
        <v>10</v>
      </c>
      <c r="V401" s="27">
        <v>21</v>
      </c>
      <c r="W401" s="39">
        <v>-1.75E-4</v>
      </c>
      <c r="X401" s="27">
        <v>5</v>
      </c>
      <c r="Y401" s="27">
        <v>-1.73E-4</v>
      </c>
      <c r="Z401" s="27" t="s">
        <v>65</v>
      </c>
    </row>
    <row r="402" spans="2:26" x14ac:dyDescent="0.2">
      <c r="B402" s="27" t="s">
        <v>526</v>
      </c>
      <c r="C402" s="27">
        <v>129</v>
      </c>
      <c r="D402" s="27" t="s">
        <v>129</v>
      </c>
      <c r="E402" s="27" t="s">
        <v>107</v>
      </c>
      <c r="F402" s="27" t="s">
        <v>541</v>
      </c>
      <c r="G402" s="27" t="s">
        <v>63</v>
      </c>
      <c r="H402" s="27">
        <v>60</v>
      </c>
      <c r="I402" s="27">
        <v>26</v>
      </c>
      <c r="J402" s="39">
        <v>-6.2100000000000002E-4</v>
      </c>
      <c r="K402" s="27">
        <v>1</v>
      </c>
      <c r="L402" s="27">
        <v>-5.9400000000000002E-4</v>
      </c>
      <c r="M402" s="27" t="s">
        <v>65</v>
      </c>
      <c r="O402" s="27" t="s">
        <v>526</v>
      </c>
      <c r="P402" s="27">
        <v>129</v>
      </c>
      <c r="Q402" s="27" t="s">
        <v>129</v>
      </c>
      <c r="R402" s="27" t="s">
        <v>614</v>
      </c>
      <c r="S402" s="27" t="s">
        <v>541</v>
      </c>
      <c r="T402" s="27" t="s">
        <v>63</v>
      </c>
      <c r="U402" s="27">
        <v>10</v>
      </c>
      <c r="V402" s="27">
        <v>23</v>
      </c>
      <c r="W402" s="39">
        <v>-6.1499999999999999E-4</v>
      </c>
      <c r="X402" s="27">
        <v>1</v>
      </c>
      <c r="Y402" s="27">
        <v>-5.8900000000000001E-4</v>
      </c>
      <c r="Z402" s="27" t="s">
        <v>65</v>
      </c>
    </row>
    <row r="403" spans="2:26" x14ac:dyDescent="0.2">
      <c r="B403" s="27" t="s">
        <v>526</v>
      </c>
      <c r="C403" s="27">
        <v>129</v>
      </c>
      <c r="D403" s="27" t="s">
        <v>129</v>
      </c>
      <c r="E403" s="27" t="s">
        <v>107</v>
      </c>
      <c r="F403" s="27" t="s">
        <v>542</v>
      </c>
      <c r="G403" s="27" t="s">
        <v>64</v>
      </c>
      <c r="H403" s="27">
        <v>60</v>
      </c>
      <c r="I403" s="27">
        <v>19</v>
      </c>
      <c r="J403" s="39">
        <v>-2.3900000000000001E-4</v>
      </c>
      <c r="K403" s="27">
        <v>11</v>
      </c>
      <c r="L403" s="27">
        <v>-2.3699999999999999E-4</v>
      </c>
      <c r="M403" s="27" t="s">
        <v>65</v>
      </c>
      <c r="O403" s="27" t="s">
        <v>526</v>
      </c>
      <c r="P403" s="27">
        <v>129</v>
      </c>
      <c r="Q403" s="27" t="s">
        <v>129</v>
      </c>
      <c r="R403" s="27" t="s">
        <v>614</v>
      </c>
      <c r="S403" s="27" t="s">
        <v>542</v>
      </c>
      <c r="T403" s="27" t="s">
        <v>64</v>
      </c>
      <c r="U403" s="27">
        <v>10</v>
      </c>
      <c r="V403" s="27">
        <v>19</v>
      </c>
      <c r="W403" s="39">
        <v>-2.5300000000000002E-4</v>
      </c>
      <c r="X403" s="27">
        <v>9</v>
      </c>
      <c r="Y403" s="27">
        <v>-2.5000000000000001E-4</v>
      </c>
      <c r="Z403" s="27" t="s">
        <v>65</v>
      </c>
    </row>
    <row r="404" spans="2:26" x14ac:dyDescent="0.2">
      <c r="B404" s="27" t="s">
        <v>526</v>
      </c>
      <c r="C404" s="27">
        <v>147</v>
      </c>
      <c r="D404" s="27" t="s">
        <v>128</v>
      </c>
      <c r="E404" s="27" t="s">
        <v>107</v>
      </c>
      <c r="F404" s="27" t="s">
        <v>543</v>
      </c>
      <c r="G404" s="27" t="s">
        <v>63</v>
      </c>
      <c r="H404" s="27">
        <v>60</v>
      </c>
      <c r="I404" s="27">
        <v>21</v>
      </c>
      <c r="J404" s="39">
        <v>-6.4199999999999999E-4</v>
      </c>
      <c r="K404" s="27">
        <v>1</v>
      </c>
      <c r="L404" s="27">
        <v>-6.2699999999999995E-4</v>
      </c>
      <c r="M404" s="27" t="s">
        <v>65</v>
      </c>
      <c r="O404" s="27" t="s">
        <v>526</v>
      </c>
      <c r="P404" s="27">
        <v>147</v>
      </c>
      <c r="Q404" s="27" t="s">
        <v>128</v>
      </c>
      <c r="R404" s="27" t="s">
        <v>614</v>
      </c>
      <c r="S404" s="27" t="s">
        <v>543</v>
      </c>
      <c r="T404" s="27" t="s">
        <v>63</v>
      </c>
      <c r="U404" s="27">
        <v>10</v>
      </c>
      <c r="V404" s="27">
        <v>21</v>
      </c>
      <c r="W404" s="39">
        <v>-6.3299999999999999E-4</v>
      </c>
      <c r="X404" s="27">
        <v>3</v>
      </c>
      <c r="Y404" s="27">
        <v>-6.1799999999999995E-4</v>
      </c>
      <c r="Z404" s="27" t="s">
        <v>65</v>
      </c>
    </row>
    <row r="405" spans="2:26" x14ac:dyDescent="0.2">
      <c r="B405" s="27" t="s">
        <v>526</v>
      </c>
      <c r="C405" s="27">
        <v>147</v>
      </c>
      <c r="D405" s="27" t="s">
        <v>128</v>
      </c>
      <c r="E405" s="27" t="s">
        <v>107</v>
      </c>
      <c r="F405" s="27" t="s">
        <v>544</v>
      </c>
      <c r="G405" s="27" t="s">
        <v>64</v>
      </c>
      <c r="H405" s="27">
        <v>60</v>
      </c>
      <c r="I405" s="27">
        <v>19</v>
      </c>
      <c r="J405" s="39">
        <v>-2.0799999999999999E-4</v>
      </c>
      <c r="K405" s="27">
        <v>6</v>
      </c>
      <c r="L405" s="27">
        <v>-2.0799999999999999E-4</v>
      </c>
      <c r="M405" s="27" t="s">
        <v>65</v>
      </c>
      <c r="O405" s="27" t="s">
        <v>526</v>
      </c>
      <c r="P405" s="27">
        <v>147</v>
      </c>
      <c r="Q405" s="27" t="s">
        <v>128</v>
      </c>
      <c r="R405" s="27" t="s">
        <v>614</v>
      </c>
      <c r="S405" s="27" t="s">
        <v>544</v>
      </c>
      <c r="T405" s="27" t="s">
        <v>64</v>
      </c>
      <c r="U405" s="27">
        <v>10</v>
      </c>
      <c r="V405" s="27">
        <v>19</v>
      </c>
      <c r="W405" s="39">
        <v>-2.24E-4</v>
      </c>
      <c r="X405" s="27">
        <v>6</v>
      </c>
      <c r="Y405" s="27">
        <v>-2.24E-4</v>
      </c>
      <c r="Z405" s="27" t="s">
        <v>65</v>
      </c>
    </row>
    <row r="406" spans="2:26" x14ac:dyDescent="0.2">
      <c r="B406" s="27" t="s">
        <v>526</v>
      </c>
      <c r="C406" s="27">
        <v>148</v>
      </c>
      <c r="D406" s="27" t="s">
        <v>128</v>
      </c>
      <c r="E406" s="27" t="s">
        <v>107</v>
      </c>
      <c r="F406" s="27" t="s">
        <v>545</v>
      </c>
      <c r="G406" s="27" t="s">
        <v>63</v>
      </c>
      <c r="H406" s="27">
        <v>60</v>
      </c>
      <c r="I406" s="27">
        <v>26</v>
      </c>
      <c r="J406" s="39">
        <v>-6.4199999999999999E-4</v>
      </c>
      <c r="K406" s="27">
        <v>1</v>
      </c>
      <c r="L406" s="27">
        <v>-6.2699999999999995E-4</v>
      </c>
      <c r="M406" s="27" t="s">
        <v>65</v>
      </c>
      <c r="O406" s="27" t="s">
        <v>526</v>
      </c>
      <c r="P406" s="27">
        <v>148</v>
      </c>
      <c r="Q406" s="27" t="s">
        <v>128</v>
      </c>
      <c r="R406" s="27" t="s">
        <v>614</v>
      </c>
      <c r="S406" s="27" t="s">
        <v>545</v>
      </c>
      <c r="T406" s="27" t="s">
        <v>63</v>
      </c>
      <c r="U406" s="27">
        <v>10</v>
      </c>
      <c r="V406" s="27">
        <v>21</v>
      </c>
      <c r="W406" s="39">
        <v>-6.3100000000000005E-4</v>
      </c>
      <c r="X406" s="27">
        <v>1</v>
      </c>
      <c r="Y406" s="27">
        <v>-6.1700000000000004E-4</v>
      </c>
      <c r="Z406" s="27" t="s">
        <v>65</v>
      </c>
    </row>
    <row r="407" spans="2:26" x14ac:dyDescent="0.2">
      <c r="B407" s="27" t="s">
        <v>526</v>
      </c>
      <c r="C407" s="27">
        <v>148</v>
      </c>
      <c r="D407" s="27" t="s">
        <v>128</v>
      </c>
      <c r="E407" s="27" t="s">
        <v>107</v>
      </c>
      <c r="F407" s="27" t="s">
        <v>546</v>
      </c>
      <c r="G407" s="27" t="s">
        <v>64</v>
      </c>
      <c r="H407" s="27">
        <v>60</v>
      </c>
      <c r="I407" s="27">
        <v>19</v>
      </c>
      <c r="J407" s="39">
        <v>-2.0900000000000001E-4</v>
      </c>
      <c r="K407" s="27">
        <v>6</v>
      </c>
      <c r="L407" s="27">
        <v>-2.0799999999999999E-4</v>
      </c>
      <c r="M407" s="27" t="s">
        <v>65</v>
      </c>
      <c r="O407" s="27" t="s">
        <v>526</v>
      </c>
      <c r="P407" s="27">
        <v>148</v>
      </c>
      <c r="Q407" s="27" t="s">
        <v>128</v>
      </c>
      <c r="R407" s="27" t="s">
        <v>614</v>
      </c>
      <c r="S407" s="27" t="s">
        <v>546</v>
      </c>
      <c r="T407" s="27" t="s">
        <v>64</v>
      </c>
      <c r="U407" s="27">
        <v>10</v>
      </c>
      <c r="V407" s="27">
        <v>19</v>
      </c>
      <c r="W407" s="39">
        <v>-2.2499999999999999E-4</v>
      </c>
      <c r="X407" s="27">
        <v>6</v>
      </c>
      <c r="Y407" s="27">
        <v>-2.24E-4</v>
      </c>
      <c r="Z407" s="27" t="s">
        <v>65</v>
      </c>
    </row>
    <row r="408" spans="2:26" x14ac:dyDescent="0.2">
      <c r="B408" s="27" t="s">
        <v>526</v>
      </c>
      <c r="C408" s="27">
        <v>131</v>
      </c>
      <c r="D408" s="27" t="s">
        <v>129</v>
      </c>
      <c r="E408" s="27" t="s">
        <v>107</v>
      </c>
      <c r="F408" s="27" t="s">
        <v>547</v>
      </c>
      <c r="G408" s="27" t="s">
        <v>63</v>
      </c>
      <c r="H408" s="27">
        <v>60</v>
      </c>
      <c r="I408" s="27">
        <v>21</v>
      </c>
      <c r="J408" s="39">
        <v>-6.1799999999999995E-4</v>
      </c>
      <c r="K408" s="27">
        <v>1</v>
      </c>
      <c r="L408" s="27">
        <v>-5.9199999999999997E-4</v>
      </c>
      <c r="M408" s="27" t="s">
        <v>65</v>
      </c>
      <c r="O408" s="27" t="s">
        <v>526</v>
      </c>
      <c r="P408" s="27">
        <v>131</v>
      </c>
      <c r="Q408" s="27" t="s">
        <v>129</v>
      </c>
      <c r="R408" s="27" t="s">
        <v>614</v>
      </c>
      <c r="S408" s="27" t="s">
        <v>547</v>
      </c>
      <c r="T408" s="27" t="s">
        <v>63</v>
      </c>
      <c r="U408" s="27">
        <v>10</v>
      </c>
      <c r="V408" s="27">
        <v>21</v>
      </c>
      <c r="W408" s="39">
        <v>-6.1300000000000005E-4</v>
      </c>
      <c r="X408" s="27">
        <v>6</v>
      </c>
      <c r="Y408" s="27">
        <v>-5.8799999999999998E-4</v>
      </c>
      <c r="Z408" s="27" t="s">
        <v>65</v>
      </c>
    </row>
    <row r="409" spans="2:26" x14ac:dyDescent="0.2">
      <c r="B409" s="27" t="s">
        <v>526</v>
      </c>
      <c r="C409" s="27">
        <v>131</v>
      </c>
      <c r="D409" s="27" t="s">
        <v>129</v>
      </c>
      <c r="E409" s="27" t="s">
        <v>107</v>
      </c>
      <c r="F409" s="27" t="s">
        <v>548</v>
      </c>
      <c r="G409" s="27" t="s">
        <v>64</v>
      </c>
      <c r="H409" s="27">
        <v>60</v>
      </c>
      <c r="I409" s="27">
        <v>24</v>
      </c>
      <c r="J409" s="39">
        <v>-2.4000000000000001E-4</v>
      </c>
      <c r="K409" s="27">
        <v>7</v>
      </c>
      <c r="L409" s="27">
        <v>-2.3800000000000001E-4</v>
      </c>
      <c r="M409" s="27" t="s">
        <v>65</v>
      </c>
      <c r="O409" s="27" t="s">
        <v>526</v>
      </c>
      <c r="P409" s="27">
        <v>131</v>
      </c>
      <c r="Q409" s="27" t="s">
        <v>129</v>
      </c>
      <c r="R409" s="27" t="s">
        <v>614</v>
      </c>
      <c r="S409" s="27" t="s">
        <v>548</v>
      </c>
      <c r="T409" s="27" t="s">
        <v>64</v>
      </c>
      <c r="U409" s="27">
        <v>10</v>
      </c>
      <c r="V409" s="27">
        <v>22</v>
      </c>
      <c r="W409" s="39">
        <v>-2.5399999999999999E-4</v>
      </c>
      <c r="X409" s="27">
        <v>7</v>
      </c>
      <c r="Y409" s="27">
        <v>-2.5099999999999998E-4</v>
      </c>
      <c r="Z409" s="27" t="s">
        <v>65</v>
      </c>
    </row>
    <row r="410" spans="2:26" x14ac:dyDescent="0.2">
      <c r="B410" s="27" t="s">
        <v>526</v>
      </c>
      <c r="C410" s="27">
        <v>142</v>
      </c>
      <c r="D410" s="27" t="s">
        <v>128</v>
      </c>
      <c r="E410" s="27" t="s">
        <v>107</v>
      </c>
      <c r="F410" s="27" t="s">
        <v>549</v>
      </c>
      <c r="G410" s="27" t="s">
        <v>63</v>
      </c>
      <c r="H410" s="27">
        <v>60</v>
      </c>
      <c r="I410" s="27">
        <v>21</v>
      </c>
      <c r="J410" s="39">
        <v>-6.1499999999999999E-4</v>
      </c>
      <c r="K410" s="27">
        <v>5</v>
      </c>
      <c r="L410" s="27">
        <v>-5.9599999999999996E-4</v>
      </c>
      <c r="M410" s="27" t="s">
        <v>65</v>
      </c>
      <c r="O410" s="27" t="s">
        <v>526</v>
      </c>
      <c r="P410" s="27">
        <v>142</v>
      </c>
      <c r="Q410" s="27" t="s">
        <v>128</v>
      </c>
      <c r="R410" s="27" t="s">
        <v>614</v>
      </c>
      <c r="S410" s="27" t="s">
        <v>549</v>
      </c>
      <c r="T410" s="27" t="s">
        <v>63</v>
      </c>
      <c r="U410" s="27">
        <v>10</v>
      </c>
      <c r="V410" s="27">
        <v>21</v>
      </c>
      <c r="W410" s="39">
        <v>-5.9900000000000003E-4</v>
      </c>
      <c r="X410" s="27">
        <v>5</v>
      </c>
      <c r="Y410" s="27">
        <v>-5.8200000000000005E-4</v>
      </c>
      <c r="Z410" s="27" t="s">
        <v>65</v>
      </c>
    </row>
    <row r="411" spans="2:26" x14ac:dyDescent="0.2">
      <c r="B411" s="27" t="s">
        <v>526</v>
      </c>
      <c r="C411" s="27">
        <v>142</v>
      </c>
      <c r="D411" s="27" t="s">
        <v>128</v>
      </c>
      <c r="E411" s="27" t="s">
        <v>107</v>
      </c>
      <c r="F411" s="27" t="s">
        <v>550</v>
      </c>
      <c r="G411" s="27" t="s">
        <v>64</v>
      </c>
      <c r="H411" s="27">
        <v>60</v>
      </c>
      <c r="I411" s="27">
        <v>26</v>
      </c>
      <c r="J411" s="39">
        <v>-1.8900000000000001E-4</v>
      </c>
      <c r="K411" s="27">
        <v>1</v>
      </c>
      <c r="L411" s="27">
        <v>-1.8699999999999999E-4</v>
      </c>
      <c r="M411" s="27" t="s">
        <v>65</v>
      </c>
      <c r="O411" s="27" t="s">
        <v>526</v>
      </c>
      <c r="P411" s="27">
        <v>142</v>
      </c>
      <c r="Q411" s="27" t="s">
        <v>128</v>
      </c>
      <c r="R411" s="27" t="s">
        <v>614</v>
      </c>
      <c r="S411" s="27" t="s">
        <v>550</v>
      </c>
      <c r="T411" s="27" t="s">
        <v>64</v>
      </c>
      <c r="U411" s="27">
        <v>10</v>
      </c>
      <c r="V411" s="27">
        <v>26</v>
      </c>
      <c r="W411" s="39">
        <v>-1.74E-4</v>
      </c>
      <c r="X411" s="27">
        <v>1</v>
      </c>
      <c r="Y411" s="27">
        <v>-1.7200000000000001E-4</v>
      </c>
      <c r="Z411" s="27" t="s">
        <v>65</v>
      </c>
    </row>
    <row r="412" spans="2:26" x14ac:dyDescent="0.2">
      <c r="B412" s="27" t="s">
        <v>526</v>
      </c>
      <c r="C412" s="27">
        <v>143</v>
      </c>
      <c r="D412" s="27" t="s">
        <v>128</v>
      </c>
      <c r="E412" s="27" t="s">
        <v>107</v>
      </c>
      <c r="F412" s="27" t="s">
        <v>551</v>
      </c>
      <c r="G412" s="27" t="s">
        <v>63</v>
      </c>
      <c r="H412" s="27">
        <v>60</v>
      </c>
      <c r="I412" s="27">
        <v>26</v>
      </c>
      <c r="J412" s="39">
        <v>-6.1700000000000004E-4</v>
      </c>
      <c r="K412" s="27">
        <v>1</v>
      </c>
      <c r="L412" s="27">
        <v>-5.9900000000000003E-4</v>
      </c>
      <c r="M412" s="27" t="s">
        <v>65</v>
      </c>
      <c r="O412" s="27" t="s">
        <v>526</v>
      </c>
      <c r="P412" s="27">
        <v>143</v>
      </c>
      <c r="Q412" s="27" t="s">
        <v>128</v>
      </c>
      <c r="R412" s="27" t="s">
        <v>614</v>
      </c>
      <c r="S412" s="27" t="s">
        <v>551</v>
      </c>
      <c r="T412" s="27" t="s">
        <v>63</v>
      </c>
      <c r="U412" s="27">
        <v>10</v>
      </c>
      <c r="V412" s="27">
        <v>26</v>
      </c>
      <c r="W412" s="39">
        <v>-6.0300000000000002E-4</v>
      </c>
      <c r="X412" s="27">
        <v>1</v>
      </c>
      <c r="Y412" s="27">
        <v>-5.8500000000000002E-4</v>
      </c>
      <c r="Z412" s="27" t="s">
        <v>65</v>
      </c>
    </row>
    <row r="413" spans="2:26" x14ac:dyDescent="0.2">
      <c r="B413" s="27" t="s">
        <v>526</v>
      </c>
      <c r="C413" s="27">
        <v>143</v>
      </c>
      <c r="D413" s="27" t="s">
        <v>128</v>
      </c>
      <c r="E413" s="27" t="s">
        <v>107</v>
      </c>
      <c r="F413" s="27" t="s">
        <v>552</v>
      </c>
      <c r="G413" s="27" t="s">
        <v>64</v>
      </c>
      <c r="H413" s="27">
        <v>60</v>
      </c>
      <c r="I413" s="27">
        <v>21</v>
      </c>
      <c r="J413" s="39">
        <v>-1.9000000000000001E-4</v>
      </c>
      <c r="K413" s="27">
        <v>5</v>
      </c>
      <c r="L413" s="27">
        <v>-1.8799999999999999E-4</v>
      </c>
      <c r="M413" s="27" t="s">
        <v>65</v>
      </c>
      <c r="O413" s="27" t="s">
        <v>526</v>
      </c>
      <c r="P413" s="27">
        <v>143</v>
      </c>
      <c r="Q413" s="27" t="s">
        <v>128</v>
      </c>
      <c r="R413" s="27" t="s">
        <v>614</v>
      </c>
      <c r="S413" s="27" t="s">
        <v>552</v>
      </c>
      <c r="T413" s="27" t="s">
        <v>64</v>
      </c>
      <c r="U413" s="27">
        <v>10</v>
      </c>
      <c r="V413" s="27">
        <v>21</v>
      </c>
      <c r="W413" s="39">
        <v>-1.75E-4</v>
      </c>
      <c r="X413" s="27">
        <v>5</v>
      </c>
      <c r="Y413" s="27">
        <v>-1.74E-4</v>
      </c>
      <c r="Z413" s="27" t="s">
        <v>65</v>
      </c>
    </row>
    <row r="414" spans="2:26" x14ac:dyDescent="0.2">
      <c r="B414" s="27" t="s">
        <v>526</v>
      </c>
      <c r="C414" s="27">
        <v>130</v>
      </c>
      <c r="D414" s="27" t="s">
        <v>129</v>
      </c>
      <c r="E414" s="27" t="s">
        <v>107</v>
      </c>
      <c r="F414" s="27" t="s">
        <v>553</v>
      </c>
      <c r="G414" s="27" t="s">
        <v>63</v>
      </c>
      <c r="H414" s="27">
        <v>60</v>
      </c>
      <c r="I414" s="27">
        <v>21</v>
      </c>
      <c r="J414" s="39">
        <v>-6.2E-4</v>
      </c>
      <c r="K414" s="27">
        <v>1</v>
      </c>
      <c r="L414" s="27">
        <v>-5.9400000000000002E-4</v>
      </c>
      <c r="M414" s="27" t="s">
        <v>65</v>
      </c>
      <c r="O414" s="27" t="s">
        <v>526</v>
      </c>
      <c r="P414" s="27">
        <v>130</v>
      </c>
      <c r="Q414" s="27" t="s">
        <v>129</v>
      </c>
      <c r="R414" s="27" t="s">
        <v>614</v>
      </c>
      <c r="S414" s="27" t="s">
        <v>553</v>
      </c>
      <c r="T414" s="27" t="s">
        <v>63</v>
      </c>
      <c r="U414" s="27">
        <v>10</v>
      </c>
      <c r="V414" s="27">
        <v>21</v>
      </c>
      <c r="W414" s="39">
        <v>-6.1600000000000001E-4</v>
      </c>
      <c r="X414" s="27">
        <v>5</v>
      </c>
      <c r="Y414" s="27">
        <v>-5.9000000000000003E-4</v>
      </c>
      <c r="Z414" s="27" t="s">
        <v>65</v>
      </c>
    </row>
    <row r="415" spans="2:26" x14ac:dyDescent="0.2">
      <c r="B415" s="27" t="s">
        <v>526</v>
      </c>
      <c r="C415" s="27">
        <v>130</v>
      </c>
      <c r="D415" s="27" t="s">
        <v>129</v>
      </c>
      <c r="E415" s="27" t="s">
        <v>107</v>
      </c>
      <c r="F415" s="27" t="s">
        <v>554</v>
      </c>
      <c r="G415" s="27" t="s">
        <v>64</v>
      </c>
      <c r="H415" s="27">
        <v>60</v>
      </c>
      <c r="I415" s="27">
        <v>19</v>
      </c>
      <c r="J415" s="39">
        <v>-2.4000000000000001E-4</v>
      </c>
      <c r="K415" s="27">
        <v>8</v>
      </c>
      <c r="L415" s="27">
        <v>-2.3699999999999999E-4</v>
      </c>
      <c r="M415" s="27" t="s">
        <v>65</v>
      </c>
      <c r="O415" s="27" t="s">
        <v>526</v>
      </c>
      <c r="P415" s="27">
        <v>130</v>
      </c>
      <c r="Q415" s="27" t="s">
        <v>129</v>
      </c>
      <c r="R415" s="27" t="s">
        <v>614</v>
      </c>
      <c r="S415" s="27" t="s">
        <v>554</v>
      </c>
      <c r="T415" s="27" t="s">
        <v>64</v>
      </c>
      <c r="U415" s="27">
        <v>10</v>
      </c>
      <c r="V415" s="27">
        <v>19</v>
      </c>
      <c r="W415" s="39">
        <v>-2.5399999999999999E-4</v>
      </c>
      <c r="X415" s="27">
        <v>11</v>
      </c>
      <c r="Y415" s="27">
        <v>-2.5099999999999998E-4</v>
      </c>
      <c r="Z415" s="27" t="s">
        <v>65</v>
      </c>
    </row>
    <row r="416" spans="2:26" x14ac:dyDescent="0.2">
      <c r="B416" s="27" t="s">
        <v>526</v>
      </c>
      <c r="C416" s="27">
        <v>145</v>
      </c>
      <c r="D416" s="27" t="s">
        <v>128</v>
      </c>
      <c r="E416" s="27" t="s">
        <v>107</v>
      </c>
      <c r="F416" s="27" t="s">
        <v>555</v>
      </c>
      <c r="G416" s="27" t="s">
        <v>63</v>
      </c>
      <c r="H416" s="27">
        <v>60</v>
      </c>
      <c r="I416" s="27">
        <v>21</v>
      </c>
      <c r="J416" s="39">
        <v>-6.4400000000000004E-4</v>
      </c>
      <c r="K416" s="27">
        <v>3</v>
      </c>
      <c r="L416" s="27">
        <v>-6.29E-4</v>
      </c>
      <c r="M416" s="27" t="s">
        <v>65</v>
      </c>
      <c r="O416" s="27" t="s">
        <v>526</v>
      </c>
      <c r="P416" s="27">
        <v>145</v>
      </c>
      <c r="Q416" s="27" t="s">
        <v>128</v>
      </c>
      <c r="R416" s="27" t="s">
        <v>614</v>
      </c>
      <c r="S416" s="27" t="s">
        <v>555</v>
      </c>
      <c r="T416" s="27" t="s">
        <v>63</v>
      </c>
      <c r="U416" s="27">
        <v>10</v>
      </c>
      <c r="V416" s="27">
        <v>21</v>
      </c>
      <c r="W416" s="39">
        <v>-6.3500000000000004E-4</v>
      </c>
      <c r="X416" s="27">
        <v>5</v>
      </c>
      <c r="Y416" s="27">
        <v>-6.2100000000000002E-4</v>
      </c>
      <c r="Z416" s="27" t="s">
        <v>65</v>
      </c>
    </row>
    <row r="417" spans="2:26" x14ac:dyDescent="0.2">
      <c r="B417" s="27" t="s">
        <v>526</v>
      </c>
      <c r="C417" s="27">
        <v>145</v>
      </c>
      <c r="D417" s="27" t="s">
        <v>128</v>
      </c>
      <c r="E417" s="27" t="s">
        <v>107</v>
      </c>
      <c r="F417" s="27" t="s">
        <v>556</v>
      </c>
      <c r="G417" s="27" t="s">
        <v>64</v>
      </c>
      <c r="H417" s="27">
        <v>60</v>
      </c>
      <c r="I417" s="27">
        <v>19</v>
      </c>
      <c r="J417" s="39">
        <v>-2.1000000000000001E-4</v>
      </c>
      <c r="K417" s="27">
        <v>6</v>
      </c>
      <c r="L417" s="27">
        <v>-2.1000000000000001E-4</v>
      </c>
      <c r="M417" s="27" t="s">
        <v>65</v>
      </c>
      <c r="O417" s="27" t="s">
        <v>526</v>
      </c>
      <c r="P417" s="27">
        <v>145</v>
      </c>
      <c r="Q417" s="27" t="s">
        <v>128</v>
      </c>
      <c r="R417" s="27" t="s">
        <v>614</v>
      </c>
      <c r="S417" s="27" t="s">
        <v>556</v>
      </c>
      <c r="T417" s="27" t="s">
        <v>64</v>
      </c>
      <c r="U417" s="27">
        <v>10</v>
      </c>
      <c r="V417" s="27">
        <v>19</v>
      </c>
      <c r="W417" s="39">
        <v>-2.2599999999999999E-4</v>
      </c>
      <c r="X417" s="27">
        <v>6</v>
      </c>
      <c r="Y417" s="27">
        <v>-2.2499999999999999E-4</v>
      </c>
      <c r="Z417" s="27" t="s">
        <v>65</v>
      </c>
    </row>
    <row r="418" spans="2:26" x14ac:dyDescent="0.2">
      <c r="B418" s="27" t="s">
        <v>526</v>
      </c>
      <c r="C418" s="27">
        <v>146</v>
      </c>
      <c r="D418" s="27" t="s">
        <v>128</v>
      </c>
      <c r="E418" s="27" t="s">
        <v>107</v>
      </c>
      <c r="F418" s="27" t="s">
        <v>557</v>
      </c>
      <c r="G418" s="27" t="s">
        <v>63</v>
      </c>
      <c r="H418" s="27">
        <v>60</v>
      </c>
      <c r="I418" s="27">
        <v>21</v>
      </c>
      <c r="J418" s="39">
        <v>-6.4300000000000002E-4</v>
      </c>
      <c r="K418" s="27">
        <v>1</v>
      </c>
      <c r="L418" s="27">
        <v>-6.2799999999999998E-4</v>
      </c>
      <c r="M418" s="27" t="s">
        <v>65</v>
      </c>
      <c r="O418" s="27" t="s">
        <v>526</v>
      </c>
      <c r="P418" s="27">
        <v>146</v>
      </c>
      <c r="Q418" s="27" t="s">
        <v>128</v>
      </c>
      <c r="R418" s="27" t="s">
        <v>614</v>
      </c>
      <c r="S418" s="27" t="s">
        <v>557</v>
      </c>
      <c r="T418" s="27" t="s">
        <v>63</v>
      </c>
      <c r="U418" s="27">
        <v>10</v>
      </c>
      <c r="V418" s="27">
        <v>21</v>
      </c>
      <c r="W418" s="39">
        <v>-6.3400000000000001E-4</v>
      </c>
      <c r="X418" s="27">
        <v>4</v>
      </c>
      <c r="Y418" s="27">
        <v>-6.1899999999999998E-4</v>
      </c>
      <c r="Z418" s="27" t="s">
        <v>65</v>
      </c>
    </row>
    <row r="419" spans="2:26" x14ac:dyDescent="0.2">
      <c r="B419" s="27" t="s">
        <v>526</v>
      </c>
      <c r="C419" s="27">
        <v>146</v>
      </c>
      <c r="D419" s="27" t="s">
        <v>128</v>
      </c>
      <c r="E419" s="27" t="s">
        <v>107</v>
      </c>
      <c r="F419" s="27" t="s">
        <v>558</v>
      </c>
      <c r="G419" s="27" t="s">
        <v>64</v>
      </c>
      <c r="H419" s="27">
        <v>60</v>
      </c>
      <c r="I419" s="27">
        <v>19</v>
      </c>
      <c r="J419" s="39">
        <v>-2.1000000000000001E-4</v>
      </c>
      <c r="K419" s="27">
        <v>6</v>
      </c>
      <c r="L419" s="27">
        <v>-2.1000000000000001E-4</v>
      </c>
      <c r="M419" s="27" t="s">
        <v>65</v>
      </c>
      <c r="O419" s="27" t="s">
        <v>526</v>
      </c>
      <c r="P419" s="27">
        <v>146</v>
      </c>
      <c r="Q419" s="27" t="s">
        <v>128</v>
      </c>
      <c r="R419" s="27" t="s">
        <v>614</v>
      </c>
      <c r="S419" s="27" t="s">
        <v>558</v>
      </c>
      <c r="T419" s="27" t="s">
        <v>64</v>
      </c>
      <c r="U419" s="27">
        <v>10</v>
      </c>
      <c r="V419" s="27">
        <v>19</v>
      </c>
      <c r="W419" s="39">
        <v>-2.2599999999999999E-4</v>
      </c>
      <c r="X419" s="27">
        <v>9</v>
      </c>
      <c r="Y419" s="27">
        <v>-2.2599999999999999E-4</v>
      </c>
      <c r="Z419" s="27" t="s">
        <v>65</v>
      </c>
    </row>
    <row r="420" spans="2:26" x14ac:dyDescent="0.2">
      <c r="B420" s="27" t="s">
        <v>526</v>
      </c>
      <c r="C420" s="27">
        <v>132</v>
      </c>
      <c r="D420" s="27" t="s">
        <v>129</v>
      </c>
      <c r="E420" s="27" t="s">
        <v>107</v>
      </c>
      <c r="F420" s="27" t="s">
        <v>559</v>
      </c>
      <c r="G420" s="27" t="s">
        <v>63</v>
      </c>
      <c r="H420" s="27">
        <v>60</v>
      </c>
      <c r="I420" s="27">
        <v>21</v>
      </c>
      <c r="J420" s="39">
        <v>-6.1899999999999998E-4</v>
      </c>
      <c r="K420" s="27">
        <v>5</v>
      </c>
      <c r="L420" s="27">
        <v>-5.9299999999999999E-4</v>
      </c>
      <c r="M420" s="27" t="s">
        <v>65</v>
      </c>
      <c r="O420" s="27" t="s">
        <v>526</v>
      </c>
      <c r="P420" s="27">
        <v>132</v>
      </c>
      <c r="Q420" s="27" t="s">
        <v>129</v>
      </c>
      <c r="R420" s="27" t="s">
        <v>614</v>
      </c>
      <c r="S420" s="27" t="s">
        <v>559</v>
      </c>
      <c r="T420" s="27" t="s">
        <v>63</v>
      </c>
      <c r="U420" s="27">
        <v>10</v>
      </c>
      <c r="V420" s="27">
        <v>21</v>
      </c>
      <c r="W420" s="39">
        <v>-6.1399999999999996E-4</v>
      </c>
      <c r="X420" s="27">
        <v>6</v>
      </c>
      <c r="Y420" s="27">
        <v>-5.8900000000000001E-4</v>
      </c>
      <c r="Z420" s="27" t="s">
        <v>65</v>
      </c>
    </row>
    <row r="421" spans="2:26" x14ac:dyDescent="0.2">
      <c r="B421" s="27" t="s">
        <v>526</v>
      </c>
      <c r="C421" s="27">
        <v>132</v>
      </c>
      <c r="D421" s="27" t="s">
        <v>129</v>
      </c>
      <c r="E421" s="27" t="s">
        <v>107</v>
      </c>
      <c r="F421" s="27" t="s">
        <v>560</v>
      </c>
      <c r="G421" s="27" t="s">
        <v>64</v>
      </c>
      <c r="H421" s="27">
        <v>60</v>
      </c>
      <c r="I421" s="27">
        <v>22</v>
      </c>
      <c r="J421" s="39">
        <v>-2.4000000000000001E-4</v>
      </c>
      <c r="K421" s="27">
        <v>7</v>
      </c>
      <c r="L421" s="27">
        <v>-2.3800000000000001E-4</v>
      </c>
      <c r="M421" s="27" t="s">
        <v>65</v>
      </c>
      <c r="O421" s="27" t="s">
        <v>526</v>
      </c>
      <c r="P421" s="27">
        <v>132</v>
      </c>
      <c r="Q421" s="27" t="s">
        <v>129</v>
      </c>
      <c r="R421" s="27" t="s">
        <v>614</v>
      </c>
      <c r="S421" s="27" t="s">
        <v>560</v>
      </c>
      <c r="T421" s="27" t="s">
        <v>64</v>
      </c>
      <c r="U421" s="27">
        <v>10</v>
      </c>
      <c r="V421" s="27">
        <v>19</v>
      </c>
      <c r="W421" s="39">
        <v>-2.5399999999999999E-4</v>
      </c>
      <c r="X421" s="27">
        <v>7</v>
      </c>
      <c r="Y421" s="27">
        <v>-2.5099999999999998E-4</v>
      </c>
      <c r="Z421" s="27" t="s">
        <v>65</v>
      </c>
    </row>
    <row r="422" spans="2:26" x14ac:dyDescent="0.2">
      <c r="B422" s="27" t="s">
        <v>526</v>
      </c>
      <c r="C422" s="27">
        <v>141</v>
      </c>
      <c r="D422" s="27" t="s">
        <v>128</v>
      </c>
      <c r="E422" s="27" t="s">
        <v>107</v>
      </c>
      <c r="F422" s="27" t="s">
        <v>561</v>
      </c>
      <c r="G422" s="27" t="s">
        <v>63</v>
      </c>
      <c r="H422" s="27">
        <v>60</v>
      </c>
      <c r="I422" s="27">
        <v>21</v>
      </c>
      <c r="J422" s="39">
        <v>-6.1399999999999996E-4</v>
      </c>
      <c r="K422" s="27">
        <v>5</v>
      </c>
      <c r="L422" s="27">
        <v>-5.9599999999999996E-4</v>
      </c>
      <c r="M422" s="27" t="s">
        <v>65</v>
      </c>
      <c r="O422" s="27" t="s">
        <v>526</v>
      </c>
      <c r="P422" s="27">
        <v>141</v>
      </c>
      <c r="Q422" s="27" t="s">
        <v>128</v>
      </c>
      <c r="R422" s="27" t="s">
        <v>614</v>
      </c>
      <c r="S422" s="27" t="s">
        <v>561</v>
      </c>
      <c r="T422" s="27" t="s">
        <v>63</v>
      </c>
      <c r="U422" s="27">
        <v>10</v>
      </c>
      <c r="V422" s="27">
        <v>21</v>
      </c>
      <c r="W422" s="39">
        <v>-5.9900000000000003E-4</v>
      </c>
      <c r="X422" s="27">
        <v>5</v>
      </c>
      <c r="Y422" s="27">
        <v>-5.8100000000000003E-4</v>
      </c>
      <c r="Z422" s="27" t="s">
        <v>65</v>
      </c>
    </row>
    <row r="423" spans="2:26" x14ac:dyDescent="0.2">
      <c r="B423" s="27" t="s">
        <v>526</v>
      </c>
      <c r="C423" s="27">
        <v>141</v>
      </c>
      <c r="D423" s="27" t="s">
        <v>128</v>
      </c>
      <c r="E423" s="27" t="s">
        <v>107</v>
      </c>
      <c r="F423" s="27" t="s">
        <v>562</v>
      </c>
      <c r="G423" s="27" t="s">
        <v>64</v>
      </c>
      <c r="H423" s="27">
        <v>60</v>
      </c>
      <c r="I423" s="27">
        <v>26</v>
      </c>
      <c r="J423" s="39">
        <v>-1.8900000000000001E-4</v>
      </c>
      <c r="K423" s="27">
        <v>1</v>
      </c>
      <c r="L423" s="27">
        <v>-1.8799999999999999E-4</v>
      </c>
      <c r="M423" s="27" t="s">
        <v>65</v>
      </c>
      <c r="O423" s="27" t="s">
        <v>526</v>
      </c>
      <c r="P423" s="27">
        <v>141</v>
      </c>
      <c r="Q423" s="27" t="s">
        <v>128</v>
      </c>
      <c r="R423" s="27" t="s">
        <v>614</v>
      </c>
      <c r="S423" s="27" t="s">
        <v>562</v>
      </c>
      <c r="T423" s="27" t="s">
        <v>64</v>
      </c>
      <c r="U423" s="27">
        <v>10</v>
      </c>
      <c r="V423" s="27">
        <v>26</v>
      </c>
      <c r="W423" s="39">
        <v>-1.74E-4</v>
      </c>
      <c r="X423" s="27">
        <v>1</v>
      </c>
      <c r="Y423" s="27">
        <v>-1.73E-4</v>
      </c>
      <c r="Z423" s="27" t="s">
        <v>65</v>
      </c>
    </row>
    <row r="424" spans="2:26" x14ac:dyDescent="0.2">
      <c r="B424" s="27" t="s">
        <v>526</v>
      </c>
      <c r="C424" s="27">
        <v>125</v>
      </c>
      <c r="D424" s="27" t="s">
        <v>127</v>
      </c>
      <c r="E424" s="27" t="s">
        <v>107</v>
      </c>
      <c r="F424" s="27" t="s">
        <v>563</v>
      </c>
      <c r="G424" s="27" t="s">
        <v>63</v>
      </c>
      <c r="H424" s="27">
        <v>60</v>
      </c>
      <c r="I424" s="27">
        <v>24</v>
      </c>
      <c r="J424" s="39">
        <v>-5.1400000000000003E-4</v>
      </c>
      <c r="K424" s="27">
        <v>1</v>
      </c>
      <c r="L424" s="27">
        <v>-4.9299999999999995E-4</v>
      </c>
      <c r="M424" s="27" t="s">
        <v>65</v>
      </c>
      <c r="O424" s="27" t="s">
        <v>526</v>
      </c>
      <c r="P424" s="27">
        <v>125</v>
      </c>
      <c r="Q424" s="27" t="s">
        <v>127</v>
      </c>
      <c r="R424" s="27" t="s">
        <v>614</v>
      </c>
      <c r="S424" s="27" t="s">
        <v>563</v>
      </c>
      <c r="T424" s="27" t="s">
        <v>63</v>
      </c>
      <c r="U424" s="27">
        <v>10</v>
      </c>
      <c r="V424" s="27">
        <v>24</v>
      </c>
      <c r="W424" s="39">
        <v>-5.0500000000000002E-4</v>
      </c>
      <c r="X424" s="27">
        <v>1</v>
      </c>
      <c r="Y424" s="27">
        <v>-4.8500000000000003E-4</v>
      </c>
      <c r="Z424" s="27" t="s">
        <v>65</v>
      </c>
    </row>
    <row r="425" spans="2:26" x14ac:dyDescent="0.2">
      <c r="B425" s="27" t="s">
        <v>526</v>
      </c>
      <c r="C425" s="27">
        <v>125</v>
      </c>
      <c r="D425" s="27" t="s">
        <v>127</v>
      </c>
      <c r="E425" s="27" t="s">
        <v>107</v>
      </c>
      <c r="F425" s="27" t="s">
        <v>564</v>
      </c>
      <c r="G425" s="27" t="s">
        <v>64</v>
      </c>
      <c r="H425" s="27">
        <v>60</v>
      </c>
      <c r="I425" s="27">
        <v>19</v>
      </c>
      <c r="J425" s="39">
        <v>-1.92E-4</v>
      </c>
      <c r="K425" s="27">
        <v>5</v>
      </c>
      <c r="L425" s="27">
        <v>-1.9000000000000001E-4</v>
      </c>
      <c r="M425" s="27" t="s">
        <v>65</v>
      </c>
      <c r="O425" s="27" t="s">
        <v>526</v>
      </c>
      <c r="P425" s="27">
        <v>125</v>
      </c>
      <c r="Q425" s="27" t="s">
        <v>127</v>
      </c>
      <c r="R425" s="27" t="s">
        <v>614</v>
      </c>
      <c r="S425" s="27" t="s">
        <v>564</v>
      </c>
      <c r="T425" s="27" t="s">
        <v>64</v>
      </c>
      <c r="U425" s="27">
        <v>10</v>
      </c>
      <c r="V425" s="27">
        <v>19</v>
      </c>
      <c r="W425" s="39">
        <v>-1.7899999999999999E-4</v>
      </c>
      <c r="X425" s="27">
        <v>5</v>
      </c>
      <c r="Y425" s="27">
        <v>-1.7799999999999999E-4</v>
      </c>
      <c r="Z425" s="27" t="s">
        <v>65</v>
      </c>
    </row>
    <row r="426" spans="2:26" x14ac:dyDescent="0.2">
      <c r="B426" s="27" t="s">
        <v>526</v>
      </c>
      <c r="C426" s="27">
        <v>137</v>
      </c>
      <c r="D426" s="27" t="s">
        <v>128</v>
      </c>
      <c r="E426" s="27" t="s">
        <v>107</v>
      </c>
      <c r="F426" s="27" t="s">
        <v>565</v>
      </c>
      <c r="G426" s="27" t="s">
        <v>63</v>
      </c>
      <c r="H426" s="27">
        <v>60</v>
      </c>
      <c r="I426" s="27">
        <v>21</v>
      </c>
      <c r="J426" s="39">
        <v>-5.6800000000000004E-4</v>
      </c>
      <c r="K426" s="27">
        <v>5</v>
      </c>
      <c r="L426" s="27">
        <v>-5.5500000000000005E-4</v>
      </c>
      <c r="M426" s="27" t="s">
        <v>65</v>
      </c>
      <c r="O426" s="27" t="s">
        <v>526</v>
      </c>
      <c r="P426" s="27">
        <v>137</v>
      </c>
      <c r="Q426" s="27" t="s">
        <v>128</v>
      </c>
      <c r="R426" s="27" t="s">
        <v>614</v>
      </c>
      <c r="S426" s="27" t="s">
        <v>565</v>
      </c>
      <c r="T426" s="27" t="s">
        <v>63</v>
      </c>
      <c r="U426" s="27">
        <v>10</v>
      </c>
      <c r="V426" s="27">
        <v>21</v>
      </c>
      <c r="W426" s="39">
        <v>-5.5800000000000001E-4</v>
      </c>
      <c r="X426" s="27">
        <v>5</v>
      </c>
      <c r="Y426" s="27">
        <v>-5.4500000000000002E-4</v>
      </c>
      <c r="Z426" s="27" t="s">
        <v>65</v>
      </c>
    </row>
    <row r="427" spans="2:26" x14ac:dyDescent="0.2">
      <c r="B427" s="27" t="s">
        <v>526</v>
      </c>
      <c r="C427" s="27">
        <v>137</v>
      </c>
      <c r="D427" s="27" t="s">
        <v>128</v>
      </c>
      <c r="E427" s="27" t="s">
        <v>107</v>
      </c>
      <c r="F427" s="27" t="s">
        <v>566</v>
      </c>
      <c r="G427" s="27" t="s">
        <v>64</v>
      </c>
      <c r="H427" s="27">
        <v>60</v>
      </c>
      <c r="I427" s="27">
        <v>21</v>
      </c>
      <c r="J427" s="39">
        <v>-2.3499999999999999E-4</v>
      </c>
      <c r="K427" s="27">
        <v>1</v>
      </c>
      <c r="L427" s="27">
        <v>-2.33E-4</v>
      </c>
      <c r="M427" s="27" t="s">
        <v>65</v>
      </c>
      <c r="O427" s="27" t="s">
        <v>526</v>
      </c>
      <c r="P427" s="27">
        <v>137</v>
      </c>
      <c r="Q427" s="27" t="s">
        <v>128</v>
      </c>
      <c r="R427" s="27" t="s">
        <v>614</v>
      </c>
      <c r="S427" s="27" t="s">
        <v>566</v>
      </c>
      <c r="T427" s="27" t="s">
        <v>64</v>
      </c>
      <c r="U427" s="27">
        <v>10</v>
      </c>
      <c r="V427" s="27">
        <v>21</v>
      </c>
      <c r="W427" s="39">
        <v>-2.2000000000000001E-4</v>
      </c>
      <c r="X427" s="27">
        <v>4</v>
      </c>
      <c r="Y427" s="27">
        <v>-2.1900000000000001E-4</v>
      </c>
      <c r="Z427" s="27" t="s">
        <v>65</v>
      </c>
    </row>
    <row r="428" spans="2:26" x14ac:dyDescent="0.2">
      <c r="B428" s="27" t="s">
        <v>526</v>
      </c>
      <c r="C428" s="27">
        <v>133</v>
      </c>
      <c r="D428" s="27" t="s">
        <v>129</v>
      </c>
      <c r="E428" s="27" t="s">
        <v>107</v>
      </c>
      <c r="F428" s="27" t="s">
        <v>567</v>
      </c>
      <c r="G428" s="27" t="s">
        <v>63</v>
      </c>
      <c r="H428" s="27">
        <v>60</v>
      </c>
      <c r="I428" s="27">
        <v>21</v>
      </c>
      <c r="J428" s="39">
        <v>-5.2899999999999996E-4</v>
      </c>
      <c r="K428" s="27">
        <v>4</v>
      </c>
      <c r="L428" s="27">
        <v>-5.0900000000000001E-4</v>
      </c>
      <c r="M428" s="27" t="s">
        <v>65</v>
      </c>
      <c r="O428" s="27" t="s">
        <v>526</v>
      </c>
      <c r="P428" s="27">
        <v>133</v>
      </c>
      <c r="Q428" s="27" t="s">
        <v>129</v>
      </c>
      <c r="R428" s="27" t="s">
        <v>614</v>
      </c>
      <c r="S428" s="27" t="s">
        <v>567</v>
      </c>
      <c r="T428" s="27" t="s">
        <v>63</v>
      </c>
      <c r="U428" s="27">
        <v>10</v>
      </c>
      <c r="V428" s="27">
        <v>21</v>
      </c>
      <c r="W428" s="39">
        <v>-5.22E-4</v>
      </c>
      <c r="X428" s="27">
        <v>5</v>
      </c>
      <c r="Y428" s="27">
        <v>-5.0199999999999995E-4</v>
      </c>
      <c r="Z428" s="27" t="s">
        <v>65</v>
      </c>
    </row>
    <row r="429" spans="2:26" x14ac:dyDescent="0.2">
      <c r="B429" s="27" t="s">
        <v>526</v>
      </c>
      <c r="C429" s="27">
        <v>133</v>
      </c>
      <c r="D429" s="27" t="s">
        <v>129</v>
      </c>
      <c r="E429" s="27" t="s">
        <v>107</v>
      </c>
      <c r="F429" s="27" t="s">
        <v>568</v>
      </c>
      <c r="G429" s="27" t="s">
        <v>64</v>
      </c>
      <c r="H429" s="27">
        <v>60</v>
      </c>
      <c r="I429" s="27">
        <v>21</v>
      </c>
      <c r="J429" s="39">
        <v>-2.03E-4</v>
      </c>
      <c r="K429" s="27">
        <v>3</v>
      </c>
      <c r="L429" s="27">
        <v>-2.02E-4</v>
      </c>
      <c r="M429" s="27" t="s">
        <v>65</v>
      </c>
      <c r="O429" s="27" t="s">
        <v>526</v>
      </c>
      <c r="P429" s="27">
        <v>133</v>
      </c>
      <c r="Q429" s="27" t="s">
        <v>129</v>
      </c>
      <c r="R429" s="27" t="s">
        <v>614</v>
      </c>
      <c r="S429" s="27" t="s">
        <v>568</v>
      </c>
      <c r="T429" s="27" t="s">
        <v>64</v>
      </c>
      <c r="U429" s="27">
        <v>10</v>
      </c>
      <c r="V429" s="27">
        <v>19</v>
      </c>
      <c r="W429" s="39">
        <v>-1.9699999999999999E-4</v>
      </c>
      <c r="X429" s="27">
        <v>10</v>
      </c>
      <c r="Y429" s="27">
        <v>-1.9699999999999999E-4</v>
      </c>
      <c r="Z429" s="27" t="s">
        <v>65</v>
      </c>
    </row>
    <row r="430" spans="2:26" x14ac:dyDescent="0.2">
      <c r="B430" s="27" t="s">
        <v>526</v>
      </c>
      <c r="C430" s="27">
        <v>134</v>
      </c>
      <c r="D430" s="27" t="s">
        <v>129</v>
      </c>
      <c r="E430" s="27" t="s">
        <v>107</v>
      </c>
      <c r="F430" s="27" t="s">
        <v>569</v>
      </c>
      <c r="G430" s="27" t="s">
        <v>63</v>
      </c>
      <c r="H430" s="27">
        <v>60</v>
      </c>
      <c r="I430" s="27">
        <v>21</v>
      </c>
      <c r="J430" s="39">
        <v>-5.2999999999999998E-4</v>
      </c>
      <c r="K430" s="27">
        <v>5</v>
      </c>
      <c r="L430" s="27">
        <v>-5.0900000000000001E-4</v>
      </c>
      <c r="M430" s="27" t="s">
        <v>65</v>
      </c>
      <c r="O430" s="27" t="s">
        <v>526</v>
      </c>
      <c r="P430" s="27">
        <v>134</v>
      </c>
      <c r="Q430" s="27" t="s">
        <v>129</v>
      </c>
      <c r="R430" s="27" t="s">
        <v>614</v>
      </c>
      <c r="S430" s="27" t="s">
        <v>569</v>
      </c>
      <c r="T430" s="27" t="s">
        <v>63</v>
      </c>
      <c r="U430" s="27">
        <v>10</v>
      </c>
      <c r="V430" s="27">
        <v>21</v>
      </c>
      <c r="W430" s="39">
        <v>-5.2300000000000003E-4</v>
      </c>
      <c r="X430" s="27">
        <v>6</v>
      </c>
      <c r="Y430" s="27">
        <v>-5.0299999999999997E-4</v>
      </c>
      <c r="Z430" s="27" t="s">
        <v>65</v>
      </c>
    </row>
    <row r="431" spans="2:26" x14ac:dyDescent="0.2">
      <c r="B431" s="27" t="s">
        <v>526</v>
      </c>
      <c r="C431" s="27">
        <v>134</v>
      </c>
      <c r="D431" s="27" t="s">
        <v>129</v>
      </c>
      <c r="E431" s="27" t="s">
        <v>107</v>
      </c>
      <c r="F431" s="27" t="s">
        <v>570</v>
      </c>
      <c r="G431" s="27" t="s">
        <v>64</v>
      </c>
      <c r="H431" s="27">
        <v>60</v>
      </c>
      <c r="I431" s="27">
        <v>21</v>
      </c>
      <c r="J431" s="39">
        <v>-2.02E-4</v>
      </c>
      <c r="K431" s="27">
        <v>1</v>
      </c>
      <c r="L431" s="27">
        <v>-2.0100000000000001E-4</v>
      </c>
      <c r="M431" s="27" t="s">
        <v>65</v>
      </c>
      <c r="O431" s="27" t="s">
        <v>526</v>
      </c>
      <c r="P431" s="27">
        <v>134</v>
      </c>
      <c r="Q431" s="27" t="s">
        <v>129</v>
      </c>
      <c r="R431" s="27" t="s">
        <v>614</v>
      </c>
      <c r="S431" s="27" t="s">
        <v>570</v>
      </c>
      <c r="T431" s="27" t="s">
        <v>64</v>
      </c>
      <c r="U431" s="27">
        <v>10</v>
      </c>
      <c r="V431" s="27">
        <v>19</v>
      </c>
      <c r="W431" s="39">
        <v>-1.9699999999999999E-4</v>
      </c>
      <c r="X431" s="27">
        <v>7</v>
      </c>
      <c r="Y431" s="27">
        <v>-1.9699999999999999E-4</v>
      </c>
      <c r="Z431" s="27" t="s">
        <v>65</v>
      </c>
    </row>
    <row r="432" spans="2:26" x14ac:dyDescent="0.2">
      <c r="B432" s="27" t="s">
        <v>526</v>
      </c>
      <c r="C432" s="27">
        <v>138</v>
      </c>
      <c r="D432" s="27" t="s">
        <v>128</v>
      </c>
      <c r="E432" s="27" t="s">
        <v>107</v>
      </c>
      <c r="F432" s="27" t="s">
        <v>571</v>
      </c>
      <c r="G432" s="27" t="s">
        <v>63</v>
      </c>
      <c r="H432" s="27">
        <v>60</v>
      </c>
      <c r="I432" s="27">
        <v>21</v>
      </c>
      <c r="J432" s="39">
        <v>-5.6599999999999999E-4</v>
      </c>
      <c r="K432" s="27">
        <v>4</v>
      </c>
      <c r="L432" s="27">
        <v>-5.53E-4</v>
      </c>
      <c r="M432" s="27" t="s">
        <v>65</v>
      </c>
      <c r="O432" s="27" t="s">
        <v>526</v>
      </c>
      <c r="P432" s="27">
        <v>138</v>
      </c>
      <c r="Q432" s="27" t="s">
        <v>128</v>
      </c>
      <c r="R432" s="27" t="s">
        <v>614</v>
      </c>
      <c r="S432" s="27" t="s">
        <v>571</v>
      </c>
      <c r="T432" s="27" t="s">
        <v>63</v>
      </c>
      <c r="U432" s="27">
        <v>10</v>
      </c>
      <c r="V432" s="27">
        <v>21</v>
      </c>
      <c r="W432" s="39">
        <v>-5.5599999999999996E-4</v>
      </c>
      <c r="X432" s="27">
        <v>5</v>
      </c>
      <c r="Y432" s="27">
        <v>-5.4299999999999997E-4</v>
      </c>
      <c r="Z432" s="27" t="s">
        <v>65</v>
      </c>
    </row>
    <row r="433" spans="2:26" x14ac:dyDescent="0.2">
      <c r="B433" s="27" t="s">
        <v>526</v>
      </c>
      <c r="C433" s="27">
        <v>138</v>
      </c>
      <c r="D433" s="27" t="s">
        <v>128</v>
      </c>
      <c r="E433" s="27" t="s">
        <v>107</v>
      </c>
      <c r="F433" s="27" t="s">
        <v>572</v>
      </c>
      <c r="G433" s="27" t="s">
        <v>64</v>
      </c>
      <c r="H433" s="27">
        <v>60</v>
      </c>
      <c r="I433" s="27">
        <v>21</v>
      </c>
      <c r="J433" s="39">
        <v>-2.34E-4</v>
      </c>
      <c r="K433" s="27">
        <v>1</v>
      </c>
      <c r="L433" s="27">
        <v>-2.32E-4</v>
      </c>
      <c r="M433" s="27" t="s">
        <v>65</v>
      </c>
      <c r="O433" s="27" t="s">
        <v>526</v>
      </c>
      <c r="P433" s="27">
        <v>138</v>
      </c>
      <c r="Q433" s="27" t="s">
        <v>128</v>
      </c>
      <c r="R433" s="27" t="s">
        <v>614</v>
      </c>
      <c r="S433" s="27" t="s">
        <v>572</v>
      </c>
      <c r="T433" s="27" t="s">
        <v>64</v>
      </c>
      <c r="U433" s="27">
        <v>10</v>
      </c>
      <c r="V433" s="27">
        <v>21</v>
      </c>
      <c r="W433" s="39">
        <v>-2.1800000000000001E-4</v>
      </c>
      <c r="X433" s="27">
        <v>1</v>
      </c>
      <c r="Y433" s="27">
        <v>-2.1800000000000001E-4</v>
      </c>
      <c r="Z433" s="27" t="s">
        <v>65</v>
      </c>
    </row>
    <row r="434" spans="2:26" x14ac:dyDescent="0.2">
      <c r="B434" s="27" t="s">
        <v>526</v>
      </c>
      <c r="C434" s="27">
        <v>126</v>
      </c>
      <c r="D434" s="27" t="s">
        <v>127</v>
      </c>
      <c r="E434" s="27" t="s">
        <v>107</v>
      </c>
      <c r="F434" s="27" t="s">
        <v>573</v>
      </c>
      <c r="G434" s="27" t="s">
        <v>63</v>
      </c>
      <c r="H434" s="27">
        <v>60</v>
      </c>
      <c r="I434" s="27">
        <v>19</v>
      </c>
      <c r="J434" s="39">
        <v>-5.13E-4</v>
      </c>
      <c r="K434" s="27">
        <v>5</v>
      </c>
      <c r="L434" s="27">
        <v>-4.9299999999999995E-4</v>
      </c>
      <c r="M434" s="27" t="s">
        <v>65</v>
      </c>
      <c r="O434" s="27" t="s">
        <v>526</v>
      </c>
      <c r="P434" s="27">
        <v>126</v>
      </c>
      <c r="Q434" s="27" t="s">
        <v>127</v>
      </c>
      <c r="R434" s="27" t="s">
        <v>614</v>
      </c>
      <c r="S434" s="27" t="s">
        <v>573</v>
      </c>
      <c r="T434" s="27" t="s">
        <v>63</v>
      </c>
      <c r="U434" s="27">
        <v>10</v>
      </c>
      <c r="V434" s="27">
        <v>19</v>
      </c>
      <c r="W434" s="39">
        <v>-5.04E-4</v>
      </c>
      <c r="X434" s="27">
        <v>5</v>
      </c>
      <c r="Y434" s="27">
        <v>-4.84E-4</v>
      </c>
      <c r="Z434" s="27" t="s">
        <v>65</v>
      </c>
    </row>
    <row r="435" spans="2:26" x14ac:dyDescent="0.2">
      <c r="B435" s="27" t="s">
        <v>526</v>
      </c>
      <c r="C435" s="27">
        <v>126</v>
      </c>
      <c r="D435" s="27" t="s">
        <v>127</v>
      </c>
      <c r="E435" s="27" t="s">
        <v>107</v>
      </c>
      <c r="F435" s="27" t="s">
        <v>574</v>
      </c>
      <c r="G435" s="27" t="s">
        <v>64</v>
      </c>
      <c r="H435" s="27">
        <v>60</v>
      </c>
      <c r="I435" s="27">
        <v>24</v>
      </c>
      <c r="J435" s="39">
        <v>-1.9100000000000001E-4</v>
      </c>
      <c r="K435" s="27">
        <v>1</v>
      </c>
      <c r="L435" s="27">
        <v>-1.8900000000000001E-4</v>
      </c>
      <c r="M435" s="27" t="s">
        <v>65</v>
      </c>
      <c r="O435" s="27" t="s">
        <v>526</v>
      </c>
      <c r="P435" s="27">
        <v>126</v>
      </c>
      <c r="Q435" s="27" t="s">
        <v>127</v>
      </c>
      <c r="R435" s="27" t="s">
        <v>614</v>
      </c>
      <c r="S435" s="27" t="s">
        <v>574</v>
      </c>
      <c r="T435" s="27" t="s">
        <v>64</v>
      </c>
      <c r="U435" s="27">
        <v>10</v>
      </c>
      <c r="V435" s="27">
        <v>24</v>
      </c>
      <c r="W435" s="39">
        <v>-1.7799999999999999E-4</v>
      </c>
      <c r="X435" s="27">
        <v>1</v>
      </c>
      <c r="Y435" s="27">
        <v>-1.7699999999999999E-4</v>
      </c>
      <c r="Z435" s="27" t="s">
        <v>65</v>
      </c>
    </row>
    <row r="436" spans="2:26" x14ac:dyDescent="0.2">
      <c r="B436" s="27" t="s">
        <v>575</v>
      </c>
      <c r="C436" s="27">
        <v>3</v>
      </c>
      <c r="D436" s="27" t="s">
        <v>130</v>
      </c>
      <c r="E436" s="27" t="s">
        <v>107</v>
      </c>
      <c r="F436" s="27" t="s">
        <v>576</v>
      </c>
      <c r="G436" s="27" t="s">
        <v>63</v>
      </c>
      <c r="H436" s="27">
        <v>60</v>
      </c>
      <c r="I436" s="27">
        <v>16</v>
      </c>
      <c r="J436" s="39">
        <v>-3.026E-3</v>
      </c>
      <c r="K436" s="27">
        <v>6</v>
      </c>
      <c r="L436" s="27">
        <v>1.9491000000000001E-2</v>
      </c>
      <c r="M436" s="27" t="s">
        <v>612</v>
      </c>
      <c r="O436" s="27" t="s">
        <v>575</v>
      </c>
      <c r="P436" s="27">
        <v>3</v>
      </c>
      <c r="Q436" s="27" t="s">
        <v>130</v>
      </c>
      <c r="R436" s="27" t="s">
        <v>614</v>
      </c>
      <c r="S436" s="27" t="s">
        <v>576</v>
      </c>
      <c r="T436" s="27" t="s">
        <v>63</v>
      </c>
      <c r="U436" s="27">
        <v>10</v>
      </c>
      <c r="V436" s="27">
        <v>16</v>
      </c>
      <c r="W436" s="39">
        <v>-3.153E-3</v>
      </c>
      <c r="X436" s="27">
        <v>6</v>
      </c>
      <c r="Y436" s="27">
        <v>2.0268999999999999E-2</v>
      </c>
      <c r="Z436" s="27" t="s">
        <v>612</v>
      </c>
    </row>
    <row r="437" spans="2:26" x14ac:dyDescent="0.2">
      <c r="B437" s="27" t="s">
        <v>575</v>
      </c>
      <c r="C437" s="27">
        <v>3</v>
      </c>
      <c r="D437" s="27" t="s">
        <v>130</v>
      </c>
      <c r="E437" s="27" t="s">
        <v>107</v>
      </c>
      <c r="F437" s="27" t="s">
        <v>577</v>
      </c>
      <c r="G437" s="27" t="s">
        <v>64</v>
      </c>
      <c r="H437" s="27">
        <v>60</v>
      </c>
      <c r="I437" s="27">
        <v>11</v>
      </c>
      <c r="J437" s="39">
        <v>-2.7700000000000001E-4</v>
      </c>
      <c r="K437" s="27">
        <v>3</v>
      </c>
      <c r="L437" s="27">
        <v>-2.6699999999999998E-4</v>
      </c>
      <c r="M437" s="27" t="s">
        <v>65</v>
      </c>
      <c r="O437" s="27" t="s">
        <v>575</v>
      </c>
      <c r="P437" s="27">
        <v>3</v>
      </c>
      <c r="Q437" s="27" t="s">
        <v>130</v>
      </c>
      <c r="R437" s="27" t="s">
        <v>614</v>
      </c>
      <c r="S437" s="27" t="s">
        <v>577</v>
      </c>
      <c r="T437" s="27" t="s">
        <v>64</v>
      </c>
      <c r="U437" s="27">
        <v>10</v>
      </c>
      <c r="V437" s="27">
        <v>11</v>
      </c>
      <c r="W437" s="39">
        <v>-2.6800000000000001E-4</v>
      </c>
      <c r="X437" s="27">
        <v>3</v>
      </c>
      <c r="Y437" s="27">
        <v>-2.5799999999999998E-4</v>
      </c>
      <c r="Z437" s="27" t="s">
        <v>65</v>
      </c>
    </row>
    <row r="438" spans="2:26" x14ac:dyDescent="0.2">
      <c r="B438" s="27" t="s">
        <v>575</v>
      </c>
      <c r="C438" s="27">
        <v>15</v>
      </c>
      <c r="D438" s="27" t="s">
        <v>131</v>
      </c>
      <c r="E438" s="27" t="s">
        <v>107</v>
      </c>
      <c r="F438" s="27" t="s">
        <v>578</v>
      </c>
      <c r="G438" s="27" t="s">
        <v>63</v>
      </c>
      <c r="H438" s="27">
        <v>60</v>
      </c>
      <c r="I438" s="27">
        <v>18</v>
      </c>
      <c r="J438" s="39">
        <v>-3.0219999999999999E-3</v>
      </c>
      <c r="K438" s="27">
        <v>6</v>
      </c>
      <c r="L438" s="27">
        <v>1.9362000000000001E-2</v>
      </c>
      <c r="M438" s="27" t="s">
        <v>612</v>
      </c>
      <c r="O438" s="27" t="s">
        <v>575</v>
      </c>
      <c r="P438" s="27">
        <v>15</v>
      </c>
      <c r="Q438" s="27" t="s">
        <v>131</v>
      </c>
      <c r="R438" s="27" t="s">
        <v>614</v>
      </c>
      <c r="S438" s="27" t="s">
        <v>578</v>
      </c>
      <c r="T438" s="27" t="s">
        <v>63</v>
      </c>
      <c r="U438" s="27">
        <v>10</v>
      </c>
      <c r="V438" s="27">
        <v>18</v>
      </c>
      <c r="W438" s="39">
        <v>-3.1440000000000001E-3</v>
      </c>
      <c r="X438" s="27">
        <v>6</v>
      </c>
      <c r="Y438" s="27">
        <v>2.0140000000000002E-2</v>
      </c>
      <c r="Z438" s="27" t="s">
        <v>612</v>
      </c>
    </row>
    <row r="439" spans="2:26" x14ac:dyDescent="0.2">
      <c r="B439" s="27" t="s">
        <v>575</v>
      </c>
      <c r="C439" s="27">
        <v>15</v>
      </c>
      <c r="D439" s="27" t="s">
        <v>131</v>
      </c>
      <c r="E439" s="27" t="s">
        <v>107</v>
      </c>
      <c r="F439" s="27" t="s">
        <v>578</v>
      </c>
      <c r="G439" s="27" t="s">
        <v>63</v>
      </c>
      <c r="H439" s="27">
        <v>60</v>
      </c>
      <c r="I439" s="27">
        <v>18</v>
      </c>
      <c r="J439" s="39">
        <v>-3.0219999999999999E-3</v>
      </c>
      <c r="K439" s="27">
        <v>6</v>
      </c>
      <c r="L439" s="27">
        <v>1.9362000000000001E-2</v>
      </c>
      <c r="M439" s="27" t="s">
        <v>612</v>
      </c>
      <c r="O439" s="27" t="s">
        <v>575</v>
      </c>
      <c r="P439" s="27">
        <v>15</v>
      </c>
      <c r="Q439" s="27" t="s">
        <v>131</v>
      </c>
      <c r="R439" s="27" t="s">
        <v>614</v>
      </c>
      <c r="S439" s="27" t="s">
        <v>578</v>
      </c>
      <c r="T439" s="27" t="s">
        <v>63</v>
      </c>
      <c r="U439" s="27">
        <v>10</v>
      </c>
      <c r="V439" s="27">
        <v>18</v>
      </c>
      <c r="W439" s="39">
        <v>-3.1440000000000001E-3</v>
      </c>
      <c r="X439" s="27">
        <v>6</v>
      </c>
      <c r="Y439" s="27">
        <v>2.0140000000000002E-2</v>
      </c>
      <c r="Z439" s="27" t="s">
        <v>612</v>
      </c>
    </row>
    <row r="440" spans="2:26" x14ac:dyDescent="0.2">
      <c r="B440" s="27" t="s">
        <v>575</v>
      </c>
      <c r="C440" s="27">
        <v>11</v>
      </c>
      <c r="D440" s="27" t="s">
        <v>132</v>
      </c>
      <c r="E440" s="27" t="s">
        <v>107</v>
      </c>
      <c r="F440" s="27" t="s">
        <v>579</v>
      </c>
      <c r="G440" s="27" t="s">
        <v>63</v>
      </c>
      <c r="H440" s="27">
        <v>60</v>
      </c>
      <c r="I440" s="27">
        <v>18</v>
      </c>
      <c r="J440" s="39">
        <v>-2.735E-3</v>
      </c>
      <c r="K440" s="27">
        <v>8</v>
      </c>
      <c r="L440" s="27">
        <v>1.6482E-2</v>
      </c>
      <c r="M440" s="27" t="s">
        <v>612</v>
      </c>
      <c r="O440" s="27" t="s">
        <v>575</v>
      </c>
      <c r="P440" s="27">
        <v>11</v>
      </c>
      <c r="Q440" s="27" t="s">
        <v>132</v>
      </c>
      <c r="R440" s="27" t="s">
        <v>614</v>
      </c>
      <c r="S440" s="27" t="s">
        <v>579</v>
      </c>
      <c r="T440" s="27" t="s">
        <v>63</v>
      </c>
      <c r="U440" s="27">
        <v>10</v>
      </c>
      <c r="V440" s="27">
        <v>18</v>
      </c>
      <c r="W440" s="39">
        <v>-2.8370000000000001E-3</v>
      </c>
      <c r="X440" s="27">
        <v>8</v>
      </c>
      <c r="Y440" s="27">
        <v>1.7142000000000001E-2</v>
      </c>
      <c r="Z440" s="27" t="s">
        <v>612</v>
      </c>
    </row>
    <row r="441" spans="2:26" x14ac:dyDescent="0.2">
      <c r="B441" s="27" t="s">
        <v>575</v>
      </c>
      <c r="C441" s="27">
        <v>11</v>
      </c>
      <c r="D441" s="27" t="s">
        <v>132</v>
      </c>
      <c r="E441" s="27" t="s">
        <v>107</v>
      </c>
      <c r="F441" s="27" t="s">
        <v>580</v>
      </c>
      <c r="G441" s="27" t="s">
        <v>64</v>
      </c>
      <c r="H441" s="27">
        <v>60</v>
      </c>
      <c r="I441" s="27">
        <v>15</v>
      </c>
      <c r="J441" s="39">
        <v>-2.6899999999999998E-4</v>
      </c>
      <c r="K441" s="27">
        <v>1</v>
      </c>
      <c r="L441" s="27">
        <v>-2.5999999999999998E-4</v>
      </c>
      <c r="M441" s="27" t="s">
        <v>65</v>
      </c>
      <c r="O441" s="27" t="s">
        <v>575</v>
      </c>
      <c r="P441" s="27">
        <v>11</v>
      </c>
      <c r="Q441" s="27" t="s">
        <v>132</v>
      </c>
      <c r="R441" s="27" t="s">
        <v>614</v>
      </c>
      <c r="S441" s="27" t="s">
        <v>580</v>
      </c>
      <c r="T441" s="27" t="s">
        <v>64</v>
      </c>
      <c r="U441" s="27">
        <v>10</v>
      </c>
      <c r="V441" s="27">
        <v>18</v>
      </c>
      <c r="W441" s="39">
        <v>-2.61E-4</v>
      </c>
      <c r="X441" s="27">
        <v>1</v>
      </c>
      <c r="Y441" s="27">
        <v>-2.52E-4</v>
      </c>
      <c r="Z441" s="27" t="s">
        <v>65</v>
      </c>
    </row>
    <row r="442" spans="2:26" x14ac:dyDescent="0.2">
      <c r="B442" s="27" t="s">
        <v>575</v>
      </c>
      <c r="C442" s="27">
        <v>12</v>
      </c>
      <c r="D442" s="27" t="s">
        <v>132</v>
      </c>
      <c r="E442" s="27" t="s">
        <v>107</v>
      </c>
      <c r="F442" s="27" t="s">
        <v>581</v>
      </c>
      <c r="G442" s="27" t="s">
        <v>63</v>
      </c>
      <c r="H442" s="27">
        <v>60</v>
      </c>
      <c r="I442" s="27">
        <v>18</v>
      </c>
      <c r="J442" s="39">
        <v>-2.7330000000000002E-3</v>
      </c>
      <c r="K442" s="27">
        <v>8</v>
      </c>
      <c r="L442" s="27">
        <v>1.6469999999999999E-2</v>
      </c>
      <c r="M442" s="27" t="s">
        <v>612</v>
      </c>
      <c r="O442" s="27" t="s">
        <v>575</v>
      </c>
      <c r="P442" s="27">
        <v>12</v>
      </c>
      <c r="Q442" s="27" t="s">
        <v>132</v>
      </c>
      <c r="R442" s="27" t="s">
        <v>614</v>
      </c>
      <c r="S442" s="27" t="s">
        <v>581</v>
      </c>
      <c r="T442" s="27" t="s">
        <v>63</v>
      </c>
      <c r="U442" s="27">
        <v>10</v>
      </c>
      <c r="V442" s="27">
        <v>18</v>
      </c>
      <c r="W442" s="39">
        <v>-2.8340000000000001E-3</v>
      </c>
      <c r="X442" s="27">
        <v>8</v>
      </c>
      <c r="Y442" s="27">
        <v>1.7117E-2</v>
      </c>
      <c r="Z442" s="27" t="s">
        <v>612</v>
      </c>
    </row>
    <row r="443" spans="2:26" x14ac:dyDescent="0.2">
      <c r="B443" s="27" t="s">
        <v>575</v>
      </c>
      <c r="C443" s="27">
        <v>12</v>
      </c>
      <c r="D443" s="27" t="s">
        <v>132</v>
      </c>
      <c r="E443" s="27" t="s">
        <v>107</v>
      </c>
      <c r="F443" s="27" t="s">
        <v>582</v>
      </c>
      <c r="G443" s="27" t="s">
        <v>64</v>
      </c>
      <c r="H443" s="27">
        <v>60</v>
      </c>
      <c r="I443" s="27">
        <v>15</v>
      </c>
      <c r="J443" s="39">
        <v>-2.6899999999999998E-4</v>
      </c>
      <c r="K443" s="27">
        <v>1</v>
      </c>
      <c r="L443" s="27">
        <v>-2.5999999999999998E-4</v>
      </c>
      <c r="M443" s="27" t="s">
        <v>65</v>
      </c>
      <c r="O443" s="27" t="s">
        <v>575</v>
      </c>
      <c r="P443" s="27">
        <v>12</v>
      </c>
      <c r="Q443" s="27" t="s">
        <v>132</v>
      </c>
      <c r="R443" s="27" t="s">
        <v>614</v>
      </c>
      <c r="S443" s="27" t="s">
        <v>582</v>
      </c>
      <c r="T443" s="27" t="s">
        <v>64</v>
      </c>
      <c r="U443" s="27">
        <v>10</v>
      </c>
      <c r="V443" s="27">
        <v>18</v>
      </c>
      <c r="W443" s="39">
        <v>-2.61E-4</v>
      </c>
      <c r="X443" s="27">
        <v>1</v>
      </c>
      <c r="Y443" s="27">
        <v>-2.52E-4</v>
      </c>
      <c r="Z443" s="27" t="s">
        <v>65</v>
      </c>
    </row>
    <row r="444" spans="2:26" x14ac:dyDescent="0.2">
      <c r="B444" s="27" t="s">
        <v>575</v>
      </c>
      <c r="C444" s="27">
        <v>16</v>
      </c>
      <c r="D444" s="27" t="s">
        <v>131</v>
      </c>
      <c r="E444" s="27" t="s">
        <v>107</v>
      </c>
      <c r="F444" s="27" t="s">
        <v>583</v>
      </c>
      <c r="G444" s="27" t="s">
        <v>63</v>
      </c>
      <c r="H444" s="27">
        <v>60</v>
      </c>
      <c r="I444" s="27">
        <v>18</v>
      </c>
      <c r="J444" s="39">
        <v>-3.0230000000000001E-3</v>
      </c>
      <c r="K444" s="27">
        <v>6</v>
      </c>
      <c r="L444" s="27">
        <v>1.9313E-2</v>
      </c>
      <c r="M444" s="27" t="s">
        <v>612</v>
      </c>
      <c r="O444" s="27" t="s">
        <v>575</v>
      </c>
      <c r="P444" s="27">
        <v>16</v>
      </c>
      <c r="Q444" s="27" t="s">
        <v>131</v>
      </c>
      <c r="R444" s="27" t="s">
        <v>614</v>
      </c>
      <c r="S444" s="27" t="s">
        <v>583</v>
      </c>
      <c r="T444" s="27" t="s">
        <v>63</v>
      </c>
      <c r="U444" s="27">
        <v>10</v>
      </c>
      <c r="V444" s="27">
        <v>18</v>
      </c>
      <c r="W444" s="39">
        <v>-3.1340000000000001E-3</v>
      </c>
      <c r="X444" s="27">
        <v>6</v>
      </c>
      <c r="Y444" s="27">
        <v>2.0063000000000001E-2</v>
      </c>
      <c r="Z444" s="27" t="s">
        <v>612</v>
      </c>
    </row>
    <row r="445" spans="2:26" x14ac:dyDescent="0.2">
      <c r="B445" s="27" t="s">
        <v>575</v>
      </c>
      <c r="C445" s="27">
        <v>16</v>
      </c>
      <c r="D445" s="27" t="s">
        <v>131</v>
      </c>
      <c r="E445" s="27" t="s">
        <v>107</v>
      </c>
      <c r="F445" s="27" t="s">
        <v>583</v>
      </c>
      <c r="G445" s="27" t="s">
        <v>63</v>
      </c>
      <c r="H445" s="27">
        <v>60</v>
      </c>
      <c r="I445" s="27">
        <v>18</v>
      </c>
      <c r="J445" s="39">
        <v>-3.0230000000000001E-3</v>
      </c>
      <c r="K445" s="27">
        <v>6</v>
      </c>
      <c r="L445" s="27">
        <v>1.9313E-2</v>
      </c>
      <c r="M445" s="27" t="s">
        <v>612</v>
      </c>
      <c r="O445" s="27" t="s">
        <v>575</v>
      </c>
      <c r="P445" s="27">
        <v>16</v>
      </c>
      <c r="Q445" s="27" t="s">
        <v>131</v>
      </c>
      <c r="R445" s="27" t="s">
        <v>614</v>
      </c>
      <c r="S445" s="27" t="s">
        <v>583</v>
      </c>
      <c r="T445" s="27" t="s">
        <v>63</v>
      </c>
      <c r="U445" s="27">
        <v>10</v>
      </c>
      <c r="V445" s="27">
        <v>18</v>
      </c>
      <c r="W445" s="39">
        <v>-3.1340000000000001E-3</v>
      </c>
      <c r="X445" s="27">
        <v>6</v>
      </c>
      <c r="Y445" s="27">
        <v>2.0063000000000001E-2</v>
      </c>
      <c r="Z445" s="27" t="s">
        <v>612</v>
      </c>
    </row>
    <row r="446" spans="2:26" x14ac:dyDescent="0.2">
      <c r="B446" s="27" t="s">
        <v>575</v>
      </c>
      <c r="C446" s="27">
        <v>4</v>
      </c>
      <c r="D446" s="27" t="s">
        <v>130</v>
      </c>
      <c r="E446" s="27" t="s">
        <v>107</v>
      </c>
      <c r="F446" s="27" t="s">
        <v>584</v>
      </c>
      <c r="G446" s="27" t="s">
        <v>63</v>
      </c>
      <c r="H446" s="27">
        <v>60</v>
      </c>
      <c r="I446" s="27">
        <v>13</v>
      </c>
      <c r="J446" s="39">
        <v>-2.9910000000000002E-3</v>
      </c>
      <c r="K446" s="27">
        <v>5</v>
      </c>
      <c r="L446" s="27">
        <v>1.9408000000000002E-2</v>
      </c>
      <c r="M446" s="27" t="s">
        <v>612</v>
      </c>
      <c r="O446" s="27" t="s">
        <v>575</v>
      </c>
      <c r="P446" s="27">
        <v>4</v>
      </c>
      <c r="Q446" s="27" t="s">
        <v>130</v>
      </c>
      <c r="R446" s="27" t="s">
        <v>614</v>
      </c>
      <c r="S446" s="27" t="s">
        <v>584</v>
      </c>
      <c r="T446" s="27" t="s">
        <v>63</v>
      </c>
      <c r="U446" s="27">
        <v>10</v>
      </c>
      <c r="V446" s="27">
        <v>16</v>
      </c>
      <c r="W446" s="39">
        <v>-3.1099999999999999E-3</v>
      </c>
      <c r="X446" s="27">
        <v>6</v>
      </c>
      <c r="Y446" s="27">
        <v>2.0131E-2</v>
      </c>
      <c r="Z446" s="27" t="s">
        <v>612</v>
      </c>
    </row>
    <row r="447" spans="2:26" x14ac:dyDescent="0.2">
      <c r="B447" s="27" t="s">
        <v>575</v>
      </c>
      <c r="C447" s="27">
        <v>4</v>
      </c>
      <c r="D447" s="27" t="s">
        <v>130</v>
      </c>
      <c r="E447" s="27" t="s">
        <v>107</v>
      </c>
      <c r="F447" s="27" t="s">
        <v>585</v>
      </c>
      <c r="G447" s="27" t="s">
        <v>64</v>
      </c>
      <c r="H447" s="27">
        <v>60</v>
      </c>
      <c r="I447" s="27">
        <v>16</v>
      </c>
      <c r="J447" s="39">
        <v>-2.7700000000000001E-4</v>
      </c>
      <c r="K447" s="27">
        <v>1</v>
      </c>
      <c r="L447" s="27">
        <v>-2.6600000000000001E-4</v>
      </c>
      <c r="M447" s="27" t="s">
        <v>65</v>
      </c>
      <c r="O447" s="27" t="s">
        <v>575</v>
      </c>
      <c r="P447" s="27">
        <v>4</v>
      </c>
      <c r="Q447" s="27" t="s">
        <v>130</v>
      </c>
      <c r="R447" s="27" t="s">
        <v>614</v>
      </c>
      <c r="S447" s="27" t="s">
        <v>585</v>
      </c>
      <c r="T447" s="27" t="s">
        <v>64</v>
      </c>
      <c r="U447" s="27">
        <v>10</v>
      </c>
      <c r="V447" s="27">
        <v>16</v>
      </c>
      <c r="W447" s="39">
        <v>-2.6600000000000001E-4</v>
      </c>
      <c r="X447" s="27">
        <v>1</v>
      </c>
      <c r="Y447" s="27">
        <v>-2.5599999999999999E-4</v>
      </c>
      <c r="Z447" s="27" t="s">
        <v>65</v>
      </c>
    </row>
    <row r="448" spans="2:26" x14ac:dyDescent="0.2">
      <c r="B448" s="27" t="s">
        <v>575</v>
      </c>
      <c r="C448" s="27">
        <v>20</v>
      </c>
      <c r="D448" s="27" t="s">
        <v>131</v>
      </c>
      <c r="E448" s="27" t="s">
        <v>107</v>
      </c>
      <c r="F448" s="27" t="s">
        <v>586</v>
      </c>
      <c r="G448" s="27" t="s">
        <v>63</v>
      </c>
      <c r="H448" s="27">
        <v>60</v>
      </c>
      <c r="I448" s="27">
        <v>18</v>
      </c>
      <c r="J448" s="39">
        <v>-3.405E-3</v>
      </c>
      <c r="K448" s="27">
        <v>6</v>
      </c>
      <c r="L448" s="27">
        <v>1.8511E-2</v>
      </c>
      <c r="M448" s="27" t="s">
        <v>612</v>
      </c>
      <c r="O448" s="27" t="s">
        <v>575</v>
      </c>
      <c r="P448" s="27">
        <v>20</v>
      </c>
      <c r="Q448" s="27" t="s">
        <v>131</v>
      </c>
      <c r="R448" s="27" t="s">
        <v>614</v>
      </c>
      <c r="S448" s="27" t="s">
        <v>586</v>
      </c>
      <c r="T448" s="27" t="s">
        <v>63</v>
      </c>
      <c r="U448" s="27">
        <v>10</v>
      </c>
      <c r="V448" s="27">
        <v>18</v>
      </c>
      <c r="W448" s="39">
        <v>-3.5149999999999999E-3</v>
      </c>
      <c r="X448" s="27">
        <v>6</v>
      </c>
      <c r="Y448" s="27">
        <v>1.9297000000000002E-2</v>
      </c>
      <c r="Z448" s="27" t="s">
        <v>612</v>
      </c>
    </row>
    <row r="449" spans="2:26" x14ac:dyDescent="0.2">
      <c r="B449" s="27" t="s">
        <v>575</v>
      </c>
      <c r="C449" s="27">
        <v>20</v>
      </c>
      <c r="D449" s="27" t="s">
        <v>131</v>
      </c>
      <c r="E449" s="27" t="s">
        <v>107</v>
      </c>
      <c r="F449" s="27" t="s">
        <v>586</v>
      </c>
      <c r="G449" s="27" t="s">
        <v>63</v>
      </c>
      <c r="H449" s="27">
        <v>60</v>
      </c>
      <c r="I449" s="27">
        <v>18</v>
      </c>
      <c r="J449" s="39">
        <v>-3.405E-3</v>
      </c>
      <c r="K449" s="27">
        <v>6</v>
      </c>
      <c r="L449" s="27">
        <v>1.8511E-2</v>
      </c>
      <c r="M449" s="27" t="s">
        <v>612</v>
      </c>
      <c r="O449" s="27" t="s">
        <v>575</v>
      </c>
      <c r="P449" s="27">
        <v>20</v>
      </c>
      <c r="Q449" s="27" t="s">
        <v>131</v>
      </c>
      <c r="R449" s="27" t="s">
        <v>614</v>
      </c>
      <c r="S449" s="27" t="s">
        <v>586</v>
      </c>
      <c r="T449" s="27" t="s">
        <v>63</v>
      </c>
      <c r="U449" s="27">
        <v>10</v>
      </c>
      <c r="V449" s="27">
        <v>18</v>
      </c>
      <c r="W449" s="39">
        <v>-3.5149999999999999E-3</v>
      </c>
      <c r="X449" s="27">
        <v>6</v>
      </c>
      <c r="Y449" s="27">
        <v>1.9297000000000002E-2</v>
      </c>
      <c r="Z449" s="27" t="s">
        <v>612</v>
      </c>
    </row>
    <row r="450" spans="2:26" x14ac:dyDescent="0.2">
      <c r="B450" s="27" t="s">
        <v>575</v>
      </c>
      <c r="C450" s="27">
        <v>5</v>
      </c>
      <c r="D450" s="27" t="s">
        <v>132</v>
      </c>
      <c r="E450" s="27" t="s">
        <v>107</v>
      </c>
      <c r="F450" s="27" t="s">
        <v>587</v>
      </c>
      <c r="G450" s="27" t="s">
        <v>63</v>
      </c>
      <c r="H450" s="27">
        <v>60</v>
      </c>
      <c r="I450" s="27">
        <v>18</v>
      </c>
      <c r="J450" s="39">
        <v>-3.4350000000000001E-3</v>
      </c>
      <c r="K450" s="27">
        <v>8</v>
      </c>
      <c r="L450" s="27">
        <v>1.5074000000000001E-2</v>
      </c>
      <c r="M450" s="27" t="s">
        <v>612</v>
      </c>
      <c r="O450" s="27" t="s">
        <v>575</v>
      </c>
      <c r="P450" s="27">
        <v>5</v>
      </c>
      <c r="Q450" s="27" t="s">
        <v>132</v>
      </c>
      <c r="R450" s="27" t="s">
        <v>614</v>
      </c>
      <c r="S450" s="27" t="s">
        <v>587</v>
      </c>
      <c r="T450" s="27" t="s">
        <v>63</v>
      </c>
      <c r="U450" s="27">
        <v>10</v>
      </c>
      <c r="V450" s="27">
        <v>18</v>
      </c>
      <c r="W450" s="39">
        <v>-3.5360000000000001E-3</v>
      </c>
      <c r="X450" s="27">
        <v>7</v>
      </c>
      <c r="Y450" s="27">
        <v>1.5737000000000001E-2</v>
      </c>
      <c r="Z450" s="27" t="s">
        <v>612</v>
      </c>
    </row>
    <row r="451" spans="2:26" x14ac:dyDescent="0.2">
      <c r="B451" s="27" t="s">
        <v>575</v>
      </c>
      <c r="C451" s="27">
        <v>5</v>
      </c>
      <c r="D451" s="27" t="s">
        <v>132</v>
      </c>
      <c r="E451" s="27" t="s">
        <v>107</v>
      </c>
      <c r="F451" s="27" t="s">
        <v>588</v>
      </c>
      <c r="G451" s="27" t="s">
        <v>64</v>
      </c>
      <c r="H451" s="27">
        <v>60</v>
      </c>
      <c r="I451" s="27">
        <v>13</v>
      </c>
      <c r="J451" s="39">
        <v>-3.3799999999999998E-4</v>
      </c>
      <c r="K451" s="27">
        <v>1</v>
      </c>
      <c r="L451" s="27">
        <v>-3.3300000000000002E-4</v>
      </c>
      <c r="M451" s="27" t="s">
        <v>65</v>
      </c>
      <c r="O451" s="27" t="s">
        <v>575</v>
      </c>
      <c r="P451" s="27">
        <v>5</v>
      </c>
      <c r="Q451" s="27" t="s">
        <v>132</v>
      </c>
      <c r="R451" s="27" t="s">
        <v>614</v>
      </c>
      <c r="S451" s="27" t="s">
        <v>588</v>
      </c>
      <c r="T451" s="27" t="s">
        <v>64</v>
      </c>
      <c r="U451" s="27">
        <v>10</v>
      </c>
      <c r="V451" s="27">
        <v>13</v>
      </c>
      <c r="W451" s="39">
        <v>-3.2699999999999998E-4</v>
      </c>
      <c r="X451" s="27">
        <v>2</v>
      </c>
      <c r="Y451" s="27">
        <v>-3.2200000000000002E-4</v>
      </c>
      <c r="Z451" s="27" t="s">
        <v>65</v>
      </c>
    </row>
    <row r="452" spans="2:26" x14ac:dyDescent="0.2">
      <c r="B452" s="27" t="s">
        <v>575</v>
      </c>
      <c r="C452" s="27">
        <v>23</v>
      </c>
      <c r="D452" s="27" t="s">
        <v>131</v>
      </c>
      <c r="E452" s="27" t="s">
        <v>107</v>
      </c>
      <c r="F452" s="27" t="s">
        <v>589</v>
      </c>
      <c r="G452" s="27" t="s">
        <v>63</v>
      </c>
      <c r="H452" s="27">
        <v>60</v>
      </c>
      <c r="I452" s="27">
        <v>18</v>
      </c>
      <c r="J452" s="39">
        <v>-3.735E-3</v>
      </c>
      <c r="K452" s="27">
        <v>6</v>
      </c>
      <c r="L452" s="27">
        <v>1.7603000000000001E-2</v>
      </c>
      <c r="M452" s="27" t="s">
        <v>612</v>
      </c>
      <c r="O452" s="27" t="s">
        <v>575</v>
      </c>
      <c r="P452" s="27">
        <v>23</v>
      </c>
      <c r="Q452" s="27" t="s">
        <v>131</v>
      </c>
      <c r="R452" s="27" t="s">
        <v>614</v>
      </c>
      <c r="S452" s="27" t="s">
        <v>589</v>
      </c>
      <c r="T452" s="27" t="s">
        <v>63</v>
      </c>
      <c r="U452" s="27">
        <v>10</v>
      </c>
      <c r="V452" s="27">
        <v>18</v>
      </c>
      <c r="W452" s="39">
        <v>-3.8419999999999999E-3</v>
      </c>
      <c r="X452" s="27">
        <v>4</v>
      </c>
      <c r="Y452" s="27">
        <v>1.8384999999999999E-2</v>
      </c>
      <c r="Z452" s="27" t="s">
        <v>612</v>
      </c>
    </row>
    <row r="453" spans="2:26" x14ac:dyDescent="0.2">
      <c r="B453" s="27" t="s">
        <v>575</v>
      </c>
      <c r="C453" s="27">
        <v>23</v>
      </c>
      <c r="D453" s="27" t="s">
        <v>131</v>
      </c>
      <c r="E453" s="27" t="s">
        <v>107</v>
      </c>
      <c r="F453" s="27" t="s">
        <v>589</v>
      </c>
      <c r="G453" s="27" t="s">
        <v>63</v>
      </c>
      <c r="H453" s="27">
        <v>60</v>
      </c>
      <c r="I453" s="27">
        <v>18</v>
      </c>
      <c r="J453" s="39">
        <v>-3.735E-3</v>
      </c>
      <c r="K453" s="27">
        <v>6</v>
      </c>
      <c r="L453" s="27">
        <v>1.7603000000000001E-2</v>
      </c>
      <c r="M453" s="27" t="s">
        <v>612</v>
      </c>
      <c r="O453" s="27" t="s">
        <v>575</v>
      </c>
      <c r="P453" s="27">
        <v>23</v>
      </c>
      <c r="Q453" s="27" t="s">
        <v>131</v>
      </c>
      <c r="R453" s="27" t="s">
        <v>614</v>
      </c>
      <c r="S453" s="27" t="s">
        <v>589</v>
      </c>
      <c r="T453" s="27" t="s">
        <v>63</v>
      </c>
      <c r="U453" s="27">
        <v>10</v>
      </c>
      <c r="V453" s="27">
        <v>18</v>
      </c>
      <c r="W453" s="39">
        <v>-3.8419999999999999E-3</v>
      </c>
      <c r="X453" s="27">
        <v>4</v>
      </c>
      <c r="Y453" s="27">
        <v>1.8384999999999999E-2</v>
      </c>
      <c r="Z453" s="27" t="s">
        <v>612</v>
      </c>
    </row>
    <row r="454" spans="2:26" x14ac:dyDescent="0.2">
      <c r="B454" s="27" t="s">
        <v>575</v>
      </c>
      <c r="C454" s="27">
        <v>24</v>
      </c>
      <c r="D454" s="27" t="s">
        <v>131</v>
      </c>
      <c r="E454" s="27" t="s">
        <v>107</v>
      </c>
      <c r="F454" s="27" t="s">
        <v>590</v>
      </c>
      <c r="G454" s="27" t="s">
        <v>63</v>
      </c>
      <c r="H454" s="27">
        <v>60</v>
      </c>
      <c r="I454" s="27">
        <v>18</v>
      </c>
      <c r="J454" s="39">
        <v>-3.7330000000000002E-3</v>
      </c>
      <c r="K454" s="27">
        <v>6</v>
      </c>
      <c r="L454" s="27">
        <v>1.7589E-2</v>
      </c>
      <c r="M454" s="27" t="s">
        <v>612</v>
      </c>
      <c r="O454" s="27" t="s">
        <v>575</v>
      </c>
      <c r="P454" s="27">
        <v>24</v>
      </c>
      <c r="Q454" s="27" t="s">
        <v>131</v>
      </c>
      <c r="R454" s="27" t="s">
        <v>614</v>
      </c>
      <c r="S454" s="27" t="s">
        <v>590</v>
      </c>
      <c r="T454" s="27" t="s">
        <v>63</v>
      </c>
      <c r="U454" s="27">
        <v>10</v>
      </c>
      <c r="V454" s="27">
        <v>15</v>
      </c>
      <c r="W454" s="39">
        <v>-3.8409999999999998E-3</v>
      </c>
      <c r="X454" s="27">
        <v>6</v>
      </c>
      <c r="Y454" s="27">
        <v>1.8359E-2</v>
      </c>
      <c r="Z454" s="27" t="s">
        <v>612</v>
      </c>
    </row>
    <row r="455" spans="2:26" x14ac:dyDescent="0.2">
      <c r="B455" s="27" t="s">
        <v>575</v>
      </c>
      <c r="C455" s="27">
        <v>24</v>
      </c>
      <c r="D455" s="27" t="s">
        <v>131</v>
      </c>
      <c r="E455" s="27" t="s">
        <v>107</v>
      </c>
      <c r="F455" s="27" t="s">
        <v>590</v>
      </c>
      <c r="G455" s="27" t="s">
        <v>63</v>
      </c>
      <c r="H455" s="27">
        <v>60</v>
      </c>
      <c r="I455" s="27">
        <v>18</v>
      </c>
      <c r="J455" s="39">
        <v>-3.7330000000000002E-3</v>
      </c>
      <c r="K455" s="27">
        <v>6</v>
      </c>
      <c r="L455" s="27">
        <v>1.7589E-2</v>
      </c>
      <c r="M455" s="27" t="s">
        <v>612</v>
      </c>
      <c r="O455" s="27" t="s">
        <v>575</v>
      </c>
      <c r="P455" s="27">
        <v>24</v>
      </c>
      <c r="Q455" s="27" t="s">
        <v>131</v>
      </c>
      <c r="R455" s="27" t="s">
        <v>614</v>
      </c>
      <c r="S455" s="27" t="s">
        <v>590</v>
      </c>
      <c r="T455" s="27" t="s">
        <v>63</v>
      </c>
      <c r="U455" s="27">
        <v>10</v>
      </c>
      <c r="V455" s="27">
        <v>15</v>
      </c>
      <c r="W455" s="39">
        <v>-3.8409999999999998E-3</v>
      </c>
      <c r="X455" s="27">
        <v>6</v>
      </c>
      <c r="Y455" s="27">
        <v>1.8359E-2</v>
      </c>
      <c r="Z455" s="27" t="s">
        <v>612</v>
      </c>
    </row>
    <row r="456" spans="2:26" x14ac:dyDescent="0.2">
      <c r="B456" s="27" t="s">
        <v>575</v>
      </c>
      <c r="C456" s="27">
        <v>7</v>
      </c>
      <c r="D456" s="27" t="s">
        <v>132</v>
      </c>
      <c r="E456" s="27" t="s">
        <v>107</v>
      </c>
      <c r="F456" s="27" t="s">
        <v>591</v>
      </c>
      <c r="G456" s="27" t="s">
        <v>63</v>
      </c>
      <c r="H456" s="27">
        <v>60</v>
      </c>
      <c r="I456" s="27">
        <v>18</v>
      </c>
      <c r="J456" s="39">
        <v>-3.4299999999999999E-3</v>
      </c>
      <c r="K456" s="27">
        <v>8</v>
      </c>
      <c r="L456" s="27">
        <v>1.5037E-2</v>
      </c>
      <c r="M456" s="27" t="s">
        <v>612</v>
      </c>
      <c r="O456" s="27" t="s">
        <v>575</v>
      </c>
      <c r="P456" s="27">
        <v>7</v>
      </c>
      <c r="Q456" s="27" t="s">
        <v>132</v>
      </c>
      <c r="R456" s="27" t="s">
        <v>614</v>
      </c>
      <c r="S456" s="27" t="s">
        <v>591</v>
      </c>
      <c r="T456" s="27" t="s">
        <v>63</v>
      </c>
      <c r="U456" s="27">
        <v>10</v>
      </c>
      <c r="V456" s="27">
        <v>13</v>
      </c>
      <c r="W456" s="39">
        <v>-3.5300000000000002E-3</v>
      </c>
      <c r="X456" s="27">
        <v>8</v>
      </c>
      <c r="Y456" s="27">
        <v>1.567E-2</v>
      </c>
      <c r="Z456" s="27" t="s">
        <v>612</v>
      </c>
    </row>
    <row r="457" spans="2:26" x14ac:dyDescent="0.2">
      <c r="B457" s="27" t="s">
        <v>575</v>
      </c>
      <c r="C457" s="27">
        <v>7</v>
      </c>
      <c r="D457" s="27" t="s">
        <v>132</v>
      </c>
      <c r="E457" s="27" t="s">
        <v>107</v>
      </c>
      <c r="F457" s="27" t="s">
        <v>592</v>
      </c>
      <c r="G457" s="27" t="s">
        <v>64</v>
      </c>
      <c r="H457" s="27">
        <v>60</v>
      </c>
      <c r="I457" s="27">
        <v>18</v>
      </c>
      <c r="J457" s="39">
        <v>-3.3799999999999998E-4</v>
      </c>
      <c r="K457" s="27">
        <v>1</v>
      </c>
      <c r="L457" s="27">
        <v>-3.3300000000000002E-4</v>
      </c>
      <c r="M457" s="27" t="s">
        <v>65</v>
      </c>
      <c r="O457" s="27" t="s">
        <v>575</v>
      </c>
      <c r="P457" s="27">
        <v>7</v>
      </c>
      <c r="Q457" s="27" t="s">
        <v>132</v>
      </c>
      <c r="R457" s="27" t="s">
        <v>614</v>
      </c>
      <c r="S457" s="27" t="s">
        <v>592</v>
      </c>
      <c r="T457" s="27" t="s">
        <v>64</v>
      </c>
      <c r="U457" s="27">
        <v>10</v>
      </c>
      <c r="V457" s="27">
        <v>13</v>
      </c>
      <c r="W457" s="39">
        <v>-3.2600000000000001E-4</v>
      </c>
      <c r="X457" s="27">
        <v>1</v>
      </c>
      <c r="Y457" s="27">
        <v>-3.21E-4</v>
      </c>
      <c r="Z457" s="27" t="s">
        <v>65</v>
      </c>
    </row>
    <row r="458" spans="2:26" x14ac:dyDescent="0.2">
      <c r="B458" s="27" t="s">
        <v>575</v>
      </c>
      <c r="C458" s="27">
        <v>18</v>
      </c>
      <c r="D458" s="27" t="s">
        <v>131</v>
      </c>
      <c r="E458" s="27" t="s">
        <v>107</v>
      </c>
      <c r="F458" s="27" t="s">
        <v>593</v>
      </c>
      <c r="G458" s="27" t="s">
        <v>63</v>
      </c>
      <c r="H458" s="27">
        <v>60</v>
      </c>
      <c r="I458" s="27">
        <v>13</v>
      </c>
      <c r="J458" s="39">
        <v>-3.392E-3</v>
      </c>
      <c r="K458" s="27">
        <v>4</v>
      </c>
      <c r="L458" s="27">
        <v>1.8429000000000001E-2</v>
      </c>
      <c r="M458" s="27" t="s">
        <v>612</v>
      </c>
      <c r="O458" s="27" t="s">
        <v>575</v>
      </c>
      <c r="P458" s="27">
        <v>18</v>
      </c>
      <c r="Q458" s="27" t="s">
        <v>131</v>
      </c>
      <c r="R458" s="27" t="s">
        <v>614</v>
      </c>
      <c r="S458" s="27" t="s">
        <v>593</v>
      </c>
      <c r="T458" s="27" t="s">
        <v>63</v>
      </c>
      <c r="U458" s="27">
        <v>10</v>
      </c>
      <c r="V458" s="27">
        <v>13</v>
      </c>
      <c r="W458" s="39">
        <v>-3.4979999999999998E-3</v>
      </c>
      <c r="X458" s="27">
        <v>4</v>
      </c>
      <c r="Y458" s="27">
        <v>1.9168000000000001E-2</v>
      </c>
      <c r="Z458" s="27" t="s">
        <v>612</v>
      </c>
    </row>
    <row r="459" spans="2:26" x14ac:dyDescent="0.2">
      <c r="B459" s="27" t="s">
        <v>575</v>
      </c>
      <c r="C459" s="27">
        <v>18</v>
      </c>
      <c r="D459" s="27" t="s">
        <v>131</v>
      </c>
      <c r="E459" s="27" t="s">
        <v>107</v>
      </c>
      <c r="F459" s="27" t="s">
        <v>593</v>
      </c>
      <c r="G459" s="27" t="s">
        <v>63</v>
      </c>
      <c r="H459" s="27">
        <v>60</v>
      </c>
      <c r="I459" s="27">
        <v>13</v>
      </c>
      <c r="J459" s="39">
        <v>-3.392E-3</v>
      </c>
      <c r="K459" s="27">
        <v>4</v>
      </c>
      <c r="L459" s="27">
        <v>1.8429000000000001E-2</v>
      </c>
      <c r="M459" s="27" t="s">
        <v>612</v>
      </c>
      <c r="O459" s="27" t="s">
        <v>575</v>
      </c>
      <c r="P459" s="27">
        <v>18</v>
      </c>
      <c r="Q459" s="27" t="s">
        <v>131</v>
      </c>
      <c r="R459" s="27" t="s">
        <v>614</v>
      </c>
      <c r="S459" s="27" t="s">
        <v>593</v>
      </c>
      <c r="T459" s="27" t="s">
        <v>63</v>
      </c>
      <c r="U459" s="27">
        <v>10</v>
      </c>
      <c r="V459" s="27">
        <v>13</v>
      </c>
      <c r="W459" s="39">
        <v>-3.4979999999999998E-3</v>
      </c>
      <c r="X459" s="27">
        <v>4</v>
      </c>
      <c r="Y459" s="27">
        <v>1.9168000000000001E-2</v>
      </c>
      <c r="Z459" s="27" t="s">
        <v>612</v>
      </c>
    </row>
    <row r="460" spans="2:26" x14ac:dyDescent="0.2">
      <c r="B460" s="27" t="s">
        <v>575</v>
      </c>
      <c r="C460" s="27">
        <v>19</v>
      </c>
      <c r="D460" s="27" t="s">
        <v>131</v>
      </c>
      <c r="E460" s="27" t="s">
        <v>107</v>
      </c>
      <c r="F460" s="27" t="s">
        <v>594</v>
      </c>
      <c r="G460" s="27" t="s">
        <v>63</v>
      </c>
      <c r="H460" s="27">
        <v>60</v>
      </c>
      <c r="I460" s="27">
        <v>18</v>
      </c>
      <c r="J460" s="39">
        <v>-3.3939999999999999E-3</v>
      </c>
      <c r="K460" s="27">
        <v>6</v>
      </c>
      <c r="L460" s="27">
        <v>1.8495999999999999E-2</v>
      </c>
      <c r="M460" s="27" t="s">
        <v>612</v>
      </c>
      <c r="O460" s="27" t="s">
        <v>575</v>
      </c>
      <c r="P460" s="27">
        <v>19</v>
      </c>
      <c r="Q460" s="27" t="s">
        <v>131</v>
      </c>
      <c r="R460" s="27" t="s">
        <v>614</v>
      </c>
      <c r="S460" s="27" t="s">
        <v>594</v>
      </c>
      <c r="T460" s="27" t="s">
        <v>63</v>
      </c>
      <c r="U460" s="27">
        <v>10</v>
      </c>
      <c r="V460" s="27">
        <v>18</v>
      </c>
      <c r="W460" s="39">
        <v>-3.5040000000000002E-3</v>
      </c>
      <c r="X460" s="27">
        <v>6</v>
      </c>
      <c r="Y460" s="27">
        <v>1.9278E-2</v>
      </c>
      <c r="Z460" s="27" t="s">
        <v>612</v>
      </c>
    </row>
    <row r="461" spans="2:26" x14ac:dyDescent="0.2">
      <c r="B461" s="27" t="s">
        <v>575</v>
      </c>
      <c r="C461" s="27">
        <v>19</v>
      </c>
      <c r="D461" s="27" t="s">
        <v>131</v>
      </c>
      <c r="E461" s="27" t="s">
        <v>107</v>
      </c>
      <c r="F461" s="27" t="s">
        <v>594</v>
      </c>
      <c r="G461" s="27" t="s">
        <v>63</v>
      </c>
      <c r="H461" s="27">
        <v>60</v>
      </c>
      <c r="I461" s="27">
        <v>18</v>
      </c>
      <c r="J461" s="39">
        <v>-3.3939999999999999E-3</v>
      </c>
      <c r="K461" s="27">
        <v>6</v>
      </c>
      <c r="L461" s="27">
        <v>1.8495999999999999E-2</v>
      </c>
      <c r="M461" s="27" t="s">
        <v>612</v>
      </c>
      <c r="O461" s="27" t="s">
        <v>575</v>
      </c>
      <c r="P461" s="27">
        <v>19</v>
      </c>
      <c r="Q461" s="27" t="s">
        <v>131</v>
      </c>
      <c r="R461" s="27" t="s">
        <v>614</v>
      </c>
      <c r="S461" s="27" t="s">
        <v>594</v>
      </c>
      <c r="T461" s="27" t="s">
        <v>63</v>
      </c>
      <c r="U461" s="27">
        <v>10</v>
      </c>
      <c r="V461" s="27">
        <v>18</v>
      </c>
      <c r="W461" s="39">
        <v>-3.5040000000000002E-3</v>
      </c>
      <c r="X461" s="27">
        <v>6</v>
      </c>
      <c r="Y461" s="27">
        <v>1.9278E-2</v>
      </c>
      <c r="Z461" s="27" t="s">
        <v>612</v>
      </c>
    </row>
    <row r="462" spans="2:26" x14ac:dyDescent="0.2">
      <c r="B462" s="27" t="s">
        <v>575</v>
      </c>
      <c r="C462" s="27">
        <v>6</v>
      </c>
      <c r="D462" s="27" t="s">
        <v>132</v>
      </c>
      <c r="E462" s="27" t="s">
        <v>107</v>
      </c>
      <c r="F462" s="27" t="s">
        <v>595</v>
      </c>
      <c r="G462" s="27" t="s">
        <v>63</v>
      </c>
      <c r="H462" s="27">
        <v>60</v>
      </c>
      <c r="I462" s="27">
        <v>13</v>
      </c>
      <c r="J462" s="39">
        <v>-3.4359999999999998E-3</v>
      </c>
      <c r="K462" s="27">
        <v>5</v>
      </c>
      <c r="L462" s="27">
        <v>1.5072E-2</v>
      </c>
      <c r="M462" s="27" t="s">
        <v>612</v>
      </c>
      <c r="O462" s="27" t="s">
        <v>575</v>
      </c>
      <c r="P462" s="27">
        <v>6</v>
      </c>
      <c r="Q462" s="27" t="s">
        <v>132</v>
      </c>
      <c r="R462" s="27" t="s">
        <v>614</v>
      </c>
      <c r="S462" s="27" t="s">
        <v>595</v>
      </c>
      <c r="T462" s="27" t="s">
        <v>63</v>
      </c>
      <c r="U462" s="27">
        <v>10</v>
      </c>
      <c r="V462" s="27">
        <v>13</v>
      </c>
      <c r="W462" s="39">
        <v>-3.5539999999999999E-3</v>
      </c>
      <c r="X462" s="27">
        <v>5</v>
      </c>
      <c r="Y462" s="27">
        <v>1.575E-2</v>
      </c>
      <c r="Z462" s="27" t="s">
        <v>612</v>
      </c>
    </row>
    <row r="463" spans="2:26" x14ac:dyDescent="0.2">
      <c r="B463" s="27" t="s">
        <v>575</v>
      </c>
      <c r="C463" s="27">
        <v>6</v>
      </c>
      <c r="D463" s="27" t="s">
        <v>132</v>
      </c>
      <c r="E463" s="27" t="s">
        <v>107</v>
      </c>
      <c r="F463" s="27" t="s">
        <v>596</v>
      </c>
      <c r="G463" s="27" t="s">
        <v>64</v>
      </c>
      <c r="H463" s="27">
        <v>60</v>
      </c>
      <c r="I463" s="27">
        <v>13</v>
      </c>
      <c r="J463" s="39">
        <v>-3.3799999999999998E-4</v>
      </c>
      <c r="K463" s="27">
        <v>2</v>
      </c>
      <c r="L463" s="27">
        <v>-3.3300000000000002E-4</v>
      </c>
      <c r="M463" s="27" t="s">
        <v>65</v>
      </c>
      <c r="O463" s="27" t="s">
        <v>575</v>
      </c>
      <c r="P463" s="27">
        <v>6</v>
      </c>
      <c r="Q463" s="27" t="s">
        <v>132</v>
      </c>
      <c r="R463" s="27" t="s">
        <v>614</v>
      </c>
      <c r="S463" s="27" t="s">
        <v>596</v>
      </c>
      <c r="T463" s="27" t="s">
        <v>64</v>
      </c>
      <c r="U463" s="27">
        <v>10</v>
      </c>
      <c r="V463" s="27">
        <v>13</v>
      </c>
      <c r="W463" s="39">
        <v>-3.2699999999999998E-4</v>
      </c>
      <c r="X463" s="27">
        <v>4</v>
      </c>
      <c r="Y463" s="27">
        <v>-3.2299999999999999E-4</v>
      </c>
      <c r="Z463" s="27" t="s">
        <v>65</v>
      </c>
    </row>
    <row r="464" spans="2:26" x14ac:dyDescent="0.2">
      <c r="B464" s="27" t="s">
        <v>575</v>
      </c>
      <c r="C464" s="27">
        <v>21</v>
      </c>
      <c r="D464" s="27" t="s">
        <v>131</v>
      </c>
      <c r="E464" s="27" t="s">
        <v>107</v>
      </c>
      <c r="F464" s="27" t="s">
        <v>597</v>
      </c>
      <c r="G464" s="27" t="s">
        <v>63</v>
      </c>
      <c r="H464" s="27">
        <v>60</v>
      </c>
      <c r="I464" s="27">
        <v>13</v>
      </c>
      <c r="J464" s="39">
        <v>-3.7399999999999998E-3</v>
      </c>
      <c r="K464" s="27">
        <v>4</v>
      </c>
      <c r="L464" s="27">
        <v>1.7593999999999999E-2</v>
      </c>
      <c r="M464" s="27" t="s">
        <v>612</v>
      </c>
      <c r="O464" s="27" t="s">
        <v>575</v>
      </c>
      <c r="P464" s="27">
        <v>21</v>
      </c>
      <c r="Q464" s="27" t="s">
        <v>131</v>
      </c>
      <c r="R464" s="27" t="s">
        <v>614</v>
      </c>
      <c r="S464" s="27" t="s">
        <v>597</v>
      </c>
      <c r="T464" s="27" t="s">
        <v>63</v>
      </c>
      <c r="U464" s="27">
        <v>10</v>
      </c>
      <c r="V464" s="27">
        <v>13</v>
      </c>
      <c r="W464" s="39">
        <v>-3.8600000000000001E-3</v>
      </c>
      <c r="X464" s="27">
        <v>4</v>
      </c>
      <c r="Y464" s="27">
        <v>1.8388000000000002E-2</v>
      </c>
      <c r="Z464" s="27" t="s">
        <v>612</v>
      </c>
    </row>
    <row r="465" spans="2:26" x14ac:dyDescent="0.2">
      <c r="B465" s="27" t="s">
        <v>575</v>
      </c>
      <c r="C465" s="27">
        <v>21</v>
      </c>
      <c r="D465" s="27" t="s">
        <v>131</v>
      </c>
      <c r="E465" s="27" t="s">
        <v>107</v>
      </c>
      <c r="F465" s="27" t="s">
        <v>597</v>
      </c>
      <c r="G465" s="27" t="s">
        <v>63</v>
      </c>
      <c r="H465" s="27">
        <v>60</v>
      </c>
      <c r="I465" s="27">
        <v>13</v>
      </c>
      <c r="J465" s="39">
        <v>-3.7399999999999998E-3</v>
      </c>
      <c r="K465" s="27">
        <v>4</v>
      </c>
      <c r="L465" s="27">
        <v>1.7593999999999999E-2</v>
      </c>
      <c r="M465" s="27" t="s">
        <v>612</v>
      </c>
      <c r="O465" s="27" t="s">
        <v>575</v>
      </c>
      <c r="P465" s="27">
        <v>21</v>
      </c>
      <c r="Q465" s="27" t="s">
        <v>131</v>
      </c>
      <c r="R465" s="27" t="s">
        <v>614</v>
      </c>
      <c r="S465" s="27" t="s">
        <v>597</v>
      </c>
      <c r="T465" s="27" t="s">
        <v>63</v>
      </c>
      <c r="U465" s="27">
        <v>10</v>
      </c>
      <c r="V465" s="27">
        <v>13</v>
      </c>
      <c r="W465" s="39">
        <v>-3.8600000000000001E-3</v>
      </c>
      <c r="X465" s="27">
        <v>4</v>
      </c>
      <c r="Y465" s="27">
        <v>1.8388000000000002E-2</v>
      </c>
      <c r="Z465" s="27" t="s">
        <v>612</v>
      </c>
    </row>
    <row r="466" spans="2:26" x14ac:dyDescent="0.2">
      <c r="B466" s="27" t="s">
        <v>575</v>
      </c>
      <c r="C466" s="27">
        <v>22</v>
      </c>
      <c r="D466" s="27" t="s">
        <v>131</v>
      </c>
      <c r="E466" s="27" t="s">
        <v>107</v>
      </c>
      <c r="F466" s="27" t="s">
        <v>598</v>
      </c>
      <c r="G466" s="27" t="s">
        <v>63</v>
      </c>
      <c r="H466" s="27">
        <v>60</v>
      </c>
      <c r="I466" s="27">
        <v>13</v>
      </c>
      <c r="J466" s="39">
        <v>-3.7369999999999999E-3</v>
      </c>
      <c r="K466" s="27">
        <v>4</v>
      </c>
      <c r="L466" s="27">
        <v>1.7579999999999998E-2</v>
      </c>
      <c r="M466" s="27" t="s">
        <v>612</v>
      </c>
      <c r="O466" s="27" t="s">
        <v>575</v>
      </c>
      <c r="P466" s="27">
        <v>22</v>
      </c>
      <c r="Q466" s="27" t="s">
        <v>131</v>
      </c>
      <c r="R466" s="27" t="s">
        <v>614</v>
      </c>
      <c r="S466" s="27" t="s">
        <v>598</v>
      </c>
      <c r="T466" s="27" t="s">
        <v>63</v>
      </c>
      <c r="U466" s="27">
        <v>10</v>
      </c>
      <c r="V466" s="27">
        <v>13</v>
      </c>
      <c r="W466" s="39">
        <v>-3.8570000000000002E-3</v>
      </c>
      <c r="X466" s="27">
        <v>4</v>
      </c>
      <c r="Y466" s="27">
        <v>1.8362E-2</v>
      </c>
      <c r="Z466" s="27" t="s">
        <v>612</v>
      </c>
    </row>
    <row r="467" spans="2:26" x14ac:dyDescent="0.2">
      <c r="B467" s="27" t="s">
        <v>575</v>
      </c>
      <c r="C467" s="27">
        <v>22</v>
      </c>
      <c r="D467" s="27" t="s">
        <v>131</v>
      </c>
      <c r="E467" s="27" t="s">
        <v>107</v>
      </c>
      <c r="F467" s="27" t="s">
        <v>598</v>
      </c>
      <c r="G467" s="27" t="s">
        <v>63</v>
      </c>
      <c r="H467" s="27">
        <v>60</v>
      </c>
      <c r="I467" s="27">
        <v>13</v>
      </c>
      <c r="J467" s="39">
        <v>-3.7369999999999999E-3</v>
      </c>
      <c r="K467" s="27">
        <v>4</v>
      </c>
      <c r="L467" s="27">
        <v>1.7579999999999998E-2</v>
      </c>
      <c r="M467" s="27" t="s">
        <v>612</v>
      </c>
      <c r="O467" s="27" t="s">
        <v>575</v>
      </c>
      <c r="P467" s="27">
        <v>22</v>
      </c>
      <c r="Q467" s="27" t="s">
        <v>131</v>
      </c>
      <c r="R467" s="27" t="s">
        <v>614</v>
      </c>
      <c r="S467" s="27" t="s">
        <v>598</v>
      </c>
      <c r="T467" s="27" t="s">
        <v>63</v>
      </c>
      <c r="U467" s="27">
        <v>10</v>
      </c>
      <c r="V467" s="27">
        <v>13</v>
      </c>
      <c r="W467" s="39">
        <v>-3.8570000000000002E-3</v>
      </c>
      <c r="X467" s="27">
        <v>4</v>
      </c>
      <c r="Y467" s="27">
        <v>1.8362E-2</v>
      </c>
      <c r="Z467" s="27" t="s">
        <v>612</v>
      </c>
    </row>
    <row r="468" spans="2:26" x14ac:dyDescent="0.2">
      <c r="B468" s="27" t="s">
        <v>575</v>
      </c>
      <c r="C468" s="27">
        <v>8</v>
      </c>
      <c r="D468" s="27" t="s">
        <v>132</v>
      </c>
      <c r="E468" s="27" t="s">
        <v>107</v>
      </c>
      <c r="F468" s="27" t="s">
        <v>599</v>
      </c>
      <c r="G468" s="27" t="s">
        <v>63</v>
      </c>
      <c r="H468" s="27">
        <v>60</v>
      </c>
      <c r="I468" s="27">
        <v>13</v>
      </c>
      <c r="J468" s="39">
        <v>-3.4299999999999999E-3</v>
      </c>
      <c r="K468" s="27">
        <v>5</v>
      </c>
      <c r="L468" s="27">
        <v>1.504E-2</v>
      </c>
      <c r="M468" s="27" t="s">
        <v>612</v>
      </c>
      <c r="O468" s="27" t="s">
        <v>575</v>
      </c>
      <c r="P468" s="27">
        <v>8</v>
      </c>
      <c r="Q468" s="27" t="s">
        <v>132</v>
      </c>
      <c r="R468" s="27" t="s">
        <v>614</v>
      </c>
      <c r="S468" s="27" t="s">
        <v>599</v>
      </c>
      <c r="T468" s="27" t="s">
        <v>63</v>
      </c>
      <c r="U468" s="27">
        <v>10</v>
      </c>
      <c r="V468" s="27">
        <v>13</v>
      </c>
      <c r="W468" s="39">
        <v>-3.545E-3</v>
      </c>
      <c r="X468" s="27">
        <v>5</v>
      </c>
      <c r="Y468" s="27">
        <v>1.5687E-2</v>
      </c>
      <c r="Z468" s="27" t="s">
        <v>612</v>
      </c>
    </row>
    <row r="469" spans="2:26" x14ac:dyDescent="0.2">
      <c r="B469" s="27" t="s">
        <v>575</v>
      </c>
      <c r="C469" s="27">
        <v>8</v>
      </c>
      <c r="D469" s="27" t="s">
        <v>132</v>
      </c>
      <c r="E469" s="27" t="s">
        <v>107</v>
      </c>
      <c r="F469" s="27" t="s">
        <v>600</v>
      </c>
      <c r="G469" s="27" t="s">
        <v>64</v>
      </c>
      <c r="H469" s="27">
        <v>60</v>
      </c>
      <c r="I469" s="27">
        <v>13</v>
      </c>
      <c r="J469" s="39">
        <v>-3.3700000000000001E-4</v>
      </c>
      <c r="K469" s="27">
        <v>1</v>
      </c>
      <c r="L469" s="27">
        <v>-3.3199999999999999E-4</v>
      </c>
      <c r="M469" s="27" t="s">
        <v>65</v>
      </c>
      <c r="O469" s="27" t="s">
        <v>575</v>
      </c>
      <c r="P469" s="27">
        <v>8</v>
      </c>
      <c r="Q469" s="27" t="s">
        <v>132</v>
      </c>
      <c r="R469" s="27" t="s">
        <v>614</v>
      </c>
      <c r="S469" s="27" t="s">
        <v>600</v>
      </c>
      <c r="T469" s="27" t="s">
        <v>64</v>
      </c>
      <c r="U469" s="27">
        <v>10</v>
      </c>
      <c r="V469" s="27">
        <v>13</v>
      </c>
      <c r="W469" s="39">
        <v>-3.2600000000000001E-4</v>
      </c>
      <c r="X469" s="27">
        <v>4</v>
      </c>
      <c r="Y469" s="27">
        <v>-3.2200000000000002E-4</v>
      </c>
      <c r="Z469" s="27" t="s">
        <v>65</v>
      </c>
    </row>
    <row r="470" spans="2:26" x14ac:dyDescent="0.2">
      <c r="B470" s="27" t="s">
        <v>575</v>
      </c>
      <c r="C470" s="27">
        <v>17</v>
      </c>
      <c r="D470" s="27" t="s">
        <v>131</v>
      </c>
      <c r="E470" s="27" t="s">
        <v>107</v>
      </c>
      <c r="F470" s="27" t="s">
        <v>601</v>
      </c>
      <c r="G470" s="27" t="s">
        <v>63</v>
      </c>
      <c r="H470" s="27">
        <v>60</v>
      </c>
      <c r="I470" s="27">
        <v>13</v>
      </c>
      <c r="J470" s="39">
        <v>-3.4020000000000001E-3</v>
      </c>
      <c r="K470" s="27">
        <v>4</v>
      </c>
      <c r="L470" s="27">
        <v>1.8422999999999998E-2</v>
      </c>
      <c r="M470" s="27" t="s">
        <v>612</v>
      </c>
      <c r="O470" s="27" t="s">
        <v>575</v>
      </c>
      <c r="P470" s="27">
        <v>17</v>
      </c>
      <c r="Q470" s="27" t="s">
        <v>131</v>
      </c>
      <c r="R470" s="27" t="s">
        <v>614</v>
      </c>
      <c r="S470" s="27" t="s">
        <v>601</v>
      </c>
      <c r="T470" s="27" t="s">
        <v>63</v>
      </c>
      <c r="U470" s="27">
        <v>10</v>
      </c>
      <c r="V470" s="27">
        <v>13</v>
      </c>
      <c r="W470" s="39">
        <v>-3.5149999999999999E-3</v>
      </c>
      <c r="X470" s="27">
        <v>4</v>
      </c>
      <c r="Y470" s="27">
        <v>1.9165999999999999E-2</v>
      </c>
      <c r="Z470" s="27" t="s">
        <v>612</v>
      </c>
    </row>
    <row r="471" spans="2:26" x14ac:dyDescent="0.2">
      <c r="B471" s="27" t="s">
        <v>575</v>
      </c>
      <c r="C471" s="27">
        <v>17</v>
      </c>
      <c r="D471" s="27" t="s">
        <v>131</v>
      </c>
      <c r="E471" s="27" t="s">
        <v>107</v>
      </c>
      <c r="F471" s="27" t="s">
        <v>601</v>
      </c>
      <c r="G471" s="27" t="s">
        <v>63</v>
      </c>
      <c r="H471" s="27">
        <v>60</v>
      </c>
      <c r="I471" s="27">
        <v>13</v>
      </c>
      <c r="J471" s="39">
        <v>-3.4020000000000001E-3</v>
      </c>
      <c r="K471" s="27">
        <v>4</v>
      </c>
      <c r="L471" s="27">
        <v>1.8422999999999998E-2</v>
      </c>
      <c r="M471" s="27" t="s">
        <v>612</v>
      </c>
      <c r="O471" s="27" t="s">
        <v>575</v>
      </c>
      <c r="P471" s="27">
        <v>17</v>
      </c>
      <c r="Q471" s="27" t="s">
        <v>131</v>
      </c>
      <c r="R471" s="27" t="s">
        <v>614</v>
      </c>
      <c r="S471" s="27" t="s">
        <v>601</v>
      </c>
      <c r="T471" s="27" t="s">
        <v>63</v>
      </c>
      <c r="U471" s="27">
        <v>10</v>
      </c>
      <c r="V471" s="27">
        <v>13</v>
      </c>
      <c r="W471" s="39">
        <v>-3.5149999999999999E-3</v>
      </c>
      <c r="X471" s="27">
        <v>4</v>
      </c>
      <c r="Y471" s="27">
        <v>1.9165999999999999E-2</v>
      </c>
      <c r="Z471" s="27" t="s">
        <v>612</v>
      </c>
    </row>
    <row r="472" spans="2:26" x14ac:dyDescent="0.2">
      <c r="B472" s="27" t="s">
        <v>575</v>
      </c>
      <c r="C472" s="27">
        <v>1</v>
      </c>
      <c r="D472" s="27" t="s">
        <v>130</v>
      </c>
      <c r="E472" s="27" t="s">
        <v>107</v>
      </c>
      <c r="F472" s="27" t="s">
        <v>602</v>
      </c>
      <c r="G472" s="27" t="s">
        <v>63</v>
      </c>
      <c r="H472" s="27">
        <v>60</v>
      </c>
      <c r="I472" s="27">
        <v>16</v>
      </c>
      <c r="J472" s="39">
        <v>-3.4910000000000002E-3</v>
      </c>
      <c r="K472" s="27">
        <v>6</v>
      </c>
      <c r="L472" s="27">
        <v>1.8120000000000001E-2</v>
      </c>
      <c r="M472" s="27" t="s">
        <v>612</v>
      </c>
      <c r="O472" s="27" t="s">
        <v>575</v>
      </c>
      <c r="P472" s="27">
        <v>1</v>
      </c>
      <c r="Q472" s="27" t="s">
        <v>130</v>
      </c>
      <c r="R472" s="27" t="s">
        <v>614</v>
      </c>
      <c r="S472" s="27" t="s">
        <v>602</v>
      </c>
      <c r="T472" s="27" t="s">
        <v>63</v>
      </c>
      <c r="U472" s="27">
        <v>10</v>
      </c>
      <c r="V472" s="27">
        <v>11</v>
      </c>
      <c r="W472" s="39">
        <v>-3.6180000000000001E-3</v>
      </c>
      <c r="X472" s="27">
        <v>4</v>
      </c>
      <c r="Y472" s="27">
        <v>1.8921E-2</v>
      </c>
      <c r="Z472" s="27" t="s">
        <v>612</v>
      </c>
    </row>
    <row r="473" spans="2:26" x14ac:dyDescent="0.2">
      <c r="B473" s="27" t="s">
        <v>575</v>
      </c>
      <c r="C473" s="27">
        <v>1</v>
      </c>
      <c r="D473" s="27" t="s">
        <v>130</v>
      </c>
      <c r="E473" s="27" t="s">
        <v>107</v>
      </c>
      <c r="F473" s="27" t="s">
        <v>603</v>
      </c>
      <c r="G473" s="27" t="s">
        <v>64</v>
      </c>
      <c r="H473" s="27">
        <v>60</v>
      </c>
      <c r="I473" s="27">
        <v>11</v>
      </c>
      <c r="J473" s="39">
        <v>-3.6000000000000002E-4</v>
      </c>
      <c r="K473" s="27">
        <v>3</v>
      </c>
      <c r="L473" s="27">
        <v>-3.5199999999999999E-4</v>
      </c>
      <c r="M473" s="27" t="s">
        <v>65</v>
      </c>
      <c r="O473" s="27" t="s">
        <v>575</v>
      </c>
      <c r="P473" s="27">
        <v>1</v>
      </c>
      <c r="Q473" s="27" t="s">
        <v>130</v>
      </c>
      <c r="R473" s="27" t="s">
        <v>614</v>
      </c>
      <c r="S473" s="27" t="s">
        <v>603</v>
      </c>
      <c r="T473" s="27" t="s">
        <v>64</v>
      </c>
      <c r="U473" s="27">
        <v>10</v>
      </c>
      <c r="V473" s="27">
        <v>11</v>
      </c>
      <c r="W473" s="39">
        <v>-3.5100000000000002E-4</v>
      </c>
      <c r="X473" s="27">
        <v>3</v>
      </c>
      <c r="Y473" s="27">
        <v>-3.4299999999999999E-4</v>
      </c>
      <c r="Z473" s="27" t="s">
        <v>65</v>
      </c>
    </row>
    <row r="474" spans="2:26" x14ac:dyDescent="0.2">
      <c r="B474" s="27" t="s">
        <v>575</v>
      </c>
      <c r="C474" s="27">
        <v>13</v>
      </c>
      <c r="D474" s="27" t="s">
        <v>131</v>
      </c>
      <c r="E474" s="27" t="s">
        <v>107</v>
      </c>
      <c r="F474" s="27" t="s">
        <v>604</v>
      </c>
      <c r="G474" s="27" t="s">
        <v>63</v>
      </c>
      <c r="H474" s="27">
        <v>60</v>
      </c>
      <c r="I474" s="27">
        <v>13</v>
      </c>
      <c r="J474" s="39">
        <v>-3.6350000000000002E-3</v>
      </c>
      <c r="K474" s="27">
        <v>4</v>
      </c>
      <c r="L474" s="27">
        <v>1.7687000000000001E-2</v>
      </c>
      <c r="M474" s="27" t="s">
        <v>612</v>
      </c>
      <c r="O474" s="27" t="s">
        <v>575</v>
      </c>
      <c r="P474" s="27">
        <v>13</v>
      </c>
      <c r="Q474" s="27" t="s">
        <v>131</v>
      </c>
      <c r="R474" s="27" t="s">
        <v>614</v>
      </c>
      <c r="S474" s="27" t="s">
        <v>604</v>
      </c>
      <c r="T474" s="27" t="s">
        <v>63</v>
      </c>
      <c r="U474" s="27">
        <v>10</v>
      </c>
      <c r="V474" s="27">
        <v>13</v>
      </c>
      <c r="W474" s="39">
        <v>-3.7699999999999999E-3</v>
      </c>
      <c r="X474" s="27">
        <v>4</v>
      </c>
      <c r="Y474" s="27">
        <v>1.8488999999999998E-2</v>
      </c>
      <c r="Z474" s="27" t="s">
        <v>612</v>
      </c>
    </row>
    <row r="475" spans="2:26" x14ac:dyDescent="0.2">
      <c r="B475" s="27" t="s">
        <v>575</v>
      </c>
      <c r="C475" s="27">
        <v>13</v>
      </c>
      <c r="D475" s="27" t="s">
        <v>131</v>
      </c>
      <c r="E475" s="27" t="s">
        <v>107</v>
      </c>
      <c r="F475" s="27" t="s">
        <v>604</v>
      </c>
      <c r="G475" s="27" t="s">
        <v>63</v>
      </c>
      <c r="H475" s="27">
        <v>60</v>
      </c>
      <c r="I475" s="27">
        <v>13</v>
      </c>
      <c r="J475" s="39">
        <v>-3.6350000000000002E-3</v>
      </c>
      <c r="K475" s="27">
        <v>4</v>
      </c>
      <c r="L475" s="27">
        <v>1.7687000000000001E-2</v>
      </c>
      <c r="M475" s="27" t="s">
        <v>612</v>
      </c>
      <c r="O475" s="27" t="s">
        <v>575</v>
      </c>
      <c r="P475" s="27">
        <v>13</v>
      </c>
      <c r="Q475" s="27" t="s">
        <v>131</v>
      </c>
      <c r="R475" s="27" t="s">
        <v>614</v>
      </c>
      <c r="S475" s="27" t="s">
        <v>604</v>
      </c>
      <c r="T475" s="27" t="s">
        <v>63</v>
      </c>
      <c r="U475" s="27">
        <v>10</v>
      </c>
      <c r="V475" s="27">
        <v>13</v>
      </c>
      <c r="W475" s="39">
        <v>-3.7699999999999999E-3</v>
      </c>
      <c r="X475" s="27">
        <v>4</v>
      </c>
      <c r="Y475" s="27">
        <v>1.8488999999999998E-2</v>
      </c>
      <c r="Z475" s="27" t="s">
        <v>612</v>
      </c>
    </row>
    <row r="476" spans="2:26" x14ac:dyDescent="0.2">
      <c r="B476" s="27" t="s">
        <v>575</v>
      </c>
      <c r="C476" s="27">
        <v>9</v>
      </c>
      <c r="D476" s="27" t="s">
        <v>132</v>
      </c>
      <c r="E476" s="27" t="s">
        <v>107</v>
      </c>
      <c r="F476" s="27" t="s">
        <v>605</v>
      </c>
      <c r="G476" s="27" t="s">
        <v>63</v>
      </c>
      <c r="H476" s="27">
        <v>60</v>
      </c>
      <c r="I476" s="27">
        <v>13</v>
      </c>
      <c r="J476" s="39">
        <v>-3.3509999999999998E-3</v>
      </c>
      <c r="K476" s="27">
        <v>5</v>
      </c>
      <c r="L476" s="27">
        <v>1.5069000000000001E-2</v>
      </c>
      <c r="M476" s="27" t="s">
        <v>612</v>
      </c>
      <c r="O476" s="27" t="s">
        <v>575</v>
      </c>
      <c r="P476" s="27">
        <v>9</v>
      </c>
      <c r="Q476" s="27" t="s">
        <v>132</v>
      </c>
      <c r="R476" s="27" t="s">
        <v>614</v>
      </c>
      <c r="S476" s="27" t="s">
        <v>605</v>
      </c>
      <c r="T476" s="27" t="s">
        <v>63</v>
      </c>
      <c r="U476" s="27">
        <v>10</v>
      </c>
      <c r="V476" s="27">
        <v>13</v>
      </c>
      <c r="W476" s="39">
        <v>-3.473E-3</v>
      </c>
      <c r="X476" s="27">
        <v>5</v>
      </c>
      <c r="Y476" s="27">
        <v>1.5734999999999999E-2</v>
      </c>
      <c r="Z476" s="27" t="s">
        <v>612</v>
      </c>
    </row>
    <row r="477" spans="2:26" x14ac:dyDescent="0.2">
      <c r="B477" s="27" t="s">
        <v>575</v>
      </c>
      <c r="C477" s="27">
        <v>9</v>
      </c>
      <c r="D477" s="27" t="s">
        <v>132</v>
      </c>
      <c r="E477" s="27" t="s">
        <v>107</v>
      </c>
      <c r="F477" s="27" t="s">
        <v>606</v>
      </c>
      <c r="G477" s="27" t="s">
        <v>64</v>
      </c>
      <c r="H477" s="27">
        <v>60</v>
      </c>
      <c r="I477" s="27">
        <v>13</v>
      </c>
      <c r="J477" s="39">
        <v>-3.7599999999999998E-4</v>
      </c>
      <c r="K477" s="27">
        <v>3</v>
      </c>
      <c r="L477" s="27">
        <v>-3.68E-4</v>
      </c>
      <c r="M477" s="27" t="s">
        <v>65</v>
      </c>
      <c r="O477" s="27" t="s">
        <v>575</v>
      </c>
      <c r="P477" s="27">
        <v>9</v>
      </c>
      <c r="Q477" s="27" t="s">
        <v>132</v>
      </c>
      <c r="R477" s="27" t="s">
        <v>614</v>
      </c>
      <c r="S477" s="27" t="s">
        <v>606</v>
      </c>
      <c r="T477" s="27" t="s">
        <v>64</v>
      </c>
      <c r="U477" s="27">
        <v>10</v>
      </c>
      <c r="V477" s="27">
        <v>13</v>
      </c>
      <c r="W477" s="39">
        <v>-3.6600000000000001E-4</v>
      </c>
      <c r="X477" s="27">
        <v>4</v>
      </c>
      <c r="Y477" s="27">
        <v>-3.59E-4</v>
      </c>
      <c r="Z477" s="27" t="s">
        <v>65</v>
      </c>
    </row>
    <row r="478" spans="2:26" x14ac:dyDescent="0.2">
      <c r="B478" s="27" t="s">
        <v>575</v>
      </c>
      <c r="C478" s="27">
        <v>10</v>
      </c>
      <c r="D478" s="27" t="s">
        <v>132</v>
      </c>
      <c r="E478" s="27" t="s">
        <v>107</v>
      </c>
      <c r="F478" s="27" t="s">
        <v>607</v>
      </c>
      <c r="G478" s="27" t="s">
        <v>63</v>
      </c>
      <c r="H478" s="27">
        <v>60</v>
      </c>
      <c r="I478" s="27">
        <v>13</v>
      </c>
      <c r="J478" s="39">
        <v>-3.3509999999999998E-3</v>
      </c>
      <c r="K478" s="27">
        <v>5</v>
      </c>
      <c r="L478" s="27">
        <v>1.5056999999999999E-2</v>
      </c>
      <c r="M478" s="27" t="s">
        <v>612</v>
      </c>
      <c r="O478" s="27" t="s">
        <v>575</v>
      </c>
      <c r="P478" s="27">
        <v>10</v>
      </c>
      <c r="Q478" s="27" t="s">
        <v>132</v>
      </c>
      <c r="R478" s="27" t="s">
        <v>614</v>
      </c>
      <c r="S478" s="27" t="s">
        <v>607</v>
      </c>
      <c r="T478" s="27" t="s">
        <v>63</v>
      </c>
      <c r="U478" s="27">
        <v>10</v>
      </c>
      <c r="V478" s="27">
        <v>13</v>
      </c>
      <c r="W478" s="39">
        <v>-3.4689999999999999E-3</v>
      </c>
      <c r="X478" s="27">
        <v>5</v>
      </c>
      <c r="Y478" s="27">
        <v>1.5720000000000001E-2</v>
      </c>
      <c r="Z478" s="27" t="s">
        <v>612</v>
      </c>
    </row>
    <row r="479" spans="2:26" x14ac:dyDescent="0.2">
      <c r="B479" s="27" t="s">
        <v>575</v>
      </c>
      <c r="C479" s="27">
        <v>10</v>
      </c>
      <c r="D479" s="27" t="s">
        <v>132</v>
      </c>
      <c r="E479" s="27" t="s">
        <v>107</v>
      </c>
      <c r="F479" s="27" t="s">
        <v>608</v>
      </c>
      <c r="G479" s="27" t="s">
        <v>64</v>
      </c>
      <c r="H479" s="27">
        <v>60</v>
      </c>
      <c r="I479" s="27">
        <v>13</v>
      </c>
      <c r="J479" s="39">
        <v>-3.7500000000000001E-4</v>
      </c>
      <c r="K479" s="27">
        <v>4</v>
      </c>
      <c r="L479" s="27">
        <v>-3.68E-4</v>
      </c>
      <c r="M479" s="27" t="s">
        <v>65</v>
      </c>
      <c r="O479" s="27" t="s">
        <v>575</v>
      </c>
      <c r="P479" s="27">
        <v>10</v>
      </c>
      <c r="Q479" s="27" t="s">
        <v>132</v>
      </c>
      <c r="R479" s="27" t="s">
        <v>614</v>
      </c>
      <c r="S479" s="27" t="s">
        <v>608</v>
      </c>
      <c r="T479" s="27" t="s">
        <v>64</v>
      </c>
      <c r="U479" s="27">
        <v>10</v>
      </c>
      <c r="V479" s="27">
        <v>13</v>
      </c>
      <c r="W479" s="39">
        <v>-3.6499999999999998E-4</v>
      </c>
      <c r="X479" s="27">
        <v>4</v>
      </c>
      <c r="Y479" s="27">
        <v>-3.59E-4</v>
      </c>
      <c r="Z479" s="27" t="s">
        <v>65</v>
      </c>
    </row>
    <row r="480" spans="2:26" x14ac:dyDescent="0.2">
      <c r="B480" s="27" t="s">
        <v>575</v>
      </c>
      <c r="C480" s="27">
        <v>14</v>
      </c>
      <c r="D480" s="27" t="s">
        <v>131</v>
      </c>
      <c r="E480" s="27" t="s">
        <v>107</v>
      </c>
      <c r="F480" s="27" t="s">
        <v>609</v>
      </c>
      <c r="G480" s="27" t="s">
        <v>63</v>
      </c>
      <c r="H480" s="27">
        <v>60</v>
      </c>
      <c r="I480" s="27">
        <v>13</v>
      </c>
      <c r="J480" s="39">
        <v>-3.6280000000000001E-3</v>
      </c>
      <c r="K480" s="27">
        <v>4</v>
      </c>
      <c r="L480" s="27">
        <v>1.7649000000000001E-2</v>
      </c>
      <c r="M480" s="27" t="s">
        <v>612</v>
      </c>
      <c r="O480" s="27" t="s">
        <v>575</v>
      </c>
      <c r="P480" s="27">
        <v>14</v>
      </c>
      <c r="Q480" s="27" t="s">
        <v>131</v>
      </c>
      <c r="R480" s="27" t="s">
        <v>614</v>
      </c>
      <c r="S480" s="27" t="s">
        <v>609</v>
      </c>
      <c r="T480" s="27" t="s">
        <v>63</v>
      </c>
      <c r="U480" s="27">
        <v>10</v>
      </c>
      <c r="V480" s="27">
        <v>13</v>
      </c>
      <c r="W480" s="39">
        <v>-3.7520000000000001E-3</v>
      </c>
      <c r="X480" s="27">
        <v>4</v>
      </c>
      <c r="Y480" s="27">
        <v>1.8440999999999999E-2</v>
      </c>
      <c r="Z480" s="27" t="s">
        <v>612</v>
      </c>
    </row>
    <row r="481" spans="2:26" x14ac:dyDescent="0.2">
      <c r="B481" s="27" t="s">
        <v>575</v>
      </c>
      <c r="C481" s="27">
        <v>14</v>
      </c>
      <c r="D481" s="27" t="s">
        <v>131</v>
      </c>
      <c r="E481" s="27" t="s">
        <v>107</v>
      </c>
      <c r="F481" s="27" t="s">
        <v>609</v>
      </c>
      <c r="G481" s="27" t="s">
        <v>63</v>
      </c>
      <c r="H481" s="27">
        <v>60</v>
      </c>
      <c r="I481" s="27">
        <v>13</v>
      </c>
      <c r="J481" s="39">
        <v>-3.6280000000000001E-3</v>
      </c>
      <c r="K481" s="27">
        <v>4</v>
      </c>
      <c r="L481" s="27">
        <v>1.7649000000000001E-2</v>
      </c>
      <c r="M481" s="27" t="s">
        <v>612</v>
      </c>
      <c r="O481" s="27" t="s">
        <v>575</v>
      </c>
      <c r="P481" s="27">
        <v>14</v>
      </c>
      <c r="Q481" s="27" t="s">
        <v>131</v>
      </c>
      <c r="R481" s="27" t="s">
        <v>614</v>
      </c>
      <c r="S481" s="27" t="s">
        <v>609</v>
      </c>
      <c r="T481" s="27" t="s">
        <v>63</v>
      </c>
      <c r="U481" s="27">
        <v>10</v>
      </c>
      <c r="V481" s="27">
        <v>13</v>
      </c>
      <c r="W481" s="39">
        <v>-3.7520000000000001E-3</v>
      </c>
      <c r="X481" s="27">
        <v>4</v>
      </c>
      <c r="Y481" s="27">
        <v>1.8440999999999999E-2</v>
      </c>
      <c r="Z481" s="27" t="s">
        <v>612</v>
      </c>
    </row>
    <row r="482" spans="2:26" x14ac:dyDescent="0.2">
      <c r="B482" s="27" t="s">
        <v>575</v>
      </c>
      <c r="C482" s="27">
        <v>2</v>
      </c>
      <c r="D482" s="27" t="s">
        <v>130</v>
      </c>
      <c r="E482" s="27" t="s">
        <v>107</v>
      </c>
      <c r="F482" s="27" t="s">
        <v>610</v>
      </c>
      <c r="G482" s="27" t="s">
        <v>63</v>
      </c>
      <c r="H482" s="27">
        <v>60</v>
      </c>
      <c r="I482" s="27">
        <v>11</v>
      </c>
      <c r="J482" s="39">
        <v>-3.5119999999999999E-3</v>
      </c>
      <c r="K482" s="27">
        <v>4</v>
      </c>
      <c r="L482" s="27">
        <v>1.8075000000000001E-2</v>
      </c>
      <c r="M482" s="27" t="s">
        <v>612</v>
      </c>
      <c r="O482" s="27" t="s">
        <v>575</v>
      </c>
      <c r="P482" s="27">
        <v>2</v>
      </c>
      <c r="Q482" s="27" t="s">
        <v>130</v>
      </c>
      <c r="R482" s="27" t="s">
        <v>614</v>
      </c>
      <c r="S482" s="27" t="s">
        <v>610</v>
      </c>
      <c r="T482" s="27" t="s">
        <v>63</v>
      </c>
      <c r="U482" s="27">
        <v>10</v>
      </c>
      <c r="V482" s="27">
        <v>11</v>
      </c>
      <c r="W482" s="39">
        <v>-3.64E-3</v>
      </c>
      <c r="X482" s="27">
        <v>4</v>
      </c>
      <c r="Y482" s="27">
        <v>1.8814999999999998E-2</v>
      </c>
      <c r="Z482" s="27" t="s">
        <v>612</v>
      </c>
    </row>
    <row r="483" spans="2:26" x14ac:dyDescent="0.2">
      <c r="B483" s="27" t="s">
        <v>575</v>
      </c>
      <c r="C483" s="27">
        <v>2</v>
      </c>
      <c r="D483" s="27" t="s">
        <v>130</v>
      </c>
      <c r="E483" s="27" t="s">
        <v>107</v>
      </c>
      <c r="F483" s="27" t="s">
        <v>611</v>
      </c>
      <c r="G483" s="27" t="s">
        <v>64</v>
      </c>
      <c r="H483" s="27">
        <v>60</v>
      </c>
      <c r="I483" s="27">
        <v>16</v>
      </c>
      <c r="J483" s="39">
        <v>-3.57E-4</v>
      </c>
      <c r="K483" s="27">
        <v>1</v>
      </c>
      <c r="L483" s="27">
        <v>-3.5E-4</v>
      </c>
      <c r="M483" s="27" t="s">
        <v>65</v>
      </c>
      <c r="O483" s="27" t="s">
        <v>575</v>
      </c>
      <c r="P483" s="27">
        <v>2</v>
      </c>
      <c r="Q483" s="27" t="s">
        <v>130</v>
      </c>
      <c r="R483" s="27" t="s">
        <v>614</v>
      </c>
      <c r="S483" s="27" t="s">
        <v>611</v>
      </c>
      <c r="T483" s="27" t="s">
        <v>64</v>
      </c>
      <c r="U483" s="27">
        <v>10</v>
      </c>
      <c r="V483" s="27">
        <v>16</v>
      </c>
      <c r="W483" s="39">
        <v>-3.4699999999999998E-4</v>
      </c>
      <c r="X483" s="27">
        <v>1</v>
      </c>
      <c r="Y483" s="27">
        <v>-3.39E-4</v>
      </c>
      <c r="Z483" s="27" t="s">
        <v>65</v>
      </c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8.710937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8.710937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539</v>
      </c>
      <c r="D4" s="43" t="s">
        <v>615</v>
      </c>
      <c r="E4" s="43" t="s">
        <v>106</v>
      </c>
      <c r="F4" s="43" t="s">
        <v>616</v>
      </c>
      <c r="G4" s="43" t="s">
        <v>617</v>
      </c>
      <c r="H4" s="43">
        <v>60</v>
      </c>
      <c r="I4" s="43">
        <v>38.570900000000002</v>
      </c>
      <c r="J4" s="28">
        <v>4.0550000000000002E-7</v>
      </c>
      <c r="K4" s="43" t="s">
        <v>1677</v>
      </c>
      <c r="L4" s="43" t="s">
        <v>65</v>
      </c>
      <c r="N4" s="43" t="s">
        <v>134</v>
      </c>
      <c r="O4" s="43">
        <v>539</v>
      </c>
      <c r="P4" s="43" t="s">
        <v>615</v>
      </c>
      <c r="Q4" s="43" t="s">
        <v>613</v>
      </c>
      <c r="R4" s="43" t="s">
        <v>616</v>
      </c>
      <c r="S4" s="43" t="s">
        <v>617</v>
      </c>
      <c r="T4" s="43">
        <v>10</v>
      </c>
      <c r="U4" s="43">
        <v>36.959800000000001</v>
      </c>
      <c r="V4" s="28">
        <v>3.8850000000000002E-7</v>
      </c>
      <c r="W4" s="43" t="s">
        <v>1677</v>
      </c>
      <c r="X4" s="43" t="s">
        <v>65</v>
      </c>
    </row>
    <row r="5" spans="2:24" x14ac:dyDescent="0.2">
      <c r="B5" s="43" t="s">
        <v>134</v>
      </c>
      <c r="C5" s="43">
        <v>539</v>
      </c>
      <c r="D5" s="43" t="s">
        <v>615</v>
      </c>
      <c r="E5" s="43" t="s">
        <v>106</v>
      </c>
      <c r="F5" s="43" t="s">
        <v>618</v>
      </c>
      <c r="G5" s="43" t="s">
        <v>619</v>
      </c>
      <c r="H5" s="43">
        <v>60</v>
      </c>
      <c r="I5" s="43">
        <v>-61.183999999999997</v>
      </c>
      <c r="J5" s="28">
        <v>-9.9999999999999995E-7</v>
      </c>
      <c r="K5" s="43" t="s">
        <v>1677</v>
      </c>
      <c r="L5" s="43" t="s">
        <v>65</v>
      </c>
      <c r="N5" s="43" t="s">
        <v>134</v>
      </c>
      <c r="O5" s="43">
        <v>539</v>
      </c>
      <c r="P5" s="43" t="s">
        <v>615</v>
      </c>
      <c r="Q5" s="43" t="s">
        <v>613</v>
      </c>
      <c r="R5" s="43" t="s">
        <v>618</v>
      </c>
      <c r="S5" s="43" t="s">
        <v>619</v>
      </c>
      <c r="T5" s="43">
        <v>10</v>
      </c>
      <c r="U5" s="43">
        <v>-59.5779</v>
      </c>
      <c r="V5" s="28">
        <v>-9.9999999999999995E-7</v>
      </c>
      <c r="W5" s="43" t="s">
        <v>1677</v>
      </c>
      <c r="X5" s="43" t="s">
        <v>65</v>
      </c>
    </row>
    <row r="6" spans="2:24" x14ac:dyDescent="0.2">
      <c r="B6" s="43" t="s">
        <v>134</v>
      </c>
      <c r="C6" s="43">
        <v>540</v>
      </c>
      <c r="D6" s="43" t="s">
        <v>620</v>
      </c>
      <c r="E6" s="43" t="s">
        <v>106</v>
      </c>
      <c r="F6" s="43" t="s">
        <v>621</v>
      </c>
      <c r="G6" s="43" t="s">
        <v>617</v>
      </c>
      <c r="H6" s="43">
        <v>60</v>
      </c>
      <c r="I6" s="43">
        <v>42.836100000000002</v>
      </c>
      <c r="J6" s="28">
        <v>4.4369999999999998E-7</v>
      </c>
      <c r="K6" s="43" t="s">
        <v>1677</v>
      </c>
      <c r="L6" s="43" t="s">
        <v>65</v>
      </c>
      <c r="N6" s="43" t="s">
        <v>134</v>
      </c>
      <c r="O6" s="43">
        <v>540</v>
      </c>
      <c r="P6" s="43" t="s">
        <v>620</v>
      </c>
      <c r="Q6" s="43" t="s">
        <v>613</v>
      </c>
      <c r="R6" s="43" t="s">
        <v>621</v>
      </c>
      <c r="S6" s="43" t="s">
        <v>617</v>
      </c>
      <c r="T6" s="43">
        <v>10</v>
      </c>
      <c r="U6" s="43">
        <v>41.243099999999998</v>
      </c>
      <c r="V6" s="28">
        <v>4.2720000000000001E-7</v>
      </c>
      <c r="W6" s="43" t="s">
        <v>1677</v>
      </c>
      <c r="X6" s="43" t="s">
        <v>65</v>
      </c>
    </row>
    <row r="7" spans="2:24" x14ac:dyDescent="0.2">
      <c r="B7" s="43" t="s">
        <v>134</v>
      </c>
      <c r="C7" s="43">
        <v>540</v>
      </c>
      <c r="D7" s="43" t="s">
        <v>620</v>
      </c>
      <c r="E7" s="43" t="s">
        <v>106</v>
      </c>
      <c r="F7" s="43" t="s">
        <v>622</v>
      </c>
      <c r="G7" s="43" t="s">
        <v>619</v>
      </c>
      <c r="H7" s="43">
        <v>60</v>
      </c>
      <c r="I7" s="43">
        <v>-63.383000000000003</v>
      </c>
      <c r="J7" s="28">
        <v>-9.9999999999999995E-7</v>
      </c>
      <c r="K7" s="43" t="s">
        <v>1677</v>
      </c>
      <c r="L7" s="43" t="s">
        <v>65</v>
      </c>
      <c r="N7" s="43" t="s">
        <v>134</v>
      </c>
      <c r="O7" s="43">
        <v>540</v>
      </c>
      <c r="P7" s="43" t="s">
        <v>620</v>
      </c>
      <c r="Q7" s="43" t="s">
        <v>613</v>
      </c>
      <c r="R7" s="43" t="s">
        <v>622</v>
      </c>
      <c r="S7" s="43" t="s">
        <v>619</v>
      </c>
      <c r="T7" s="43">
        <v>10</v>
      </c>
      <c r="U7" s="43">
        <v>-61.822000000000003</v>
      </c>
      <c r="V7" s="28">
        <v>-9.9999999999999995E-7</v>
      </c>
      <c r="W7" s="43" t="s">
        <v>1677</v>
      </c>
      <c r="X7" s="43" t="s">
        <v>65</v>
      </c>
    </row>
    <row r="8" spans="2:24" x14ac:dyDescent="0.2">
      <c r="B8" s="43" t="s">
        <v>134</v>
      </c>
      <c r="C8" s="43">
        <v>541</v>
      </c>
      <c r="D8" s="43" t="s">
        <v>620</v>
      </c>
      <c r="E8" s="43" t="s">
        <v>106</v>
      </c>
      <c r="F8" s="43" t="s">
        <v>623</v>
      </c>
      <c r="G8" s="43" t="s">
        <v>617</v>
      </c>
      <c r="H8" s="43">
        <v>60</v>
      </c>
      <c r="I8" s="43">
        <v>42.115099999999998</v>
      </c>
      <c r="J8" s="28">
        <v>4.2969999999999999E-7</v>
      </c>
      <c r="K8" s="43" t="s">
        <v>1677</v>
      </c>
      <c r="L8" s="43" t="s">
        <v>65</v>
      </c>
      <c r="N8" s="43" t="s">
        <v>134</v>
      </c>
      <c r="O8" s="43">
        <v>541</v>
      </c>
      <c r="P8" s="43" t="s">
        <v>620</v>
      </c>
      <c r="Q8" s="43" t="s">
        <v>613</v>
      </c>
      <c r="R8" s="43" t="s">
        <v>623</v>
      </c>
      <c r="S8" s="43" t="s">
        <v>617</v>
      </c>
      <c r="T8" s="43">
        <v>10</v>
      </c>
      <c r="U8" s="43">
        <v>40.497999999999998</v>
      </c>
      <c r="V8" s="28">
        <v>4.1320000000000002E-7</v>
      </c>
      <c r="W8" s="43" t="s">
        <v>1677</v>
      </c>
      <c r="X8" s="43" t="s">
        <v>65</v>
      </c>
    </row>
    <row r="9" spans="2:24" x14ac:dyDescent="0.2">
      <c r="B9" s="43" t="s">
        <v>134</v>
      </c>
      <c r="C9" s="43">
        <v>541</v>
      </c>
      <c r="D9" s="43" t="s">
        <v>620</v>
      </c>
      <c r="E9" s="43" t="s">
        <v>106</v>
      </c>
      <c r="F9" s="43" t="s">
        <v>624</v>
      </c>
      <c r="G9" s="43" t="s">
        <v>619</v>
      </c>
      <c r="H9" s="43">
        <v>60</v>
      </c>
      <c r="I9" s="43">
        <v>-62.606900000000003</v>
      </c>
      <c r="J9" s="28">
        <v>-9.9999999999999995E-7</v>
      </c>
      <c r="K9" s="43" t="s">
        <v>1677</v>
      </c>
      <c r="L9" s="43" t="s">
        <v>65</v>
      </c>
      <c r="N9" s="43" t="s">
        <v>134</v>
      </c>
      <c r="O9" s="43">
        <v>541</v>
      </c>
      <c r="P9" s="43" t="s">
        <v>620</v>
      </c>
      <c r="Q9" s="43" t="s">
        <v>613</v>
      </c>
      <c r="R9" s="43" t="s">
        <v>624</v>
      </c>
      <c r="S9" s="43" t="s">
        <v>619</v>
      </c>
      <c r="T9" s="43">
        <v>10</v>
      </c>
      <c r="U9" s="43">
        <v>-60.990600000000001</v>
      </c>
      <c r="V9" s="28">
        <v>-9.9999999999999995E-7</v>
      </c>
      <c r="W9" s="43" t="s">
        <v>1677</v>
      </c>
      <c r="X9" s="43" t="s">
        <v>65</v>
      </c>
    </row>
    <row r="10" spans="2:24" x14ac:dyDescent="0.2">
      <c r="B10" s="43" t="s">
        <v>134</v>
      </c>
      <c r="C10" s="43">
        <v>542</v>
      </c>
      <c r="D10" s="43" t="s">
        <v>620</v>
      </c>
      <c r="E10" s="43" t="s">
        <v>106</v>
      </c>
      <c r="F10" s="43" t="s">
        <v>625</v>
      </c>
      <c r="G10" s="43" t="s">
        <v>617</v>
      </c>
      <c r="H10" s="43">
        <v>60</v>
      </c>
      <c r="I10" s="43">
        <v>41.001899999999999</v>
      </c>
      <c r="J10" s="28">
        <v>4.2469999999999998E-7</v>
      </c>
      <c r="K10" s="43" t="s">
        <v>1677</v>
      </c>
      <c r="L10" s="43" t="s">
        <v>65</v>
      </c>
      <c r="N10" s="43" t="s">
        <v>134</v>
      </c>
      <c r="O10" s="43">
        <v>542</v>
      </c>
      <c r="P10" s="43" t="s">
        <v>620</v>
      </c>
      <c r="Q10" s="43" t="s">
        <v>613</v>
      </c>
      <c r="R10" s="43" t="s">
        <v>625</v>
      </c>
      <c r="S10" s="43" t="s">
        <v>617</v>
      </c>
      <c r="T10" s="43">
        <v>10</v>
      </c>
      <c r="U10" s="43">
        <v>39.3748</v>
      </c>
      <c r="V10" s="28">
        <v>4.0779999999999999E-7</v>
      </c>
      <c r="W10" s="43" t="s">
        <v>1677</v>
      </c>
      <c r="X10" s="43" t="s">
        <v>65</v>
      </c>
    </row>
    <row r="11" spans="2:24" x14ac:dyDescent="0.2">
      <c r="B11" s="43" t="s">
        <v>134</v>
      </c>
      <c r="C11" s="43">
        <v>542</v>
      </c>
      <c r="D11" s="43" t="s">
        <v>620</v>
      </c>
      <c r="E11" s="43" t="s">
        <v>106</v>
      </c>
      <c r="F11" s="43" t="s">
        <v>626</v>
      </c>
      <c r="G11" s="43" t="s">
        <v>619</v>
      </c>
      <c r="H11" s="43">
        <v>60</v>
      </c>
      <c r="I11" s="43">
        <v>-63.942999999999998</v>
      </c>
      <c r="J11" s="28">
        <v>-9.9999999999999995E-7</v>
      </c>
      <c r="K11" s="43" t="s">
        <v>1677</v>
      </c>
      <c r="L11" s="43" t="s">
        <v>65</v>
      </c>
      <c r="N11" s="43" t="s">
        <v>134</v>
      </c>
      <c r="O11" s="43">
        <v>542</v>
      </c>
      <c r="P11" s="43" t="s">
        <v>620</v>
      </c>
      <c r="Q11" s="43" t="s">
        <v>613</v>
      </c>
      <c r="R11" s="43" t="s">
        <v>626</v>
      </c>
      <c r="S11" s="43" t="s">
        <v>619</v>
      </c>
      <c r="T11" s="43">
        <v>10</v>
      </c>
      <c r="U11" s="43">
        <v>-62.284100000000002</v>
      </c>
      <c r="V11" s="28">
        <v>-9.9999999999999995E-7</v>
      </c>
      <c r="W11" s="43" t="s">
        <v>1677</v>
      </c>
      <c r="X11" s="43" t="s">
        <v>65</v>
      </c>
    </row>
    <row r="12" spans="2:24" x14ac:dyDescent="0.2">
      <c r="B12" s="43" t="s">
        <v>134</v>
      </c>
      <c r="C12" s="43">
        <v>543</v>
      </c>
      <c r="D12" s="43" t="s">
        <v>627</v>
      </c>
      <c r="E12" s="43" t="s">
        <v>106</v>
      </c>
      <c r="F12" s="43" t="s">
        <v>628</v>
      </c>
      <c r="G12" s="43" t="s">
        <v>617</v>
      </c>
      <c r="H12" s="43">
        <v>60</v>
      </c>
      <c r="I12" s="43">
        <v>40.145400000000002</v>
      </c>
      <c r="J12" s="28">
        <v>4.2199999999999999E-7</v>
      </c>
      <c r="K12" s="43" t="s">
        <v>1677</v>
      </c>
      <c r="L12" s="43" t="s">
        <v>65</v>
      </c>
      <c r="N12" s="43" t="s">
        <v>134</v>
      </c>
      <c r="O12" s="43">
        <v>543</v>
      </c>
      <c r="P12" s="43" t="s">
        <v>627</v>
      </c>
      <c r="Q12" s="43" t="s">
        <v>613</v>
      </c>
      <c r="R12" s="43" t="s">
        <v>628</v>
      </c>
      <c r="S12" s="43" t="s">
        <v>617</v>
      </c>
      <c r="T12" s="43">
        <v>10</v>
      </c>
      <c r="U12" s="43">
        <v>38.527000000000001</v>
      </c>
      <c r="V12" s="28">
        <v>4.0499999999999999E-7</v>
      </c>
      <c r="W12" s="43" t="s">
        <v>1677</v>
      </c>
      <c r="X12" s="43" t="s">
        <v>65</v>
      </c>
    </row>
    <row r="13" spans="2:24" x14ac:dyDescent="0.2">
      <c r="B13" s="43" t="s">
        <v>134</v>
      </c>
      <c r="C13" s="43">
        <v>543</v>
      </c>
      <c r="D13" s="43" t="s">
        <v>627</v>
      </c>
      <c r="E13" s="43" t="s">
        <v>106</v>
      </c>
      <c r="F13" s="43" t="s">
        <v>629</v>
      </c>
      <c r="G13" s="43" t="s">
        <v>619</v>
      </c>
      <c r="H13" s="43">
        <v>60</v>
      </c>
      <c r="I13" s="43">
        <v>-63.151400000000002</v>
      </c>
      <c r="J13" s="28">
        <v>-9.9999999999999995E-7</v>
      </c>
      <c r="K13" s="43" t="s">
        <v>1677</v>
      </c>
      <c r="L13" s="43" t="s">
        <v>65</v>
      </c>
      <c r="N13" s="43" t="s">
        <v>134</v>
      </c>
      <c r="O13" s="43">
        <v>543</v>
      </c>
      <c r="P13" s="43" t="s">
        <v>627</v>
      </c>
      <c r="Q13" s="43" t="s">
        <v>613</v>
      </c>
      <c r="R13" s="43" t="s">
        <v>629</v>
      </c>
      <c r="S13" s="43" t="s">
        <v>619</v>
      </c>
      <c r="T13" s="43">
        <v>10</v>
      </c>
      <c r="U13" s="43">
        <v>-61.526400000000002</v>
      </c>
      <c r="V13" s="28">
        <v>-9.9999999999999995E-7</v>
      </c>
      <c r="W13" s="43" t="s">
        <v>1677</v>
      </c>
      <c r="X13" s="43" t="s">
        <v>65</v>
      </c>
    </row>
    <row r="14" spans="2:24" x14ac:dyDescent="0.2">
      <c r="B14" s="43" t="s">
        <v>134</v>
      </c>
      <c r="C14" s="43">
        <v>521</v>
      </c>
      <c r="D14" s="43" t="s">
        <v>630</v>
      </c>
      <c r="E14" s="43" t="s">
        <v>106</v>
      </c>
      <c r="F14" s="43" t="s">
        <v>631</v>
      </c>
      <c r="G14" s="43" t="s">
        <v>617</v>
      </c>
      <c r="H14" s="43">
        <v>60</v>
      </c>
      <c r="I14" s="43">
        <v>-26.331499999999998</v>
      </c>
      <c r="J14" s="28">
        <v>-2.5909999999999998E-7</v>
      </c>
      <c r="K14" s="43" t="s">
        <v>1677</v>
      </c>
      <c r="L14" s="43" t="s">
        <v>65</v>
      </c>
      <c r="N14" s="43" t="s">
        <v>134</v>
      </c>
      <c r="O14" s="43">
        <v>521</v>
      </c>
      <c r="P14" s="43" t="s">
        <v>630</v>
      </c>
      <c r="Q14" s="43" t="s">
        <v>613</v>
      </c>
      <c r="R14" s="43" t="s">
        <v>631</v>
      </c>
      <c r="S14" s="43" t="s">
        <v>617</v>
      </c>
      <c r="T14" s="43">
        <v>10</v>
      </c>
      <c r="U14" s="43">
        <v>-26.542899999999999</v>
      </c>
      <c r="V14" s="28">
        <v>-2.6119999999999998E-7</v>
      </c>
      <c r="W14" s="43" t="s">
        <v>1677</v>
      </c>
      <c r="X14" s="43" t="s">
        <v>65</v>
      </c>
    </row>
    <row r="15" spans="2:24" x14ac:dyDescent="0.2">
      <c r="B15" s="43" t="s">
        <v>134</v>
      </c>
      <c r="C15" s="43">
        <v>521</v>
      </c>
      <c r="D15" s="43" t="s">
        <v>630</v>
      </c>
      <c r="E15" s="43" t="s">
        <v>106</v>
      </c>
      <c r="F15" s="43" t="s">
        <v>632</v>
      </c>
      <c r="G15" s="43" t="s">
        <v>619</v>
      </c>
      <c r="H15" s="43">
        <v>60</v>
      </c>
      <c r="I15" s="43">
        <v>-23.8386</v>
      </c>
      <c r="J15" s="28">
        <v>-2.3449999999999999E-7</v>
      </c>
      <c r="K15" s="43" t="s">
        <v>1677</v>
      </c>
      <c r="L15" s="43" t="s">
        <v>65</v>
      </c>
      <c r="N15" s="43" t="s">
        <v>134</v>
      </c>
      <c r="O15" s="43">
        <v>521</v>
      </c>
      <c r="P15" s="43" t="s">
        <v>630</v>
      </c>
      <c r="Q15" s="43" t="s">
        <v>613</v>
      </c>
      <c r="R15" s="43" t="s">
        <v>632</v>
      </c>
      <c r="S15" s="43" t="s">
        <v>619</v>
      </c>
      <c r="T15" s="43">
        <v>10</v>
      </c>
      <c r="U15" s="43">
        <v>-24.0274</v>
      </c>
      <c r="V15" s="28">
        <v>-2.364E-7</v>
      </c>
      <c r="W15" s="43" t="s">
        <v>1677</v>
      </c>
      <c r="X15" s="43" t="s">
        <v>65</v>
      </c>
    </row>
    <row r="16" spans="2:24" x14ac:dyDescent="0.2">
      <c r="B16" s="43" t="s">
        <v>134</v>
      </c>
      <c r="C16" s="43">
        <v>524</v>
      </c>
      <c r="D16" s="43" t="s">
        <v>633</v>
      </c>
      <c r="E16" s="43" t="s">
        <v>106</v>
      </c>
      <c r="F16" s="43" t="s">
        <v>634</v>
      </c>
      <c r="G16" s="43" t="s">
        <v>617</v>
      </c>
      <c r="H16" s="43">
        <v>60</v>
      </c>
      <c r="I16" s="43">
        <v>-46.935499999999998</v>
      </c>
      <c r="J16" s="28">
        <v>-4.0579999999999999E-7</v>
      </c>
      <c r="K16" s="43" t="s">
        <v>1677</v>
      </c>
      <c r="L16" s="43" t="s">
        <v>65</v>
      </c>
      <c r="N16" s="43" t="s">
        <v>134</v>
      </c>
      <c r="O16" s="43">
        <v>524</v>
      </c>
      <c r="P16" s="43" t="s">
        <v>633</v>
      </c>
      <c r="Q16" s="43" t="s">
        <v>613</v>
      </c>
      <c r="R16" s="43" t="s">
        <v>634</v>
      </c>
      <c r="S16" s="43" t="s">
        <v>617</v>
      </c>
      <c r="T16" s="43">
        <v>10</v>
      </c>
      <c r="U16" s="43">
        <v>-46.916699999999999</v>
      </c>
      <c r="V16" s="28">
        <v>-4.0569999999999999E-7</v>
      </c>
      <c r="W16" s="43" t="s">
        <v>1677</v>
      </c>
      <c r="X16" s="43" t="s">
        <v>65</v>
      </c>
    </row>
    <row r="17" spans="2:24" x14ac:dyDescent="0.2">
      <c r="B17" s="43" t="s">
        <v>134</v>
      </c>
      <c r="C17" s="43">
        <v>524</v>
      </c>
      <c r="D17" s="43" t="s">
        <v>633</v>
      </c>
      <c r="E17" s="43" t="s">
        <v>106</v>
      </c>
      <c r="F17" s="43" t="s">
        <v>635</v>
      </c>
      <c r="G17" s="43" t="s">
        <v>619</v>
      </c>
      <c r="H17" s="43">
        <v>60</v>
      </c>
      <c r="I17" s="43">
        <v>-47.729100000000003</v>
      </c>
      <c r="J17" s="28">
        <v>-4.1269999999999998E-7</v>
      </c>
      <c r="K17" s="43" t="s">
        <v>1677</v>
      </c>
      <c r="L17" s="43" t="s">
        <v>65</v>
      </c>
      <c r="N17" s="43" t="s">
        <v>134</v>
      </c>
      <c r="O17" s="43">
        <v>524</v>
      </c>
      <c r="P17" s="43" t="s">
        <v>633</v>
      </c>
      <c r="Q17" s="43" t="s">
        <v>613</v>
      </c>
      <c r="R17" s="43" t="s">
        <v>635</v>
      </c>
      <c r="S17" s="43" t="s">
        <v>619</v>
      </c>
      <c r="T17" s="43">
        <v>10</v>
      </c>
      <c r="U17" s="43">
        <v>-47.771700000000003</v>
      </c>
      <c r="V17" s="28">
        <v>-4.1310000000000001E-7</v>
      </c>
      <c r="W17" s="43" t="s">
        <v>1677</v>
      </c>
      <c r="X17" s="43" t="s">
        <v>65</v>
      </c>
    </row>
    <row r="18" spans="2:24" x14ac:dyDescent="0.2">
      <c r="B18" s="43" t="s">
        <v>134</v>
      </c>
      <c r="C18" s="43">
        <v>527</v>
      </c>
      <c r="D18" s="43" t="s">
        <v>636</v>
      </c>
      <c r="E18" s="43" t="s">
        <v>106</v>
      </c>
      <c r="F18" s="43" t="s">
        <v>637</v>
      </c>
      <c r="G18" s="43" t="s">
        <v>617</v>
      </c>
      <c r="H18" s="43">
        <v>60</v>
      </c>
      <c r="I18" s="43">
        <v>-52.571199999999997</v>
      </c>
      <c r="J18" s="28">
        <v>-4.5460000000000001E-7</v>
      </c>
      <c r="K18" s="43" t="s">
        <v>1677</v>
      </c>
      <c r="L18" s="43" t="s">
        <v>65</v>
      </c>
      <c r="N18" s="43" t="s">
        <v>134</v>
      </c>
      <c r="O18" s="43">
        <v>527</v>
      </c>
      <c r="P18" s="43" t="s">
        <v>636</v>
      </c>
      <c r="Q18" s="43" t="s">
        <v>613</v>
      </c>
      <c r="R18" s="43" t="s">
        <v>637</v>
      </c>
      <c r="S18" s="43" t="s">
        <v>617</v>
      </c>
      <c r="T18" s="43">
        <v>10</v>
      </c>
      <c r="U18" s="43">
        <v>-52.595700000000001</v>
      </c>
      <c r="V18" s="28">
        <v>-4.5480000000000002E-7</v>
      </c>
      <c r="W18" s="43" t="s">
        <v>1677</v>
      </c>
      <c r="X18" s="43" t="s">
        <v>65</v>
      </c>
    </row>
    <row r="19" spans="2:24" x14ac:dyDescent="0.2">
      <c r="B19" s="43" t="s">
        <v>134</v>
      </c>
      <c r="C19" s="43">
        <v>527</v>
      </c>
      <c r="D19" s="43" t="s">
        <v>636</v>
      </c>
      <c r="E19" s="43" t="s">
        <v>106</v>
      </c>
      <c r="F19" s="43" t="s">
        <v>638</v>
      </c>
      <c r="G19" s="43" t="s">
        <v>619</v>
      </c>
      <c r="H19" s="43">
        <v>60</v>
      </c>
      <c r="I19" s="43">
        <v>-44.403799999999997</v>
      </c>
      <c r="J19" s="28">
        <v>-3.8389999999999999E-7</v>
      </c>
      <c r="K19" s="43" t="s">
        <v>1677</v>
      </c>
      <c r="L19" s="43" t="s">
        <v>65</v>
      </c>
      <c r="N19" s="43" t="s">
        <v>134</v>
      </c>
      <c r="O19" s="43">
        <v>527</v>
      </c>
      <c r="P19" s="43" t="s">
        <v>636</v>
      </c>
      <c r="Q19" s="43" t="s">
        <v>613</v>
      </c>
      <c r="R19" s="43" t="s">
        <v>638</v>
      </c>
      <c r="S19" s="43" t="s">
        <v>619</v>
      </c>
      <c r="T19" s="43">
        <v>10</v>
      </c>
      <c r="U19" s="43">
        <v>-44.388100000000001</v>
      </c>
      <c r="V19" s="28">
        <v>-3.8379999999999998E-7</v>
      </c>
      <c r="W19" s="43" t="s">
        <v>1677</v>
      </c>
      <c r="X19" s="43" t="s">
        <v>65</v>
      </c>
    </row>
    <row r="20" spans="2:24" x14ac:dyDescent="0.2">
      <c r="B20" s="43" t="s">
        <v>134</v>
      </c>
      <c r="C20" s="43">
        <v>530</v>
      </c>
      <c r="D20" s="43" t="s">
        <v>639</v>
      </c>
      <c r="E20" s="43" t="s">
        <v>106</v>
      </c>
      <c r="F20" s="43" t="s">
        <v>640</v>
      </c>
      <c r="G20" s="43" t="s">
        <v>617</v>
      </c>
      <c r="H20" s="43">
        <v>60</v>
      </c>
      <c r="I20" s="43">
        <v>-52.642299999999999</v>
      </c>
      <c r="J20" s="28">
        <v>-4.552E-7</v>
      </c>
      <c r="K20" s="43" t="s">
        <v>1677</v>
      </c>
      <c r="L20" s="43" t="s">
        <v>65</v>
      </c>
      <c r="N20" s="43" t="s">
        <v>134</v>
      </c>
      <c r="O20" s="43">
        <v>530</v>
      </c>
      <c r="P20" s="43" t="s">
        <v>639</v>
      </c>
      <c r="Q20" s="43" t="s">
        <v>613</v>
      </c>
      <c r="R20" s="43" t="s">
        <v>640</v>
      </c>
      <c r="S20" s="43" t="s">
        <v>617</v>
      </c>
      <c r="T20" s="43">
        <v>10</v>
      </c>
      <c r="U20" s="43">
        <v>-52.654800000000002</v>
      </c>
      <c r="V20" s="28">
        <v>-4.5530000000000001E-7</v>
      </c>
      <c r="W20" s="43" t="s">
        <v>1677</v>
      </c>
      <c r="X20" s="43" t="s">
        <v>65</v>
      </c>
    </row>
    <row r="21" spans="2:24" x14ac:dyDescent="0.2">
      <c r="B21" s="43" t="s">
        <v>134</v>
      </c>
      <c r="C21" s="43">
        <v>530</v>
      </c>
      <c r="D21" s="43" t="s">
        <v>639</v>
      </c>
      <c r="E21" s="43" t="s">
        <v>106</v>
      </c>
      <c r="F21" s="43" t="s">
        <v>641</v>
      </c>
      <c r="G21" s="43" t="s">
        <v>619</v>
      </c>
      <c r="H21" s="43">
        <v>60</v>
      </c>
      <c r="I21" s="43">
        <v>-44.5578</v>
      </c>
      <c r="J21" s="28">
        <v>-3.8529999999999999E-7</v>
      </c>
      <c r="K21" s="43" t="s">
        <v>1677</v>
      </c>
      <c r="L21" s="43" t="s">
        <v>65</v>
      </c>
      <c r="N21" s="43" t="s">
        <v>134</v>
      </c>
      <c r="O21" s="43">
        <v>530</v>
      </c>
      <c r="P21" s="43" t="s">
        <v>639</v>
      </c>
      <c r="Q21" s="43" t="s">
        <v>613</v>
      </c>
      <c r="R21" s="43" t="s">
        <v>641</v>
      </c>
      <c r="S21" s="43" t="s">
        <v>619</v>
      </c>
      <c r="T21" s="43">
        <v>10</v>
      </c>
      <c r="U21" s="43">
        <v>-44.545699999999997</v>
      </c>
      <c r="V21" s="28">
        <v>-3.8519999999999998E-7</v>
      </c>
      <c r="W21" s="43" t="s">
        <v>1677</v>
      </c>
      <c r="X21" s="43" t="s">
        <v>65</v>
      </c>
    </row>
    <row r="22" spans="2:24" x14ac:dyDescent="0.2">
      <c r="B22" s="43" t="s">
        <v>134</v>
      </c>
      <c r="C22" s="43">
        <v>533</v>
      </c>
      <c r="D22" s="43" t="s">
        <v>642</v>
      </c>
      <c r="E22" s="43" t="s">
        <v>106</v>
      </c>
      <c r="F22" s="43" t="s">
        <v>643</v>
      </c>
      <c r="G22" s="43" t="s">
        <v>617</v>
      </c>
      <c r="H22" s="43">
        <v>60</v>
      </c>
      <c r="I22" s="43">
        <v>-48.064599999999999</v>
      </c>
      <c r="J22" s="28">
        <v>-4.1559999999999999E-7</v>
      </c>
      <c r="K22" s="43" t="s">
        <v>1677</v>
      </c>
      <c r="L22" s="43" t="s">
        <v>65</v>
      </c>
      <c r="N22" s="43" t="s">
        <v>134</v>
      </c>
      <c r="O22" s="43">
        <v>533</v>
      </c>
      <c r="P22" s="43" t="s">
        <v>642</v>
      </c>
      <c r="Q22" s="43" t="s">
        <v>613</v>
      </c>
      <c r="R22" s="43" t="s">
        <v>643</v>
      </c>
      <c r="S22" s="43" t="s">
        <v>617</v>
      </c>
      <c r="T22" s="43">
        <v>10</v>
      </c>
      <c r="U22" s="43">
        <v>-48.036200000000001</v>
      </c>
      <c r="V22" s="28">
        <v>-4.1530000000000002E-7</v>
      </c>
      <c r="W22" s="43" t="s">
        <v>1677</v>
      </c>
      <c r="X22" s="43" t="s">
        <v>65</v>
      </c>
    </row>
    <row r="23" spans="2:24" x14ac:dyDescent="0.2">
      <c r="B23" s="43" t="s">
        <v>134</v>
      </c>
      <c r="C23" s="43">
        <v>533</v>
      </c>
      <c r="D23" s="43" t="s">
        <v>642</v>
      </c>
      <c r="E23" s="43" t="s">
        <v>106</v>
      </c>
      <c r="F23" s="43" t="s">
        <v>644</v>
      </c>
      <c r="G23" s="43" t="s">
        <v>619</v>
      </c>
      <c r="H23" s="43">
        <v>60</v>
      </c>
      <c r="I23" s="43">
        <v>-49.037999999999997</v>
      </c>
      <c r="J23" s="28">
        <v>-4.2399999999999999E-7</v>
      </c>
      <c r="K23" s="43" t="s">
        <v>1677</v>
      </c>
      <c r="L23" s="43" t="s">
        <v>65</v>
      </c>
      <c r="N23" s="43" t="s">
        <v>134</v>
      </c>
      <c r="O23" s="43">
        <v>533</v>
      </c>
      <c r="P23" s="43" t="s">
        <v>642</v>
      </c>
      <c r="Q23" s="43" t="s">
        <v>613</v>
      </c>
      <c r="R23" s="43" t="s">
        <v>644</v>
      </c>
      <c r="S23" s="43" t="s">
        <v>619</v>
      </c>
      <c r="T23" s="43">
        <v>10</v>
      </c>
      <c r="U23" s="43">
        <v>-49.047800000000002</v>
      </c>
      <c r="V23" s="28">
        <v>-4.2409999999999999E-7</v>
      </c>
      <c r="W23" s="43" t="s">
        <v>1677</v>
      </c>
      <c r="X23" s="43" t="s">
        <v>65</v>
      </c>
    </row>
    <row r="24" spans="2:24" x14ac:dyDescent="0.2">
      <c r="B24" s="43" t="s">
        <v>134</v>
      </c>
      <c r="C24" s="43">
        <v>536</v>
      </c>
      <c r="D24" s="43" t="s">
        <v>645</v>
      </c>
      <c r="E24" s="43" t="s">
        <v>106</v>
      </c>
      <c r="F24" s="43" t="s">
        <v>646</v>
      </c>
      <c r="G24" s="43" t="s">
        <v>617</v>
      </c>
      <c r="H24" s="43">
        <v>60</v>
      </c>
      <c r="I24" s="43">
        <v>-40.183</v>
      </c>
      <c r="J24" s="28">
        <v>-3.9540000000000001E-7</v>
      </c>
      <c r="K24" s="43" t="s">
        <v>1677</v>
      </c>
      <c r="L24" s="43" t="s">
        <v>65</v>
      </c>
      <c r="N24" s="43" t="s">
        <v>134</v>
      </c>
      <c r="O24" s="43">
        <v>536</v>
      </c>
      <c r="P24" s="43" t="s">
        <v>645</v>
      </c>
      <c r="Q24" s="43" t="s">
        <v>613</v>
      </c>
      <c r="R24" s="43" t="s">
        <v>646</v>
      </c>
      <c r="S24" s="43" t="s">
        <v>617</v>
      </c>
      <c r="T24" s="43">
        <v>10</v>
      </c>
      <c r="U24" s="43">
        <v>-39.968899999999998</v>
      </c>
      <c r="V24" s="28">
        <v>-3.9330000000000001E-7</v>
      </c>
      <c r="W24" s="43" t="s">
        <v>1677</v>
      </c>
      <c r="X24" s="43" t="s">
        <v>65</v>
      </c>
    </row>
    <row r="25" spans="2:24" x14ac:dyDescent="0.2">
      <c r="B25" s="43" t="s">
        <v>134</v>
      </c>
      <c r="C25" s="43">
        <v>536</v>
      </c>
      <c r="D25" s="43" t="s">
        <v>645</v>
      </c>
      <c r="E25" s="43" t="s">
        <v>106</v>
      </c>
      <c r="F25" s="43" t="s">
        <v>647</v>
      </c>
      <c r="G25" s="43" t="s">
        <v>619</v>
      </c>
      <c r="H25" s="43">
        <v>60</v>
      </c>
      <c r="I25" s="43">
        <v>-35.378500000000003</v>
      </c>
      <c r="J25" s="28">
        <v>-3.481E-7</v>
      </c>
      <c r="K25" s="43" t="s">
        <v>1677</v>
      </c>
      <c r="L25" s="43" t="s">
        <v>65</v>
      </c>
      <c r="N25" s="43" t="s">
        <v>134</v>
      </c>
      <c r="O25" s="43">
        <v>536</v>
      </c>
      <c r="P25" s="43" t="s">
        <v>645</v>
      </c>
      <c r="Q25" s="43" t="s">
        <v>613</v>
      </c>
      <c r="R25" s="43" t="s">
        <v>647</v>
      </c>
      <c r="S25" s="43" t="s">
        <v>619</v>
      </c>
      <c r="T25" s="43">
        <v>10</v>
      </c>
      <c r="U25" s="43">
        <v>-35.183500000000002</v>
      </c>
      <c r="V25" s="28">
        <v>-3.4620000000000002E-7</v>
      </c>
      <c r="W25" s="43" t="s">
        <v>1677</v>
      </c>
      <c r="X25" s="43" t="s">
        <v>65</v>
      </c>
    </row>
    <row r="26" spans="2:24" x14ac:dyDescent="0.2">
      <c r="B26" s="43" t="s">
        <v>134</v>
      </c>
      <c r="C26" s="43">
        <v>544</v>
      </c>
      <c r="D26" s="43" t="s">
        <v>648</v>
      </c>
      <c r="E26" s="43" t="s">
        <v>106</v>
      </c>
      <c r="F26" s="43" t="s">
        <v>649</v>
      </c>
      <c r="G26" s="43" t="s">
        <v>617</v>
      </c>
      <c r="H26" s="43">
        <v>60</v>
      </c>
      <c r="I26" s="43">
        <v>41.866100000000003</v>
      </c>
      <c r="J26" s="28">
        <v>3.5620000000000003E-7</v>
      </c>
      <c r="K26" s="43" t="s">
        <v>1677</v>
      </c>
      <c r="L26" s="43" t="s">
        <v>65</v>
      </c>
      <c r="N26" s="43" t="s">
        <v>134</v>
      </c>
      <c r="O26" s="43">
        <v>544</v>
      </c>
      <c r="P26" s="43" t="s">
        <v>648</v>
      </c>
      <c r="Q26" s="43" t="s">
        <v>613</v>
      </c>
      <c r="R26" s="43" t="s">
        <v>649</v>
      </c>
      <c r="S26" s="43" t="s">
        <v>617</v>
      </c>
      <c r="T26" s="43">
        <v>10</v>
      </c>
      <c r="U26" s="43">
        <v>39.972499999999997</v>
      </c>
      <c r="V26" s="28">
        <v>3.4009999999999998E-7</v>
      </c>
      <c r="W26" s="43" t="s">
        <v>1677</v>
      </c>
      <c r="X26" s="43" t="s">
        <v>65</v>
      </c>
    </row>
    <row r="27" spans="2:24" x14ac:dyDescent="0.2">
      <c r="B27" s="43" t="s">
        <v>134</v>
      </c>
      <c r="C27" s="43">
        <v>544</v>
      </c>
      <c r="D27" s="43" t="s">
        <v>648</v>
      </c>
      <c r="E27" s="43" t="s">
        <v>106</v>
      </c>
      <c r="F27" s="43" t="s">
        <v>650</v>
      </c>
      <c r="G27" s="43" t="s">
        <v>619</v>
      </c>
      <c r="H27" s="43">
        <v>60</v>
      </c>
      <c r="I27" s="43">
        <v>-73.296000000000006</v>
      </c>
      <c r="J27" s="28">
        <v>-9.9999999999999995E-7</v>
      </c>
      <c r="K27" s="43" t="s">
        <v>1677</v>
      </c>
      <c r="L27" s="43" t="s">
        <v>65</v>
      </c>
      <c r="N27" s="43" t="s">
        <v>134</v>
      </c>
      <c r="O27" s="43">
        <v>544</v>
      </c>
      <c r="P27" s="43" t="s">
        <v>648</v>
      </c>
      <c r="Q27" s="43" t="s">
        <v>613</v>
      </c>
      <c r="R27" s="43" t="s">
        <v>650</v>
      </c>
      <c r="S27" s="43" t="s">
        <v>619</v>
      </c>
      <c r="T27" s="43">
        <v>10</v>
      </c>
      <c r="U27" s="43">
        <v>-71.450100000000006</v>
      </c>
      <c r="V27" s="28">
        <v>-9.9999999999999995E-7</v>
      </c>
      <c r="W27" s="43" t="s">
        <v>1677</v>
      </c>
      <c r="X27" s="43" t="s">
        <v>65</v>
      </c>
    </row>
    <row r="28" spans="2:24" x14ac:dyDescent="0.2">
      <c r="B28" s="43" t="s">
        <v>134</v>
      </c>
      <c r="C28" s="43">
        <v>545</v>
      </c>
      <c r="D28" s="43" t="s">
        <v>651</v>
      </c>
      <c r="E28" s="43" t="s">
        <v>106</v>
      </c>
      <c r="F28" s="43" t="s">
        <v>652</v>
      </c>
      <c r="G28" s="43" t="s">
        <v>617</v>
      </c>
      <c r="H28" s="43">
        <v>60</v>
      </c>
      <c r="I28" s="43">
        <v>45.190300000000001</v>
      </c>
      <c r="J28" s="28">
        <v>3.8449999999999998E-7</v>
      </c>
      <c r="K28" s="43" t="s">
        <v>1677</v>
      </c>
      <c r="L28" s="43" t="s">
        <v>65</v>
      </c>
      <c r="N28" s="43" t="s">
        <v>134</v>
      </c>
      <c r="O28" s="43">
        <v>545</v>
      </c>
      <c r="P28" s="43" t="s">
        <v>651</v>
      </c>
      <c r="Q28" s="43" t="s">
        <v>613</v>
      </c>
      <c r="R28" s="43" t="s">
        <v>652</v>
      </c>
      <c r="S28" s="43" t="s">
        <v>617</v>
      </c>
      <c r="T28" s="43">
        <v>10</v>
      </c>
      <c r="U28" s="43">
        <v>43.269100000000002</v>
      </c>
      <c r="V28" s="28">
        <v>3.6810000000000002E-7</v>
      </c>
      <c r="W28" s="43" t="s">
        <v>1677</v>
      </c>
      <c r="X28" s="43" t="s">
        <v>65</v>
      </c>
    </row>
    <row r="29" spans="2:24" x14ac:dyDescent="0.2">
      <c r="B29" s="43" t="s">
        <v>134</v>
      </c>
      <c r="C29" s="43">
        <v>545</v>
      </c>
      <c r="D29" s="43" t="s">
        <v>651</v>
      </c>
      <c r="E29" s="43" t="s">
        <v>106</v>
      </c>
      <c r="F29" s="43" t="s">
        <v>653</v>
      </c>
      <c r="G29" s="43" t="s">
        <v>619</v>
      </c>
      <c r="H29" s="43">
        <v>60</v>
      </c>
      <c r="I29" s="43">
        <v>-80.116</v>
      </c>
      <c r="J29" s="28">
        <v>-9.9999999999999995E-7</v>
      </c>
      <c r="K29" s="43" t="s">
        <v>1677</v>
      </c>
      <c r="L29" s="43" t="s">
        <v>65</v>
      </c>
      <c r="N29" s="43" t="s">
        <v>134</v>
      </c>
      <c r="O29" s="43">
        <v>545</v>
      </c>
      <c r="P29" s="43" t="s">
        <v>651</v>
      </c>
      <c r="Q29" s="43" t="s">
        <v>613</v>
      </c>
      <c r="R29" s="43" t="s">
        <v>653</v>
      </c>
      <c r="S29" s="43" t="s">
        <v>619</v>
      </c>
      <c r="T29" s="43">
        <v>10</v>
      </c>
      <c r="U29" s="43">
        <v>-78.167000000000002</v>
      </c>
      <c r="V29" s="28">
        <v>-9.9999999999999995E-7</v>
      </c>
      <c r="W29" s="43" t="s">
        <v>1677</v>
      </c>
      <c r="X29" s="43" t="s">
        <v>65</v>
      </c>
    </row>
    <row r="30" spans="2:24" x14ac:dyDescent="0.2">
      <c r="B30" s="43" t="s">
        <v>134</v>
      </c>
      <c r="C30" s="43">
        <v>546</v>
      </c>
      <c r="D30" s="43" t="s">
        <v>651</v>
      </c>
      <c r="E30" s="43" t="s">
        <v>106</v>
      </c>
      <c r="F30" s="43" t="s">
        <v>654</v>
      </c>
      <c r="G30" s="43" t="s">
        <v>617</v>
      </c>
      <c r="H30" s="43">
        <v>60</v>
      </c>
      <c r="I30" s="43">
        <v>45.4754</v>
      </c>
      <c r="J30" s="28">
        <v>3.9270000000000002E-7</v>
      </c>
      <c r="K30" s="43" t="s">
        <v>1677</v>
      </c>
      <c r="L30" s="43" t="s">
        <v>65</v>
      </c>
      <c r="N30" s="43" t="s">
        <v>134</v>
      </c>
      <c r="O30" s="43">
        <v>546</v>
      </c>
      <c r="P30" s="43" t="s">
        <v>651</v>
      </c>
      <c r="Q30" s="43" t="s">
        <v>613</v>
      </c>
      <c r="R30" s="43" t="s">
        <v>654</v>
      </c>
      <c r="S30" s="43" t="s">
        <v>617</v>
      </c>
      <c r="T30" s="43">
        <v>10</v>
      </c>
      <c r="U30" s="43">
        <v>43.555799999999998</v>
      </c>
      <c r="V30" s="28">
        <v>3.7609999999999999E-7</v>
      </c>
      <c r="W30" s="43" t="s">
        <v>1677</v>
      </c>
      <c r="X30" s="43" t="s">
        <v>65</v>
      </c>
    </row>
    <row r="31" spans="2:24" x14ac:dyDescent="0.2">
      <c r="B31" s="43" t="s">
        <v>134</v>
      </c>
      <c r="C31" s="43">
        <v>546</v>
      </c>
      <c r="D31" s="43" t="s">
        <v>651</v>
      </c>
      <c r="E31" s="43" t="s">
        <v>106</v>
      </c>
      <c r="F31" s="43" t="s">
        <v>655</v>
      </c>
      <c r="G31" s="43" t="s">
        <v>619</v>
      </c>
      <c r="H31" s="43">
        <v>60</v>
      </c>
      <c r="I31" s="43">
        <v>-81.048599999999993</v>
      </c>
      <c r="J31" s="28">
        <v>-9.9999999999999995E-7</v>
      </c>
      <c r="K31" s="43" t="s">
        <v>1677</v>
      </c>
      <c r="L31" s="43" t="s">
        <v>65</v>
      </c>
      <c r="N31" s="43" t="s">
        <v>134</v>
      </c>
      <c r="O31" s="43">
        <v>546</v>
      </c>
      <c r="P31" s="43" t="s">
        <v>651</v>
      </c>
      <c r="Q31" s="43" t="s">
        <v>613</v>
      </c>
      <c r="R31" s="43" t="s">
        <v>655</v>
      </c>
      <c r="S31" s="43" t="s">
        <v>619</v>
      </c>
      <c r="T31" s="43">
        <v>10</v>
      </c>
      <c r="U31" s="43">
        <v>-79.128699999999995</v>
      </c>
      <c r="V31" s="28">
        <v>-9.9999999999999995E-7</v>
      </c>
      <c r="W31" s="43" t="s">
        <v>1677</v>
      </c>
      <c r="X31" s="43" t="s">
        <v>65</v>
      </c>
    </row>
    <row r="32" spans="2:24" x14ac:dyDescent="0.2">
      <c r="B32" s="43" t="s">
        <v>134</v>
      </c>
      <c r="C32" s="43">
        <v>547</v>
      </c>
      <c r="D32" s="43" t="s">
        <v>651</v>
      </c>
      <c r="E32" s="43" t="s">
        <v>106</v>
      </c>
      <c r="F32" s="43" t="s">
        <v>656</v>
      </c>
      <c r="G32" s="43" t="s">
        <v>617</v>
      </c>
      <c r="H32" s="43">
        <v>60</v>
      </c>
      <c r="I32" s="43">
        <v>46.869599999999998</v>
      </c>
      <c r="J32" s="28">
        <v>3.988E-7</v>
      </c>
      <c r="K32" s="43" t="s">
        <v>1677</v>
      </c>
      <c r="L32" s="43" t="s">
        <v>65</v>
      </c>
      <c r="N32" s="43" t="s">
        <v>134</v>
      </c>
      <c r="O32" s="43">
        <v>547</v>
      </c>
      <c r="P32" s="43" t="s">
        <v>651</v>
      </c>
      <c r="Q32" s="43" t="s">
        <v>613</v>
      </c>
      <c r="R32" s="43" t="s">
        <v>656</v>
      </c>
      <c r="S32" s="43" t="s">
        <v>617</v>
      </c>
      <c r="T32" s="43">
        <v>10</v>
      </c>
      <c r="U32" s="43">
        <v>44.942</v>
      </c>
      <c r="V32" s="28">
        <v>3.8239999999999998E-7</v>
      </c>
      <c r="W32" s="43" t="s">
        <v>1677</v>
      </c>
      <c r="X32" s="43" t="s">
        <v>65</v>
      </c>
    </row>
    <row r="33" spans="2:24" x14ac:dyDescent="0.2">
      <c r="B33" s="43" t="s">
        <v>134</v>
      </c>
      <c r="C33" s="43">
        <v>547</v>
      </c>
      <c r="D33" s="43" t="s">
        <v>651</v>
      </c>
      <c r="E33" s="43" t="s">
        <v>106</v>
      </c>
      <c r="F33" s="43" t="s">
        <v>657</v>
      </c>
      <c r="G33" s="43" t="s">
        <v>619</v>
      </c>
      <c r="H33" s="43">
        <v>60</v>
      </c>
      <c r="I33" s="43">
        <v>-79.257499999999993</v>
      </c>
      <c r="J33" s="28">
        <v>-9.9999999999999995E-7</v>
      </c>
      <c r="K33" s="43" t="s">
        <v>1677</v>
      </c>
      <c r="L33" s="43" t="s">
        <v>65</v>
      </c>
      <c r="N33" s="43" t="s">
        <v>134</v>
      </c>
      <c r="O33" s="43">
        <v>547</v>
      </c>
      <c r="P33" s="43" t="s">
        <v>651</v>
      </c>
      <c r="Q33" s="43" t="s">
        <v>613</v>
      </c>
      <c r="R33" s="43" t="s">
        <v>657</v>
      </c>
      <c r="S33" s="43" t="s">
        <v>619</v>
      </c>
      <c r="T33" s="43">
        <v>10</v>
      </c>
      <c r="U33" s="43">
        <v>-77.358800000000002</v>
      </c>
      <c r="V33" s="28">
        <v>-9.9999999999999995E-7</v>
      </c>
      <c r="W33" s="43" t="s">
        <v>1677</v>
      </c>
      <c r="X33" s="43" t="s">
        <v>65</v>
      </c>
    </row>
    <row r="34" spans="2:24" x14ac:dyDescent="0.2">
      <c r="B34" s="43" t="s">
        <v>134</v>
      </c>
      <c r="C34" s="43">
        <v>548</v>
      </c>
      <c r="D34" s="43" t="s">
        <v>658</v>
      </c>
      <c r="E34" s="43" t="s">
        <v>106</v>
      </c>
      <c r="F34" s="43" t="s">
        <v>659</v>
      </c>
      <c r="G34" s="43" t="s">
        <v>617</v>
      </c>
      <c r="H34" s="43">
        <v>60</v>
      </c>
      <c r="I34" s="43">
        <v>44.388300000000001</v>
      </c>
      <c r="J34" s="28">
        <v>3.777E-7</v>
      </c>
      <c r="K34" s="43" t="s">
        <v>1677</v>
      </c>
      <c r="L34" s="43" t="s">
        <v>65</v>
      </c>
      <c r="N34" s="43" t="s">
        <v>134</v>
      </c>
      <c r="O34" s="43">
        <v>548</v>
      </c>
      <c r="P34" s="43" t="s">
        <v>658</v>
      </c>
      <c r="Q34" s="43" t="s">
        <v>613</v>
      </c>
      <c r="R34" s="43" t="s">
        <v>659</v>
      </c>
      <c r="S34" s="43" t="s">
        <v>617</v>
      </c>
      <c r="T34" s="43">
        <v>10</v>
      </c>
      <c r="U34" s="43">
        <v>42.461100000000002</v>
      </c>
      <c r="V34" s="28">
        <v>3.6129999999999999E-7</v>
      </c>
      <c r="W34" s="43" t="s">
        <v>1677</v>
      </c>
      <c r="X34" s="43" t="s">
        <v>65</v>
      </c>
    </row>
    <row r="35" spans="2:24" x14ac:dyDescent="0.2">
      <c r="B35" s="43" t="s">
        <v>134</v>
      </c>
      <c r="C35" s="43">
        <v>548</v>
      </c>
      <c r="D35" s="43" t="s">
        <v>658</v>
      </c>
      <c r="E35" s="43" t="s">
        <v>106</v>
      </c>
      <c r="F35" s="43" t="s">
        <v>660</v>
      </c>
      <c r="G35" s="43" t="s">
        <v>619</v>
      </c>
      <c r="H35" s="43">
        <v>60</v>
      </c>
      <c r="I35" s="43">
        <v>-79.238</v>
      </c>
      <c r="J35" s="28">
        <v>-9.9999999999999995E-7</v>
      </c>
      <c r="K35" s="43" t="s">
        <v>1677</v>
      </c>
      <c r="L35" s="43" t="s">
        <v>65</v>
      </c>
      <c r="N35" s="43" t="s">
        <v>134</v>
      </c>
      <c r="O35" s="43">
        <v>548</v>
      </c>
      <c r="P35" s="43" t="s">
        <v>658</v>
      </c>
      <c r="Q35" s="43" t="s">
        <v>613</v>
      </c>
      <c r="R35" s="43" t="s">
        <v>660</v>
      </c>
      <c r="S35" s="43" t="s">
        <v>619</v>
      </c>
      <c r="T35" s="43">
        <v>10</v>
      </c>
      <c r="U35" s="43">
        <v>-77.261799999999994</v>
      </c>
      <c r="V35" s="28">
        <v>-9.9999999999999995E-7</v>
      </c>
      <c r="W35" s="43" t="s">
        <v>1677</v>
      </c>
      <c r="X35" s="43" t="s">
        <v>65</v>
      </c>
    </row>
    <row r="36" spans="2:24" x14ac:dyDescent="0.2">
      <c r="B36" s="43" t="s">
        <v>134</v>
      </c>
      <c r="C36" s="43">
        <v>522</v>
      </c>
      <c r="D36" s="43" t="s">
        <v>661</v>
      </c>
      <c r="E36" s="43" t="s">
        <v>106</v>
      </c>
      <c r="F36" s="43" t="s">
        <v>662</v>
      </c>
      <c r="G36" s="43" t="s">
        <v>617</v>
      </c>
      <c r="H36" s="43">
        <v>60</v>
      </c>
      <c r="I36" s="43">
        <v>-24.384499999999999</v>
      </c>
      <c r="J36" s="28">
        <v>-2.3769999999999999E-7</v>
      </c>
      <c r="K36" s="43" t="s">
        <v>1677</v>
      </c>
      <c r="L36" s="43" t="s">
        <v>65</v>
      </c>
      <c r="N36" s="43" t="s">
        <v>134</v>
      </c>
      <c r="O36" s="43">
        <v>522</v>
      </c>
      <c r="P36" s="43" t="s">
        <v>661</v>
      </c>
      <c r="Q36" s="43" t="s">
        <v>613</v>
      </c>
      <c r="R36" s="43" t="s">
        <v>662</v>
      </c>
      <c r="S36" s="43" t="s">
        <v>617</v>
      </c>
      <c r="T36" s="43">
        <v>10</v>
      </c>
      <c r="U36" s="43">
        <v>-24.577500000000001</v>
      </c>
      <c r="V36" s="28">
        <v>-2.396E-7</v>
      </c>
      <c r="W36" s="43" t="s">
        <v>1677</v>
      </c>
      <c r="X36" s="43" t="s">
        <v>65</v>
      </c>
    </row>
    <row r="37" spans="2:24" x14ac:dyDescent="0.2">
      <c r="B37" s="43" t="s">
        <v>134</v>
      </c>
      <c r="C37" s="43">
        <v>522</v>
      </c>
      <c r="D37" s="43" t="s">
        <v>661</v>
      </c>
      <c r="E37" s="43" t="s">
        <v>106</v>
      </c>
      <c r="F37" s="43" t="s">
        <v>663</v>
      </c>
      <c r="G37" s="43" t="s">
        <v>619</v>
      </c>
      <c r="H37" s="43">
        <v>60</v>
      </c>
      <c r="I37" s="43">
        <v>-24.361499999999999</v>
      </c>
      <c r="J37" s="28">
        <v>-2.375E-7</v>
      </c>
      <c r="K37" s="43" t="s">
        <v>1677</v>
      </c>
      <c r="L37" s="43" t="s">
        <v>65</v>
      </c>
      <c r="N37" s="43" t="s">
        <v>134</v>
      </c>
      <c r="O37" s="43">
        <v>522</v>
      </c>
      <c r="P37" s="43" t="s">
        <v>661</v>
      </c>
      <c r="Q37" s="43" t="s">
        <v>613</v>
      </c>
      <c r="R37" s="43" t="s">
        <v>663</v>
      </c>
      <c r="S37" s="43" t="s">
        <v>619</v>
      </c>
      <c r="T37" s="43">
        <v>10</v>
      </c>
      <c r="U37" s="43">
        <v>-24.554400000000001</v>
      </c>
      <c r="V37" s="28">
        <v>-2.3929999999999998E-7</v>
      </c>
      <c r="W37" s="43" t="s">
        <v>1677</v>
      </c>
      <c r="X37" s="43" t="s">
        <v>65</v>
      </c>
    </row>
    <row r="38" spans="2:24" x14ac:dyDescent="0.2">
      <c r="B38" s="43" t="s">
        <v>134</v>
      </c>
      <c r="C38" s="43">
        <v>525</v>
      </c>
      <c r="D38" s="43" t="s">
        <v>664</v>
      </c>
      <c r="E38" s="43" t="s">
        <v>106</v>
      </c>
      <c r="F38" s="43" t="s">
        <v>665</v>
      </c>
      <c r="G38" s="43" t="s">
        <v>617</v>
      </c>
      <c r="H38" s="43">
        <v>60</v>
      </c>
      <c r="I38" s="43">
        <v>-48.997500000000002</v>
      </c>
      <c r="J38" s="28">
        <v>-4.2759999999999999E-7</v>
      </c>
      <c r="K38" s="43" t="s">
        <v>1677</v>
      </c>
      <c r="L38" s="43" t="s">
        <v>65</v>
      </c>
      <c r="N38" s="43" t="s">
        <v>134</v>
      </c>
      <c r="O38" s="43">
        <v>525</v>
      </c>
      <c r="P38" s="43" t="s">
        <v>664</v>
      </c>
      <c r="Q38" s="43" t="s">
        <v>613</v>
      </c>
      <c r="R38" s="43" t="s">
        <v>665</v>
      </c>
      <c r="S38" s="43" t="s">
        <v>617</v>
      </c>
      <c r="T38" s="43">
        <v>10</v>
      </c>
      <c r="U38" s="43">
        <v>-49.0152</v>
      </c>
      <c r="V38" s="28">
        <v>-4.2780000000000001E-7</v>
      </c>
      <c r="W38" s="43" t="s">
        <v>1677</v>
      </c>
      <c r="X38" s="43" t="s">
        <v>65</v>
      </c>
    </row>
    <row r="39" spans="2:24" x14ac:dyDescent="0.2">
      <c r="B39" s="43" t="s">
        <v>134</v>
      </c>
      <c r="C39" s="43">
        <v>525</v>
      </c>
      <c r="D39" s="43" t="s">
        <v>664</v>
      </c>
      <c r="E39" s="43" t="s">
        <v>106</v>
      </c>
      <c r="F39" s="43" t="s">
        <v>666</v>
      </c>
      <c r="G39" s="43" t="s">
        <v>619</v>
      </c>
      <c r="H39" s="43">
        <v>60</v>
      </c>
      <c r="I39" s="43">
        <v>-48.981699999999996</v>
      </c>
      <c r="J39" s="28">
        <v>-4.2749999999999998E-7</v>
      </c>
      <c r="K39" s="43" t="s">
        <v>1677</v>
      </c>
      <c r="L39" s="43" t="s">
        <v>65</v>
      </c>
      <c r="N39" s="43" t="s">
        <v>134</v>
      </c>
      <c r="O39" s="43">
        <v>525</v>
      </c>
      <c r="P39" s="43" t="s">
        <v>664</v>
      </c>
      <c r="Q39" s="43" t="s">
        <v>613</v>
      </c>
      <c r="R39" s="43" t="s">
        <v>666</v>
      </c>
      <c r="S39" s="43" t="s">
        <v>619</v>
      </c>
      <c r="T39" s="43">
        <v>10</v>
      </c>
      <c r="U39" s="43">
        <v>-48.998100000000001</v>
      </c>
      <c r="V39" s="28">
        <v>-4.2759999999999999E-7</v>
      </c>
      <c r="W39" s="43" t="s">
        <v>1677</v>
      </c>
      <c r="X39" s="43" t="s">
        <v>65</v>
      </c>
    </row>
    <row r="40" spans="2:24" x14ac:dyDescent="0.2">
      <c r="B40" s="43" t="s">
        <v>134</v>
      </c>
      <c r="C40" s="43">
        <v>528</v>
      </c>
      <c r="D40" s="43" t="s">
        <v>667</v>
      </c>
      <c r="E40" s="43" t="s">
        <v>106</v>
      </c>
      <c r="F40" s="43" t="s">
        <v>668</v>
      </c>
      <c r="G40" s="43" t="s">
        <v>617</v>
      </c>
      <c r="H40" s="43">
        <v>60</v>
      </c>
      <c r="I40" s="43">
        <v>-47.154000000000003</v>
      </c>
      <c r="J40" s="28">
        <v>-4.0390000000000001E-7</v>
      </c>
      <c r="K40" s="43" t="s">
        <v>1677</v>
      </c>
      <c r="L40" s="43" t="s">
        <v>65</v>
      </c>
      <c r="N40" s="43" t="s">
        <v>134</v>
      </c>
      <c r="O40" s="43">
        <v>528</v>
      </c>
      <c r="P40" s="43" t="s">
        <v>667</v>
      </c>
      <c r="Q40" s="43" t="s">
        <v>613</v>
      </c>
      <c r="R40" s="43" t="s">
        <v>668</v>
      </c>
      <c r="S40" s="43" t="s">
        <v>617</v>
      </c>
      <c r="T40" s="43">
        <v>10</v>
      </c>
      <c r="U40" s="43">
        <v>-47.152200000000001</v>
      </c>
      <c r="V40" s="28">
        <v>-4.0390000000000001E-7</v>
      </c>
      <c r="W40" s="43" t="s">
        <v>1677</v>
      </c>
      <c r="X40" s="43" t="s">
        <v>65</v>
      </c>
    </row>
    <row r="41" spans="2:24" x14ac:dyDescent="0.2">
      <c r="B41" s="43" t="s">
        <v>134</v>
      </c>
      <c r="C41" s="43">
        <v>528</v>
      </c>
      <c r="D41" s="43" t="s">
        <v>667</v>
      </c>
      <c r="E41" s="43" t="s">
        <v>106</v>
      </c>
      <c r="F41" s="43" t="s">
        <v>669</v>
      </c>
      <c r="G41" s="43" t="s">
        <v>619</v>
      </c>
      <c r="H41" s="43">
        <v>60</v>
      </c>
      <c r="I41" s="43">
        <v>-47.148499999999999</v>
      </c>
      <c r="J41" s="28">
        <v>-4.0390000000000001E-7</v>
      </c>
      <c r="K41" s="43" t="s">
        <v>1677</v>
      </c>
      <c r="L41" s="43" t="s">
        <v>65</v>
      </c>
      <c r="N41" s="43" t="s">
        <v>134</v>
      </c>
      <c r="O41" s="43">
        <v>528</v>
      </c>
      <c r="P41" s="43" t="s">
        <v>667</v>
      </c>
      <c r="Q41" s="43" t="s">
        <v>613</v>
      </c>
      <c r="R41" s="43" t="s">
        <v>669</v>
      </c>
      <c r="S41" s="43" t="s">
        <v>619</v>
      </c>
      <c r="T41" s="43">
        <v>10</v>
      </c>
      <c r="U41" s="43">
        <v>-47.145699999999998</v>
      </c>
      <c r="V41" s="28">
        <v>-4.038E-7</v>
      </c>
      <c r="W41" s="43" t="s">
        <v>1677</v>
      </c>
      <c r="X41" s="43" t="s">
        <v>65</v>
      </c>
    </row>
    <row r="42" spans="2:24" x14ac:dyDescent="0.2">
      <c r="B42" s="43" t="s">
        <v>134</v>
      </c>
      <c r="C42" s="43">
        <v>531</v>
      </c>
      <c r="D42" s="43" t="s">
        <v>670</v>
      </c>
      <c r="E42" s="43" t="s">
        <v>106</v>
      </c>
      <c r="F42" s="43" t="s">
        <v>671</v>
      </c>
      <c r="G42" s="43" t="s">
        <v>617</v>
      </c>
      <c r="H42" s="43">
        <v>60</v>
      </c>
      <c r="I42" s="43">
        <v>-47.160200000000003</v>
      </c>
      <c r="J42" s="28">
        <v>-4.0400000000000002E-7</v>
      </c>
      <c r="K42" s="43" t="s">
        <v>1677</v>
      </c>
      <c r="L42" s="43" t="s">
        <v>65</v>
      </c>
      <c r="N42" s="43" t="s">
        <v>134</v>
      </c>
      <c r="O42" s="43">
        <v>531</v>
      </c>
      <c r="P42" s="43" t="s">
        <v>670</v>
      </c>
      <c r="Q42" s="43" t="s">
        <v>613</v>
      </c>
      <c r="R42" s="43" t="s">
        <v>671</v>
      </c>
      <c r="S42" s="43" t="s">
        <v>617</v>
      </c>
      <c r="T42" s="43">
        <v>10</v>
      </c>
      <c r="U42" s="43">
        <v>-47.162199999999999</v>
      </c>
      <c r="V42" s="28">
        <v>-4.0400000000000002E-7</v>
      </c>
      <c r="W42" s="43" t="s">
        <v>1677</v>
      </c>
      <c r="X42" s="43" t="s">
        <v>65</v>
      </c>
    </row>
    <row r="43" spans="2:24" x14ac:dyDescent="0.2">
      <c r="B43" s="43" t="s">
        <v>134</v>
      </c>
      <c r="C43" s="43">
        <v>531</v>
      </c>
      <c r="D43" s="43" t="s">
        <v>670</v>
      </c>
      <c r="E43" s="43" t="s">
        <v>106</v>
      </c>
      <c r="F43" s="43" t="s">
        <v>672</v>
      </c>
      <c r="G43" s="43" t="s">
        <v>619</v>
      </c>
      <c r="H43" s="43">
        <v>60</v>
      </c>
      <c r="I43" s="43">
        <v>-47.1648</v>
      </c>
      <c r="J43" s="28">
        <v>-4.0400000000000002E-7</v>
      </c>
      <c r="K43" s="43" t="s">
        <v>1677</v>
      </c>
      <c r="L43" s="43" t="s">
        <v>65</v>
      </c>
      <c r="N43" s="43" t="s">
        <v>134</v>
      </c>
      <c r="O43" s="43">
        <v>531</v>
      </c>
      <c r="P43" s="43" t="s">
        <v>670</v>
      </c>
      <c r="Q43" s="43" t="s">
        <v>613</v>
      </c>
      <c r="R43" s="43" t="s">
        <v>672</v>
      </c>
      <c r="S43" s="43" t="s">
        <v>619</v>
      </c>
      <c r="T43" s="43">
        <v>10</v>
      </c>
      <c r="U43" s="43">
        <v>-47.163499999999999</v>
      </c>
      <c r="V43" s="28">
        <v>-4.0400000000000002E-7</v>
      </c>
      <c r="W43" s="43" t="s">
        <v>1677</v>
      </c>
      <c r="X43" s="43" t="s">
        <v>65</v>
      </c>
    </row>
    <row r="44" spans="2:24" x14ac:dyDescent="0.2">
      <c r="B44" s="43" t="s">
        <v>134</v>
      </c>
      <c r="C44" s="43">
        <v>534</v>
      </c>
      <c r="D44" s="43" t="s">
        <v>673</v>
      </c>
      <c r="E44" s="43" t="s">
        <v>106</v>
      </c>
      <c r="F44" s="43" t="s">
        <v>674</v>
      </c>
      <c r="G44" s="43" t="s">
        <v>617</v>
      </c>
      <c r="H44" s="43">
        <v>60</v>
      </c>
      <c r="I44" s="43">
        <v>-50.248800000000003</v>
      </c>
      <c r="J44" s="28">
        <v>-4.3850000000000002E-7</v>
      </c>
      <c r="K44" s="43" t="s">
        <v>1677</v>
      </c>
      <c r="L44" s="43" t="s">
        <v>65</v>
      </c>
      <c r="N44" s="43" t="s">
        <v>134</v>
      </c>
      <c r="O44" s="43">
        <v>534</v>
      </c>
      <c r="P44" s="43" t="s">
        <v>673</v>
      </c>
      <c r="Q44" s="43" t="s">
        <v>613</v>
      </c>
      <c r="R44" s="43" t="s">
        <v>674</v>
      </c>
      <c r="S44" s="43" t="s">
        <v>617</v>
      </c>
      <c r="T44" s="43">
        <v>10</v>
      </c>
      <c r="U44" s="43">
        <v>-50.245699999999999</v>
      </c>
      <c r="V44" s="28">
        <v>-4.3850000000000002E-7</v>
      </c>
      <c r="W44" s="43" t="s">
        <v>1677</v>
      </c>
      <c r="X44" s="43" t="s">
        <v>65</v>
      </c>
    </row>
    <row r="45" spans="2:24" x14ac:dyDescent="0.2">
      <c r="B45" s="43" t="s">
        <v>134</v>
      </c>
      <c r="C45" s="43">
        <v>534</v>
      </c>
      <c r="D45" s="43" t="s">
        <v>673</v>
      </c>
      <c r="E45" s="43" t="s">
        <v>106</v>
      </c>
      <c r="F45" s="43" t="s">
        <v>675</v>
      </c>
      <c r="G45" s="43" t="s">
        <v>619</v>
      </c>
      <c r="H45" s="43">
        <v>60</v>
      </c>
      <c r="I45" s="43">
        <v>-50.279600000000002</v>
      </c>
      <c r="J45" s="28">
        <v>-4.3879999999999999E-7</v>
      </c>
      <c r="K45" s="43" t="s">
        <v>1677</v>
      </c>
      <c r="L45" s="43" t="s">
        <v>65</v>
      </c>
      <c r="N45" s="43" t="s">
        <v>134</v>
      </c>
      <c r="O45" s="43">
        <v>534</v>
      </c>
      <c r="P45" s="43" t="s">
        <v>673</v>
      </c>
      <c r="Q45" s="43" t="s">
        <v>613</v>
      </c>
      <c r="R45" s="43" t="s">
        <v>675</v>
      </c>
      <c r="S45" s="43" t="s">
        <v>619</v>
      </c>
      <c r="T45" s="43">
        <v>10</v>
      </c>
      <c r="U45" s="43">
        <v>-50.272100000000002</v>
      </c>
      <c r="V45" s="28">
        <v>-4.3869999999999998E-7</v>
      </c>
      <c r="W45" s="43" t="s">
        <v>1677</v>
      </c>
      <c r="X45" s="43" t="s">
        <v>65</v>
      </c>
    </row>
    <row r="46" spans="2:24" x14ac:dyDescent="0.2">
      <c r="B46" s="43" t="s">
        <v>134</v>
      </c>
      <c r="C46" s="43">
        <v>537</v>
      </c>
      <c r="D46" s="43" t="s">
        <v>676</v>
      </c>
      <c r="E46" s="43" t="s">
        <v>106</v>
      </c>
      <c r="F46" s="43" t="s">
        <v>677</v>
      </c>
      <c r="G46" s="43" t="s">
        <v>617</v>
      </c>
      <c r="H46" s="43">
        <v>60</v>
      </c>
      <c r="I46" s="43">
        <v>-36.6539</v>
      </c>
      <c r="J46" s="28">
        <v>-3.573E-7</v>
      </c>
      <c r="K46" s="43" t="s">
        <v>1677</v>
      </c>
      <c r="L46" s="43" t="s">
        <v>65</v>
      </c>
      <c r="N46" s="43" t="s">
        <v>134</v>
      </c>
      <c r="O46" s="43">
        <v>537</v>
      </c>
      <c r="P46" s="43" t="s">
        <v>676</v>
      </c>
      <c r="Q46" s="43" t="s">
        <v>613</v>
      </c>
      <c r="R46" s="43" t="s">
        <v>677</v>
      </c>
      <c r="S46" s="43" t="s">
        <v>617</v>
      </c>
      <c r="T46" s="43">
        <v>10</v>
      </c>
      <c r="U46" s="43">
        <v>-36.4559</v>
      </c>
      <c r="V46" s="28">
        <v>-3.5530000000000001E-7</v>
      </c>
      <c r="W46" s="43" t="s">
        <v>1677</v>
      </c>
      <c r="X46" s="43" t="s">
        <v>65</v>
      </c>
    </row>
    <row r="47" spans="2:24" x14ac:dyDescent="0.2">
      <c r="B47" s="43" t="s">
        <v>134</v>
      </c>
      <c r="C47" s="43">
        <v>537</v>
      </c>
      <c r="D47" s="43" t="s">
        <v>676</v>
      </c>
      <c r="E47" s="43" t="s">
        <v>106</v>
      </c>
      <c r="F47" s="43" t="s">
        <v>678</v>
      </c>
      <c r="G47" s="43" t="s">
        <v>619</v>
      </c>
      <c r="H47" s="43">
        <v>60</v>
      </c>
      <c r="I47" s="43">
        <v>-36.694600000000001</v>
      </c>
      <c r="J47" s="28">
        <v>-3.5769999999999998E-7</v>
      </c>
      <c r="K47" s="43" t="s">
        <v>1677</v>
      </c>
      <c r="L47" s="43" t="s">
        <v>65</v>
      </c>
      <c r="N47" s="43" t="s">
        <v>134</v>
      </c>
      <c r="O47" s="43">
        <v>537</v>
      </c>
      <c r="P47" s="43" t="s">
        <v>676</v>
      </c>
      <c r="Q47" s="43" t="s">
        <v>613</v>
      </c>
      <c r="R47" s="43" t="s">
        <v>678</v>
      </c>
      <c r="S47" s="43" t="s">
        <v>619</v>
      </c>
      <c r="T47" s="43">
        <v>10</v>
      </c>
      <c r="U47" s="43">
        <v>-36.491599999999998</v>
      </c>
      <c r="V47" s="28">
        <v>-3.5569999999999999E-7</v>
      </c>
      <c r="W47" s="43" t="s">
        <v>1677</v>
      </c>
      <c r="X47" s="43" t="s">
        <v>65</v>
      </c>
    </row>
    <row r="48" spans="2:24" x14ac:dyDescent="0.2">
      <c r="B48" s="43" t="s">
        <v>134</v>
      </c>
      <c r="C48" s="43">
        <v>549</v>
      </c>
      <c r="D48" s="43" t="s">
        <v>679</v>
      </c>
      <c r="E48" s="43" t="s">
        <v>106</v>
      </c>
      <c r="F48" s="43" t="s">
        <v>680</v>
      </c>
      <c r="G48" s="43" t="s">
        <v>617</v>
      </c>
      <c r="H48" s="43">
        <v>60</v>
      </c>
      <c r="I48" s="43">
        <v>41.8598</v>
      </c>
      <c r="J48" s="28">
        <v>3.5610000000000002E-7</v>
      </c>
      <c r="K48" s="43" t="s">
        <v>1677</v>
      </c>
      <c r="L48" s="43" t="s">
        <v>65</v>
      </c>
      <c r="N48" s="43" t="s">
        <v>134</v>
      </c>
      <c r="O48" s="43">
        <v>549</v>
      </c>
      <c r="P48" s="43" t="s">
        <v>679</v>
      </c>
      <c r="Q48" s="43" t="s">
        <v>613</v>
      </c>
      <c r="R48" s="43" t="s">
        <v>680</v>
      </c>
      <c r="S48" s="43" t="s">
        <v>617</v>
      </c>
      <c r="T48" s="43">
        <v>10</v>
      </c>
      <c r="U48" s="43">
        <v>39.966700000000003</v>
      </c>
      <c r="V48" s="28">
        <v>3.3999999999999997E-7</v>
      </c>
      <c r="W48" s="43" t="s">
        <v>1677</v>
      </c>
      <c r="X48" s="43" t="s">
        <v>65</v>
      </c>
    </row>
    <row r="49" spans="2:24" x14ac:dyDescent="0.2">
      <c r="B49" s="43" t="s">
        <v>134</v>
      </c>
      <c r="C49" s="43">
        <v>549</v>
      </c>
      <c r="D49" s="43" t="s">
        <v>679</v>
      </c>
      <c r="E49" s="43" t="s">
        <v>106</v>
      </c>
      <c r="F49" s="43" t="s">
        <v>681</v>
      </c>
      <c r="G49" s="43" t="s">
        <v>619</v>
      </c>
      <c r="H49" s="43">
        <v>60</v>
      </c>
      <c r="I49" s="43">
        <v>-73.2898</v>
      </c>
      <c r="J49" s="28">
        <v>-9.9999999999999995E-7</v>
      </c>
      <c r="K49" s="43" t="s">
        <v>1677</v>
      </c>
      <c r="L49" s="43" t="s">
        <v>65</v>
      </c>
      <c r="N49" s="43" t="s">
        <v>134</v>
      </c>
      <c r="O49" s="43">
        <v>549</v>
      </c>
      <c r="P49" s="43" t="s">
        <v>679</v>
      </c>
      <c r="Q49" s="43" t="s">
        <v>613</v>
      </c>
      <c r="R49" s="43" t="s">
        <v>681</v>
      </c>
      <c r="S49" s="43" t="s">
        <v>619</v>
      </c>
      <c r="T49" s="43">
        <v>10</v>
      </c>
      <c r="U49" s="43">
        <v>-71.444400000000002</v>
      </c>
      <c r="V49" s="28">
        <v>-9.9999999999999995E-7</v>
      </c>
      <c r="W49" s="43" t="s">
        <v>1677</v>
      </c>
      <c r="X49" s="43" t="s">
        <v>65</v>
      </c>
    </row>
    <row r="50" spans="2:24" x14ac:dyDescent="0.2">
      <c r="B50" s="43" t="s">
        <v>134</v>
      </c>
      <c r="C50" s="43">
        <v>550</v>
      </c>
      <c r="D50" s="43" t="s">
        <v>682</v>
      </c>
      <c r="E50" s="43" t="s">
        <v>106</v>
      </c>
      <c r="F50" s="43" t="s">
        <v>683</v>
      </c>
      <c r="G50" s="43" t="s">
        <v>617</v>
      </c>
      <c r="H50" s="43">
        <v>60</v>
      </c>
      <c r="I50" s="43">
        <v>45.183999999999997</v>
      </c>
      <c r="J50" s="28">
        <v>3.8439999999999997E-7</v>
      </c>
      <c r="K50" s="43" t="s">
        <v>1677</v>
      </c>
      <c r="L50" s="43" t="s">
        <v>65</v>
      </c>
      <c r="N50" s="43" t="s">
        <v>134</v>
      </c>
      <c r="O50" s="43">
        <v>550</v>
      </c>
      <c r="P50" s="43" t="s">
        <v>682</v>
      </c>
      <c r="Q50" s="43" t="s">
        <v>613</v>
      </c>
      <c r="R50" s="43" t="s">
        <v>683</v>
      </c>
      <c r="S50" s="43" t="s">
        <v>617</v>
      </c>
      <c r="T50" s="43">
        <v>10</v>
      </c>
      <c r="U50" s="43">
        <v>43.264000000000003</v>
      </c>
      <c r="V50" s="28">
        <v>3.6810000000000002E-7</v>
      </c>
      <c r="W50" s="43" t="s">
        <v>1677</v>
      </c>
      <c r="X50" s="43" t="s">
        <v>65</v>
      </c>
    </row>
    <row r="51" spans="2:24" x14ac:dyDescent="0.2">
      <c r="B51" s="43" t="s">
        <v>134</v>
      </c>
      <c r="C51" s="43">
        <v>550</v>
      </c>
      <c r="D51" s="43" t="s">
        <v>682</v>
      </c>
      <c r="E51" s="43" t="s">
        <v>106</v>
      </c>
      <c r="F51" s="43" t="s">
        <v>684</v>
      </c>
      <c r="G51" s="43" t="s">
        <v>619</v>
      </c>
      <c r="H51" s="43">
        <v>60</v>
      </c>
      <c r="I51" s="43">
        <v>-80.1096</v>
      </c>
      <c r="J51" s="28">
        <v>-9.9999999999999995E-7</v>
      </c>
      <c r="K51" s="43" t="s">
        <v>1677</v>
      </c>
      <c r="L51" s="43" t="s">
        <v>65</v>
      </c>
      <c r="N51" s="43" t="s">
        <v>134</v>
      </c>
      <c r="O51" s="43">
        <v>550</v>
      </c>
      <c r="P51" s="43" t="s">
        <v>682</v>
      </c>
      <c r="Q51" s="43" t="s">
        <v>613</v>
      </c>
      <c r="R51" s="43" t="s">
        <v>684</v>
      </c>
      <c r="S51" s="43" t="s">
        <v>619</v>
      </c>
      <c r="T51" s="43">
        <v>10</v>
      </c>
      <c r="U51" s="43">
        <v>-78.162099999999995</v>
      </c>
      <c r="V51" s="28">
        <v>-9.9999999999999995E-7</v>
      </c>
      <c r="W51" s="43" t="s">
        <v>1677</v>
      </c>
      <c r="X51" s="43" t="s">
        <v>65</v>
      </c>
    </row>
    <row r="52" spans="2:24" x14ac:dyDescent="0.2">
      <c r="B52" s="43" t="s">
        <v>134</v>
      </c>
      <c r="C52" s="43">
        <v>551</v>
      </c>
      <c r="D52" s="43" t="s">
        <v>682</v>
      </c>
      <c r="E52" s="43" t="s">
        <v>106</v>
      </c>
      <c r="F52" s="43" t="s">
        <v>685</v>
      </c>
      <c r="G52" s="43" t="s">
        <v>617</v>
      </c>
      <c r="H52" s="43">
        <v>60</v>
      </c>
      <c r="I52" s="43">
        <v>45.469099999999997</v>
      </c>
      <c r="J52" s="28">
        <v>3.9260000000000001E-7</v>
      </c>
      <c r="K52" s="43" t="s">
        <v>1677</v>
      </c>
      <c r="L52" s="43" t="s">
        <v>65</v>
      </c>
      <c r="N52" s="43" t="s">
        <v>134</v>
      </c>
      <c r="O52" s="43">
        <v>551</v>
      </c>
      <c r="P52" s="43" t="s">
        <v>682</v>
      </c>
      <c r="Q52" s="43" t="s">
        <v>613</v>
      </c>
      <c r="R52" s="43" t="s">
        <v>685</v>
      </c>
      <c r="S52" s="43" t="s">
        <v>617</v>
      </c>
      <c r="T52" s="43">
        <v>10</v>
      </c>
      <c r="U52" s="43">
        <v>43.549100000000003</v>
      </c>
      <c r="V52" s="28">
        <v>3.7599999999999998E-7</v>
      </c>
      <c r="W52" s="43" t="s">
        <v>1677</v>
      </c>
      <c r="X52" s="43" t="s">
        <v>65</v>
      </c>
    </row>
    <row r="53" spans="2:24" x14ac:dyDescent="0.2">
      <c r="B53" s="43" t="s">
        <v>134</v>
      </c>
      <c r="C53" s="43">
        <v>551</v>
      </c>
      <c r="D53" s="43" t="s">
        <v>682</v>
      </c>
      <c r="E53" s="43" t="s">
        <v>106</v>
      </c>
      <c r="F53" s="43" t="s">
        <v>686</v>
      </c>
      <c r="G53" s="43" t="s">
        <v>619</v>
      </c>
      <c r="H53" s="43">
        <v>60</v>
      </c>
      <c r="I53" s="43">
        <v>-81.042299999999997</v>
      </c>
      <c r="J53" s="28">
        <v>-9.9999999999999995E-7</v>
      </c>
      <c r="K53" s="43" t="s">
        <v>1677</v>
      </c>
      <c r="L53" s="43" t="s">
        <v>65</v>
      </c>
      <c r="N53" s="43" t="s">
        <v>134</v>
      </c>
      <c r="O53" s="43">
        <v>551</v>
      </c>
      <c r="P53" s="43" t="s">
        <v>682</v>
      </c>
      <c r="Q53" s="43" t="s">
        <v>613</v>
      </c>
      <c r="R53" s="43" t="s">
        <v>686</v>
      </c>
      <c r="S53" s="43" t="s">
        <v>619</v>
      </c>
      <c r="T53" s="43">
        <v>10</v>
      </c>
      <c r="U53" s="43">
        <v>-79.122100000000003</v>
      </c>
      <c r="V53" s="28">
        <v>-9.9999999999999995E-7</v>
      </c>
      <c r="W53" s="43" t="s">
        <v>1677</v>
      </c>
      <c r="X53" s="43" t="s">
        <v>65</v>
      </c>
    </row>
    <row r="54" spans="2:24" x14ac:dyDescent="0.2">
      <c r="B54" s="43" t="s">
        <v>134</v>
      </c>
      <c r="C54" s="43">
        <v>552</v>
      </c>
      <c r="D54" s="43" t="s">
        <v>682</v>
      </c>
      <c r="E54" s="43" t="s">
        <v>106</v>
      </c>
      <c r="F54" s="43" t="s">
        <v>687</v>
      </c>
      <c r="G54" s="43" t="s">
        <v>617</v>
      </c>
      <c r="H54" s="43">
        <v>60</v>
      </c>
      <c r="I54" s="43">
        <v>46.873399999999997</v>
      </c>
      <c r="J54" s="28">
        <v>3.988E-7</v>
      </c>
      <c r="K54" s="43" t="s">
        <v>1677</v>
      </c>
      <c r="L54" s="43" t="s">
        <v>65</v>
      </c>
      <c r="N54" s="43" t="s">
        <v>134</v>
      </c>
      <c r="O54" s="43">
        <v>552</v>
      </c>
      <c r="P54" s="43" t="s">
        <v>682</v>
      </c>
      <c r="Q54" s="43" t="s">
        <v>613</v>
      </c>
      <c r="R54" s="43" t="s">
        <v>687</v>
      </c>
      <c r="S54" s="43" t="s">
        <v>617</v>
      </c>
      <c r="T54" s="43">
        <v>10</v>
      </c>
      <c r="U54" s="43">
        <v>44.946300000000001</v>
      </c>
      <c r="V54" s="28">
        <v>3.8239999999999998E-7</v>
      </c>
      <c r="W54" s="43" t="s">
        <v>1677</v>
      </c>
      <c r="X54" s="43" t="s">
        <v>65</v>
      </c>
    </row>
    <row r="55" spans="2:24" x14ac:dyDescent="0.2">
      <c r="B55" s="43" t="s">
        <v>134</v>
      </c>
      <c r="C55" s="43">
        <v>552</v>
      </c>
      <c r="D55" s="43" t="s">
        <v>682</v>
      </c>
      <c r="E55" s="43" t="s">
        <v>106</v>
      </c>
      <c r="F55" s="43" t="s">
        <v>688</v>
      </c>
      <c r="G55" s="43" t="s">
        <v>619</v>
      </c>
      <c r="H55" s="43">
        <v>60</v>
      </c>
      <c r="I55" s="43">
        <v>-79.261399999999995</v>
      </c>
      <c r="J55" s="28">
        <v>-9.9999999999999995E-7</v>
      </c>
      <c r="K55" s="43" t="s">
        <v>1677</v>
      </c>
      <c r="L55" s="43" t="s">
        <v>65</v>
      </c>
      <c r="N55" s="43" t="s">
        <v>134</v>
      </c>
      <c r="O55" s="43">
        <v>552</v>
      </c>
      <c r="P55" s="43" t="s">
        <v>682</v>
      </c>
      <c r="Q55" s="43" t="s">
        <v>613</v>
      </c>
      <c r="R55" s="43" t="s">
        <v>688</v>
      </c>
      <c r="S55" s="43" t="s">
        <v>619</v>
      </c>
      <c r="T55" s="43">
        <v>10</v>
      </c>
      <c r="U55" s="43">
        <v>-77.363299999999995</v>
      </c>
      <c r="V55" s="28">
        <v>-9.9999999999999995E-7</v>
      </c>
      <c r="W55" s="43" t="s">
        <v>1677</v>
      </c>
      <c r="X55" s="43" t="s">
        <v>65</v>
      </c>
    </row>
    <row r="56" spans="2:24" x14ac:dyDescent="0.2">
      <c r="B56" s="43" t="s">
        <v>134</v>
      </c>
      <c r="C56" s="43">
        <v>553</v>
      </c>
      <c r="D56" s="43" t="s">
        <v>689</v>
      </c>
      <c r="E56" s="43" t="s">
        <v>106</v>
      </c>
      <c r="F56" s="43" t="s">
        <v>690</v>
      </c>
      <c r="G56" s="43" t="s">
        <v>617</v>
      </c>
      <c r="H56" s="43">
        <v>60</v>
      </c>
      <c r="I56" s="43">
        <v>44.385199999999998</v>
      </c>
      <c r="J56" s="28">
        <v>3.7759999999999999E-7</v>
      </c>
      <c r="K56" s="43" t="s">
        <v>1677</v>
      </c>
      <c r="L56" s="43" t="s">
        <v>65</v>
      </c>
      <c r="N56" s="43" t="s">
        <v>134</v>
      </c>
      <c r="O56" s="43">
        <v>553</v>
      </c>
      <c r="P56" s="43" t="s">
        <v>689</v>
      </c>
      <c r="Q56" s="43" t="s">
        <v>613</v>
      </c>
      <c r="R56" s="43" t="s">
        <v>690</v>
      </c>
      <c r="S56" s="43" t="s">
        <v>617</v>
      </c>
      <c r="T56" s="43">
        <v>10</v>
      </c>
      <c r="U56" s="43">
        <v>42.458399999999997</v>
      </c>
      <c r="V56" s="28">
        <v>3.6119999999999998E-7</v>
      </c>
      <c r="W56" s="43" t="s">
        <v>1677</v>
      </c>
      <c r="X56" s="43" t="s">
        <v>65</v>
      </c>
    </row>
    <row r="57" spans="2:24" x14ac:dyDescent="0.2">
      <c r="B57" s="43" t="s">
        <v>134</v>
      </c>
      <c r="C57" s="43">
        <v>553</v>
      </c>
      <c r="D57" s="43" t="s">
        <v>689</v>
      </c>
      <c r="E57" s="43" t="s">
        <v>106</v>
      </c>
      <c r="F57" s="43" t="s">
        <v>691</v>
      </c>
      <c r="G57" s="43" t="s">
        <v>619</v>
      </c>
      <c r="H57" s="43">
        <v>60</v>
      </c>
      <c r="I57" s="43">
        <v>-79.235500000000002</v>
      </c>
      <c r="J57" s="28">
        <v>-9.9999999999999995E-7</v>
      </c>
      <c r="K57" s="43" t="s">
        <v>1677</v>
      </c>
      <c r="L57" s="43" t="s">
        <v>65</v>
      </c>
      <c r="N57" s="43" t="s">
        <v>134</v>
      </c>
      <c r="O57" s="43">
        <v>553</v>
      </c>
      <c r="P57" s="43" t="s">
        <v>689</v>
      </c>
      <c r="Q57" s="43" t="s">
        <v>613</v>
      </c>
      <c r="R57" s="43" t="s">
        <v>691</v>
      </c>
      <c r="S57" s="43" t="s">
        <v>619</v>
      </c>
      <c r="T57" s="43">
        <v>10</v>
      </c>
      <c r="U57" s="43">
        <v>-77.259699999999995</v>
      </c>
      <c r="V57" s="28">
        <v>-9.9999999999999995E-7</v>
      </c>
      <c r="W57" s="43" t="s">
        <v>1677</v>
      </c>
      <c r="X57" s="43" t="s">
        <v>65</v>
      </c>
    </row>
    <row r="58" spans="2:24" x14ac:dyDescent="0.2">
      <c r="B58" s="43" t="s">
        <v>134</v>
      </c>
      <c r="C58" s="43">
        <v>523</v>
      </c>
      <c r="D58" s="43" t="s">
        <v>692</v>
      </c>
      <c r="E58" s="43" t="s">
        <v>106</v>
      </c>
      <c r="F58" s="43" t="s">
        <v>693</v>
      </c>
      <c r="G58" s="43" t="s">
        <v>617</v>
      </c>
      <c r="H58" s="43">
        <v>60</v>
      </c>
      <c r="I58" s="43">
        <v>-23.862100000000002</v>
      </c>
      <c r="J58" s="28">
        <v>-2.3480000000000001E-7</v>
      </c>
      <c r="K58" s="43" t="s">
        <v>1677</v>
      </c>
      <c r="L58" s="43" t="s">
        <v>65</v>
      </c>
      <c r="N58" s="43" t="s">
        <v>134</v>
      </c>
      <c r="O58" s="43">
        <v>523</v>
      </c>
      <c r="P58" s="43" t="s">
        <v>692</v>
      </c>
      <c r="Q58" s="43" t="s">
        <v>613</v>
      </c>
      <c r="R58" s="43" t="s">
        <v>693</v>
      </c>
      <c r="S58" s="43" t="s">
        <v>617</v>
      </c>
      <c r="T58" s="43">
        <v>10</v>
      </c>
      <c r="U58" s="43">
        <v>-24.050799999999999</v>
      </c>
      <c r="V58" s="28">
        <v>-2.3659999999999999E-7</v>
      </c>
      <c r="W58" s="43" t="s">
        <v>1677</v>
      </c>
      <c r="X58" s="43" t="s">
        <v>65</v>
      </c>
    </row>
    <row r="59" spans="2:24" x14ac:dyDescent="0.2">
      <c r="B59" s="43" t="s">
        <v>134</v>
      </c>
      <c r="C59" s="43">
        <v>523</v>
      </c>
      <c r="D59" s="43" t="s">
        <v>692</v>
      </c>
      <c r="E59" s="43" t="s">
        <v>106</v>
      </c>
      <c r="F59" s="43" t="s">
        <v>694</v>
      </c>
      <c r="G59" s="43" t="s">
        <v>619</v>
      </c>
      <c r="H59" s="43">
        <v>60</v>
      </c>
      <c r="I59" s="43">
        <v>-26.310400000000001</v>
      </c>
      <c r="J59" s="28">
        <v>-2.5890000000000002E-7</v>
      </c>
      <c r="K59" s="43" t="s">
        <v>1677</v>
      </c>
      <c r="L59" s="43" t="s">
        <v>65</v>
      </c>
      <c r="N59" s="43" t="s">
        <v>134</v>
      </c>
      <c r="O59" s="43">
        <v>523</v>
      </c>
      <c r="P59" s="43" t="s">
        <v>692</v>
      </c>
      <c r="Q59" s="43" t="s">
        <v>613</v>
      </c>
      <c r="R59" s="43" t="s">
        <v>694</v>
      </c>
      <c r="S59" s="43" t="s">
        <v>619</v>
      </c>
      <c r="T59" s="43">
        <v>10</v>
      </c>
      <c r="U59" s="43">
        <v>-26.521799999999999</v>
      </c>
      <c r="V59" s="28">
        <v>-2.6090000000000001E-7</v>
      </c>
      <c r="W59" s="43" t="s">
        <v>1677</v>
      </c>
      <c r="X59" s="43" t="s">
        <v>65</v>
      </c>
    </row>
    <row r="60" spans="2:24" x14ac:dyDescent="0.2">
      <c r="B60" s="43" t="s">
        <v>134</v>
      </c>
      <c r="C60" s="43">
        <v>526</v>
      </c>
      <c r="D60" s="43" t="s">
        <v>695</v>
      </c>
      <c r="E60" s="43" t="s">
        <v>106</v>
      </c>
      <c r="F60" s="43" t="s">
        <v>696</v>
      </c>
      <c r="G60" s="43" t="s">
        <v>617</v>
      </c>
      <c r="H60" s="43">
        <v>60</v>
      </c>
      <c r="I60" s="43">
        <v>-47.744700000000002</v>
      </c>
      <c r="J60" s="28">
        <v>-4.1279999999999999E-7</v>
      </c>
      <c r="K60" s="43" t="s">
        <v>1677</v>
      </c>
      <c r="L60" s="43" t="s">
        <v>65</v>
      </c>
      <c r="N60" s="43" t="s">
        <v>134</v>
      </c>
      <c r="O60" s="43">
        <v>526</v>
      </c>
      <c r="P60" s="43" t="s">
        <v>695</v>
      </c>
      <c r="Q60" s="43" t="s">
        <v>613</v>
      </c>
      <c r="R60" s="43" t="s">
        <v>696</v>
      </c>
      <c r="S60" s="43" t="s">
        <v>617</v>
      </c>
      <c r="T60" s="43">
        <v>10</v>
      </c>
      <c r="U60" s="43">
        <v>-47.788800000000002</v>
      </c>
      <c r="V60" s="28">
        <v>-4.1320000000000002E-7</v>
      </c>
      <c r="W60" s="43" t="s">
        <v>1677</v>
      </c>
      <c r="X60" s="43" t="s">
        <v>65</v>
      </c>
    </row>
    <row r="61" spans="2:24" x14ac:dyDescent="0.2">
      <c r="B61" s="43" t="s">
        <v>134</v>
      </c>
      <c r="C61" s="43">
        <v>526</v>
      </c>
      <c r="D61" s="43" t="s">
        <v>695</v>
      </c>
      <c r="E61" s="43" t="s">
        <v>106</v>
      </c>
      <c r="F61" s="43" t="s">
        <v>697</v>
      </c>
      <c r="G61" s="43" t="s">
        <v>619</v>
      </c>
      <c r="H61" s="43">
        <v>60</v>
      </c>
      <c r="I61" s="43">
        <v>-46.920299999999997</v>
      </c>
      <c r="J61" s="28">
        <v>-4.0569999999999999E-7</v>
      </c>
      <c r="K61" s="43" t="s">
        <v>1677</v>
      </c>
      <c r="L61" s="43" t="s">
        <v>65</v>
      </c>
      <c r="N61" s="43" t="s">
        <v>134</v>
      </c>
      <c r="O61" s="43">
        <v>526</v>
      </c>
      <c r="P61" s="43" t="s">
        <v>695</v>
      </c>
      <c r="Q61" s="43" t="s">
        <v>613</v>
      </c>
      <c r="R61" s="43" t="s">
        <v>697</v>
      </c>
      <c r="S61" s="43" t="s">
        <v>619</v>
      </c>
      <c r="T61" s="43">
        <v>10</v>
      </c>
      <c r="U61" s="43">
        <v>-46.900700000000001</v>
      </c>
      <c r="V61" s="28">
        <v>-4.0550000000000002E-7</v>
      </c>
      <c r="W61" s="43" t="s">
        <v>1677</v>
      </c>
      <c r="X61" s="43" t="s">
        <v>65</v>
      </c>
    </row>
    <row r="62" spans="2:24" x14ac:dyDescent="0.2">
      <c r="B62" s="43" t="s">
        <v>134</v>
      </c>
      <c r="C62" s="43">
        <v>529</v>
      </c>
      <c r="D62" s="43" t="s">
        <v>698</v>
      </c>
      <c r="E62" s="43" t="s">
        <v>106</v>
      </c>
      <c r="F62" s="43" t="s">
        <v>699</v>
      </c>
      <c r="G62" s="43" t="s">
        <v>617</v>
      </c>
      <c r="H62" s="43">
        <v>60</v>
      </c>
      <c r="I62" s="43">
        <v>-44.4101</v>
      </c>
      <c r="J62" s="28">
        <v>-3.84E-7</v>
      </c>
      <c r="K62" s="43" t="s">
        <v>1677</v>
      </c>
      <c r="L62" s="43" t="s">
        <v>65</v>
      </c>
      <c r="N62" s="43" t="s">
        <v>134</v>
      </c>
      <c r="O62" s="43">
        <v>529</v>
      </c>
      <c r="P62" s="43" t="s">
        <v>698</v>
      </c>
      <c r="Q62" s="43" t="s">
        <v>613</v>
      </c>
      <c r="R62" s="43" t="s">
        <v>699</v>
      </c>
      <c r="S62" s="43" t="s">
        <v>617</v>
      </c>
      <c r="T62" s="43">
        <v>10</v>
      </c>
      <c r="U62" s="43">
        <v>-44.403100000000002</v>
      </c>
      <c r="V62" s="28">
        <v>-3.8389999999999999E-7</v>
      </c>
      <c r="W62" s="43" t="s">
        <v>1677</v>
      </c>
      <c r="X62" s="43" t="s">
        <v>65</v>
      </c>
    </row>
    <row r="63" spans="2:24" x14ac:dyDescent="0.2">
      <c r="B63" s="43" t="s">
        <v>134</v>
      </c>
      <c r="C63" s="43">
        <v>529</v>
      </c>
      <c r="D63" s="43" t="s">
        <v>698</v>
      </c>
      <c r="E63" s="43" t="s">
        <v>106</v>
      </c>
      <c r="F63" s="43" t="s">
        <v>700</v>
      </c>
      <c r="G63" s="43" t="s">
        <v>619</v>
      </c>
      <c r="H63" s="43">
        <v>60</v>
      </c>
      <c r="I63" s="43">
        <v>-52.564799999999998</v>
      </c>
      <c r="J63" s="28">
        <v>-4.545E-7</v>
      </c>
      <c r="K63" s="43" t="s">
        <v>1677</v>
      </c>
      <c r="L63" s="43" t="s">
        <v>65</v>
      </c>
      <c r="N63" s="43" t="s">
        <v>134</v>
      </c>
      <c r="O63" s="43">
        <v>529</v>
      </c>
      <c r="P63" s="43" t="s">
        <v>698</v>
      </c>
      <c r="Q63" s="43" t="s">
        <v>613</v>
      </c>
      <c r="R63" s="43" t="s">
        <v>700</v>
      </c>
      <c r="S63" s="43" t="s">
        <v>619</v>
      </c>
      <c r="T63" s="43">
        <v>10</v>
      </c>
      <c r="U63" s="43">
        <v>-52.578600000000002</v>
      </c>
      <c r="V63" s="28">
        <v>-4.5460000000000001E-7</v>
      </c>
      <c r="W63" s="43" t="s">
        <v>1677</v>
      </c>
      <c r="X63" s="43" t="s">
        <v>65</v>
      </c>
    </row>
    <row r="64" spans="2:24" x14ac:dyDescent="0.2">
      <c r="B64" s="43" t="s">
        <v>134</v>
      </c>
      <c r="C64" s="43">
        <v>532</v>
      </c>
      <c r="D64" s="43" t="s">
        <v>701</v>
      </c>
      <c r="E64" s="43" t="s">
        <v>106</v>
      </c>
      <c r="F64" s="43" t="s">
        <v>702</v>
      </c>
      <c r="G64" s="43" t="s">
        <v>617</v>
      </c>
      <c r="H64" s="43">
        <v>60</v>
      </c>
      <c r="I64" s="43">
        <v>-44.5535</v>
      </c>
      <c r="J64" s="28">
        <v>-3.8519999999999998E-7</v>
      </c>
      <c r="K64" s="43" t="s">
        <v>1677</v>
      </c>
      <c r="L64" s="43" t="s">
        <v>65</v>
      </c>
      <c r="N64" s="43" t="s">
        <v>134</v>
      </c>
      <c r="O64" s="43">
        <v>532</v>
      </c>
      <c r="P64" s="43" t="s">
        <v>701</v>
      </c>
      <c r="Q64" s="43" t="s">
        <v>613</v>
      </c>
      <c r="R64" s="43" t="s">
        <v>702</v>
      </c>
      <c r="S64" s="43" t="s">
        <v>617</v>
      </c>
      <c r="T64" s="43">
        <v>10</v>
      </c>
      <c r="U64" s="43">
        <v>-44.544499999999999</v>
      </c>
      <c r="V64" s="28">
        <v>-3.8519999999999998E-7</v>
      </c>
      <c r="W64" s="43" t="s">
        <v>1677</v>
      </c>
      <c r="X64" s="43" t="s">
        <v>65</v>
      </c>
    </row>
    <row r="65" spans="2:24" x14ac:dyDescent="0.2">
      <c r="B65" s="43" t="s">
        <v>134</v>
      </c>
      <c r="C65" s="43">
        <v>532</v>
      </c>
      <c r="D65" s="43" t="s">
        <v>701</v>
      </c>
      <c r="E65" s="43" t="s">
        <v>106</v>
      </c>
      <c r="F65" s="43" t="s">
        <v>703</v>
      </c>
      <c r="G65" s="43" t="s">
        <v>619</v>
      </c>
      <c r="H65" s="43">
        <v>60</v>
      </c>
      <c r="I65" s="43">
        <v>-52.644500000000001</v>
      </c>
      <c r="J65" s="28">
        <v>-4.552E-7</v>
      </c>
      <c r="K65" s="43" t="s">
        <v>1677</v>
      </c>
      <c r="L65" s="43" t="s">
        <v>65</v>
      </c>
      <c r="N65" s="43" t="s">
        <v>134</v>
      </c>
      <c r="O65" s="43">
        <v>532</v>
      </c>
      <c r="P65" s="43" t="s">
        <v>701</v>
      </c>
      <c r="Q65" s="43" t="s">
        <v>613</v>
      </c>
      <c r="R65" s="43" t="s">
        <v>703</v>
      </c>
      <c r="S65" s="43" t="s">
        <v>619</v>
      </c>
      <c r="T65" s="43">
        <v>10</v>
      </c>
      <c r="U65" s="43">
        <v>-52.654600000000002</v>
      </c>
      <c r="V65" s="28">
        <v>-4.5530000000000001E-7</v>
      </c>
      <c r="W65" s="43" t="s">
        <v>1677</v>
      </c>
      <c r="X65" s="43" t="s">
        <v>65</v>
      </c>
    </row>
    <row r="66" spans="2:24" x14ac:dyDescent="0.2">
      <c r="B66" s="43" t="s">
        <v>134</v>
      </c>
      <c r="C66" s="43">
        <v>535</v>
      </c>
      <c r="D66" s="43" t="s">
        <v>704</v>
      </c>
      <c r="E66" s="43" t="s">
        <v>106</v>
      </c>
      <c r="F66" s="43" t="s">
        <v>705</v>
      </c>
      <c r="G66" s="43" t="s">
        <v>617</v>
      </c>
      <c r="H66" s="43">
        <v>60</v>
      </c>
      <c r="I66" s="43">
        <v>-49.025100000000002</v>
      </c>
      <c r="J66" s="28">
        <v>-4.2389999999999998E-7</v>
      </c>
      <c r="K66" s="43" t="s">
        <v>1677</v>
      </c>
      <c r="L66" s="43" t="s">
        <v>65</v>
      </c>
      <c r="N66" s="43" t="s">
        <v>134</v>
      </c>
      <c r="O66" s="43">
        <v>535</v>
      </c>
      <c r="P66" s="43" t="s">
        <v>704</v>
      </c>
      <c r="Q66" s="43" t="s">
        <v>613</v>
      </c>
      <c r="R66" s="43" t="s">
        <v>705</v>
      </c>
      <c r="S66" s="43" t="s">
        <v>617</v>
      </c>
      <c r="T66" s="43">
        <v>10</v>
      </c>
      <c r="U66" s="43">
        <v>-49.038899999999998</v>
      </c>
      <c r="V66" s="28">
        <v>-4.2399999999999999E-7</v>
      </c>
      <c r="W66" s="43" t="s">
        <v>1677</v>
      </c>
      <c r="X66" s="43" t="s">
        <v>65</v>
      </c>
    </row>
    <row r="67" spans="2:24" x14ac:dyDescent="0.2">
      <c r="B67" s="43" t="s">
        <v>134</v>
      </c>
      <c r="C67" s="43">
        <v>535</v>
      </c>
      <c r="D67" s="43" t="s">
        <v>704</v>
      </c>
      <c r="E67" s="43" t="s">
        <v>106</v>
      </c>
      <c r="F67" s="43" t="s">
        <v>706</v>
      </c>
      <c r="G67" s="43" t="s">
        <v>619</v>
      </c>
      <c r="H67" s="43">
        <v>60</v>
      </c>
      <c r="I67" s="43">
        <v>-48.079000000000001</v>
      </c>
      <c r="J67" s="28">
        <v>-4.157E-7</v>
      </c>
      <c r="K67" s="43" t="s">
        <v>1677</v>
      </c>
      <c r="L67" s="43" t="s">
        <v>65</v>
      </c>
      <c r="N67" s="43" t="s">
        <v>134</v>
      </c>
      <c r="O67" s="43">
        <v>535</v>
      </c>
      <c r="P67" s="43" t="s">
        <v>704</v>
      </c>
      <c r="Q67" s="43" t="s">
        <v>613</v>
      </c>
      <c r="R67" s="43" t="s">
        <v>706</v>
      </c>
      <c r="S67" s="43" t="s">
        <v>619</v>
      </c>
      <c r="T67" s="43">
        <v>10</v>
      </c>
      <c r="U67" s="43">
        <v>-48.046700000000001</v>
      </c>
      <c r="V67" s="28">
        <v>-4.1539999999999997E-7</v>
      </c>
      <c r="W67" s="43" t="s">
        <v>1677</v>
      </c>
      <c r="X67" s="43" t="s">
        <v>65</v>
      </c>
    </row>
    <row r="68" spans="2:24" x14ac:dyDescent="0.2">
      <c r="B68" s="43" t="s">
        <v>134</v>
      </c>
      <c r="C68" s="43">
        <v>538</v>
      </c>
      <c r="D68" s="43" t="s">
        <v>707</v>
      </c>
      <c r="E68" s="43" t="s">
        <v>106</v>
      </c>
      <c r="F68" s="43" t="s">
        <v>708</v>
      </c>
      <c r="G68" s="43" t="s">
        <v>617</v>
      </c>
      <c r="H68" s="43">
        <v>60</v>
      </c>
      <c r="I68" s="43">
        <v>-35.357199999999999</v>
      </c>
      <c r="J68" s="28">
        <v>-3.4789999999999999E-7</v>
      </c>
      <c r="K68" s="43" t="s">
        <v>1677</v>
      </c>
      <c r="L68" s="43" t="s">
        <v>65</v>
      </c>
      <c r="N68" s="43" t="s">
        <v>134</v>
      </c>
      <c r="O68" s="43">
        <v>538</v>
      </c>
      <c r="P68" s="43" t="s">
        <v>707</v>
      </c>
      <c r="Q68" s="43" t="s">
        <v>613</v>
      </c>
      <c r="R68" s="43" t="s">
        <v>708</v>
      </c>
      <c r="S68" s="43" t="s">
        <v>617</v>
      </c>
      <c r="T68" s="43">
        <v>10</v>
      </c>
      <c r="U68" s="43">
        <v>-35.167299999999997</v>
      </c>
      <c r="V68" s="28">
        <v>-3.46E-7</v>
      </c>
      <c r="W68" s="43" t="s">
        <v>1677</v>
      </c>
      <c r="X68" s="43" t="s">
        <v>65</v>
      </c>
    </row>
    <row r="69" spans="2:24" x14ac:dyDescent="0.2">
      <c r="B69" s="43" t="s">
        <v>134</v>
      </c>
      <c r="C69" s="43">
        <v>538</v>
      </c>
      <c r="D69" s="43" t="s">
        <v>707</v>
      </c>
      <c r="E69" s="43" t="s">
        <v>106</v>
      </c>
      <c r="F69" s="43" t="s">
        <v>709</v>
      </c>
      <c r="G69" s="43" t="s">
        <v>619</v>
      </c>
      <c r="H69" s="43">
        <v>60</v>
      </c>
      <c r="I69" s="43">
        <v>-40.202599999999997</v>
      </c>
      <c r="J69" s="28">
        <v>-3.9560000000000002E-7</v>
      </c>
      <c r="K69" s="43" t="s">
        <v>1677</v>
      </c>
      <c r="L69" s="43" t="s">
        <v>65</v>
      </c>
      <c r="N69" s="43" t="s">
        <v>134</v>
      </c>
      <c r="O69" s="43">
        <v>538</v>
      </c>
      <c r="P69" s="43" t="s">
        <v>707</v>
      </c>
      <c r="Q69" s="43" t="s">
        <v>613</v>
      </c>
      <c r="R69" s="43" t="s">
        <v>709</v>
      </c>
      <c r="S69" s="43" t="s">
        <v>619</v>
      </c>
      <c r="T69" s="43">
        <v>10</v>
      </c>
      <c r="U69" s="43">
        <v>-39.983499999999999</v>
      </c>
      <c r="V69" s="28">
        <v>-3.9340000000000002E-7</v>
      </c>
      <c r="W69" s="43" t="s">
        <v>1677</v>
      </c>
      <c r="X69" s="43" t="s">
        <v>65</v>
      </c>
    </row>
    <row r="70" spans="2:24" x14ac:dyDescent="0.2">
      <c r="B70" s="43" t="s">
        <v>134</v>
      </c>
      <c r="C70" s="43">
        <v>554</v>
      </c>
      <c r="D70" s="43" t="s">
        <v>710</v>
      </c>
      <c r="E70" s="43" t="s">
        <v>106</v>
      </c>
      <c r="F70" s="43" t="s">
        <v>711</v>
      </c>
      <c r="G70" s="43" t="s">
        <v>617</v>
      </c>
      <c r="H70" s="43">
        <v>60</v>
      </c>
      <c r="I70" s="43">
        <v>38.555300000000003</v>
      </c>
      <c r="J70" s="28">
        <v>4.0530000000000001E-7</v>
      </c>
      <c r="K70" s="43" t="s">
        <v>1677</v>
      </c>
      <c r="L70" s="43" t="s">
        <v>65</v>
      </c>
      <c r="N70" s="43" t="s">
        <v>134</v>
      </c>
      <c r="O70" s="43">
        <v>554</v>
      </c>
      <c r="P70" s="43" t="s">
        <v>710</v>
      </c>
      <c r="Q70" s="43" t="s">
        <v>613</v>
      </c>
      <c r="R70" s="43" t="s">
        <v>711</v>
      </c>
      <c r="S70" s="43" t="s">
        <v>617</v>
      </c>
      <c r="T70" s="43">
        <v>10</v>
      </c>
      <c r="U70" s="43">
        <v>36.9452</v>
      </c>
      <c r="V70" s="28">
        <v>3.8840000000000001E-7</v>
      </c>
      <c r="W70" s="43" t="s">
        <v>1677</v>
      </c>
      <c r="X70" s="43" t="s">
        <v>65</v>
      </c>
    </row>
    <row r="71" spans="2:24" x14ac:dyDescent="0.2">
      <c r="B71" s="43" t="s">
        <v>134</v>
      </c>
      <c r="C71" s="43">
        <v>554</v>
      </c>
      <c r="D71" s="43" t="s">
        <v>710</v>
      </c>
      <c r="E71" s="43" t="s">
        <v>106</v>
      </c>
      <c r="F71" s="43" t="s">
        <v>712</v>
      </c>
      <c r="G71" s="43" t="s">
        <v>619</v>
      </c>
      <c r="H71" s="43">
        <v>60</v>
      </c>
      <c r="I71" s="43">
        <v>-61.1678</v>
      </c>
      <c r="J71" s="28">
        <v>-9.9999999999999995E-7</v>
      </c>
      <c r="K71" s="43" t="s">
        <v>1677</v>
      </c>
      <c r="L71" s="43" t="s">
        <v>65</v>
      </c>
      <c r="N71" s="43" t="s">
        <v>134</v>
      </c>
      <c r="O71" s="43">
        <v>554</v>
      </c>
      <c r="P71" s="43" t="s">
        <v>710</v>
      </c>
      <c r="Q71" s="43" t="s">
        <v>613</v>
      </c>
      <c r="R71" s="43" t="s">
        <v>712</v>
      </c>
      <c r="S71" s="43" t="s">
        <v>619</v>
      </c>
      <c r="T71" s="43">
        <v>10</v>
      </c>
      <c r="U71" s="43">
        <v>-59.5627</v>
      </c>
      <c r="V71" s="28">
        <v>-9.9999999999999995E-7</v>
      </c>
      <c r="W71" s="43" t="s">
        <v>1677</v>
      </c>
      <c r="X71" s="43" t="s">
        <v>65</v>
      </c>
    </row>
    <row r="72" spans="2:24" x14ac:dyDescent="0.2">
      <c r="B72" s="43" t="s">
        <v>134</v>
      </c>
      <c r="C72" s="43">
        <v>555</v>
      </c>
      <c r="D72" s="43" t="s">
        <v>713</v>
      </c>
      <c r="E72" s="43" t="s">
        <v>106</v>
      </c>
      <c r="F72" s="43" t="s">
        <v>714</v>
      </c>
      <c r="G72" s="43" t="s">
        <v>617</v>
      </c>
      <c r="H72" s="43">
        <v>60</v>
      </c>
      <c r="I72" s="43">
        <v>42.818899999999999</v>
      </c>
      <c r="J72" s="28">
        <v>4.4350000000000002E-7</v>
      </c>
      <c r="K72" s="43" t="s">
        <v>1677</v>
      </c>
      <c r="L72" s="43" t="s">
        <v>65</v>
      </c>
      <c r="N72" s="43" t="s">
        <v>134</v>
      </c>
      <c r="O72" s="43">
        <v>555</v>
      </c>
      <c r="P72" s="43" t="s">
        <v>713</v>
      </c>
      <c r="Q72" s="43" t="s">
        <v>613</v>
      </c>
      <c r="R72" s="43" t="s">
        <v>714</v>
      </c>
      <c r="S72" s="43" t="s">
        <v>617</v>
      </c>
      <c r="T72" s="43">
        <v>10</v>
      </c>
      <c r="U72" s="43">
        <v>41.22</v>
      </c>
      <c r="V72" s="28">
        <v>4.2689999999999999E-7</v>
      </c>
      <c r="W72" s="43" t="s">
        <v>1677</v>
      </c>
      <c r="X72" s="43" t="s">
        <v>65</v>
      </c>
    </row>
    <row r="73" spans="2:24" x14ac:dyDescent="0.2">
      <c r="B73" s="43" t="s">
        <v>134</v>
      </c>
      <c r="C73" s="43">
        <v>555</v>
      </c>
      <c r="D73" s="43" t="s">
        <v>713</v>
      </c>
      <c r="E73" s="43" t="s">
        <v>106</v>
      </c>
      <c r="F73" s="43" t="s">
        <v>715</v>
      </c>
      <c r="G73" s="43" t="s">
        <v>619</v>
      </c>
      <c r="H73" s="43">
        <v>60</v>
      </c>
      <c r="I73" s="43">
        <v>-63.365699999999997</v>
      </c>
      <c r="J73" s="28">
        <v>-9.9999999999999995E-7</v>
      </c>
      <c r="K73" s="43" t="s">
        <v>1677</v>
      </c>
      <c r="L73" s="43" t="s">
        <v>65</v>
      </c>
      <c r="N73" s="43" t="s">
        <v>134</v>
      </c>
      <c r="O73" s="43">
        <v>555</v>
      </c>
      <c r="P73" s="43" t="s">
        <v>713</v>
      </c>
      <c r="Q73" s="43" t="s">
        <v>613</v>
      </c>
      <c r="R73" s="43" t="s">
        <v>715</v>
      </c>
      <c r="S73" s="43" t="s">
        <v>619</v>
      </c>
      <c r="T73" s="43">
        <v>10</v>
      </c>
      <c r="U73" s="43">
        <v>-61.7986</v>
      </c>
      <c r="V73" s="28">
        <v>-9.9999999999999995E-7</v>
      </c>
      <c r="W73" s="43" t="s">
        <v>1677</v>
      </c>
      <c r="X73" s="43" t="s">
        <v>65</v>
      </c>
    </row>
    <row r="74" spans="2:24" x14ac:dyDescent="0.2">
      <c r="B74" s="43" t="s">
        <v>134</v>
      </c>
      <c r="C74" s="43">
        <v>556</v>
      </c>
      <c r="D74" s="43" t="s">
        <v>713</v>
      </c>
      <c r="E74" s="43" t="s">
        <v>106</v>
      </c>
      <c r="F74" s="43" t="s">
        <v>716</v>
      </c>
      <c r="G74" s="43" t="s">
        <v>617</v>
      </c>
      <c r="H74" s="43">
        <v>60</v>
      </c>
      <c r="I74" s="43">
        <v>42.098500000000001</v>
      </c>
      <c r="J74" s="28">
        <v>4.2949999999999997E-7</v>
      </c>
      <c r="K74" s="43" t="s">
        <v>1677</v>
      </c>
      <c r="L74" s="43" t="s">
        <v>65</v>
      </c>
      <c r="N74" s="43" t="s">
        <v>134</v>
      </c>
      <c r="O74" s="43">
        <v>556</v>
      </c>
      <c r="P74" s="43" t="s">
        <v>713</v>
      </c>
      <c r="Q74" s="43" t="s">
        <v>613</v>
      </c>
      <c r="R74" s="43" t="s">
        <v>716</v>
      </c>
      <c r="S74" s="43" t="s">
        <v>617</v>
      </c>
      <c r="T74" s="43">
        <v>10</v>
      </c>
      <c r="U74" s="43">
        <v>40.490699999999997</v>
      </c>
      <c r="V74" s="28">
        <v>4.1310000000000001E-7</v>
      </c>
      <c r="W74" s="43" t="s">
        <v>1677</v>
      </c>
      <c r="X74" s="43" t="s">
        <v>65</v>
      </c>
    </row>
    <row r="75" spans="2:24" x14ac:dyDescent="0.2">
      <c r="B75" s="43" t="s">
        <v>134</v>
      </c>
      <c r="C75" s="43">
        <v>556</v>
      </c>
      <c r="D75" s="43" t="s">
        <v>713</v>
      </c>
      <c r="E75" s="43" t="s">
        <v>106</v>
      </c>
      <c r="F75" s="43" t="s">
        <v>717</v>
      </c>
      <c r="G75" s="43" t="s">
        <v>619</v>
      </c>
      <c r="H75" s="43">
        <v>60</v>
      </c>
      <c r="I75" s="43">
        <v>-62.590299999999999</v>
      </c>
      <c r="J75" s="28">
        <v>-9.9999999999999995E-7</v>
      </c>
      <c r="K75" s="43" t="s">
        <v>1677</v>
      </c>
      <c r="L75" s="43" t="s">
        <v>65</v>
      </c>
      <c r="N75" s="43" t="s">
        <v>134</v>
      </c>
      <c r="O75" s="43">
        <v>556</v>
      </c>
      <c r="P75" s="43" t="s">
        <v>713</v>
      </c>
      <c r="Q75" s="43" t="s">
        <v>613</v>
      </c>
      <c r="R75" s="43" t="s">
        <v>717</v>
      </c>
      <c r="S75" s="43" t="s">
        <v>619</v>
      </c>
      <c r="T75" s="43">
        <v>10</v>
      </c>
      <c r="U75" s="43">
        <v>-60.983199999999997</v>
      </c>
      <c r="V75" s="28">
        <v>-9.9999999999999995E-7</v>
      </c>
      <c r="W75" s="43" t="s">
        <v>1677</v>
      </c>
      <c r="X75" s="43" t="s">
        <v>65</v>
      </c>
    </row>
    <row r="76" spans="2:24" x14ac:dyDescent="0.2">
      <c r="B76" s="43" t="s">
        <v>134</v>
      </c>
      <c r="C76" s="43">
        <v>557</v>
      </c>
      <c r="D76" s="43" t="s">
        <v>713</v>
      </c>
      <c r="E76" s="43" t="s">
        <v>106</v>
      </c>
      <c r="F76" s="43" t="s">
        <v>718</v>
      </c>
      <c r="G76" s="43" t="s">
        <v>617</v>
      </c>
      <c r="H76" s="43">
        <v>60</v>
      </c>
      <c r="I76" s="43">
        <v>40.994700000000002</v>
      </c>
      <c r="J76" s="28">
        <v>4.2459999999999998E-7</v>
      </c>
      <c r="K76" s="43" t="s">
        <v>1677</v>
      </c>
      <c r="L76" s="43" t="s">
        <v>65</v>
      </c>
      <c r="N76" s="43" t="s">
        <v>134</v>
      </c>
      <c r="O76" s="43">
        <v>557</v>
      </c>
      <c r="P76" s="43" t="s">
        <v>713</v>
      </c>
      <c r="Q76" s="43" t="s">
        <v>613</v>
      </c>
      <c r="R76" s="43" t="s">
        <v>718</v>
      </c>
      <c r="S76" s="43" t="s">
        <v>617</v>
      </c>
      <c r="T76" s="43">
        <v>10</v>
      </c>
      <c r="U76" s="43">
        <v>39.3688</v>
      </c>
      <c r="V76" s="28">
        <v>4.0779999999999999E-7</v>
      </c>
      <c r="W76" s="43" t="s">
        <v>1677</v>
      </c>
      <c r="X76" s="43" t="s">
        <v>65</v>
      </c>
    </row>
    <row r="77" spans="2:24" x14ac:dyDescent="0.2">
      <c r="B77" s="43" t="s">
        <v>134</v>
      </c>
      <c r="C77" s="43">
        <v>557</v>
      </c>
      <c r="D77" s="43" t="s">
        <v>713</v>
      </c>
      <c r="E77" s="43" t="s">
        <v>106</v>
      </c>
      <c r="F77" s="43" t="s">
        <v>719</v>
      </c>
      <c r="G77" s="43" t="s">
        <v>619</v>
      </c>
      <c r="H77" s="43">
        <v>60</v>
      </c>
      <c r="I77" s="43">
        <v>-63.936199999999999</v>
      </c>
      <c r="J77" s="28">
        <v>-9.9999999999999995E-7</v>
      </c>
      <c r="K77" s="43" t="s">
        <v>1677</v>
      </c>
      <c r="L77" s="43" t="s">
        <v>65</v>
      </c>
      <c r="N77" s="43" t="s">
        <v>134</v>
      </c>
      <c r="O77" s="43">
        <v>557</v>
      </c>
      <c r="P77" s="43" t="s">
        <v>713</v>
      </c>
      <c r="Q77" s="43" t="s">
        <v>613</v>
      </c>
      <c r="R77" s="43" t="s">
        <v>719</v>
      </c>
      <c r="S77" s="43" t="s">
        <v>619</v>
      </c>
      <c r="T77" s="43">
        <v>10</v>
      </c>
      <c r="U77" s="43">
        <v>-62.278399999999998</v>
      </c>
      <c r="V77" s="28">
        <v>-9.9999999999999995E-7</v>
      </c>
      <c r="W77" s="43" t="s">
        <v>1677</v>
      </c>
      <c r="X77" s="43" t="s">
        <v>65</v>
      </c>
    </row>
    <row r="78" spans="2:24" x14ac:dyDescent="0.2">
      <c r="B78" s="43" t="s">
        <v>134</v>
      </c>
      <c r="C78" s="43">
        <v>558</v>
      </c>
      <c r="D78" s="43" t="s">
        <v>720</v>
      </c>
      <c r="E78" s="43" t="s">
        <v>106</v>
      </c>
      <c r="F78" s="43" t="s">
        <v>721</v>
      </c>
      <c r="G78" s="43" t="s">
        <v>617</v>
      </c>
      <c r="H78" s="43">
        <v>60</v>
      </c>
      <c r="I78" s="43">
        <v>40.131500000000003</v>
      </c>
      <c r="J78" s="28">
        <v>4.2189999999999999E-7</v>
      </c>
      <c r="K78" s="43" t="s">
        <v>1677</v>
      </c>
      <c r="L78" s="43" t="s">
        <v>65</v>
      </c>
      <c r="N78" s="43" t="s">
        <v>134</v>
      </c>
      <c r="O78" s="43">
        <v>558</v>
      </c>
      <c r="P78" s="43" t="s">
        <v>720</v>
      </c>
      <c r="Q78" s="43" t="s">
        <v>613</v>
      </c>
      <c r="R78" s="43" t="s">
        <v>721</v>
      </c>
      <c r="S78" s="43" t="s">
        <v>617</v>
      </c>
      <c r="T78" s="43">
        <v>10</v>
      </c>
      <c r="U78" s="43">
        <v>38.5137</v>
      </c>
      <c r="V78" s="28">
        <v>4.0489999999999998E-7</v>
      </c>
      <c r="W78" s="43" t="s">
        <v>1677</v>
      </c>
      <c r="X78" s="43" t="s">
        <v>65</v>
      </c>
    </row>
    <row r="79" spans="2:24" x14ac:dyDescent="0.2">
      <c r="B79" s="43" t="s">
        <v>134</v>
      </c>
      <c r="C79" s="43">
        <v>558</v>
      </c>
      <c r="D79" s="43" t="s">
        <v>720</v>
      </c>
      <c r="E79" s="43" t="s">
        <v>106</v>
      </c>
      <c r="F79" s="43" t="s">
        <v>722</v>
      </c>
      <c r="G79" s="43" t="s">
        <v>619</v>
      </c>
      <c r="H79" s="43">
        <v>60</v>
      </c>
      <c r="I79" s="43">
        <v>-63.138100000000001</v>
      </c>
      <c r="J79" s="28">
        <v>-9.9999999999999995E-7</v>
      </c>
      <c r="K79" s="43" t="s">
        <v>1677</v>
      </c>
      <c r="L79" s="43" t="s">
        <v>65</v>
      </c>
      <c r="N79" s="43" t="s">
        <v>134</v>
      </c>
      <c r="O79" s="43">
        <v>558</v>
      </c>
      <c r="P79" s="43" t="s">
        <v>720</v>
      </c>
      <c r="Q79" s="43" t="s">
        <v>613</v>
      </c>
      <c r="R79" s="43" t="s">
        <v>722</v>
      </c>
      <c r="S79" s="43" t="s">
        <v>619</v>
      </c>
      <c r="T79" s="43">
        <v>10</v>
      </c>
      <c r="U79" s="43">
        <v>-61.513500000000001</v>
      </c>
      <c r="V79" s="28">
        <v>-9.9999999999999995E-7</v>
      </c>
      <c r="W79" s="43" t="s">
        <v>1677</v>
      </c>
      <c r="X79" s="43" t="s">
        <v>65</v>
      </c>
    </row>
    <row r="80" spans="2:24" x14ac:dyDescent="0.2">
      <c r="B80" s="43" t="s">
        <v>183</v>
      </c>
      <c r="C80" s="43">
        <v>601</v>
      </c>
      <c r="D80" s="43" t="s">
        <v>723</v>
      </c>
      <c r="E80" s="43" t="s">
        <v>106</v>
      </c>
      <c r="F80" s="43" t="s">
        <v>724</v>
      </c>
      <c r="G80" s="43" t="s">
        <v>617</v>
      </c>
      <c r="H80" s="43">
        <v>60</v>
      </c>
      <c r="I80" s="43">
        <v>52.726399999999998</v>
      </c>
      <c r="J80" s="28">
        <v>4.5530000000000001E-7</v>
      </c>
      <c r="K80" s="43" t="s">
        <v>1677</v>
      </c>
      <c r="L80" s="43" t="s">
        <v>65</v>
      </c>
      <c r="N80" s="43" t="s">
        <v>183</v>
      </c>
      <c r="O80" s="43">
        <v>601</v>
      </c>
      <c r="P80" s="43" t="s">
        <v>723</v>
      </c>
      <c r="Q80" s="43" t="s">
        <v>613</v>
      </c>
      <c r="R80" s="43" t="s">
        <v>724</v>
      </c>
      <c r="S80" s="43" t="s">
        <v>617</v>
      </c>
      <c r="T80" s="43">
        <v>10</v>
      </c>
      <c r="U80" s="43">
        <v>50.533499999999997</v>
      </c>
      <c r="V80" s="28">
        <v>4.3640000000000002E-7</v>
      </c>
      <c r="W80" s="43" t="s">
        <v>1677</v>
      </c>
      <c r="X80" s="43" t="s">
        <v>65</v>
      </c>
    </row>
    <row r="81" spans="2:24" x14ac:dyDescent="0.2">
      <c r="B81" s="43" t="s">
        <v>183</v>
      </c>
      <c r="C81" s="43">
        <v>601</v>
      </c>
      <c r="D81" s="43" t="s">
        <v>723</v>
      </c>
      <c r="E81" s="43" t="s">
        <v>106</v>
      </c>
      <c r="F81" s="43" t="s">
        <v>725</v>
      </c>
      <c r="G81" s="43" t="s">
        <v>619</v>
      </c>
      <c r="H81" s="43">
        <v>60</v>
      </c>
      <c r="I81" s="43">
        <v>-86.424700000000001</v>
      </c>
      <c r="J81" s="28">
        <v>-9.9999999999999995E-7</v>
      </c>
      <c r="K81" s="43" t="s">
        <v>1677</v>
      </c>
      <c r="L81" s="43" t="s">
        <v>65</v>
      </c>
      <c r="N81" s="43" t="s">
        <v>183</v>
      </c>
      <c r="O81" s="43">
        <v>601</v>
      </c>
      <c r="P81" s="43" t="s">
        <v>723</v>
      </c>
      <c r="Q81" s="43" t="s">
        <v>613</v>
      </c>
      <c r="R81" s="43" t="s">
        <v>725</v>
      </c>
      <c r="S81" s="43" t="s">
        <v>619</v>
      </c>
      <c r="T81" s="43">
        <v>10</v>
      </c>
      <c r="U81" s="43">
        <v>-84.2333</v>
      </c>
      <c r="V81" s="28">
        <v>-9.9999999999999995E-7</v>
      </c>
      <c r="W81" s="43" t="s">
        <v>1677</v>
      </c>
      <c r="X81" s="43" t="s">
        <v>65</v>
      </c>
    </row>
    <row r="82" spans="2:24" x14ac:dyDescent="0.2">
      <c r="B82" s="43" t="s">
        <v>183</v>
      </c>
      <c r="C82" s="43">
        <v>602</v>
      </c>
      <c r="D82" s="43" t="s">
        <v>726</v>
      </c>
      <c r="E82" s="43" t="s">
        <v>106</v>
      </c>
      <c r="F82" s="43" t="s">
        <v>727</v>
      </c>
      <c r="G82" s="43" t="s">
        <v>617</v>
      </c>
      <c r="H82" s="43">
        <v>60</v>
      </c>
      <c r="I82" s="43">
        <v>58.7669</v>
      </c>
      <c r="J82" s="28">
        <v>4.9999999999999998E-7</v>
      </c>
      <c r="K82" s="43" t="s">
        <v>1677</v>
      </c>
      <c r="L82" s="43" t="s">
        <v>65</v>
      </c>
      <c r="N82" s="43" t="s">
        <v>183</v>
      </c>
      <c r="O82" s="43">
        <v>602</v>
      </c>
      <c r="P82" s="43" t="s">
        <v>726</v>
      </c>
      <c r="Q82" s="43" t="s">
        <v>613</v>
      </c>
      <c r="R82" s="43" t="s">
        <v>727</v>
      </c>
      <c r="S82" s="43" t="s">
        <v>617</v>
      </c>
      <c r="T82" s="43">
        <v>10</v>
      </c>
      <c r="U82" s="43">
        <v>56.6053</v>
      </c>
      <c r="V82" s="28">
        <v>4.8159999999999997E-7</v>
      </c>
      <c r="W82" s="43" t="s">
        <v>1677</v>
      </c>
      <c r="X82" s="43" t="s">
        <v>65</v>
      </c>
    </row>
    <row r="83" spans="2:24" x14ac:dyDescent="0.2">
      <c r="B83" s="43" t="s">
        <v>183</v>
      </c>
      <c r="C83" s="43">
        <v>602</v>
      </c>
      <c r="D83" s="43" t="s">
        <v>726</v>
      </c>
      <c r="E83" s="43" t="s">
        <v>106</v>
      </c>
      <c r="F83" s="43" t="s">
        <v>728</v>
      </c>
      <c r="G83" s="43" t="s">
        <v>619</v>
      </c>
      <c r="H83" s="43">
        <v>60</v>
      </c>
      <c r="I83" s="43">
        <v>-88.347399999999993</v>
      </c>
      <c r="J83" s="28">
        <v>-9.9999999999999995E-7</v>
      </c>
      <c r="K83" s="43" t="s">
        <v>1677</v>
      </c>
      <c r="L83" s="43" t="s">
        <v>65</v>
      </c>
      <c r="N83" s="43" t="s">
        <v>183</v>
      </c>
      <c r="O83" s="43">
        <v>602</v>
      </c>
      <c r="P83" s="43" t="s">
        <v>726</v>
      </c>
      <c r="Q83" s="43" t="s">
        <v>613</v>
      </c>
      <c r="R83" s="43" t="s">
        <v>728</v>
      </c>
      <c r="S83" s="43" t="s">
        <v>619</v>
      </c>
      <c r="T83" s="43">
        <v>10</v>
      </c>
      <c r="U83" s="43">
        <v>-86.256799999999998</v>
      </c>
      <c r="V83" s="28">
        <v>-9.9999999999999995E-7</v>
      </c>
      <c r="W83" s="43" t="s">
        <v>1677</v>
      </c>
      <c r="X83" s="43" t="s">
        <v>65</v>
      </c>
    </row>
    <row r="84" spans="2:24" x14ac:dyDescent="0.2">
      <c r="B84" s="43" t="s">
        <v>183</v>
      </c>
      <c r="C84" s="43">
        <v>603</v>
      </c>
      <c r="D84" s="43" t="s">
        <v>726</v>
      </c>
      <c r="E84" s="43" t="s">
        <v>106</v>
      </c>
      <c r="F84" s="43" t="s">
        <v>729</v>
      </c>
      <c r="G84" s="43" t="s">
        <v>617</v>
      </c>
      <c r="H84" s="43">
        <v>60</v>
      </c>
      <c r="I84" s="43">
        <v>57.412100000000002</v>
      </c>
      <c r="J84" s="28">
        <v>4.8120000000000005E-7</v>
      </c>
      <c r="K84" s="43" t="s">
        <v>1677</v>
      </c>
      <c r="L84" s="43" t="s">
        <v>65</v>
      </c>
      <c r="N84" s="43" t="s">
        <v>183</v>
      </c>
      <c r="O84" s="43">
        <v>603</v>
      </c>
      <c r="P84" s="43" t="s">
        <v>726</v>
      </c>
      <c r="Q84" s="43" t="s">
        <v>613</v>
      </c>
      <c r="R84" s="43" t="s">
        <v>729</v>
      </c>
      <c r="S84" s="43" t="s">
        <v>617</v>
      </c>
      <c r="T84" s="43">
        <v>10</v>
      </c>
      <c r="U84" s="43">
        <v>55.268500000000003</v>
      </c>
      <c r="V84" s="28">
        <v>4.6320000000000002E-7</v>
      </c>
      <c r="W84" s="43" t="s">
        <v>1677</v>
      </c>
      <c r="X84" s="43" t="s">
        <v>65</v>
      </c>
    </row>
    <row r="85" spans="2:24" x14ac:dyDescent="0.2">
      <c r="B85" s="43" t="s">
        <v>183</v>
      </c>
      <c r="C85" s="43">
        <v>603</v>
      </c>
      <c r="D85" s="43" t="s">
        <v>726</v>
      </c>
      <c r="E85" s="43" t="s">
        <v>106</v>
      </c>
      <c r="F85" s="43" t="s">
        <v>730</v>
      </c>
      <c r="G85" s="43" t="s">
        <v>619</v>
      </c>
      <c r="H85" s="43">
        <v>60</v>
      </c>
      <c r="I85" s="43">
        <v>-87.264799999999994</v>
      </c>
      <c r="J85" s="28">
        <v>-9.9999999999999995E-7</v>
      </c>
      <c r="K85" s="43" t="s">
        <v>1677</v>
      </c>
      <c r="L85" s="43" t="s">
        <v>65</v>
      </c>
      <c r="N85" s="43" t="s">
        <v>183</v>
      </c>
      <c r="O85" s="43">
        <v>603</v>
      </c>
      <c r="P85" s="43" t="s">
        <v>726</v>
      </c>
      <c r="Q85" s="43" t="s">
        <v>613</v>
      </c>
      <c r="R85" s="43" t="s">
        <v>730</v>
      </c>
      <c r="S85" s="43" t="s">
        <v>619</v>
      </c>
      <c r="T85" s="43">
        <v>10</v>
      </c>
      <c r="U85" s="43">
        <v>-85.122699999999995</v>
      </c>
      <c r="V85" s="28">
        <v>-9.9999999999999995E-7</v>
      </c>
      <c r="W85" s="43" t="s">
        <v>1677</v>
      </c>
      <c r="X85" s="43" t="s">
        <v>65</v>
      </c>
    </row>
    <row r="86" spans="2:24" x14ac:dyDescent="0.2">
      <c r="B86" s="43" t="s">
        <v>183</v>
      </c>
      <c r="C86" s="43">
        <v>604</v>
      </c>
      <c r="D86" s="43" t="s">
        <v>726</v>
      </c>
      <c r="E86" s="43" t="s">
        <v>106</v>
      </c>
      <c r="F86" s="43" t="s">
        <v>731</v>
      </c>
      <c r="G86" s="43" t="s">
        <v>617</v>
      </c>
      <c r="H86" s="43">
        <v>60</v>
      </c>
      <c r="I86" s="43">
        <v>56.229500000000002</v>
      </c>
      <c r="J86" s="28">
        <v>4.7840000000000005E-7</v>
      </c>
      <c r="K86" s="43" t="s">
        <v>1677</v>
      </c>
      <c r="L86" s="43" t="s">
        <v>65</v>
      </c>
      <c r="N86" s="43" t="s">
        <v>183</v>
      </c>
      <c r="O86" s="43">
        <v>604</v>
      </c>
      <c r="P86" s="43" t="s">
        <v>726</v>
      </c>
      <c r="Q86" s="43" t="s">
        <v>613</v>
      </c>
      <c r="R86" s="43" t="s">
        <v>731</v>
      </c>
      <c r="S86" s="43" t="s">
        <v>617</v>
      </c>
      <c r="T86" s="43">
        <v>10</v>
      </c>
      <c r="U86" s="43">
        <v>54.057200000000002</v>
      </c>
      <c r="V86" s="28">
        <v>4.5989999999999998E-7</v>
      </c>
      <c r="W86" s="43" t="s">
        <v>1677</v>
      </c>
      <c r="X86" s="43" t="s">
        <v>65</v>
      </c>
    </row>
    <row r="87" spans="2:24" x14ac:dyDescent="0.2">
      <c r="B87" s="43" t="s">
        <v>183</v>
      </c>
      <c r="C87" s="43">
        <v>604</v>
      </c>
      <c r="D87" s="43" t="s">
        <v>726</v>
      </c>
      <c r="E87" s="43" t="s">
        <v>106</v>
      </c>
      <c r="F87" s="43" t="s">
        <v>732</v>
      </c>
      <c r="G87" s="43" t="s">
        <v>619</v>
      </c>
      <c r="H87" s="43">
        <v>60</v>
      </c>
      <c r="I87" s="43">
        <v>-89.852800000000002</v>
      </c>
      <c r="J87" s="28">
        <v>-9.9999999999999995E-7</v>
      </c>
      <c r="K87" s="43" t="s">
        <v>1677</v>
      </c>
      <c r="L87" s="43" t="s">
        <v>65</v>
      </c>
      <c r="N87" s="43" t="s">
        <v>183</v>
      </c>
      <c r="O87" s="43">
        <v>604</v>
      </c>
      <c r="P87" s="43" t="s">
        <v>726</v>
      </c>
      <c r="Q87" s="43" t="s">
        <v>613</v>
      </c>
      <c r="R87" s="43" t="s">
        <v>732</v>
      </c>
      <c r="S87" s="43" t="s">
        <v>619</v>
      </c>
      <c r="T87" s="43">
        <v>10</v>
      </c>
      <c r="U87" s="43">
        <v>-87.604799999999997</v>
      </c>
      <c r="V87" s="28">
        <v>-9.9999999999999995E-7</v>
      </c>
      <c r="W87" s="43" t="s">
        <v>1677</v>
      </c>
      <c r="X87" s="43" t="s">
        <v>65</v>
      </c>
    </row>
    <row r="88" spans="2:24" x14ac:dyDescent="0.2">
      <c r="B88" s="43" t="s">
        <v>183</v>
      </c>
      <c r="C88" s="43">
        <v>605</v>
      </c>
      <c r="D88" s="43" t="s">
        <v>733</v>
      </c>
      <c r="E88" s="43" t="s">
        <v>106</v>
      </c>
      <c r="F88" s="43" t="s">
        <v>734</v>
      </c>
      <c r="G88" s="43" t="s">
        <v>617</v>
      </c>
      <c r="H88" s="43">
        <v>60</v>
      </c>
      <c r="I88" s="43">
        <v>55.483699999999999</v>
      </c>
      <c r="J88" s="28">
        <v>4.791E-7</v>
      </c>
      <c r="K88" s="43" t="s">
        <v>1677</v>
      </c>
      <c r="L88" s="43" t="s">
        <v>65</v>
      </c>
      <c r="N88" s="43" t="s">
        <v>183</v>
      </c>
      <c r="O88" s="43">
        <v>605</v>
      </c>
      <c r="P88" s="43" t="s">
        <v>733</v>
      </c>
      <c r="Q88" s="43" t="s">
        <v>613</v>
      </c>
      <c r="R88" s="43" t="s">
        <v>734</v>
      </c>
      <c r="S88" s="43" t="s">
        <v>617</v>
      </c>
      <c r="T88" s="43">
        <v>10</v>
      </c>
      <c r="U88" s="43">
        <v>53.273699999999998</v>
      </c>
      <c r="V88" s="28">
        <v>4.5999999999999999E-7</v>
      </c>
      <c r="W88" s="43" t="s">
        <v>1677</v>
      </c>
      <c r="X88" s="43" t="s">
        <v>65</v>
      </c>
    </row>
    <row r="89" spans="2:24" x14ac:dyDescent="0.2">
      <c r="B89" s="43" t="s">
        <v>183</v>
      </c>
      <c r="C89" s="43">
        <v>605</v>
      </c>
      <c r="D89" s="43" t="s">
        <v>733</v>
      </c>
      <c r="E89" s="43" t="s">
        <v>106</v>
      </c>
      <c r="F89" s="43" t="s">
        <v>735</v>
      </c>
      <c r="G89" s="43" t="s">
        <v>619</v>
      </c>
      <c r="H89" s="43">
        <v>60</v>
      </c>
      <c r="I89" s="43">
        <v>-88.983699999999999</v>
      </c>
      <c r="J89" s="28">
        <v>-9.9999999999999995E-7</v>
      </c>
      <c r="K89" s="43" t="s">
        <v>1677</v>
      </c>
      <c r="L89" s="43" t="s">
        <v>65</v>
      </c>
      <c r="N89" s="43" t="s">
        <v>183</v>
      </c>
      <c r="O89" s="43">
        <v>605</v>
      </c>
      <c r="P89" s="43" t="s">
        <v>733</v>
      </c>
      <c r="Q89" s="43" t="s">
        <v>613</v>
      </c>
      <c r="R89" s="43" t="s">
        <v>735</v>
      </c>
      <c r="S89" s="43" t="s">
        <v>619</v>
      </c>
      <c r="T89" s="43">
        <v>10</v>
      </c>
      <c r="U89" s="43">
        <v>-86.778099999999995</v>
      </c>
      <c r="V89" s="28">
        <v>-9.9999999999999995E-7</v>
      </c>
      <c r="W89" s="43" t="s">
        <v>1677</v>
      </c>
      <c r="X89" s="43" t="s">
        <v>65</v>
      </c>
    </row>
    <row r="90" spans="2:24" x14ac:dyDescent="0.2">
      <c r="B90" s="43" t="s">
        <v>183</v>
      </c>
      <c r="C90" s="43">
        <v>583</v>
      </c>
      <c r="D90" s="43" t="s">
        <v>736</v>
      </c>
      <c r="E90" s="43" t="s">
        <v>106</v>
      </c>
      <c r="F90" s="43" t="s">
        <v>737</v>
      </c>
      <c r="G90" s="43" t="s">
        <v>617</v>
      </c>
      <c r="H90" s="43">
        <v>60</v>
      </c>
      <c r="I90" s="43">
        <v>-39.3399</v>
      </c>
      <c r="J90" s="28">
        <v>-3.4019999999999999E-7</v>
      </c>
      <c r="K90" s="43" t="s">
        <v>1677</v>
      </c>
      <c r="L90" s="43" t="s">
        <v>65</v>
      </c>
      <c r="N90" s="43" t="s">
        <v>183</v>
      </c>
      <c r="O90" s="43">
        <v>583</v>
      </c>
      <c r="P90" s="43" t="s">
        <v>736</v>
      </c>
      <c r="Q90" s="43" t="s">
        <v>613</v>
      </c>
      <c r="R90" s="43" t="s">
        <v>737</v>
      </c>
      <c r="S90" s="43" t="s">
        <v>617</v>
      </c>
      <c r="T90" s="43">
        <v>10</v>
      </c>
      <c r="U90" s="43">
        <v>-39.587800000000001</v>
      </c>
      <c r="V90" s="28">
        <v>-3.4229999999999999E-7</v>
      </c>
      <c r="W90" s="43" t="s">
        <v>1677</v>
      </c>
      <c r="X90" s="43" t="s">
        <v>65</v>
      </c>
    </row>
    <row r="91" spans="2:24" x14ac:dyDescent="0.2">
      <c r="B91" s="43" t="s">
        <v>183</v>
      </c>
      <c r="C91" s="43">
        <v>583</v>
      </c>
      <c r="D91" s="43" t="s">
        <v>736</v>
      </c>
      <c r="E91" s="43" t="s">
        <v>106</v>
      </c>
      <c r="F91" s="43" t="s">
        <v>738</v>
      </c>
      <c r="G91" s="43" t="s">
        <v>619</v>
      </c>
      <c r="H91" s="43">
        <v>60</v>
      </c>
      <c r="I91" s="43">
        <v>-35.520099999999999</v>
      </c>
      <c r="J91" s="28">
        <v>-3.0709999999999999E-7</v>
      </c>
      <c r="K91" s="43" t="s">
        <v>1677</v>
      </c>
      <c r="L91" s="43" t="s">
        <v>65</v>
      </c>
      <c r="N91" s="43" t="s">
        <v>183</v>
      </c>
      <c r="O91" s="43">
        <v>583</v>
      </c>
      <c r="P91" s="43" t="s">
        <v>736</v>
      </c>
      <c r="Q91" s="43" t="s">
        <v>613</v>
      </c>
      <c r="R91" s="43" t="s">
        <v>738</v>
      </c>
      <c r="S91" s="43" t="s">
        <v>619</v>
      </c>
      <c r="T91" s="43">
        <v>10</v>
      </c>
      <c r="U91" s="43">
        <v>-35.735199999999999</v>
      </c>
      <c r="V91" s="28">
        <v>-3.0899999999999997E-7</v>
      </c>
      <c r="W91" s="43" t="s">
        <v>1677</v>
      </c>
      <c r="X91" s="43" t="s">
        <v>65</v>
      </c>
    </row>
    <row r="92" spans="2:24" x14ac:dyDescent="0.2">
      <c r="B92" s="43" t="s">
        <v>183</v>
      </c>
      <c r="C92" s="43">
        <v>586</v>
      </c>
      <c r="D92" s="43" t="s">
        <v>739</v>
      </c>
      <c r="E92" s="43" t="s">
        <v>106</v>
      </c>
      <c r="F92" s="43" t="s">
        <v>740</v>
      </c>
      <c r="G92" s="43" t="s">
        <v>617</v>
      </c>
      <c r="H92" s="43">
        <v>60</v>
      </c>
      <c r="I92" s="43">
        <v>-57.414499999999997</v>
      </c>
      <c r="J92" s="28">
        <v>-3.9480000000000001E-7</v>
      </c>
      <c r="K92" s="43" t="s">
        <v>1677</v>
      </c>
      <c r="L92" s="43" t="s">
        <v>65</v>
      </c>
      <c r="N92" s="43" t="s">
        <v>183</v>
      </c>
      <c r="O92" s="43">
        <v>586</v>
      </c>
      <c r="P92" s="43" t="s">
        <v>739</v>
      </c>
      <c r="Q92" s="43" t="s">
        <v>613</v>
      </c>
      <c r="R92" s="43" t="s">
        <v>740</v>
      </c>
      <c r="S92" s="43" t="s">
        <v>617</v>
      </c>
      <c r="T92" s="43">
        <v>10</v>
      </c>
      <c r="U92" s="43">
        <v>-57.3947</v>
      </c>
      <c r="V92" s="28">
        <v>-3.946E-7</v>
      </c>
      <c r="W92" s="43" t="s">
        <v>1677</v>
      </c>
      <c r="X92" s="43" t="s">
        <v>65</v>
      </c>
    </row>
    <row r="93" spans="2:24" x14ac:dyDescent="0.2">
      <c r="B93" s="43" t="s">
        <v>183</v>
      </c>
      <c r="C93" s="43">
        <v>586</v>
      </c>
      <c r="D93" s="43" t="s">
        <v>739</v>
      </c>
      <c r="E93" s="43" t="s">
        <v>106</v>
      </c>
      <c r="F93" s="43" t="s">
        <v>741</v>
      </c>
      <c r="G93" s="43" t="s">
        <v>619</v>
      </c>
      <c r="H93" s="43">
        <v>60</v>
      </c>
      <c r="I93" s="43">
        <v>-57.0593</v>
      </c>
      <c r="J93" s="28">
        <v>-3.9229999999999999E-7</v>
      </c>
      <c r="K93" s="43" t="s">
        <v>1677</v>
      </c>
      <c r="L93" s="43" t="s">
        <v>65</v>
      </c>
      <c r="N93" s="43" t="s">
        <v>183</v>
      </c>
      <c r="O93" s="43">
        <v>586</v>
      </c>
      <c r="P93" s="43" t="s">
        <v>739</v>
      </c>
      <c r="Q93" s="43" t="s">
        <v>613</v>
      </c>
      <c r="R93" s="43" t="s">
        <v>741</v>
      </c>
      <c r="S93" s="43" t="s">
        <v>619</v>
      </c>
      <c r="T93" s="43">
        <v>10</v>
      </c>
      <c r="U93" s="43">
        <v>-57.109099999999998</v>
      </c>
      <c r="V93" s="28">
        <v>-3.9270000000000002E-7</v>
      </c>
      <c r="W93" s="43" t="s">
        <v>1677</v>
      </c>
      <c r="X93" s="43" t="s">
        <v>65</v>
      </c>
    </row>
    <row r="94" spans="2:24" x14ac:dyDescent="0.2">
      <c r="B94" s="43" t="s">
        <v>183</v>
      </c>
      <c r="C94" s="43">
        <v>589</v>
      </c>
      <c r="D94" s="43" t="s">
        <v>742</v>
      </c>
      <c r="E94" s="43" t="s">
        <v>106</v>
      </c>
      <c r="F94" s="43" t="s">
        <v>743</v>
      </c>
      <c r="G94" s="43" t="s">
        <v>617</v>
      </c>
      <c r="H94" s="43">
        <v>60</v>
      </c>
      <c r="I94" s="43">
        <v>-63.9024</v>
      </c>
      <c r="J94" s="28">
        <v>-4.3939999999999998E-7</v>
      </c>
      <c r="K94" s="43" t="s">
        <v>1677</v>
      </c>
      <c r="L94" s="43" t="s">
        <v>65</v>
      </c>
      <c r="N94" s="43" t="s">
        <v>183</v>
      </c>
      <c r="O94" s="43">
        <v>589</v>
      </c>
      <c r="P94" s="43" t="s">
        <v>742</v>
      </c>
      <c r="Q94" s="43" t="s">
        <v>613</v>
      </c>
      <c r="R94" s="43" t="s">
        <v>743</v>
      </c>
      <c r="S94" s="43" t="s">
        <v>617</v>
      </c>
      <c r="T94" s="43">
        <v>10</v>
      </c>
      <c r="U94" s="43">
        <v>-63.930399999999999</v>
      </c>
      <c r="V94" s="28">
        <v>-4.3959999999999999E-7</v>
      </c>
      <c r="W94" s="43" t="s">
        <v>1677</v>
      </c>
      <c r="X94" s="43" t="s">
        <v>65</v>
      </c>
    </row>
    <row r="95" spans="2:24" x14ac:dyDescent="0.2">
      <c r="B95" s="43" t="s">
        <v>183</v>
      </c>
      <c r="C95" s="43">
        <v>589</v>
      </c>
      <c r="D95" s="43" t="s">
        <v>742</v>
      </c>
      <c r="E95" s="43" t="s">
        <v>106</v>
      </c>
      <c r="F95" s="43" t="s">
        <v>744</v>
      </c>
      <c r="G95" s="43" t="s">
        <v>619</v>
      </c>
      <c r="H95" s="43">
        <v>60</v>
      </c>
      <c r="I95" s="43">
        <v>-51.977800000000002</v>
      </c>
      <c r="J95" s="28">
        <v>-3.5740000000000001E-7</v>
      </c>
      <c r="K95" s="43" t="s">
        <v>1677</v>
      </c>
      <c r="L95" s="43" t="s">
        <v>65</v>
      </c>
      <c r="N95" s="43" t="s">
        <v>183</v>
      </c>
      <c r="O95" s="43">
        <v>589</v>
      </c>
      <c r="P95" s="43" t="s">
        <v>742</v>
      </c>
      <c r="Q95" s="43" t="s">
        <v>613</v>
      </c>
      <c r="R95" s="43" t="s">
        <v>744</v>
      </c>
      <c r="S95" s="43" t="s">
        <v>619</v>
      </c>
      <c r="T95" s="43">
        <v>10</v>
      </c>
      <c r="U95" s="43">
        <v>-51.959899999999998</v>
      </c>
      <c r="V95" s="28">
        <v>-3.573E-7</v>
      </c>
      <c r="W95" s="43" t="s">
        <v>1677</v>
      </c>
      <c r="X95" s="43" t="s">
        <v>65</v>
      </c>
    </row>
    <row r="96" spans="2:24" x14ac:dyDescent="0.2">
      <c r="B96" s="43" t="s">
        <v>183</v>
      </c>
      <c r="C96" s="43">
        <v>592</v>
      </c>
      <c r="D96" s="43" t="s">
        <v>745</v>
      </c>
      <c r="E96" s="43" t="s">
        <v>106</v>
      </c>
      <c r="F96" s="43" t="s">
        <v>746</v>
      </c>
      <c r="G96" s="43" t="s">
        <v>617</v>
      </c>
      <c r="H96" s="43">
        <v>60</v>
      </c>
      <c r="I96" s="43">
        <v>-63.9495</v>
      </c>
      <c r="J96" s="28">
        <v>-4.397E-7</v>
      </c>
      <c r="K96" s="43" t="s">
        <v>1677</v>
      </c>
      <c r="L96" s="43" t="s">
        <v>65</v>
      </c>
      <c r="N96" s="43" t="s">
        <v>183</v>
      </c>
      <c r="O96" s="43">
        <v>592</v>
      </c>
      <c r="P96" s="43" t="s">
        <v>745</v>
      </c>
      <c r="Q96" s="43" t="s">
        <v>613</v>
      </c>
      <c r="R96" s="43" t="s">
        <v>746</v>
      </c>
      <c r="S96" s="43" t="s">
        <v>617</v>
      </c>
      <c r="T96" s="43">
        <v>10</v>
      </c>
      <c r="U96" s="43">
        <v>-63.9636</v>
      </c>
      <c r="V96" s="28">
        <v>-4.3980000000000001E-7</v>
      </c>
      <c r="W96" s="43" t="s">
        <v>1677</v>
      </c>
      <c r="X96" s="43" t="s">
        <v>65</v>
      </c>
    </row>
    <row r="97" spans="2:24" x14ac:dyDescent="0.2">
      <c r="B97" s="43" t="s">
        <v>183</v>
      </c>
      <c r="C97" s="43">
        <v>592</v>
      </c>
      <c r="D97" s="43" t="s">
        <v>745</v>
      </c>
      <c r="E97" s="43" t="s">
        <v>106</v>
      </c>
      <c r="F97" s="43" t="s">
        <v>747</v>
      </c>
      <c r="G97" s="43" t="s">
        <v>619</v>
      </c>
      <c r="H97" s="43">
        <v>60</v>
      </c>
      <c r="I97" s="43">
        <v>-52.202500000000001</v>
      </c>
      <c r="J97" s="28">
        <v>-3.5890000000000002E-7</v>
      </c>
      <c r="K97" s="43" t="s">
        <v>1677</v>
      </c>
      <c r="L97" s="43" t="s">
        <v>65</v>
      </c>
      <c r="N97" s="43" t="s">
        <v>183</v>
      </c>
      <c r="O97" s="43">
        <v>592</v>
      </c>
      <c r="P97" s="43" t="s">
        <v>745</v>
      </c>
      <c r="Q97" s="43" t="s">
        <v>613</v>
      </c>
      <c r="R97" s="43" t="s">
        <v>747</v>
      </c>
      <c r="S97" s="43" t="s">
        <v>619</v>
      </c>
      <c r="T97" s="43">
        <v>10</v>
      </c>
      <c r="U97" s="43">
        <v>-52.185600000000001</v>
      </c>
      <c r="V97" s="28">
        <v>-3.5880000000000001E-7</v>
      </c>
      <c r="W97" s="43" t="s">
        <v>1677</v>
      </c>
      <c r="X97" s="43" t="s">
        <v>65</v>
      </c>
    </row>
    <row r="98" spans="2:24" x14ac:dyDescent="0.2">
      <c r="B98" s="43" t="s">
        <v>183</v>
      </c>
      <c r="C98" s="43">
        <v>595</v>
      </c>
      <c r="D98" s="43" t="s">
        <v>748</v>
      </c>
      <c r="E98" s="43" t="s">
        <v>106</v>
      </c>
      <c r="F98" s="43" t="s">
        <v>749</v>
      </c>
      <c r="G98" s="43" t="s">
        <v>617</v>
      </c>
      <c r="H98" s="43">
        <v>60</v>
      </c>
      <c r="I98" s="43">
        <v>-58.693100000000001</v>
      </c>
      <c r="J98" s="28">
        <v>-4.0349999999999998E-7</v>
      </c>
      <c r="K98" s="43" t="s">
        <v>1677</v>
      </c>
      <c r="L98" s="43" t="s">
        <v>65</v>
      </c>
      <c r="N98" s="43" t="s">
        <v>183</v>
      </c>
      <c r="O98" s="43">
        <v>595</v>
      </c>
      <c r="P98" s="43" t="s">
        <v>748</v>
      </c>
      <c r="Q98" s="43" t="s">
        <v>613</v>
      </c>
      <c r="R98" s="43" t="s">
        <v>749</v>
      </c>
      <c r="S98" s="43" t="s">
        <v>617</v>
      </c>
      <c r="T98" s="43">
        <v>10</v>
      </c>
      <c r="U98" s="43">
        <v>-58.665500000000002</v>
      </c>
      <c r="V98" s="28">
        <v>-4.0340000000000003E-7</v>
      </c>
      <c r="W98" s="43" t="s">
        <v>1677</v>
      </c>
      <c r="X98" s="43" t="s">
        <v>65</v>
      </c>
    </row>
    <row r="99" spans="2:24" x14ac:dyDescent="0.2">
      <c r="B99" s="43" t="s">
        <v>183</v>
      </c>
      <c r="C99" s="43">
        <v>595</v>
      </c>
      <c r="D99" s="43" t="s">
        <v>748</v>
      </c>
      <c r="E99" s="43" t="s">
        <v>106</v>
      </c>
      <c r="F99" s="43" t="s">
        <v>750</v>
      </c>
      <c r="G99" s="43" t="s">
        <v>619</v>
      </c>
      <c r="H99" s="43">
        <v>60</v>
      </c>
      <c r="I99" s="43">
        <v>-58.599400000000003</v>
      </c>
      <c r="J99" s="28">
        <v>-4.0289999999999999E-7</v>
      </c>
      <c r="K99" s="43" t="s">
        <v>1677</v>
      </c>
      <c r="L99" s="43" t="s">
        <v>65</v>
      </c>
      <c r="N99" s="43" t="s">
        <v>183</v>
      </c>
      <c r="O99" s="43">
        <v>595</v>
      </c>
      <c r="P99" s="43" t="s">
        <v>748</v>
      </c>
      <c r="Q99" s="43" t="s">
        <v>613</v>
      </c>
      <c r="R99" s="43" t="s">
        <v>750</v>
      </c>
      <c r="S99" s="43" t="s">
        <v>619</v>
      </c>
      <c r="T99" s="43">
        <v>10</v>
      </c>
      <c r="U99" s="43">
        <v>-58.609699999999997</v>
      </c>
      <c r="V99" s="28">
        <v>-4.03E-7</v>
      </c>
      <c r="W99" s="43" t="s">
        <v>1677</v>
      </c>
      <c r="X99" s="43" t="s">
        <v>65</v>
      </c>
    </row>
    <row r="100" spans="2:24" x14ac:dyDescent="0.2">
      <c r="B100" s="43" t="s">
        <v>183</v>
      </c>
      <c r="C100" s="43">
        <v>598</v>
      </c>
      <c r="D100" s="43" t="s">
        <v>751</v>
      </c>
      <c r="E100" s="43" t="s">
        <v>106</v>
      </c>
      <c r="F100" s="43" t="s">
        <v>752</v>
      </c>
      <c r="G100" s="43" t="s">
        <v>617</v>
      </c>
      <c r="H100" s="43">
        <v>60</v>
      </c>
      <c r="I100" s="43">
        <v>-55.993600000000001</v>
      </c>
      <c r="J100" s="28">
        <v>-4.8409999999999995E-7</v>
      </c>
      <c r="K100" s="43" t="s">
        <v>1677</v>
      </c>
      <c r="L100" s="43" t="s">
        <v>65</v>
      </c>
      <c r="N100" s="43" t="s">
        <v>183</v>
      </c>
      <c r="O100" s="43">
        <v>598</v>
      </c>
      <c r="P100" s="43" t="s">
        <v>751</v>
      </c>
      <c r="Q100" s="43" t="s">
        <v>613</v>
      </c>
      <c r="R100" s="43" t="s">
        <v>752</v>
      </c>
      <c r="S100" s="43" t="s">
        <v>617</v>
      </c>
      <c r="T100" s="43">
        <v>10</v>
      </c>
      <c r="U100" s="43">
        <v>-55.745199999999997</v>
      </c>
      <c r="V100" s="28">
        <v>-4.82E-7</v>
      </c>
      <c r="W100" s="43" t="s">
        <v>1677</v>
      </c>
      <c r="X100" s="43" t="s">
        <v>65</v>
      </c>
    </row>
    <row r="101" spans="2:24" x14ac:dyDescent="0.2">
      <c r="B101" s="43" t="s">
        <v>183</v>
      </c>
      <c r="C101" s="43">
        <v>598</v>
      </c>
      <c r="D101" s="43" t="s">
        <v>751</v>
      </c>
      <c r="E101" s="43" t="s">
        <v>106</v>
      </c>
      <c r="F101" s="43" t="s">
        <v>753</v>
      </c>
      <c r="G101" s="43" t="s">
        <v>619</v>
      </c>
      <c r="H101" s="43">
        <v>60</v>
      </c>
      <c r="I101" s="43">
        <v>-49.136499999999998</v>
      </c>
      <c r="J101" s="28">
        <v>-4.249E-7</v>
      </c>
      <c r="K101" s="43" t="s">
        <v>1677</v>
      </c>
      <c r="L101" s="43" t="s">
        <v>65</v>
      </c>
      <c r="N101" s="43" t="s">
        <v>183</v>
      </c>
      <c r="O101" s="43">
        <v>598</v>
      </c>
      <c r="P101" s="43" t="s">
        <v>751</v>
      </c>
      <c r="Q101" s="43" t="s">
        <v>613</v>
      </c>
      <c r="R101" s="43" t="s">
        <v>753</v>
      </c>
      <c r="S101" s="43" t="s">
        <v>619</v>
      </c>
      <c r="T101" s="43">
        <v>10</v>
      </c>
      <c r="U101" s="43">
        <v>-48.913400000000003</v>
      </c>
      <c r="V101" s="28">
        <v>-4.2290000000000001E-7</v>
      </c>
      <c r="W101" s="43" t="s">
        <v>1677</v>
      </c>
      <c r="X101" s="43" t="s">
        <v>65</v>
      </c>
    </row>
    <row r="102" spans="2:24" x14ac:dyDescent="0.2">
      <c r="B102" s="43" t="s">
        <v>183</v>
      </c>
      <c r="C102" s="43">
        <v>606</v>
      </c>
      <c r="D102" s="43" t="s">
        <v>754</v>
      </c>
      <c r="E102" s="43" t="s">
        <v>106</v>
      </c>
      <c r="F102" s="43" t="s">
        <v>755</v>
      </c>
      <c r="G102" s="43" t="s">
        <v>617</v>
      </c>
      <c r="H102" s="43">
        <v>60</v>
      </c>
      <c r="I102" s="43">
        <v>59.91</v>
      </c>
      <c r="J102" s="28">
        <v>4.2819999999999998E-7</v>
      </c>
      <c r="K102" s="43" t="s">
        <v>1677</v>
      </c>
      <c r="L102" s="43" t="s">
        <v>65</v>
      </c>
      <c r="N102" s="43" t="s">
        <v>183</v>
      </c>
      <c r="O102" s="43">
        <v>606</v>
      </c>
      <c r="P102" s="43" t="s">
        <v>754</v>
      </c>
      <c r="Q102" s="43" t="s">
        <v>613</v>
      </c>
      <c r="R102" s="43" t="s">
        <v>755</v>
      </c>
      <c r="S102" s="43" t="s">
        <v>617</v>
      </c>
      <c r="T102" s="43">
        <v>10</v>
      </c>
      <c r="U102" s="43">
        <v>57.385800000000003</v>
      </c>
      <c r="V102" s="28">
        <v>4.101E-7</v>
      </c>
      <c r="W102" s="43" t="s">
        <v>1677</v>
      </c>
      <c r="X102" s="43" t="s">
        <v>65</v>
      </c>
    </row>
    <row r="103" spans="2:24" x14ac:dyDescent="0.2">
      <c r="B103" s="43" t="s">
        <v>183</v>
      </c>
      <c r="C103" s="43">
        <v>606</v>
      </c>
      <c r="D103" s="43" t="s">
        <v>754</v>
      </c>
      <c r="E103" s="43" t="s">
        <v>106</v>
      </c>
      <c r="F103" s="43" t="s">
        <v>756</v>
      </c>
      <c r="G103" s="43" t="s">
        <v>619</v>
      </c>
      <c r="H103" s="43">
        <v>60</v>
      </c>
      <c r="I103" s="43">
        <v>-97.860699999999994</v>
      </c>
      <c r="J103" s="28">
        <v>-9.9999999999999995E-7</v>
      </c>
      <c r="K103" s="43" t="s">
        <v>1677</v>
      </c>
      <c r="L103" s="43" t="s">
        <v>65</v>
      </c>
      <c r="N103" s="43" t="s">
        <v>183</v>
      </c>
      <c r="O103" s="43">
        <v>606</v>
      </c>
      <c r="P103" s="43" t="s">
        <v>754</v>
      </c>
      <c r="Q103" s="43" t="s">
        <v>613</v>
      </c>
      <c r="R103" s="43" t="s">
        <v>756</v>
      </c>
      <c r="S103" s="43" t="s">
        <v>619</v>
      </c>
      <c r="T103" s="43">
        <v>10</v>
      </c>
      <c r="U103" s="43">
        <v>-95.421599999999998</v>
      </c>
      <c r="V103" s="28">
        <v>-9.9999999999999995E-7</v>
      </c>
      <c r="W103" s="43" t="s">
        <v>1677</v>
      </c>
      <c r="X103" s="43" t="s">
        <v>65</v>
      </c>
    </row>
    <row r="104" spans="2:24" x14ac:dyDescent="0.2">
      <c r="B104" s="43" t="s">
        <v>183</v>
      </c>
      <c r="C104" s="43">
        <v>607</v>
      </c>
      <c r="D104" s="43" t="s">
        <v>757</v>
      </c>
      <c r="E104" s="43" t="s">
        <v>106</v>
      </c>
      <c r="F104" s="43" t="s">
        <v>758</v>
      </c>
      <c r="G104" s="43" t="s">
        <v>617</v>
      </c>
      <c r="H104" s="43">
        <v>60</v>
      </c>
      <c r="I104" s="43">
        <v>65.316900000000004</v>
      </c>
      <c r="J104" s="28">
        <v>4.6680000000000002E-7</v>
      </c>
      <c r="K104" s="43" t="s">
        <v>1677</v>
      </c>
      <c r="L104" s="43" t="s">
        <v>65</v>
      </c>
      <c r="N104" s="43" t="s">
        <v>183</v>
      </c>
      <c r="O104" s="43">
        <v>607</v>
      </c>
      <c r="P104" s="43" t="s">
        <v>757</v>
      </c>
      <c r="Q104" s="43" t="s">
        <v>613</v>
      </c>
      <c r="R104" s="43" t="s">
        <v>758</v>
      </c>
      <c r="S104" s="43" t="s">
        <v>617</v>
      </c>
      <c r="T104" s="43">
        <v>10</v>
      </c>
      <c r="U104" s="43">
        <v>62.773200000000003</v>
      </c>
      <c r="V104" s="28">
        <v>4.4859999999999998E-7</v>
      </c>
      <c r="W104" s="43" t="s">
        <v>1677</v>
      </c>
      <c r="X104" s="43" t="s">
        <v>65</v>
      </c>
    </row>
    <row r="105" spans="2:24" x14ac:dyDescent="0.2">
      <c r="B105" s="43" t="s">
        <v>183</v>
      </c>
      <c r="C105" s="43">
        <v>607</v>
      </c>
      <c r="D105" s="43" t="s">
        <v>757</v>
      </c>
      <c r="E105" s="43" t="s">
        <v>106</v>
      </c>
      <c r="F105" s="43" t="s">
        <v>759</v>
      </c>
      <c r="G105" s="43" t="s">
        <v>619</v>
      </c>
      <c r="H105" s="43">
        <v>60</v>
      </c>
      <c r="I105" s="43">
        <v>-107.2411</v>
      </c>
      <c r="J105" s="28">
        <v>-9.9999999999999995E-7</v>
      </c>
      <c r="K105" s="43" t="s">
        <v>1677</v>
      </c>
      <c r="L105" s="43" t="s">
        <v>65</v>
      </c>
      <c r="N105" s="43" t="s">
        <v>183</v>
      </c>
      <c r="O105" s="43">
        <v>607</v>
      </c>
      <c r="P105" s="43" t="s">
        <v>757</v>
      </c>
      <c r="Q105" s="43" t="s">
        <v>613</v>
      </c>
      <c r="R105" s="43" t="s">
        <v>759</v>
      </c>
      <c r="S105" s="43" t="s">
        <v>619</v>
      </c>
      <c r="T105" s="43">
        <v>10</v>
      </c>
      <c r="U105" s="43">
        <v>-104.605</v>
      </c>
      <c r="V105" s="28">
        <v>-9.9999999999999995E-7</v>
      </c>
      <c r="W105" s="43" t="s">
        <v>1677</v>
      </c>
      <c r="X105" s="43" t="s">
        <v>65</v>
      </c>
    </row>
    <row r="106" spans="2:24" x14ac:dyDescent="0.2">
      <c r="B106" s="43" t="s">
        <v>183</v>
      </c>
      <c r="C106" s="43">
        <v>608</v>
      </c>
      <c r="D106" s="43" t="s">
        <v>757</v>
      </c>
      <c r="E106" s="43" t="s">
        <v>106</v>
      </c>
      <c r="F106" s="43" t="s">
        <v>760</v>
      </c>
      <c r="G106" s="43" t="s">
        <v>617</v>
      </c>
      <c r="H106" s="43">
        <v>60</v>
      </c>
      <c r="I106" s="43">
        <v>66.420400000000001</v>
      </c>
      <c r="J106" s="28">
        <v>4.8179999999999999E-7</v>
      </c>
      <c r="K106" s="43" t="s">
        <v>1677</v>
      </c>
      <c r="L106" s="43" t="s">
        <v>65</v>
      </c>
      <c r="N106" s="43" t="s">
        <v>183</v>
      </c>
      <c r="O106" s="43">
        <v>608</v>
      </c>
      <c r="P106" s="43" t="s">
        <v>757</v>
      </c>
      <c r="Q106" s="43" t="s">
        <v>613</v>
      </c>
      <c r="R106" s="43" t="s">
        <v>760</v>
      </c>
      <c r="S106" s="43" t="s">
        <v>617</v>
      </c>
      <c r="T106" s="43">
        <v>10</v>
      </c>
      <c r="U106" s="43">
        <v>63.786799999999999</v>
      </c>
      <c r="V106" s="28">
        <v>4.6269999999999998E-7</v>
      </c>
      <c r="W106" s="43" t="s">
        <v>1677</v>
      </c>
      <c r="X106" s="43" t="s">
        <v>65</v>
      </c>
    </row>
    <row r="107" spans="2:24" x14ac:dyDescent="0.2">
      <c r="B107" s="43" t="s">
        <v>183</v>
      </c>
      <c r="C107" s="43">
        <v>608</v>
      </c>
      <c r="D107" s="43" t="s">
        <v>757</v>
      </c>
      <c r="E107" s="43" t="s">
        <v>106</v>
      </c>
      <c r="F107" s="43" t="s">
        <v>761</v>
      </c>
      <c r="G107" s="43" t="s">
        <v>619</v>
      </c>
      <c r="H107" s="43">
        <v>60</v>
      </c>
      <c r="I107" s="43">
        <v>-109.17149999999999</v>
      </c>
      <c r="J107" s="28">
        <v>-9.9999999999999995E-7</v>
      </c>
      <c r="K107" s="43" t="s">
        <v>1677</v>
      </c>
      <c r="L107" s="43" t="s">
        <v>65</v>
      </c>
      <c r="N107" s="43" t="s">
        <v>183</v>
      </c>
      <c r="O107" s="43">
        <v>608</v>
      </c>
      <c r="P107" s="43" t="s">
        <v>757</v>
      </c>
      <c r="Q107" s="43" t="s">
        <v>613</v>
      </c>
      <c r="R107" s="43" t="s">
        <v>761</v>
      </c>
      <c r="S107" s="43" t="s">
        <v>619</v>
      </c>
      <c r="T107" s="43">
        <v>10</v>
      </c>
      <c r="U107" s="43">
        <v>-106.53789999999999</v>
      </c>
      <c r="V107" s="28">
        <v>-9.9999999999999995E-7</v>
      </c>
      <c r="W107" s="43" t="s">
        <v>1677</v>
      </c>
      <c r="X107" s="43" t="s">
        <v>65</v>
      </c>
    </row>
    <row r="108" spans="2:24" x14ac:dyDescent="0.2">
      <c r="B108" s="43" t="s">
        <v>183</v>
      </c>
      <c r="C108" s="43">
        <v>609</v>
      </c>
      <c r="D108" s="43" t="s">
        <v>757</v>
      </c>
      <c r="E108" s="43" t="s">
        <v>106</v>
      </c>
      <c r="F108" s="43" t="s">
        <v>762</v>
      </c>
      <c r="G108" s="43" t="s">
        <v>617</v>
      </c>
      <c r="H108" s="43">
        <v>60</v>
      </c>
      <c r="I108" s="43">
        <v>68.278599999999997</v>
      </c>
      <c r="J108" s="28">
        <v>4.8800000000000003E-7</v>
      </c>
      <c r="K108" s="43" t="s">
        <v>1677</v>
      </c>
      <c r="L108" s="43" t="s">
        <v>65</v>
      </c>
      <c r="N108" s="43" t="s">
        <v>183</v>
      </c>
      <c r="O108" s="43">
        <v>609</v>
      </c>
      <c r="P108" s="43" t="s">
        <v>757</v>
      </c>
      <c r="Q108" s="43" t="s">
        <v>613</v>
      </c>
      <c r="R108" s="43" t="s">
        <v>762</v>
      </c>
      <c r="S108" s="43" t="s">
        <v>617</v>
      </c>
      <c r="T108" s="43">
        <v>10</v>
      </c>
      <c r="U108" s="43">
        <v>65.667599999999993</v>
      </c>
      <c r="V108" s="28">
        <v>4.693E-7</v>
      </c>
      <c r="W108" s="43" t="s">
        <v>1677</v>
      </c>
      <c r="X108" s="43" t="s">
        <v>65</v>
      </c>
    </row>
    <row r="109" spans="2:24" x14ac:dyDescent="0.2">
      <c r="B109" s="43" t="s">
        <v>183</v>
      </c>
      <c r="C109" s="43">
        <v>609</v>
      </c>
      <c r="D109" s="43" t="s">
        <v>757</v>
      </c>
      <c r="E109" s="43" t="s">
        <v>106</v>
      </c>
      <c r="F109" s="43" t="s">
        <v>763</v>
      </c>
      <c r="G109" s="43" t="s">
        <v>619</v>
      </c>
      <c r="H109" s="43">
        <v>60</v>
      </c>
      <c r="I109" s="43">
        <v>-105.4756</v>
      </c>
      <c r="J109" s="28">
        <v>-9.9999999999999995E-7</v>
      </c>
      <c r="K109" s="43" t="s">
        <v>1677</v>
      </c>
      <c r="L109" s="43" t="s">
        <v>65</v>
      </c>
      <c r="N109" s="43" t="s">
        <v>183</v>
      </c>
      <c r="O109" s="43">
        <v>609</v>
      </c>
      <c r="P109" s="43" t="s">
        <v>757</v>
      </c>
      <c r="Q109" s="43" t="s">
        <v>613</v>
      </c>
      <c r="R109" s="43" t="s">
        <v>763</v>
      </c>
      <c r="S109" s="43" t="s">
        <v>619</v>
      </c>
      <c r="T109" s="43">
        <v>10</v>
      </c>
      <c r="U109" s="43">
        <v>-102.9568</v>
      </c>
      <c r="V109" s="28">
        <v>-9.9999999999999995E-7</v>
      </c>
      <c r="W109" s="43" t="s">
        <v>1677</v>
      </c>
      <c r="X109" s="43" t="s">
        <v>65</v>
      </c>
    </row>
    <row r="110" spans="2:24" x14ac:dyDescent="0.2">
      <c r="B110" s="43" t="s">
        <v>183</v>
      </c>
      <c r="C110" s="43">
        <v>610</v>
      </c>
      <c r="D110" s="43" t="s">
        <v>764</v>
      </c>
      <c r="E110" s="43" t="s">
        <v>106</v>
      </c>
      <c r="F110" s="43" t="s">
        <v>765</v>
      </c>
      <c r="G110" s="43" t="s">
        <v>617</v>
      </c>
      <c r="H110" s="43">
        <v>60</v>
      </c>
      <c r="I110" s="43">
        <v>64.007999999999996</v>
      </c>
      <c r="J110" s="28">
        <v>4.5740000000000001E-7</v>
      </c>
      <c r="K110" s="43" t="s">
        <v>1677</v>
      </c>
      <c r="L110" s="43" t="s">
        <v>65</v>
      </c>
      <c r="N110" s="43" t="s">
        <v>183</v>
      </c>
      <c r="O110" s="43">
        <v>610</v>
      </c>
      <c r="P110" s="43" t="s">
        <v>764</v>
      </c>
      <c r="Q110" s="43" t="s">
        <v>613</v>
      </c>
      <c r="R110" s="43" t="s">
        <v>765</v>
      </c>
      <c r="S110" s="43" t="s">
        <v>617</v>
      </c>
      <c r="T110" s="43">
        <v>10</v>
      </c>
      <c r="U110" s="43">
        <v>61.474200000000003</v>
      </c>
      <c r="V110" s="28">
        <v>4.3930000000000002E-7</v>
      </c>
      <c r="W110" s="43" t="s">
        <v>1677</v>
      </c>
      <c r="X110" s="43" t="s">
        <v>65</v>
      </c>
    </row>
    <row r="111" spans="2:24" x14ac:dyDescent="0.2">
      <c r="B111" s="43" t="s">
        <v>183</v>
      </c>
      <c r="C111" s="43">
        <v>610</v>
      </c>
      <c r="D111" s="43" t="s">
        <v>764</v>
      </c>
      <c r="E111" s="43" t="s">
        <v>106</v>
      </c>
      <c r="F111" s="43" t="s">
        <v>766</v>
      </c>
      <c r="G111" s="43" t="s">
        <v>619</v>
      </c>
      <c r="H111" s="43">
        <v>60</v>
      </c>
      <c r="I111" s="43">
        <v>-106.0291</v>
      </c>
      <c r="J111" s="28">
        <v>-9.9999999999999995E-7</v>
      </c>
      <c r="K111" s="43" t="s">
        <v>1677</v>
      </c>
      <c r="L111" s="43" t="s">
        <v>65</v>
      </c>
      <c r="N111" s="43" t="s">
        <v>183</v>
      </c>
      <c r="O111" s="43">
        <v>610</v>
      </c>
      <c r="P111" s="43" t="s">
        <v>764</v>
      </c>
      <c r="Q111" s="43" t="s">
        <v>613</v>
      </c>
      <c r="R111" s="43" t="s">
        <v>766</v>
      </c>
      <c r="S111" s="43" t="s">
        <v>619</v>
      </c>
      <c r="T111" s="43">
        <v>10</v>
      </c>
      <c r="U111" s="43">
        <v>-103.41289999999999</v>
      </c>
      <c r="V111" s="28">
        <v>-9.9999999999999995E-7</v>
      </c>
      <c r="W111" s="43" t="s">
        <v>1677</v>
      </c>
      <c r="X111" s="43" t="s">
        <v>65</v>
      </c>
    </row>
    <row r="112" spans="2:24" x14ac:dyDescent="0.2">
      <c r="B112" s="43" t="s">
        <v>183</v>
      </c>
      <c r="C112" s="43">
        <v>584</v>
      </c>
      <c r="D112" s="43" t="s">
        <v>767</v>
      </c>
      <c r="E112" s="43" t="s">
        <v>106</v>
      </c>
      <c r="F112" s="43" t="s">
        <v>768</v>
      </c>
      <c r="G112" s="43" t="s">
        <v>617</v>
      </c>
      <c r="H112" s="43">
        <v>60</v>
      </c>
      <c r="I112" s="43">
        <v>-36.281799999999997</v>
      </c>
      <c r="J112" s="28">
        <v>-3.108E-7</v>
      </c>
      <c r="K112" s="43" t="s">
        <v>1677</v>
      </c>
      <c r="L112" s="43" t="s">
        <v>65</v>
      </c>
      <c r="N112" s="43" t="s">
        <v>183</v>
      </c>
      <c r="O112" s="43">
        <v>584</v>
      </c>
      <c r="P112" s="43" t="s">
        <v>767</v>
      </c>
      <c r="Q112" s="43" t="s">
        <v>613</v>
      </c>
      <c r="R112" s="43" t="s">
        <v>768</v>
      </c>
      <c r="S112" s="43" t="s">
        <v>617</v>
      </c>
      <c r="T112" s="43">
        <v>10</v>
      </c>
      <c r="U112" s="43">
        <v>-36.503300000000003</v>
      </c>
      <c r="V112" s="28">
        <v>-3.1269999999999999E-7</v>
      </c>
      <c r="W112" s="43" t="s">
        <v>1677</v>
      </c>
      <c r="X112" s="43" t="s">
        <v>65</v>
      </c>
    </row>
    <row r="113" spans="2:24" x14ac:dyDescent="0.2">
      <c r="B113" s="43" t="s">
        <v>183</v>
      </c>
      <c r="C113" s="43">
        <v>584</v>
      </c>
      <c r="D113" s="43" t="s">
        <v>767</v>
      </c>
      <c r="E113" s="43" t="s">
        <v>106</v>
      </c>
      <c r="F113" s="43" t="s">
        <v>769</v>
      </c>
      <c r="G113" s="43" t="s">
        <v>619</v>
      </c>
      <c r="H113" s="43">
        <v>60</v>
      </c>
      <c r="I113" s="43">
        <v>-36.2515</v>
      </c>
      <c r="J113" s="28">
        <v>-3.1049999999999998E-7</v>
      </c>
      <c r="K113" s="43" t="s">
        <v>1677</v>
      </c>
      <c r="L113" s="43" t="s">
        <v>65</v>
      </c>
      <c r="N113" s="43" t="s">
        <v>183</v>
      </c>
      <c r="O113" s="43">
        <v>584</v>
      </c>
      <c r="P113" s="43" t="s">
        <v>767</v>
      </c>
      <c r="Q113" s="43" t="s">
        <v>613</v>
      </c>
      <c r="R113" s="43" t="s">
        <v>769</v>
      </c>
      <c r="S113" s="43" t="s">
        <v>619</v>
      </c>
      <c r="T113" s="43">
        <v>10</v>
      </c>
      <c r="U113" s="43">
        <v>-36.472799999999999</v>
      </c>
      <c r="V113" s="28">
        <v>-3.1240000000000002E-7</v>
      </c>
      <c r="W113" s="43" t="s">
        <v>1677</v>
      </c>
      <c r="X113" s="43" t="s">
        <v>65</v>
      </c>
    </row>
    <row r="114" spans="2:24" x14ac:dyDescent="0.2">
      <c r="B114" s="43" t="s">
        <v>183</v>
      </c>
      <c r="C114" s="43">
        <v>587</v>
      </c>
      <c r="D114" s="43" t="s">
        <v>770</v>
      </c>
      <c r="E114" s="43" t="s">
        <v>106</v>
      </c>
      <c r="F114" s="43" t="s">
        <v>771</v>
      </c>
      <c r="G114" s="43" t="s">
        <v>617</v>
      </c>
      <c r="H114" s="43">
        <v>60</v>
      </c>
      <c r="I114" s="43">
        <v>-59.042999999999999</v>
      </c>
      <c r="J114" s="28">
        <v>-4.0970000000000002E-7</v>
      </c>
      <c r="K114" s="43" t="s">
        <v>1677</v>
      </c>
      <c r="L114" s="43" t="s">
        <v>65</v>
      </c>
      <c r="N114" s="43" t="s">
        <v>183</v>
      </c>
      <c r="O114" s="43">
        <v>587</v>
      </c>
      <c r="P114" s="43" t="s">
        <v>770</v>
      </c>
      <c r="Q114" s="43" t="s">
        <v>613</v>
      </c>
      <c r="R114" s="43" t="s">
        <v>771</v>
      </c>
      <c r="S114" s="43" t="s">
        <v>617</v>
      </c>
      <c r="T114" s="43">
        <v>10</v>
      </c>
      <c r="U114" s="43">
        <v>-59.064799999999998</v>
      </c>
      <c r="V114" s="28">
        <v>-4.0989999999999998E-7</v>
      </c>
      <c r="W114" s="43" t="s">
        <v>1677</v>
      </c>
      <c r="X114" s="43" t="s">
        <v>65</v>
      </c>
    </row>
    <row r="115" spans="2:24" x14ac:dyDescent="0.2">
      <c r="B115" s="43" t="s">
        <v>183</v>
      </c>
      <c r="C115" s="43">
        <v>587</v>
      </c>
      <c r="D115" s="43" t="s">
        <v>770</v>
      </c>
      <c r="E115" s="43" t="s">
        <v>106</v>
      </c>
      <c r="F115" s="43" t="s">
        <v>772</v>
      </c>
      <c r="G115" s="43" t="s">
        <v>619</v>
      </c>
      <c r="H115" s="43">
        <v>60</v>
      </c>
      <c r="I115" s="43">
        <v>-59.020099999999999</v>
      </c>
      <c r="J115" s="28">
        <v>-4.0960000000000001E-7</v>
      </c>
      <c r="K115" s="43" t="s">
        <v>1677</v>
      </c>
      <c r="L115" s="43" t="s">
        <v>65</v>
      </c>
      <c r="N115" s="43" t="s">
        <v>183</v>
      </c>
      <c r="O115" s="43">
        <v>587</v>
      </c>
      <c r="P115" s="43" t="s">
        <v>770</v>
      </c>
      <c r="Q115" s="43" t="s">
        <v>613</v>
      </c>
      <c r="R115" s="43" t="s">
        <v>772</v>
      </c>
      <c r="S115" s="43" t="s">
        <v>619</v>
      </c>
      <c r="T115" s="43">
        <v>10</v>
      </c>
      <c r="U115" s="43">
        <v>-59.040100000000002</v>
      </c>
      <c r="V115" s="28">
        <v>-4.0970000000000002E-7</v>
      </c>
      <c r="W115" s="43" t="s">
        <v>1677</v>
      </c>
      <c r="X115" s="43" t="s">
        <v>65</v>
      </c>
    </row>
    <row r="116" spans="2:24" x14ac:dyDescent="0.2">
      <c r="B116" s="43" t="s">
        <v>183</v>
      </c>
      <c r="C116" s="43">
        <v>590</v>
      </c>
      <c r="D116" s="43" t="s">
        <v>773</v>
      </c>
      <c r="E116" s="43" t="s">
        <v>106</v>
      </c>
      <c r="F116" s="43" t="s">
        <v>774</v>
      </c>
      <c r="G116" s="43" t="s">
        <v>617</v>
      </c>
      <c r="H116" s="43">
        <v>60</v>
      </c>
      <c r="I116" s="43">
        <v>-57.139499999999998</v>
      </c>
      <c r="J116" s="28">
        <v>-3.8920000000000002E-7</v>
      </c>
      <c r="K116" s="43" t="s">
        <v>1677</v>
      </c>
      <c r="L116" s="43" t="s">
        <v>65</v>
      </c>
      <c r="N116" s="43" t="s">
        <v>183</v>
      </c>
      <c r="O116" s="43">
        <v>590</v>
      </c>
      <c r="P116" s="43" t="s">
        <v>773</v>
      </c>
      <c r="Q116" s="43" t="s">
        <v>613</v>
      </c>
      <c r="R116" s="43" t="s">
        <v>774</v>
      </c>
      <c r="S116" s="43" t="s">
        <v>617</v>
      </c>
      <c r="T116" s="43">
        <v>10</v>
      </c>
      <c r="U116" s="43">
        <v>-57.142699999999998</v>
      </c>
      <c r="V116" s="28">
        <v>-3.8920000000000002E-7</v>
      </c>
      <c r="W116" s="43" t="s">
        <v>1677</v>
      </c>
      <c r="X116" s="43" t="s">
        <v>65</v>
      </c>
    </row>
    <row r="117" spans="2:24" x14ac:dyDescent="0.2">
      <c r="B117" s="43" t="s">
        <v>183</v>
      </c>
      <c r="C117" s="43">
        <v>590</v>
      </c>
      <c r="D117" s="43" t="s">
        <v>773</v>
      </c>
      <c r="E117" s="43" t="s">
        <v>106</v>
      </c>
      <c r="F117" s="43" t="s">
        <v>775</v>
      </c>
      <c r="G117" s="43" t="s">
        <v>619</v>
      </c>
      <c r="H117" s="43">
        <v>60</v>
      </c>
      <c r="I117" s="43">
        <v>-57.131599999999999</v>
      </c>
      <c r="J117" s="28">
        <v>-3.8910000000000001E-7</v>
      </c>
      <c r="K117" s="43" t="s">
        <v>1677</v>
      </c>
      <c r="L117" s="43" t="s">
        <v>65</v>
      </c>
      <c r="N117" s="43" t="s">
        <v>183</v>
      </c>
      <c r="O117" s="43">
        <v>590</v>
      </c>
      <c r="P117" s="43" t="s">
        <v>773</v>
      </c>
      <c r="Q117" s="43" t="s">
        <v>613</v>
      </c>
      <c r="R117" s="43" t="s">
        <v>775</v>
      </c>
      <c r="S117" s="43" t="s">
        <v>619</v>
      </c>
      <c r="T117" s="43">
        <v>10</v>
      </c>
      <c r="U117" s="43">
        <v>-57.133099999999999</v>
      </c>
      <c r="V117" s="28">
        <v>-3.8910000000000001E-7</v>
      </c>
      <c r="W117" s="43" t="s">
        <v>1677</v>
      </c>
      <c r="X117" s="43" t="s">
        <v>65</v>
      </c>
    </row>
    <row r="118" spans="2:24" x14ac:dyDescent="0.2">
      <c r="B118" s="43" t="s">
        <v>183</v>
      </c>
      <c r="C118" s="43">
        <v>593</v>
      </c>
      <c r="D118" s="43" t="s">
        <v>776</v>
      </c>
      <c r="E118" s="43" t="s">
        <v>106</v>
      </c>
      <c r="F118" s="43" t="s">
        <v>777</v>
      </c>
      <c r="G118" s="43" t="s">
        <v>617</v>
      </c>
      <c r="H118" s="43">
        <v>60</v>
      </c>
      <c r="I118" s="43">
        <v>-57.235399999999998</v>
      </c>
      <c r="J118" s="28">
        <v>-3.8980000000000001E-7</v>
      </c>
      <c r="K118" s="43" t="s">
        <v>1677</v>
      </c>
      <c r="L118" s="43" t="s">
        <v>65</v>
      </c>
      <c r="N118" s="43" t="s">
        <v>183</v>
      </c>
      <c r="O118" s="43">
        <v>593</v>
      </c>
      <c r="P118" s="43" t="s">
        <v>776</v>
      </c>
      <c r="Q118" s="43" t="s">
        <v>613</v>
      </c>
      <c r="R118" s="43" t="s">
        <v>777</v>
      </c>
      <c r="S118" s="43" t="s">
        <v>617</v>
      </c>
      <c r="T118" s="43">
        <v>10</v>
      </c>
      <c r="U118" s="43">
        <v>-57.233600000000003</v>
      </c>
      <c r="V118" s="28">
        <v>-3.8980000000000001E-7</v>
      </c>
      <c r="W118" s="43" t="s">
        <v>1677</v>
      </c>
      <c r="X118" s="43" t="s">
        <v>65</v>
      </c>
    </row>
    <row r="119" spans="2:24" x14ac:dyDescent="0.2">
      <c r="B119" s="43" t="s">
        <v>183</v>
      </c>
      <c r="C119" s="43">
        <v>593</v>
      </c>
      <c r="D119" s="43" t="s">
        <v>776</v>
      </c>
      <c r="E119" s="43" t="s">
        <v>106</v>
      </c>
      <c r="F119" s="43" t="s">
        <v>778</v>
      </c>
      <c r="G119" s="43" t="s">
        <v>619</v>
      </c>
      <c r="H119" s="43">
        <v>60</v>
      </c>
      <c r="I119" s="43">
        <v>-57.242400000000004</v>
      </c>
      <c r="J119" s="28">
        <v>-3.8990000000000002E-7</v>
      </c>
      <c r="K119" s="43" t="s">
        <v>1677</v>
      </c>
      <c r="L119" s="43" t="s">
        <v>65</v>
      </c>
      <c r="N119" s="43" t="s">
        <v>183</v>
      </c>
      <c r="O119" s="43">
        <v>593</v>
      </c>
      <c r="P119" s="43" t="s">
        <v>776</v>
      </c>
      <c r="Q119" s="43" t="s">
        <v>613</v>
      </c>
      <c r="R119" s="43" t="s">
        <v>778</v>
      </c>
      <c r="S119" s="43" t="s">
        <v>619</v>
      </c>
      <c r="T119" s="43">
        <v>10</v>
      </c>
      <c r="U119" s="43">
        <v>-57.235799999999998</v>
      </c>
      <c r="V119" s="28">
        <v>-3.8980000000000001E-7</v>
      </c>
      <c r="W119" s="43" t="s">
        <v>1677</v>
      </c>
      <c r="X119" s="43" t="s">
        <v>65</v>
      </c>
    </row>
    <row r="120" spans="2:24" x14ac:dyDescent="0.2">
      <c r="B120" s="43" t="s">
        <v>183</v>
      </c>
      <c r="C120" s="43">
        <v>596</v>
      </c>
      <c r="D120" s="43" t="s">
        <v>779</v>
      </c>
      <c r="E120" s="43" t="s">
        <v>106</v>
      </c>
      <c r="F120" s="43" t="s">
        <v>780</v>
      </c>
      <c r="G120" s="43" t="s">
        <v>617</v>
      </c>
      <c r="H120" s="43">
        <v>60</v>
      </c>
      <c r="I120" s="43">
        <v>-60.564399999999999</v>
      </c>
      <c r="J120" s="28">
        <v>-4.2030000000000002E-7</v>
      </c>
      <c r="K120" s="43" t="s">
        <v>1677</v>
      </c>
      <c r="L120" s="43" t="s">
        <v>65</v>
      </c>
      <c r="N120" s="43" t="s">
        <v>183</v>
      </c>
      <c r="O120" s="43">
        <v>596</v>
      </c>
      <c r="P120" s="43" t="s">
        <v>779</v>
      </c>
      <c r="Q120" s="43" t="s">
        <v>613</v>
      </c>
      <c r="R120" s="43" t="s">
        <v>780</v>
      </c>
      <c r="S120" s="43" t="s">
        <v>617</v>
      </c>
      <c r="T120" s="43">
        <v>10</v>
      </c>
      <c r="U120" s="43">
        <v>-60.558199999999999</v>
      </c>
      <c r="V120" s="28">
        <v>-4.2030000000000002E-7</v>
      </c>
      <c r="W120" s="43" t="s">
        <v>1677</v>
      </c>
      <c r="X120" s="43" t="s">
        <v>65</v>
      </c>
    </row>
    <row r="121" spans="2:24" x14ac:dyDescent="0.2">
      <c r="B121" s="43" t="s">
        <v>183</v>
      </c>
      <c r="C121" s="43">
        <v>596</v>
      </c>
      <c r="D121" s="43" t="s">
        <v>779</v>
      </c>
      <c r="E121" s="43" t="s">
        <v>106</v>
      </c>
      <c r="F121" s="43" t="s">
        <v>781</v>
      </c>
      <c r="G121" s="43" t="s">
        <v>619</v>
      </c>
      <c r="H121" s="43">
        <v>60</v>
      </c>
      <c r="I121" s="43">
        <v>-60.606699999999996</v>
      </c>
      <c r="J121" s="28">
        <v>-4.2059999999999999E-7</v>
      </c>
      <c r="K121" s="43" t="s">
        <v>1677</v>
      </c>
      <c r="L121" s="43" t="s">
        <v>65</v>
      </c>
      <c r="N121" s="43" t="s">
        <v>183</v>
      </c>
      <c r="O121" s="43">
        <v>596</v>
      </c>
      <c r="P121" s="43" t="s">
        <v>779</v>
      </c>
      <c r="Q121" s="43" t="s">
        <v>613</v>
      </c>
      <c r="R121" s="43" t="s">
        <v>781</v>
      </c>
      <c r="S121" s="43" t="s">
        <v>619</v>
      </c>
      <c r="T121" s="43">
        <v>10</v>
      </c>
      <c r="U121" s="43">
        <v>-60.594099999999997</v>
      </c>
      <c r="V121" s="28">
        <v>-4.2049999999999999E-7</v>
      </c>
      <c r="W121" s="43" t="s">
        <v>1677</v>
      </c>
      <c r="X121" s="43" t="s">
        <v>65</v>
      </c>
    </row>
    <row r="122" spans="2:24" x14ac:dyDescent="0.2">
      <c r="B122" s="43" t="s">
        <v>183</v>
      </c>
      <c r="C122" s="43">
        <v>599</v>
      </c>
      <c r="D122" s="43" t="s">
        <v>782</v>
      </c>
      <c r="E122" s="43" t="s">
        <v>106</v>
      </c>
      <c r="F122" s="43" t="s">
        <v>783</v>
      </c>
      <c r="G122" s="43" t="s">
        <v>617</v>
      </c>
      <c r="H122" s="43">
        <v>60</v>
      </c>
      <c r="I122" s="43">
        <v>-50.857500000000002</v>
      </c>
      <c r="J122" s="28">
        <v>-4.3560000000000001E-7</v>
      </c>
      <c r="K122" s="43" t="s">
        <v>1677</v>
      </c>
      <c r="L122" s="43" t="s">
        <v>65</v>
      </c>
      <c r="N122" s="43" t="s">
        <v>183</v>
      </c>
      <c r="O122" s="43">
        <v>599</v>
      </c>
      <c r="P122" s="43" t="s">
        <v>782</v>
      </c>
      <c r="Q122" s="43" t="s">
        <v>613</v>
      </c>
      <c r="R122" s="43" t="s">
        <v>783</v>
      </c>
      <c r="S122" s="43" t="s">
        <v>617</v>
      </c>
      <c r="T122" s="43">
        <v>10</v>
      </c>
      <c r="U122" s="43">
        <v>-50.631700000000002</v>
      </c>
      <c r="V122" s="28">
        <v>-4.3370000000000003E-7</v>
      </c>
      <c r="W122" s="43" t="s">
        <v>1677</v>
      </c>
      <c r="X122" s="43" t="s">
        <v>65</v>
      </c>
    </row>
    <row r="123" spans="2:24" x14ac:dyDescent="0.2">
      <c r="B123" s="43" t="s">
        <v>183</v>
      </c>
      <c r="C123" s="43">
        <v>599</v>
      </c>
      <c r="D123" s="43" t="s">
        <v>782</v>
      </c>
      <c r="E123" s="43" t="s">
        <v>106</v>
      </c>
      <c r="F123" s="43" t="s">
        <v>784</v>
      </c>
      <c r="G123" s="43" t="s">
        <v>619</v>
      </c>
      <c r="H123" s="43">
        <v>60</v>
      </c>
      <c r="I123" s="43">
        <v>-50.908299999999997</v>
      </c>
      <c r="J123" s="28">
        <v>-4.3609999999999999E-7</v>
      </c>
      <c r="K123" s="43" t="s">
        <v>1677</v>
      </c>
      <c r="L123" s="43" t="s">
        <v>65</v>
      </c>
      <c r="N123" s="43" t="s">
        <v>183</v>
      </c>
      <c r="O123" s="43">
        <v>599</v>
      </c>
      <c r="P123" s="43" t="s">
        <v>782</v>
      </c>
      <c r="Q123" s="43" t="s">
        <v>613</v>
      </c>
      <c r="R123" s="43" t="s">
        <v>784</v>
      </c>
      <c r="S123" s="43" t="s">
        <v>619</v>
      </c>
      <c r="T123" s="43">
        <v>10</v>
      </c>
      <c r="U123" s="43">
        <v>-50.676000000000002</v>
      </c>
      <c r="V123" s="28">
        <v>-4.341E-7</v>
      </c>
      <c r="W123" s="43" t="s">
        <v>1677</v>
      </c>
      <c r="X123" s="43" t="s">
        <v>65</v>
      </c>
    </row>
    <row r="124" spans="2:24" x14ac:dyDescent="0.2">
      <c r="B124" s="43" t="s">
        <v>183</v>
      </c>
      <c r="C124" s="43">
        <v>611</v>
      </c>
      <c r="D124" s="43" t="s">
        <v>785</v>
      </c>
      <c r="E124" s="43" t="s">
        <v>106</v>
      </c>
      <c r="F124" s="43" t="s">
        <v>786</v>
      </c>
      <c r="G124" s="43" t="s">
        <v>617</v>
      </c>
      <c r="H124" s="43">
        <v>60</v>
      </c>
      <c r="I124" s="43">
        <v>59.901299999999999</v>
      </c>
      <c r="J124" s="28">
        <v>4.2809999999999998E-7</v>
      </c>
      <c r="K124" s="43" t="s">
        <v>1677</v>
      </c>
      <c r="L124" s="43" t="s">
        <v>65</v>
      </c>
      <c r="N124" s="43" t="s">
        <v>183</v>
      </c>
      <c r="O124" s="43">
        <v>611</v>
      </c>
      <c r="P124" s="43" t="s">
        <v>785</v>
      </c>
      <c r="Q124" s="43" t="s">
        <v>613</v>
      </c>
      <c r="R124" s="43" t="s">
        <v>786</v>
      </c>
      <c r="S124" s="43" t="s">
        <v>617</v>
      </c>
      <c r="T124" s="43">
        <v>10</v>
      </c>
      <c r="U124" s="43">
        <v>57.377699999999997</v>
      </c>
      <c r="V124" s="28">
        <v>4.101E-7</v>
      </c>
      <c r="W124" s="43" t="s">
        <v>1677</v>
      </c>
      <c r="X124" s="43" t="s">
        <v>65</v>
      </c>
    </row>
    <row r="125" spans="2:24" x14ac:dyDescent="0.2">
      <c r="B125" s="43" t="s">
        <v>183</v>
      </c>
      <c r="C125" s="43">
        <v>611</v>
      </c>
      <c r="D125" s="43" t="s">
        <v>785</v>
      </c>
      <c r="E125" s="43" t="s">
        <v>106</v>
      </c>
      <c r="F125" s="43" t="s">
        <v>787</v>
      </c>
      <c r="G125" s="43" t="s">
        <v>619</v>
      </c>
      <c r="H125" s="43">
        <v>60</v>
      </c>
      <c r="I125" s="43">
        <v>-97.852199999999996</v>
      </c>
      <c r="J125" s="28">
        <v>-9.9999999999999995E-7</v>
      </c>
      <c r="K125" s="43" t="s">
        <v>1677</v>
      </c>
      <c r="L125" s="43" t="s">
        <v>65</v>
      </c>
      <c r="N125" s="43" t="s">
        <v>183</v>
      </c>
      <c r="O125" s="43">
        <v>611</v>
      </c>
      <c r="P125" s="43" t="s">
        <v>785</v>
      </c>
      <c r="Q125" s="43" t="s">
        <v>613</v>
      </c>
      <c r="R125" s="43" t="s">
        <v>787</v>
      </c>
      <c r="S125" s="43" t="s">
        <v>619</v>
      </c>
      <c r="T125" s="43">
        <v>10</v>
      </c>
      <c r="U125" s="43">
        <v>-95.413799999999995</v>
      </c>
      <c r="V125" s="28">
        <v>-9.9999999999999995E-7</v>
      </c>
      <c r="W125" s="43" t="s">
        <v>1677</v>
      </c>
      <c r="X125" s="43" t="s">
        <v>65</v>
      </c>
    </row>
    <row r="126" spans="2:24" x14ac:dyDescent="0.2">
      <c r="B126" s="43" t="s">
        <v>183</v>
      </c>
      <c r="C126" s="43">
        <v>612</v>
      </c>
      <c r="D126" s="43" t="s">
        <v>788</v>
      </c>
      <c r="E126" s="43" t="s">
        <v>106</v>
      </c>
      <c r="F126" s="43" t="s">
        <v>789</v>
      </c>
      <c r="G126" s="43" t="s">
        <v>617</v>
      </c>
      <c r="H126" s="43">
        <v>60</v>
      </c>
      <c r="I126" s="43">
        <v>65.308199999999999</v>
      </c>
      <c r="J126" s="28">
        <v>4.6670000000000002E-7</v>
      </c>
      <c r="K126" s="43" t="s">
        <v>1677</v>
      </c>
      <c r="L126" s="43" t="s">
        <v>65</v>
      </c>
      <c r="N126" s="43" t="s">
        <v>183</v>
      </c>
      <c r="O126" s="43">
        <v>612</v>
      </c>
      <c r="P126" s="43" t="s">
        <v>788</v>
      </c>
      <c r="Q126" s="43" t="s">
        <v>613</v>
      </c>
      <c r="R126" s="43" t="s">
        <v>789</v>
      </c>
      <c r="S126" s="43" t="s">
        <v>617</v>
      </c>
      <c r="T126" s="43">
        <v>10</v>
      </c>
      <c r="U126" s="43">
        <v>62.766199999999998</v>
      </c>
      <c r="V126" s="28">
        <v>4.4859999999999998E-7</v>
      </c>
      <c r="W126" s="43" t="s">
        <v>1677</v>
      </c>
      <c r="X126" s="43" t="s">
        <v>65</v>
      </c>
    </row>
    <row r="127" spans="2:24" x14ac:dyDescent="0.2">
      <c r="B127" s="43" t="s">
        <v>183</v>
      </c>
      <c r="C127" s="43">
        <v>612</v>
      </c>
      <c r="D127" s="43" t="s">
        <v>788</v>
      </c>
      <c r="E127" s="43" t="s">
        <v>106</v>
      </c>
      <c r="F127" s="43" t="s">
        <v>790</v>
      </c>
      <c r="G127" s="43" t="s">
        <v>619</v>
      </c>
      <c r="H127" s="43">
        <v>60</v>
      </c>
      <c r="I127" s="43">
        <v>-107.232</v>
      </c>
      <c r="J127" s="28">
        <v>-9.9999999999999995E-7</v>
      </c>
      <c r="K127" s="43" t="s">
        <v>1677</v>
      </c>
      <c r="L127" s="43" t="s">
        <v>65</v>
      </c>
      <c r="N127" s="43" t="s">
        <v>183</v>
      </c>
      <c r="O127" s="43">
        <v>612</v>
      </c>
      <c r="P127" s="43" t="s">
        <v>788</v>
      </c>
      <c r="Q127" s="43" t="s">
        <v>613</v>
      </c>
      <c r="R127" s="43" t="s">
        <v>790</v>
      </c>
      <c r="S127" s="43" t="s">
        <v>619</v>
      </c>
      <c r="T127" s="43">
        <v>10</v>
      </c>
      <c r="U127" s="43">
        <v>-104.59780000000001</v>
      </c>
      <c r="V127" s="28">
        <v>-9.9999999999999995E-7</v>
      </c>
      <c r="W127" s="43" t="s">
        <v>1677</v>
      </c>
      <c r="X127" s="43" t="s">
        <v>65</v>
      </c>
    </row>
    <row r="128" spans="2:24" x14ac:dyDescent="0.2">
      <c r="B128" s="43" t="s">
        <v>183</v>
      </c>
      <c r="C128" s="43">
        <v>613</v>
      </c>
      <c r="D128" s="43" t="s">
        <v>788</v>
      </c>
      <c r="E128" s="43" t="s">
        <v>106</v>
      </c>
      <c r="F128" s="43" t="s">
        <v>791</v>
      </c>
      <c r="G128" s="43" t="s">
        <v>617</v>
      </c>
      <c r="H128" s="43">
        <v>60</v>
      </c>
      <c r="I128" s="43">
        <v>66.411500000000004</v>
      </c>
      <c r="J128" s="28">
        <v>4.8169999999999998E-7</v>
      </c>
      <c r="K128" s="43" t="s">
        <v>1677</v>
      </c>
      <c r="L128" s="43" t="s">
        <v>65</v>
      </c>
      <c r="N128" s="43" t="s">
        <v>183</v>
      </c>
      <c r="O128" s="43">
        <v>613</v>
      </c>
      <c r="P128" s="43" t="s">
        <v>788</v>
      </c>
      <c r="Q128" s="43" t="s">
        <v>613</v>
      </c>
      <c r="R128" s="43" t="s">
        <v>791</v>
      </c>
      <c r="S128" s="43" t="s">
        <v>617</v>
      </c>
      <c r="T128" s="43">
        <v>10</v>
      </c>
      <c r="U128" s="43">
        <v>63.777500000000003</v>
      </c>
      <c r="V128" s="28">
        <v>4.6260000000000003E-7</v>
      </c>
      <c r="W128" s="43" t="s">
        <v>1677</v>
      </c>
      <c r="X128" s="43" t="s">
        <v>65</v>
      </c>
    </row>
    <row r="129" spans="2:24" x14ac:dyDescent="0.2">
      <c r="B129" s="43" t="s">
        <v>183</v>
      </c>
      <c r="C129" s="43">
        <v>613</v>
      </c>
      <c r="D129" s="43" t="s">
        <v>788</v>
      </c>
      <c r="E129" s="43" t="s">
        <v>106</v>
      </c>
      <c r="F129" s="43" t="s">
        <v>792</v>
      </c>
      <c r="G129" s="43" t="s">
        <v>619</v>
      </c>
      <c r="H129" s="43">
        <v>60</v>
      </c>
      <c r="I129" s="43">
        <v>-109.1626</v>
      </c>
      <c r="J129" s="28">
        <v>-9.9999999999999995E-7</v>
      </c>
      <c r="K129" s="43" t="s">
        <v>1677</v>
      </c>
      <c r="L129" s="43" t="s">
        <v>65</v>
      </c>
      <c r="N129" s="43" t="s">
        <v>183</v>
      </c>
      <c r="O129" s="43">
        <v>613</v>
      </c>
      <c r="P129" s="43" t="s">
        <v>788</v>
      </c>
      <c r="Q129" s="43" t="s">
        <v>613</v>
      </c>
      <c r="R129" s="43" t="s">
        <v>792</v>
      </c>
      <c r="S129" s="43" t="s">
        <v>619</v>
      </c>
      <c r="T129" s="43">
        <v>10</v>
      </c>
      <c r="U129" s="43">
        <v>-106.5288</v>
      </c>
      <c r="V129" s="28">
        <v>-9.9999999999999995E-7</v>
      </c>
      <c r="W129" s="43" t="s">
        <v>1677</v>
      </c>
      <c r="X129" s="43" t="s">
        <v>65</v>
      </c>
    </row>
    <row r="130" spans="2:24" x14ac:dyDescent="0.2">
      <c r="B130" s="43" t="s">
        <v>183</v>
      </c>
      <c r="C130" s="43">
        <v>614</v>
      </c>
      <c r="D130" s="43" t="s">
        <v>788</v>
      </c>
      <c r="E130" s="43" t="s">
        <v>106</v>
      </c>
      <c r="F130" s="43" t="s">
        <v>793</v>
      </c>
      <c r="G130" s="43" t="s">
        <v>617</v>
      </c>
      <c r="H130" s="43">
        <v>60</v>
      </c>
      <c r="I130" s="43">
        <v>68.281999999999996</v>
      </c>
      <c r="J130" s="28">
        <v>4.8800000000000003E-7</v>
      </c>
      <c r="K130" s="43" t="s">
        <v>1677</v>
      </c>
      <c r="L130" s="43" t="s">
        <v>65</v>
      </c>
      <c r="N130" s="43" t="s">
        <v>183</v>
      </c>
      <c r="O130" s="43">
        <v>614</v>
      </c>
      <c r="P130" s="43" t="s">
        <v>788</v>
      </c>
      <c r="Q130" s="43" t="s">
        <v>613</v>
      </c>
      <c r="R130" s="43" t="s">
        <v>793</v>
      </c>
      <c r="S130" s="43" t="s">
        <v>617</v>
      </c>
      <c r="T130" s="43">
        <v>10</v>
      </c>
      <c r="U130" s="43">
        <v>65.671800000000005</v>
      </c>
      <c r="V130" s="28">
        <v>4.693E-7</v>
      </c>
      <c r="W130" s="43" t="s">
        <v>1677</v>
      </c>
      <c r="X130" s="43" t="s">
        <v>65</v>
      </c>
    </row>
    <row r="131" spans="2:24" x14ac:dyDescent="0.2">
      <c r="B131" s="43" t="s">
        <v>183</v>
      </c>
      <c r="C131" s="43">
        <v>614</v>
      </c>
      <c r="D131" s="43" t="s">
        <v>788</v>
      </c>
      <c r="E131" s="43" t="s">
        <v>106</v>
      </c>
      <c r="F131" s="43" t="s">
        <v>794</v>
      </c>
      <c r="G131" s="43" t="s">
        <v>619</v>
      </c>
      <c r="H131" s="43">
        <v>60</v>
      </c>
      <c r="I131" s="43">
        <v>-105.4794</v>
      </c>
      <c r="J131" s="28">
        <v>-9.9999999999999995E-7</v>
      </c>
      <c r="K131" s="43" t="s">
        <v>1677</v>
      </c>
      <c r="L131" s="43" t="s">
        <v>65</v>
      </c>
      <c r="N131" s="43" t="s">
        <v>183</v>
      </c>
      <c r="O131" s="43">
        <v>614</v>
      </c>
      <c r="P131" s="43" t="s">
        <v>788</v>
      </c>
      <c r="Q131" s="43" t="s">
        <v>613</v>
      </c>
      <c r="R131" s="43" t="s">
        <v>794</v>
      </c>
      <c r="S131" s="43" t="s">
        <v>619</v>
      </c>
      <c r="T131" s="43">
        <v>10</v>
      </c>
      <c r="U131" s="43">
        <v>-102.96129999999999</v>
      </c>
      <c r="V131" s="28">
        <v>-9.9999999999999995E-7</v>
      </c>
      <c r="W131" s="43" t="s">
        <v>1677</v>
      </c>
      <c r="X131" s="43" t="s">
        <v>65</v>
      </c>
    </row>
    <row r="132" spans="2:24" x14ac:dyDescent="0.2">
      <c r="B132" s="43" t="s">
        <v>183</v>
      </c>
      <c r="C132" s="43">
        <v>615</v>
      </c>
      <c r="D132" s="43" t="s">
        <v>795</v>
      </c>
      <c r="E132" s="43" t="s">
        <v>106</v>
      </c>
      <c r="F132" s="43" t="s">
        <v>796</v>
      </c>
      <c r="G132" s="43" t="s">
        <v>617</v>
      </c>
      <c r="H132" s="43">
        <v>60</v>
      </c>
      <c r="I132" s="43">
        <v>64.003399999999999</v>
      </c>
      <c r="J132" s="28">
        <v>4.5740000000000001E-7</v>
      </c>
      <c r="K132" s="43" t="s">
        <v>1677</v>
      </c>
      <c r="L132" s="43" t="s">
        <v>65</v>
      </c>
      <c r="N132" s="43" t="s">
        <v>183</v>
      </c>
      <c r="O132" s="43">
        <v>615</v>
      </c>
      <c r="P132" s="43" t="s">
        <v>795</v>
      </c>
      <c r="Q132" s="43" t="s">
        <v>613</v>
      </c>
      <c r="R132" s="43" t="s">
        <v>796</v>
      </c>
      <c r="S132" s="43" t="s">
        <v>617</v>
      </c>
      <c r="T132" s="43">
        <v>10</v>
      </c>
      <c r="U132" s="43">
        <v>61.470199999999998</v>
      </c>
      <c r="V132" s="28">
        <v>4.3930000000000002E-7</v>
      </c>
      <c r="W132" s="43" t="s">
        <v>1677</v>
      </c>
      <c r="X132" s="43" t="s">
        <v>65</v>
      </c>
    </row>
    <row r="133" spans="2:24" x14ac:dyDescent="0.2">
      <c r="B133" s="43" t="s">
        <v>183</v>
      </c>
      <c r="C133" s="43">
        <v>615</v>
      </c>
      <c r="D133" s="43" t="s">
        <v>795</v>
      </c>
      <c r="E133" s="43" t="s">
        <v>106</v>
      </c>
      <c r="F133" s="43" t="s">
        <v>797</v>
      </c>
      <c r="G133" s="43" t="s">
        <v>619</v>
      </c>
      <c r="H133" s="43">
        <v>60</v>
      </c>
      <c r="I133" s="43">
        <v>-106.02500000000001</v>
      </c>
      <c r="J133" s="28">
        <v>-9.9999999999999995E-7</v>
      </c>
      <c r="K133" s="43" t="s">
        <v>1677</v>
      </c>
      <c r="L133" s="43" t="s">
        <v>65</v>
      </c>
      <c r="N133" s="43" t="s">
        <v>183</v>
      </c>
      <c r="O133" s="43">
        <v>615</v>
      </c>
      <c r="P133" s="43" t="s">
        <v>795</v>
      </c>
      <c r="Q133" s="43" t="s">
        <v>613</v>
      </c>
      <c r="R133" s="43" t="s">
        <v>797</v>
      </c>
      <c r="S133" s="43" t="s">
        <v>619</v>
      </c>
      <c r="T133" s="43">
        <v>10</v>
      </c>
      <c r="U133" s="43">
        <v>-103.40940000000001</v>
      </c>
      <c r="V133" s="28">
        <v>-9.9999999999999995E-7</v>
      </c>
      <c r="W133" s="43" t="s">
        <v>1677</v>
      </c>
      <c r="X133" s="43" t="s">
        <v>65</v>
      </c>
    </row>
    <row r="134" spans="2:24" x14ac:dyDescent="0.2">
      <c r="B134" s="43" t="s">
        <v>183</v>
      </c>
      <c r="C134" s="43">
        <v>585</v>
      </c>
      <c r="D134" s="43" t="s">
        <v>798</v>
      </c>
      <c r="E134" s="43" t="s">
        <v>106</v>
      </c>
      <c r="F134" s="43" t="s">
        <v>799</v>
      </c>
      <c r="G134" s="43" t="s">
        <v>617</v>
      </c>
      <c r="H134" s="43">
        <v>60</v>
      </c>
      <c r="I134" s="43">
        <v>-35.551000000000002</v>
      </c>
      <c r="J134" s="28">
        <v>-3.0740000000000001E-7</v>
      </c>
      <c r="K134" s="43" t="s">
        <v>1677</v>
      </c>
      <c r="L134" s="43" t="s">
        <v>65</v>
      </c>
      <c r="N134" s="43" t="s">
        <v>183</v>
      </c>
      <c r="O134" s="43">
        <v>585</v>
      </c>
      <c r="P134" s="43" t="s">
        <v>798</v>
      </c>
      <c r="Q134" s="43" t="s">
        <v>613</v>
      </c>
      <c r="R134" s="43" t="s">
        <v>799</v>
      </c>
      <c r="S134" s="43" t="s">
        <v>617</v>
      </c>
      <c r="T134" s="43">
        <v>10</v>
      </c>
      <c r="U134" s="43">
        <v>-35.765900000000002</v>
      </c>
      <c r="V134" s="28">
        <v>-3.0919999999999999E-7</v>
      </c>
      <c r="W134" s="43" t="s">
        <v>1677</v>
      </c>
      <c r="X134" s="43" t="s">
        <v>65</v>
      </c>
    </row>
    <row r="135" spans="2:24" x14ac:dyDescent="0.2">
      <c r="B135" s="43" t="s">
        <v>183</v>
      </c>
      <c r="C135" s="43">
        <v>585</v>
      </c>
      <c r="D135" s="43" t="s">
        <v>798</v>
      </c>
      <c r="E135" s="43" t="s">
        <v>106</v>
      </c>
      <c r="F135" s="43" t="s">
        <v>800</v>
      </c>
      <c r="G135" s="43" t="s">
        <v>619</v>
      </c>
      <c r="H135" s="43">
        <v>60</v>
      </c>
      <c r="I135" s="43">
        <v>-39.311799999999998</v>
      </c>
      <c r="J135" s="28">
        <v>-3.3990000000000002E-7</v>
      </c>
      <c r="K135" s="43" t="s">
        <v>1677</v>
      </c>
      <c r="L135" s="43" t="s">
        <v>65</v>
      </c>
      <c r="N135" s="43" t="s">
        <v>183</v>
      </c>
      <c r="O135" s="43">
        <v>585</v>
      </c>
      <c r="P135" s="43" t="s">
        <v>798</v>
      </c>
      <c r="Q135" s="43" t="s">
        <v>613</v>
      </c>
      <c r="R135" s="43" t="s">
        <v>800</v>
      </c>
      <c r="S135" s="43" t="s">
        <v>619</v>
      </c>
      <c r="T135" s="43">
        <v>10</v>
      </c>
      <c r="U135" s="43">
        <v>-39.559699999999999</v>
      </c>
      <c r="V135" s="28">
        <v>-3.4210000000000003E-7</v>
      </c>
      <c r="W135" s="43" t="s">
        <v>1677</v>
      </c>
      <c r="X135" s="43" t="s">
        <v>65</v>
      </c>
    </row>
    <row r="136" spans="2:24" x14ac:dyDescent="0.2">
      <c r="B136" s="43" t="s">
        <v>183</v>
      </c>
      <c r="C136" s="43">
        <v>588</v>
      </c>
      <c r="D136" s="43" t="s">
        <v>801</v>
      </c>
      <c r="E136" s="43" t="s">
        <v>106</v>
      </c>
      <c r="F136" s="43" t="s">
        <v>802</v>
      </c>
      <c r="G136" s="43" t="s">
        <v>617</v>
      </c>
      <c r="H136" s="43">
        <v>60</v>
      </c>
      <c r="I136" s="43">
        <v>-57.081699999999998</v>
      </c>
      <c r="J136" s="28">
        <v>-3.925E-7</v>
      </c>
      <c r="K136" s="43" t="s">
        <v>1677</v>
      </c>
      <c r="L136" s="43" t="s">
        <v>65</v>
      </c>
      <c r="N136" s="43" t="s">
        <v>183</v>
      </c>
      <c r="O136" s="43">
        <v>588</v>
      </c>
      <c r="P136" s="43" t="s">
        <v>801</v>
      </c>
      <c r="Q136" s="43" t="s">
        <v>613</v>
      </c>
      <c r="R136" s="43" t="s">
        <v>802</v>
      </c>
      <c r="S136" s="43" t="s">
        <v>617</v>
      </c>
      <c r="T136" s="43">
        <v>10</v>
      </c>
      <c r="U136" s="43">
        <v>-57.133699999999997</v>
      </c>
      <c r="V136" s="28">
        <v>-3.9280000000000002E-7</v>
      </c>
      <c r="W136" s="43" t="s">
        <v>1677</v>
      </c>
      <c r="X136" s="43" t="s">
        <v>65</v>
      </c>
    </row>
    <row r="137" spans="2:24" x14ac:dyDescent="0.2">
      <c r="B137" s="43" t="s">
        <v>183</v>
      </c>
      <c r="C137" s="43">
        <v>588</v>
      </c>
      <c r="D137" s="43" t="s">
        <v>801</v>
      </c>
      <c r="E137" s="43" t="s">
        <v>106</v>
      </c>
      <c r="F137" s="43" t="s">
        <v>803</v>
      </c>
      <c r="G137" s="43" t="s">
        <v>619</v>
      </c>
      <c r="H137" s="43">
        <v>60</v>
      </c>
      <c r="I137" s="43">
        <v>-57.392699999999998</v>
      </c>
      <c r="J137" s="28">
        <v>-3.946E-7</v>
      </c>
      <c r="K137" s="43" t="s">
        <v>1677</v>
      </c>
      <c r="L137" s="43" t="s">
        <v>65</v>
      </c>
      <c r="N137" s="43" t="s">
        <v>183</v>
      </c>
      <c r="O137" s="43">
        <v>588</v>
      </c>
      <c r="P137" s="43" t="s">
        <v>801</v>
      </c>
      <c r="Q137" s="43" t="s">
        <v>613</v>
      </c>
      <c r="R137" s="43" t="s">
        <v>803</v>
      </c>
      <c r="S137" s="43" t="s">
        <v>619</v>
      </c>
      <c r="T137" s="43">
        <v>10</v>
      </c>
      <c r="U137" s="43">
        <v>-57.371600000000001</v>
      </c>
      <c r="V137" s="28">
        <v>-3.9449999999999999E-7</v>
      </c>
      <c r="W137" s="43" t="s">
        <v>1677</v>
      </c>
      <c r="X137" s="43" t="s">
        <v>65</v>
      </c>
    </row>
    <row r="138" spans="2:24" x14ac:dyDescent="0.2">
      <c r="B138" s="43" t="s">
        <v>183</v>
      </c>
      <c r="C138" s="43">
        <v>591</v>
      </c>
      <c r="D138" s="43" t="s">
        <v>804</v>
      </c>
      <c r="E138" s="43" t="s">
        <v>106</v>
      </c>
      <c r="F138" s="43" t="s">
        <v>805</v>
      </c>
      <c r="G138" s="43" t="s">
        <v>617</v>
      </c>
      <c r="H138" s="43">
        <v>60</v>
      </c>
      <c r="I138" s="43">
        <v>-51.986699999999999</v>
      </c>
      <c r="J138" s="28">
        <v>-3.5740000000000001E-7</v>
      </c>
      <c r="K138" s="43" t="s">
        <v>1677</v>
      </c>
      <c r="L138" s="43" t="s">
        <v>65</v>
      </c>
      <c r="N138" s="43" t="s">
        <v>183</v>
      </c>
      <c r="O138" s="43">
        <v>591</v>
      </c>
      <c r="P138" s="43" t="s">
        <v>804</v>
      </c>
      <c r="Q138" s="43" t="s">
        <v>613</v>
      </c>
      <c r="R138" s="43" t="s">
        <v>805</v>
      </c>
      <c r="S138" s="43" t="s">
        <v>617</v>
      </c>
      <c r="T138" s="43">
        <v>10</v>
      </c>
      <c r="U138" s="43">
        <v>-51.980499999999999</v>
      </c>
      <c r="V138" s="28">
        <v>-3.5740000000000001E-7</v>
      </c>
      <c r="W138" s="43" t="s">
        <v>1677</v>
      </c>
      <c r="X138" s="43" t="s">
        <v>65</v>
      </c>
    </row>
    <row r="139" spans="2:24" x14ac:dyDescent="0.2">
      <c r="B139" s="43" t="s">
        <v>183</v>
      </c>
      <c r="C139" s="43">
        <v>591</v>
      </c>
      <c r="D139" s="43" t="s">
        <v>804</v>
      </c>
      <c r="E139" s="43" t="s">
        <v>106</v>
      </c>
      <c r="F139" s="43" t="s">
        <v>806</v>
      </c>
      <c r="G139" s="43" t="s">
        <v>619</v>
      </c>
      <c r="H139" s="43">
        <v>60</v>
      </c>
      <c r="I139" s="43">
        <v>-63.8934</v>
      </c>
      <c r="J139" s="28">
        <v>-4.3930000000000002E-7</v>
      </c>
      <c r="K139" s="43" t="s">
        <v>1677</v>
      </c>
      <c r="L139" s="43" t="s">
        <v>65</v>
      </c>
      <c r="N139" s="43" t="s">
        <v>183</v>
      </c>
      <c r="O139" s="43">
        <v>591</v>
      </c>
      <c r="P139" s="43" t="s">
        <v>804</v>
      </c>
      <c r="Q139" s="43" t="s">
        <v>613</v>
      </c>
      <c r="R139" s="43" t="s">
        <v>806</v>
      </c>
      <c r="S139" s="43" t="s">
        <v>619</v>
      </c>
      <c r="T139" s="43">
        <v>10</v>
      </c>
      <c r="U139" s="43">
        <v>-63.907499999999999</v>
      </c>
      <c r="V139" s="28">
        <v>-4.3939999999999998E-7</v>
      </c>
      <c r="W139" s="43" t="s">
        <v>1677</v>
      </c>
      <c r="X139" s="43" t="s">
        <v>65</v>
      </c>
    </row>
    <row r="140" spans="2:24" x14ac:dyDescent="0.2">
      <c r="B140" s="43" t="s">
        <v>183</v>
      </c>
      <c r="C140" s="43">
        <v>594</v>
      </c>
      <c r="D140" s="43" t="s">
        <v>807</v>
      </c>
      <c r="E140" s="43" t="s">
        <v>106</v>
      </c>
      <c r="F140" s="43" t="s">
        <v>808</v>
      </c>
      <c r="G140" s="43" t="s">
        <v>617</v>
      </c>
      <c r="H140" s="43">
        <v>60</v>
      </c>
      <c r="I140" s="43">
        <v>-52.196100000000001</v>
      </c>
      <c r="J140" s="28">
        <v>-3.5890000000000002E-7</v>
      </c>
      <c r="K140" s="43" t="s">
        <v>1677</v>
      </c>
      <c r="L140" s="43" t="s">
        <v>65</v>
      </c>
      <c r="N140" s="43" t="s">
        <v>183</v>
      </c>
      <c r="O140" s="43">
        <v>594</v>
      </c>
      <c r="P140" s="43" t="s">
        <v>807</v>
      </c>
      <c r="Q140" s="43" t="s">
        <v>613</v>
      </c>
      <c r="R140" s="43" t="s">
        <v>808</v>
      </c>
      <c r="S140" s="43" t="s">
        <v>617</v>
      </c>
      <c r="T140" s="43">
        <v>10</v>
      </c>
      <c r="U140" s="43">
        <v>-52.183500000000002</v>
      </c>
      <c r="V140" s="28">
        <v>-3.5880000000000001E-7</v>
      </c>
      <c r="W140" s="43" t="s">
        <v>1677</v>
      </c>
      <c r="X140" s="43" t="s">
        <v>65</v>
      </c>
    </row>
    <row r="141" spans="2:24" x14ac:dyDescent="0.2">
      <c r="B141" s="43" t="s">
        <v>183</v>
      </c>
      <c r="C141" s="43">
        <v>594</v>
      </c>
      <c r="D141" s="43" t="s">
        <v>807</v>
      </c>
      <c r="E141" s="43" t="s">
        <v>106</v>
      </c>
      <c r="F141" s="43" t="s">
        <v>809</v>
      </c>
      <c r="G141" s="43" t="s">
        <v>619</v>
      </c>
      <c r="H141" s="43">
        <v>60</v>
      </c>
      <c r="I141" s="43">
        <v>-63.953499999999998</v>
      </c>
      <c r="J141" s="28">
        <v>-4.397E-7</v>
      </c>
      <c r="K141" s="43" t="s">
        <v>1677</v>
      </c>
      <c r="L141" s="43" t="s">
        <v>65</v>
      </c>
      <c r="N141" s="43" t="s">
        <v>183</v>
      </c>
      <c r="O141" s="43">
        <v>594</v>
      </c>
      <c r="P141" s="43" t="s">
        <v>807</v>
      </c>
      <c r="Q141" s="43" t="s">
        <v>613</v>
      </c>
      <c r="R141" s="43" t="s">
        <v>809</v>
      </c>
      <c r="S141" s="43" t="s">
        <v>619</v>
      </c>
      <c r="T141" s="43">
        <v>10</v>
      </c>
      <c r="U141" s="43">
        <v>-63.964300000000001</v>
      </c>
      <c r="V141" s="28">
        <v>-4.3980000000000001E-7</v>
      </c>
      <c r="W141" s="43" t="s">
        <v>1677</v>
      </c>
      <c r="X141" s="43" t="s">
        <v>65</v>
      </c>
    </row>
    <row r="142" spans="2:24" x14ac:dyDescent="0.2">
      <c r="B142" s="43" t="s">
        <v>183</v>
      </c>
      <c r="C142" s="43">
        <v>597</v>
      </c>
      <c r="D142" s="43" t="s">
        <v>810</v>
      </c>
      <c r="E142" s="43" t="s">
        <v>106</v>
      </c>
      <c r="F142" s="43" t="s">
        <v>811</v>
      </c>
      <c r="G142" s="43" t="s">
        <v>617</v>
      </c>
      <c r="H142" s="43">
        <v>60</v>
      </c>
      <c r="I142" s="43">
        <v>-58.579599999999999</v>
      </c>
      <c r="J142" s="28">
        <v>-4.0279999999999998E-7</v>
      </c>
      <c r="K142" s="43" t="s">
        <v>1677</v>
      </c>
      <c r="L142" s="43" t="s">
        <v>65</v>
      </c>
      <c r="N142" s="43" t="s">
        <v>183</v>
      </c>
      <c r="O142" s="43">
        <v>597</v>
      </c>
      <c r="P142" s="43" t="s">
        <v>810</v>
      </c>
      <c r="Q142" s="43" t="s">
        <v>613</v>
      </c>
      <c r="R142" s="43" t="s">
        <v>811</v>
      </c>
      <c r="S142" s="43" t="s">
        <v>617</v>
      </c>
      <c r="T142" s="43">
        <v>10</v>
      </c>
      <c r="U142" s="43">
        <v>-58.595700000000001</v>
      </c>
      <c r="V142" s="28">
        <v>-4.0289999999999999E-7</v>
      </c>
      <c r="W142" s="43" t="s">
        <v>1677</v>
      </c>
      <c r="X142" s="43" t="s">
        <v>65</v>
      </c>
    </row>
    <row r="143" spans="2:24" x14ac:dyDescent="0.2">
      <c r="B143" s="43" t="s">
        <v>183</v>
      </c>
      <c r="C143" s="43">
        <v>597</v>
      </c>
      <c r="D143" s="43" t="s">
        <v>810</v>
      </c>
      <c r="E143" s="43" t="s">
        <v>106</v>
      </c>
      <c r="F143" s="43" t="s">
        <v>812</v>
      </c>
      <c r="G143" s="43" t="s">
        <v>619</v>
      </c>
      <c r="H143" s="43">
        <v>60</v>
      </c>
      <c r="I143" s="43">
        <v>-58.714300000000001</v>
      </c>
      <c r="J143" s="28">
        <v>-4.037E-7</v>
      </c>
      <c r="K143" s="43" t="s">
        <v>1677</v>
      </c>
      <c r="L143" s="43" t="s">
        <v>65</v>
      </c>
      <c r="N143" s="43" t="s">
        <v>183</v>
      </c>
      <c r="O143" s="43">
        <v>597</v>
      </c>
      <c r="P143" s="43" t="s">
        <v>810</v>
      </c>
      <c r="Q143" s="43" t="s">
        <v>613</v>
      </c>
      <c r="R143" s="43" t="s">
        <v>812</v>
      </c>
      <c r="S143" s="43" t="s">
        <v>619</v>
      </c>
      <c r="T143" s="43">
        <v>10</v>
      </c>
      <c r="U143" s="43">
        <v>-58.680999999999997</v>
      </c>
      <c r="V143" s="28">
        <v>-4.0349999999999998E-7</v>
      </c>
      <c r="W143" s="43" t="s">
        <v>1677</v>
      </c>
      <c r="X143" s="43" t="s">
        <v>65</v>
      </c>
    </row>
    <row r="144" spans="2:24" x14ac:dyDescent="0.2">
      <c r="B144" s="43" t="s">
        <v>183</v>
      </c>
      <c r="C144" s="43">
        <v>600</v>
      </c>
      <c r="D144" s="43" t="s">
        <v>813</v>
      </c>
      <c r="E144" s="43" t="s">
        <v>106</v>
      </c>
      <c r="F144" s="43" t="s">
        <v>814</v>
      </c>
      <c r="G144" s="43" t="s">
        <v>617</v>
      </c>
      <c r="H144" s="43">
        <v>60</v>
      </c>
      <c r="I144" s="43">
        <v>-49.107900000000001</v>
      </c>
      <c r="J144" s="28">
        <v>-4.2459999999999998E-7</v>
      </c>
      <c r="K144" s="43" t="s">
        <v>1677</v>
      </c>
      <c r="L144" s="43" t="s">
        <v>65</v>
      </c>
      <c r="N144" s="43" t="s">
        <v>183</v>
      </c>
      <c r="O144" s="43">
        <v>600</v>
      </c>
      <c r="P144" s="43" t="s">
        <v>813</v>
      </c>
      <c r="Q144" s="43" t="s">
        <v>613</v>
      </c>
      <c r="R144" s="43" t="s">
        <v>814</v>
      </c>
      <c r="S144" s="43" t="s">
        <v>617</v>
      </c>
      <c r="T144" s="43">
        <v>10</v>
      </c>
      <c r="U144" s="43">
        <v>-48.891300000000001</v>
      </c>
      <c r="V144" s="28">
        <v>-4.2269999999999999E-7</v>
      </c>
      <c r="W144" s="43" t="s">
        <v>1677</v>
      </c>
      <c r="X144" s="43" t="s">
        <v>65</v>
      </c>
    </row>
    <row r="145" spans="2:24" x14ac:dyDescent="0.2">
      <c r="B145" s="43" t="s">
        <v>183</v>
      </c>
      <c r="C145" s="43">
        <v>600</v>
      </c>
      <c r="D145" s="43" t="s">
        <v>813</v>
      </c>
      <c r="E145" s="43" t="s">
        <v>106</v>
      </c>
      <c r="F145" s="43" t="s">
        <v>815</v>
      </c>
      <c r="G145" s="43" t="s">
        <v>619</v>
      </c>
      <c r="H145" s="43">
        <v>60</v>
      </c>
      <c r="I145" s="43">
        <v>-56.02</v>
      </c>
      <c r="J145" s="28">
        <v>-4.8439999999999997E-7</v>
      </c>
      <c r="K145" s="43" t="s">
        <v>1677</v>
      </c>
      <c r="L145" s="43" t="s">
        <v>65</v>
      </c>
      <c r="N145" s="43" t="s">
        <v>183</v>
      </c>
      <c r="O145" s="43">
        <v>600</v>
      </c>
      <c r="P145" s="43" t="s">
        <v>813</v>
      </c>
      <c r="Q145" s="43" t="s">
        <v>613</v>
      </c>
      <c r="R145" s="43" t="s">
        <v>815</v>
      </c>
      <c r="S145" s="43" t="s">
        <v>619</v>
      </c>
      <c r="T145" s="43">
        <v>10</v>
      </c>
      <c r="U145" s="43">
        <v>-55.7652</v>
      </c>
      <c r="V145" s="28">
        <v>-4.8220000000000002E-7</v>
      </c>
      <c r="W145" s="43" t="s">
        <v>1677</v>
      </c>
      <c r="X145" s="43" t="s">
        <v>65</v>
      </c>
    </row>
    <row r="146" spans="2:24" x14ac:dyDescent="0.2">
      <c r="B146" s="43" t="s">
        <v>183</v>
      </c>
      <c r="C146" s="43">
        <v>616</v>
      </c>
      <c r="D146" s="43" t="s">
        <v>816</v>
      </c>
      <c r="E146" s="43" t="s">
        <v>106</v>
      </c>
      <c r="F146" s="43" t="s">
        <v>817</v>
      </c>
      <c r="G146" s="43" t="s">
        <v>617</v>
      </c>
      <c r="H146" s="43">
        <v>60</v>
      </c>
      <c r="I146" s="43">
        <v>52.704000000000001</v>
      </c>
      <c r="J146" s="28">
        <v>4.5509999999999999E-7</v>
      </c>
      <c r="K146" s="43" t="s">
        <v>1677</v>
      </c>
      <c r="L146" s="43" t="s">
        <v>65</v>
      </c>
      <c r="N146" s="43" t="s">
        <v>183</v>
      </c>
      <c r="O146" s="43">
        <v>616</v>
      </c>
      <c r="P146" s="43" t="s">
        <v>816</v>
      </c>
      <c r="Q146" s="43" t="s">
        <v>613</v>
      </c>
      <c r="R146" s="43" t="s">
        <v>817</v>
      </c>
      <c r="S146" s="43" t="s">
        <v>617</v>
      </c>
      <c r="T146" s="43">
        <v>10</v>
      </c>
      <c r="U146" s="43">
        <v>50.512500000000003</v>
      </c>
      <c r="V146" s="28">
        <v>4.362E-7</v>
      </c>
      <c r="W146" s="43" t="s">
        <v>1677</v>
      </c>
      <c r="X146" s="43" t="s">
        <v>65</v>
      </c>
    </row>
    <row r="147" spans="2:24" x14ac:dyDescent="0.2">
      <c r="B147" s="43" t="s">
        <v>183</v>
      </c>
      <c r="C147" s="43">
        <v>616</v>
      </c>
      <c r="D147" s="43" t="s">
        <v>816</v>
      </c>
      <c r="E147" s="43" t="s">
        <v>106</v>
      </c>
      <c r="F147" s="43" t="s">
        <v>818</v>
      </c>
      <c r="G147" s="43" t="s">
        <v>619</v>
      </c>
      <c r="H147" s="43">
        <v>60</v>
      </c>
      <c r="I147" s="43">
        <v>-86.401700000000005</v>
      </c>
      <c r="J147" s="28">
        <v>-9.9999999999999995E-7</v>
      </c>
      <c r="K147" s="43" t="s">
        <v>1677</v>
      </c>
      <c r="L147" s="43" t="s">
        <v>65</v>
      </c>
      <c r="N147" s="43" t="s">
        <v>183</v>
      </c>
      <c r="O147" s="43">
        <v>616</v>
      </c>
      <c r="P147" s="43" t="s">
        <v>816</v>
      </c>
      <c r="Q147" s="43" t="s">
        <v>613</v>
      </c>
      <c r="R147" s="43" t="s">
        <v>818</v>
      </c>
      <c r="S147" s="43" t="s">
        <v>619</v>
      </c>
      <c r="T147" s="43">
        <v>10</v>
      </c>
      <c r="U147" s="43">
        <v>-84.211600000000004</v>
      </c>
      <c r="V147" s="28">
        <v>-9.9999999999999995E-7</v>
      </c>
      <c r="W147" s="43" t="s">
        <v>1677</v>
      </c>
      <c r="X147" s="43" t="s">
        <v>65</v>
      </c>
    </row>
    <row r="148" spans="2:24" x14ac:dyDescent="0.2">
      <c r="B148" s="43" t="s">
        <v>183</v>
      </c>
      <c r="C148" s="43">
        <v>617</v>
      </c>
      <c r="D148" s="43" t="s">
        <v>819</v>
      </c>
      <c r="E148" s="43" t="s">
        <v>106</v>
      </c>
      <c r="F148" s="43" t="s">
        <v>820</v>
      </c>
      <c r="G148" s="43" t="s">
        <v>617</v>
      </c>
      <c r="H148" s="43">
        <v>60</v>
      </c>
      <c r="I148" s="43">
        <v>58.742899999999999</v>
      </c>
      <c r="J148" s="28">
        <v>4.9979999999999996E-7</v>
      </c>
      <c r="K148" s="43" t="s">
        <v>1677</v>
      </c>
      <c r="L148" s="43" t="s">
        <v>65</v>
      </c>
      <c r="N148" s="43" t="s">
        <v>183</v>
      </c>
      <c r="O148" s="43">
        <v>617</v>
      </c>
      <c r="P148" s="43" t="s">
        <v>819</v>
      </c>
      <c r="Q148" s="43" t="s">
        <v>613</v>
      </c>
      <c r="R148" s="43" t="s">
        <v>820</v>
      </c>
      <c r="S148" s="43" t="s">
        <v>617</v>
      </c>
      <c r="T148" s="43">
        <v>10</v>
      </c>
      <c r="U148" s="43">
        <v>56.574100000000001</v>
      </c>
      <c r="V148" s="28">
        <v>4.8129999999999995E-7</v>
      </c>
      <c r="W148" s="43" t="s">
        <v>1677</v>
      </c>
      <c r="X148" s="43" t="s">
        <v>65</v>
      </c>
    </row>
    <row r="149" spans="2:24" x14ac:dyDescent="0.2">
      <c r="B149" s="43" t="s">
        <v>183</v>
      </c>
      <c r="C149" s="43">
        <v>617</v>
      </c>
      <c r="D149" s="43" t="s">
        <v>819</v>
      </c>
      <c r="E149" s="43" t="s">
        <v>106</v>
      </c>
      <c r="F149" s="43" t="s">
        <v>821</v>
      </c>
      <c r="G149" s="43" t="s">
        <v>619</v>
      </c>
      <c r="H149" s="43">
        <v>60</v>
      </c>
      <c r="I149" s="43">
        <v>-88.323599999999999</v>
      </c>
      <c r="J149" s="28">
        <v>-9.9999999999999995E-7</v>
      </c>
      <c r="K149" s="43" t="s">
        <v>1677</v>
      </c>
      <c r="L149" s="43" t="s">
        <v>65</v>
      </c>
      <c r="N149" s="43" t="s">
        <v>183</v>
      </c>
      <c r="O149" s="43">
        <v>617</v>
      </c>
      <c r="P149" s="43" t="s">
        <v>819</v>
      </c>
      <c r="Q149" s="43" t="s">
        <v>613</v>
      </c>
      <c r="R149" s="43" t="s">
        <v>821</v>
      </c>
      <c r="S149" s="43" t="s">
        <v>619</v>
      </c>
      <c r="T149" s="43">
        <v>10</v>
      </c>
      <c r="U149" s="43">
        <v>-86.225899999999996</v>
      </c>
      <c r="V149" s="28">
        <v>-9.9999999999999995E-7</v>
      </c>
      <c r="W149" s="43" t="s">
        <v>1677</v>
      </c>
      <c r="X149" s="43" t="s">
        <v>65</v>
      </c>
    </row>
    <row r="150" spans="2:24" x14ac:dyDescent="0.2">
      <c r="B150" s="43" t="s">
        <v>183</v>
      </c>
      <c r="C150" s="43">
        <v>618</v>
      </c>
      <c r="D150" s="43" t="s">
        <v>819</v>
      </c>
      <c r="E150" s="43" t="s">
        <v>106</v>
      </c>
      <c r="F150" s="43" t="s">
        <v>822</v>
      </c>
      <c r="G150" s="43" t="s">
        <v>617</v>
      </c>
      <c r="H150" s="43">
        <v>60</v>
      </c>
      <c r="I150" s="43">
        <v>57.389299999999999</v>
      </c>
      <c r="J150" s="28">
        <v>4.8100000000000003E-7</v>
      </c>
      <c r="K150" s="43" t="s">
        <v>1677</v>
      </c>
      <c r="L150" s="43" t="s">
        <v>65</v>
      </c>
      <c r="N150" s="43" t="s">
        <v>183</v>
      </c>
      <c r="O150" s="43">
        <v>618</v>
      </c>
      <c r="P150" s="43" t="s">
        <v>819</v>
      </c>
      <c r="Q150" s="43" t="s">
        <v>613</v>
      </c>
      <c r="R150" s="43" t="s">
        <v>822</v>
      </c>
      <c r="S150" s="43" t="s">
        <v>617</v>
      </c>
      <c r="T150" s="43">
        <v>10</v>
      </c>
      <c r="U150" s="43">
        <v>55.257199999999997</v>
      </c>
      <c r="V150" s="28">
        <v>4.6310000000000001E-7</v>
      </c>
      <c r="W150" s="43" t="s">
        <v>1677</v>
      </c>
      <c r="X150" s="43" t="s">
        <v>65</v>
      </c>
    </row>
    <row r="151" spans="2:24" x14ac:dyDescent="0.2">
      <c r="B151" s="43" t="s">
        <v>183</v>
      </c>
      <c r="C151" s="43">
        <v>618</v>
      </c>
      <c r="D151" s="43" t="s">
        <v>819</v>
      </c>
      <c r="E151" s="43" t="s">
        <v>106</v>
      </c>
      <c r="F151" s="43" t="s">
        <v>823</v>
      </c>
      <c r="G151" s="43" t="s">
        <v>619</v>
      </c>
      <c r="H151" s="43">
        <v>60</v>
      </c>
      <c r="I151" s="43">
        <v>-87.242000000000004</v>
      </c>
      <c r="J151" s="28">
        <v>-9.9999999999999995E-7</v>
      </c>
      <c r="K151" s="43" t="s">
        <v>1677</v>
      </c>
      <c r="L151" s="43" t="s">
        <v>65</v>
      </c>
      <c r="N151" s="43" t="s">
        <v>183</v>
      </c>
      <c r="O151" s="43">
        <v>618</v>
      </c>
      <c r="P151" s="43" t="s">
        <v>819</v>
      </c>
      <c r="Q151" s="43" t="s">
        <v>613</v>
      </c>
      <c r="R151" s="43" t="s">
        <v>823</v>
      </c>
      <c r="S151" s="43" t="s">
        <v>619</v>
      </c>
      <c r="T151" s="43">
        <v>10</v>
      </c>
      <c r="U151" s="43">
        <v>-85.111099999999993</v>
      </c>
      <c r="V151" s="28">
        <v>-9.9999999999999995E-7</v>
      </c>
      <c r="W151" s="43" t="s">
        <v>1677</v>
      </c>
      <c r="X151" s="43" t="s">
        <v>65</v>
      </c>
    </row>
    <row r="152" spans="2:24" x14ac:dyDescent="0.2">
      <c r="B152" s="43" t="s">
        <v>183</v>
      </c>
      <c r="C152" s="43">
        <v>619</v>
      </c>
      <c r="D152" s="43" t="s">
        <v>819</v>
      </c>
      <c r="E152" s="43" t="s">
        <v>106</v>
      </c>
      <c r="F152" s="43" t="s">
        <v>824</v>
      </c>
      <c r="G152" s="43" t="s">
        <v>617</v>
      </c>
      <c r="H152" s="43">
        <v>60</v>
      </c>
      <c r="I152" s="43">
        <v>56.2181</v>
      </c>
      <c r="J152" s="28">
        <v>4.7830000000000004E-7</v>
      </c>
      <c r="K152" s="43" t="s">
        <v>1677</v>
      </c>
      <c r="L152" s="43" t="s">
        <v>65</v>
      </c>
      <c r="N152" s="43" t="s">
        <v>183</v>
      </c>
      <c r="O152" s="43">
        <v>619</v>
      </c>
      <c r="P152" s="43" t="s">
        <v>819</v>
      </c>
      <c r="Q152" s="43" t="s">
        <v>613</v>
      </c>
      <c r="R152" s="43" t="s">
        <v>824</v>
      </c>
      <c r="S152" s="43" t="s">
        <v>617</v>
      </c>
      <c r="T152" s="43">
        <v>10</v>
      </c>
      <c r="U152" s="43">
        <v>54.047199999999997</v>
      </c>
      <c r="V152" s="28">
        <v>4.5979999999999997E-7</v>
      </c>
      <c r="W152" s="43" t="s">
        <v>1677</v>
      </c>
      <c r="X152" s="43" t="s">
        <v>65</v>
      </c>
    </row>
    <row r="153" spans="2:24" x14ac:dyDescent="0.2">
      <c r="B153" s="43" t="s">
        <v>183</v>
      </c>
      <c r="C153" s="43">
        <v>619</v>
      </c>
      <c r="D153" s="43" t="s">
        <v>819</v>
      </c>
      <c r="E153" s="43" t="s">
        <v>106</v>
      </c>
      <c r="F153" s="43" t="s">
        <v>825</v>
      </c>
      <c r="G153" s="43" t="s">
        <v>619</v>
      </c>
      <c r="H153" s="43">
        <v>60</v>
      </c>
      <c r="I153" s="43">
        <v>-89.841399999999993</v>
      </c>
      <c r="J153" s="28">
        <v>-9.9999999999999995E-7</v>
      </c>
      <c r="K153" s="43" t="s">
        <v>1677</v>
      </c>
      <c r="L153" s="43" t="s">
        <v>65</v>
      </c>
      <c r="N153" s="43" t="s">
        <v>183</v>
      </c>
      <c r="O153" s="43">
        <v>619</v>
      </c>
      <c r="P153" s="43" t="s">
        <v>819</v>
      </c>
      <c r="Q153" s="43" t="s">
        <v>613</v>
      </c>
      <c r="R153" s="43" t="s">
        <v>825</v>
      </c>
      <c r="S153" s="43" t="s">
        <v>619</v>
      </c>
      <c r="T153" s="43">
        <v>10</v>
      </c>
      <c r="U153" s="43">
        <v>-87.594899999999996</v>
      </c>
      <c r="V153" s="28">
        <v>-9.9999999999999995E-7</v>
      </c>
      <c r="W153" s="43" t="s">
        <v>1677</v>
      </c>
      <c r="X153" s="43" t="s">
        <v>65</v>
      </c>
    </row>
    <row r="154" spans="2:24" x14ac:dyDescent="0.2">
      <c r="B154" s="43" t="s">
        <v>183</v>
      </c>
      <c r="C154" s="43">
        <v>620</v>
      </c>
      <c r="D154" s="43" t="s">
        <v>826</v>
      </c>
      <c r="E154" s="43" t="s">
        <v>106</v>
      </c>
      <c r="F154" s="43" t="s">
        <v>827</v>
      </c>
      <c r="G154" s="43" t="s">
        <v>617</v>
      </c>
      <c r="H154" s="43">
        <v>60</v>
      </c>
      <c r="I154" s="43">
        <v>55.4634</v>
      </c>
      <c r="J154" s="28">
        <v>4.7889999999999998E-7</v>
      </c>
      <c r="K154" s="43" t="s">
        <v>1677</v>
      </c>
      <c r="L154" s="43" t="s">
        <v>65</v>
      </c>
      <c r="N154" s="43" t="s">
        <v>183</v>
      </c>
      <c r="O154" s="43">
        <v>620</v>
      </c>
      <c r="P154" s="43" t="s">
        <v>826</v>
      </c>
      <c r="Q154" s="43" t="s">
        <v>613</v>
      </c>
      <c r="R154" s="43" t="s">
        <v>827</v>
      </c>
      <c r="S154" s="43" t="s">
        <v>617</v>
      </c>
      <c r="T154" s="43">
        <v>10</v>
      </c>
      <c r="U154" s="43">
        <v>53.2545</v>
      </c>
      <c r="V154" s="28">
        <v>4.5979999999999997E-7</v>
      </c>
      <c r="W154" s="43" t="s">
        <v>1677</v>
      </c>
      <c r="X154" s="43" t="s">
        <v>65</v>
      </c>
    </row>
    <row r="155" spans="2:24" x14ac:dyDescent="0.2">
      <c r="B155" s="43" t="s">
        <v>183</v>
      </c>
      <c r="C155" s="43">
        <v>620</v>
      </c>
      <c r="D155" s="43" t="s">
        <v>826</v>
      </c>
      <c r="E155" s="43" t="s">
        <v>106</v>
      </c>
      <c r="F155" s="43" t="s">
        <v>828</v>
      </c>
      <c r="G155" s="43" t="s">
        <v>619</v>
      </c>
      <c r="H155" s="43">
        <v>60</v>
      </c>
      <c r="I155" s="43">
        <v>-88.964200000000005</v>
      </c>
      <c r="J155" s="28">
        <v>-9.9999999999999995E-7</v>
      </c>
      <c r="K155" s="43" t="s">
        <v>1677</v>
      </c>
      <c r="L155" s="43" t="s">
        <v>65</v>
      </c>
      <c r="N155" s="43" t="s">
        <v>183</v>
      </c>
      <c r="O155" s="43">
        <v>620</v>
      </c>
      <c r="P155" s="43" t="s">
        <v>826</v>
      </c>
      <c r="Q155" s="43" t="s">
        <v>613</v>
      </c>
      <c r="R155" s="43" t="s">
        <v>828</v>
      </c>
      <c r="S155" s="43" t="s">
        <v>619</v>
      </c>
      <c r="T155" s="43">
        <v>10</v>
      </c>
      <c r="U155" s="43">
        <v>-86.759299999999996</v>
      </c>
      <c r="V155" s="28">
        <v>-9.9999999999999995E-7</v>
      </c>
      <c r="W155" s="43" t="s">
        <v>1677</v>
      </c>
      <c r="X155" s="43" t="s">
        <v>65</v>
      </c>
    </row>
    <row r="156" spans="2:24" x14ac:dyDescent="0.2">
      <c r="B156" s="43" t="s">
        <v>232</v>
      </c>
      <c r="C156" s="43">
        <v>353</v>
      </c>
      <c r="D156" s="43" t="s">
        <v>829</v>
      </c>
      <c r="E156" s="43" t="s">
        <v>106</v>
      </c>
      <c r="F156" s="43" t="s">
        <v>830</v>
      </c>
      <c r="G156" s="43" t="s">
        <v>617</v>
      </c>
      <c r="H156" s="43">
        <v>60</v>
      </c>
      <c r="I156" s="43">
        <v>68.968599999999995</v>
      </c>
      <c r="J156" s="28">
        <v>9.9999999999999995E-7</v>
      </c>
      <c r="K156" s="43" t="s">
        <v>1677</v>
      </c>
      <c r="L156" s="43" t="s">
        <v>65</v>
      </c>
      <c r="N156" s="43" t="s">
        <v>232</v>
      </c>
      <c r="O156" s="43">
        <v>353</v>
      </c>
      <c r="P156" s="43" t="s">
        <v>829</v>
      </c>
      <c r="Q156" s="43" t="s">
        <v>613</v>
      </c>
      <c r="R156" s="43" t="s">
        <v>830</v>
      </c>
      <c r="S156" s="43" t="s">
        <v>617</v>
      </c>
      <c r="T156" s="43">
        <v>10</v>
      </c>
      <c r="U156" s="43">
        <v>66.505099999999999</v>
      </c>
      <c r="V156" s="28">
        <v>9.9999999999999995E-7</v>
      </c>
      <c r="W156" s="43" t="s">
        <v>1677</v>
      </c>
      <c r="X156" s="43" t="s">
        <v>65</v>
      </c>
    </row>
    <row r="157" spans="2:24" x14ac:dyDescent="0.2">
      <c r="B157" s="43" t="s">
        <v>232</v>
      </c>
      <c r="C157" s="43">
        <v>353</v>
      </c>
      <c r="D157" s="43" t="s">
        <v>829</v>
      </c>
      <c r="E157" s="43" t="s">
        <v>106</v>
      </c>
      <c r="F157" s="43" t="s">
        <v>831</v>
      </c>
      <c r="G157" s="43" t="s">
        <v>619</v>
      </c>
      <c r="H157" s="43">
        <v>60</v>
      </c>
      <c r="I157" s="43">
        <v>-102.2636</v>
      </c>
      <c r="J157" s="28">
        <v>-9.9999999999999995E-7</v>
      </c>
      <c r="K157" s="43" t="s">
        <v>1677</v>
      </c>
      <c r="L157" s="43" t="s">
        <v>65</v>
      </c>
      <c r="N157" s="43" t="s">
        <v>232</v>
      </c>
      <c r="O157" s="43">
        <v>353</v>
      </c>
      <c r="P157" s="43" t="s">
        <v>829</v>
      </c>
      <c r="Q157" s="43" t="s">
        <v>613</v>
      </c>
      <c r="R157" s="43" t="s">
        <v>831</v>
      </c>
      <c r="S157" s="43" t="s">
        <v>619</v>
      </c>
      <c r="T157" s="43">
        <v>10</v>
      </c>
      <c r="U157" s="43">
        <v>-99.803100000000001</v>
      </c>
      <c r="V157" s="28">
        <v>-9.9999999999999995E-7</v>
      </c>
      <c r="W157" s="43" t="s">
        <v>1677</v>
      </c>
      <c r="X157" s="43" t="s">
        <v>65</v>
      </c>
    </row>
    <row r="158" spans="2:24" x14ac:dyDescent="0.2">
      <c r="B158" s="43" t="s">
        <v>232</v>
      </c>
      <c r="C158" s="43">
        <v>354</v>
      </c>
      <c r="D158" s="43" t="s">
        <v>832</v>
      </c>
      <c r="E158" s="43" t="s">
        <v>106</v>
      </c>
      <c r="F158" s="43" t="s">
        <v>833</v>
      </c>
      <c r="G158" s="43" t="s">
        <v>617</v>
      </c>
      <c r="H158" s="43">
        <v>60</v>
      </c>
      <c r="I158" s="43">
        <v>74.518100000000004</v>
      </c>
      <c r="J158" s="28">
        <v>9.9999999999999995E-7</v>
      </c>
      <c r="K158" s="43" t="s">
        <v>1677</v>
      </c>
      <c r="L158" s="43" t="s">
        <v>65</v>
      </c>
      <c r="N158" s="43" t="s">
        <v>232</v>
      </c>
      <c r="O158" s="43">
        <v>354</v>
      </c>
      <c r="P158" s="43" t="s">
        <v>832</v>
      </c>
      <c r="Q158" s="43" t="s">
        <v>613</v>
      </c>
      <c r="R158" s="43" t="s">
        <v>833</v>
      </c>
      <c r="S158" s="43" t="s">
        <v>617</v>
      </c>
      <c r="T158" s="43">
        <v>10</v>
      </c>
      <c r="U158" s="43">
        <v>72.084400000000002</v>
      </c>
      <c r="V158" s="28">
        <v>9.9999999999999995E-7</v>
      </c>
      <c r="W158" s="43" t="s">
        <v>1677</v>
      </c>
      <c r="X158" s="43" t="s">
        <v>65</v>
      </c>
    </row>
    <row r="159" spans="2:24" x14ac:dyDescent="0.2">
      <c r="B159" s="43" t="s">
        <v>232</v>
      </c>
      <c r="C159" s="43">
        <v>354</v>
      </c>
      <c r="D159" s="43" t="s">
        <v>832</v>
      </c>
      <c r="E159" s="43" t="s">
        <v>106</v>
      </c>
      <c r="F159" s="43" t="s">
        <v>834</v>
      </c>
      <c r="G159" s="43" t="s">
        <v>619</v>
      </c>
      <c r="H159" s="43">
        <v>60</v>
      </c>
      <c r="I159" s="43">
        <v>-103.5179</v>
      </c>
      <c r="J159" s="28">
        <v>-9.9999999999999995E-7</v>
      </c>
      <c r="K159" s="43" t="s">
        <v>1677</v>
      </c>
      <c r="L159" s="43" t="s">
        <v>65</v>
      </c>
      <c r="N159" s="43" t="s">
        <v>232</v>
      </c>
      <c r="O159" s="43">
        <v>354</v>
      </c>
      <c r="P159" s="43" t="s">
        <v>832</v>
      </c>
      <c r="Q159" s="43" t="s">
        <v>613</v>
      </c>
      <c r="R159" s="43" t="s">
        <v>834</v>
      </c>
      <c r="S159" s="43" t="s">
        <v>619</v>
      </c>
      <c r="T159" s="43">
        <v>10</v>
      </c>
      <c r="U159" s="43">
        <v>-101.1463</v>
      </c>
      <c r="V159" s="28">
        <v>-9.9999999999999995E-7</v>
      </c>
      <c r="W159" s="43" t="s">
        <v>1677</v>
      </c>
      <c r="X159" s="43" t="s">
        <v>65</v>
      </c>
    </row>
    <row r="160" spans="2:24" x14ac:dyDescent="0.2">
      <c r="B160" s="43" t="s">
        <v>232</v>
      </c>
      <c r="C160" s="43">
        <v>355</v>
      </c>
      <c r="D160" s="43" t="s">
        <v>832</v>
      </c>
      <c r="E160" s="43" t="s">
        <v>106</v>
      </c>
      <c r="F160" s="43" t="s">
        <v>835</v>
      </c>
      <c r="G160" s="43" t="s">
        <v>617</v>
      </c>
      <c r="H160" s="43">
        <v>60</v>
      </c>
      <c r="I160" s="43">
        <v>72.8917</v>
      </c>
      <c r="J160" s="28">
        <v>9.9999999999999995E-7</v>
      </c>
      <c r="K160" s="43" t="s">
        <v>1677</v>
      </c>
      <c r="L160" s="43" t="s">
        <v>65</v>
      </c>
      <c r="N160" s="43" t="s">
        <v>232</v>
      </c>
      <c r="O160" s="43">
        <v>355</v>
      </c>
      <c r="P160" s="43" t="s">
        <v>832</v>
      </c>
      <c r="Q160" s="43" t="s">
        <v>613</v>
      </c>
      <c r="R160" s="43" t="s">
        <v>835</v>
      </c>
      <c r="S160" s="43" t="s">
        <v>617</v>
      </c>
      <c r="T160" s="43">
        <v>10</v>
      </c>
      <c r="U160" s="43">
        <v>70.453199999999995</v>
      </c>
      <c r="V160" s="28">
        <v>9.9999999999999995E-7</v>
      </c>
      <c r="W160" s="43" t="s">
        <v>1677</v>
      </c>
      <c r="X160" s="43" t="s">
        <v>65</v>
      </c>
    </row>
    <row r="161" spans="2:24" x14ac:dyDescent="0.2">
      <c r="B161" s="43" t="s">
        <v>232</v>
      </c>
      <c r="C161" s="43">
        <v>355</v>
      </c>
      <c r="D161" s="43" t="s">
        <v>832</v>
      </c>
      <c r="E161" s="43" t="s">
        <v>106</v>
      </c>
      <c r="F161" s="43" t="s">
        <v>836</v>
      </c>
      <c r="G161" s="43" t="s">
        <v>619</v>
      </c>
      <c r="H161" s="43">
        <v>60</v>
      </c>
      <c r="I161" s="43">
        <v>-102.45699999999999</v>
      </c>
      <c r="J161" s="28">
        <v>-9.9999999999999995E-7</v>
      </c>
      <c r="K161" s="43" t="s">
        <v>1677</v>
      </c>
      <c r="L161" s="43" t="s">
        <v>65</v>
      </c>
      <c r="N161" s="43" t="s">
        <v>232</v>
      </c>
      <c r="O161" s="43">
        <v>355</v>
      </c>
      <c r="P161" s="43" t="s">
        <v>832</v>
      </c>
      <c r="Q161" s="43" t="s">
        <v>613</v>
      </c>
      <c r="R161" s="43" t="s">
        <v>836</v>
      </c>
      <c r="S161" s="43" t="s">
        <v>619</v>
      </c>
      <c r="T161" s="43">
        <v>10</v>
      </c>
      <c r="U161" s="43">
        <v>-100.0188</v>
      </c>
      <c r="V161" s="28">
        <v>-9.9999999999999995E-7</v>
      </c>
      <c r="W161" s="43" t="s">
        <v>1677</v>
      </c>
      <c r="X161" s="43" t="s">
        <v>65</v>
      </c>
    </row>
    <row r="162" spans="2:24" x14ac:dyDescent="0.2">
      <c r="B162" s="43" t="s">
        <v>232</v>
      </c>
      <c r="C162" s="43">
        <v>356</v>
      </c>
      <c r="D162" s="43" t="s">
        <v>832</v>
      </c>
      <c r="E162" s="43" t="s">
        <v>106</v>
      </c>
      <c r="F162" s="43" t="s">
        <v>837</v>
      </c>
      <c r="G162" s="43" t="s">
        <v>617</v>
      </c>
      <c r="H162" s="43">
        <v>60</v>
      </c>
      <c r="I162" s="43">
        <v>71.632000000000005</v>
      </c>
      <c r="J162" s="28">
        <v>9.9999999999999995E-7</v>
      </c>
      <c r="K162" s="43" t="s">
        <v>1677</v>
      </c>
      <c r="L162" s="43" t="s">
        <v>65</v>
      </c>
      <c r="N162" s="43" t="s">
        <v>232</v>
      </c>
      <c r="O162" s="43">
        <v>356</v>
      </c>
      <c r="P162" s="43" t="s">
        <v>832</v>
      </c>
      <c r="Q162" s="43" t="s">
        <v>613</v>
      </c>
      <c r="R162" s="43" t="s">
        <v>837</v>
      </c>
      <c r="S162" s="43" t="s">
        <v>617</v>
      </c>
      <c r="T162" s="43">
        <v>10</v>
      </c>
      <c r="U162" s="43">
        <v>69.172200000000004</v>
      </c>
      <c r="V162" s="28">
        <v>9.9999999999999995E-7</v>
      </c>
      <c r="W162" s="43" t="s">
        <v>1677</v>
      </c>
      <c r="X162" s="43" t="s">
        <v>65</v>
      </c>
    </row>
    <row r="163" spans="2:24" x14ac:dyDescent="0.2">
      <c r="B163" s="43" t="s">
        <v>232</v>
      </c>
      <c r="C163" s="43">
        <v>356</v>
      </c>
      <c r="D163" s="43" t="s">
        <v>832</v>
      </c>
      <c r="E163" s="43" t="s">
        <v>106</v>
      </c>
      <c r="F163" s="43" t="s">
        <v>838</v>
      </c>
      <c r="G163" s="43" t="s">
        <v>619</v>
      </c>
      <c r="H163" s="43">
        <v>60</v>
      </c>
      <c r="I163" s="43">
        <v>-105.4102</v>
      </c>
      <c r="J163" s="28">
        <v>-9.9999999999999995E-7</v>
      </c>
      <c r="K163" s="43" t="s">
        <v>1677</v>
      </c>
      <c r="L163" s="43" t="s">
        <v>65</v>
      </c>
      <c r="N163" s="43" t="s">
        <v>232</v>
      </c>
      <c r="O163" s="43">
        <v>356</v>
      </c>
      <c r="P163" s="43" t="s">
        <v>832</v>
      </c>
      <c r="Q163" s="43" t="s">
        <v>613</v>
      </c>
      <c r="R163" s="43" t="s">
        <v>838</v>
      </c>
      <c r="S163" s="43" t="s">
        <v>619</v>
      </c>
      <c r="T163" s="43">
        <v>10</v>
      </c>
      <c r="U163" s="43">
        <v>-102.8879</v>
      </c>
      <c r="V163" s="28">
        <v>-9.9999999999999995E-7</v>
      </c>
      <c r="W163" s="43" t="s">
        <v>1677</v>
      </c>
      <c r="X163" s="43" t="s">
        <v>65</v>
      </c>
    </row>
    <row r="164" spans="2:24" x14ac:dyDescent="0.2">
      <c r="B164" s="43" t="s">
        <v>232</v>
      </c>
      <c r="C164" s="43">
        <v>357</v>
      </c>
      <c r="D164" s="43" t="s">
        <v>839</v>
      </c>
      <c r="E164" s="43" t="s">
        <v>106</v>
      </c>
      <c r="F164" s="43" t="s">
        <v>840</v>
      </c>
      <c r="G164" s="43" t="s">
        <v>617</v>
      </c>
      <c r="H164" s="43">
        <v>60</v>
      </c>
      <c r="I164" s="43">
        <v>71.42</v>
      </c>
      <c r="J164" s="28">
        <v>9.9999999999999995E-7</v>
      </c>
      <c r="K164" s="43" t="s">
        <v>1677</v>
      </c>
      <c r="L164" s="43" t="s">
        <v>65</v>
      </c>
      <c r="N164" s="43" t="s">
        <v>232</v>
      </c>
      <c r="O164" s="43">
        <v>357</v>
      </c>
      <c r="P164" s="43" t="s">
        <v>839</v>
      </c>
      <c r="Q164" s="43" t="s">
        <v>613</v>
      </c>
      <c r="R164" s="43" t="s">
        <v>840</v>
      </c>
      <c r="S164" s="43" t="s">
        <v>617</v>
      </c>
      <c r="T164" s="43">
        <v>10</v>
      </c>
      <c r="U164" s="43">
        <v>68.937200000000004</v>
      </c>
      <c r="V164" s="28">
        <v>9.9999999999999995E-7</v>
      </c>
      <c r="W164" s="43" t="s">
        <v>1677</v>
      </c>
      <c r="X164" s="43" t="s">
        <v>65</v>
      </c>
    </row>
    <row r="165" spans="2:24" x14ac:dyDescent="0.2">
      <c r="B165" s="43" t="s">
        <v>232</v>
      </c>
      <c r="C165" s="43">
        <v>357</v>
      </c>
      <c r="D165" s="43" t="s">
        <v>839</v>
      </c>
      <c r="E165" s="43" t="s">
        <v>106</v>
      </c>
      <c r="F165" s="43" t="s">
        <v>841</v>
      </c>
      <c r="G165" s="43" t="s">
        <v>619</v>
      </c>
      <c r="H165" s="43">
        <v>60</v>
      </c>
      <c r="I165" s="43">
        <v>-104.7727</v>
      </c>
      <c r="J165" s="28">
        <v>-9.9999999999999995E-7</v>
      </c>
      <c r="K165" s="43" t="s">
        <v>1677</v>
      </c>
      <c r="L165" s="43" t="s">
        <v>65</v>
      </c>
      <c r="N165" s="43" t="s">
        <v>232</v>
      </c>
      <c r="O165" s="43">
        <v>357</v>
      </c>
      <c r="P165" s="43" t="s">
        <v>839</v>
      </c>
      <c r="Q165" s="43" t="s">
        <v>613</v>
      </c>
      <c r="R165" s="43" t="s">
        <v>841</v>
      </c>
      <c r="S165" s="43" t="s">
        <v>619</v>
      </c>
      <c r="T165" s="43">
        <v>10</v>
      </c>
      <c r="U165" s="43">
        <v>-102.2787</v>
      </c>
      <c r="V165" s="28">
        <v>-9.9999999999999995E-7</v>
      </c>
      <c r="W165" s="43" t="s">
        <v>1677</v>
      </c>
      <c r="X165" s="43" t="s">
        <v>65</v>
      </c>
    </row>
    <row r="166" spans="2:24" x14ac:dyDescent="0.2">
      <c r="B166" s="43" t="s">
        <v>232</v>
      </c>
      <c r="C166" s="43">
        <v>335</v>
      </c>
      <c r="D166" s="43" t="s">
        <v>842</v>
      </c>
      <c r="E166" s="43" t="s">
        <v>106</v>
      </c>
      <c r="F166" s="43" t="s">
        <v>843</v>
      </c>
      <c r="G166" s="43" t="s">
        <v>617</v>
      </c>
      <c r="H166" s="43">
        <v>60</v>
      </c>
      <c r="I166" s="43">
        <v>-38.378900000000002</v>
      </c>
      <c r="J166" s="28">
        <v>-2.9400000000000001E-7</v>
      </c>
      <c r="K166" s="43" t="s">
        <v>1677</v>
      </c>
      <c r="L166" s="43" t="s">
        <v>65</v>
      </c>
      <c r="N166" s="43" t="s">
        <v>232</v>
      </c>
      <c r="O166" s="43">
        <v>335</v>
      </c>
      <c r="P166" s="43" t="s">
        <v>842</v>
      </c>
      <c r="Q166" s="43" t="s">
        <v>613</v>
      </c>
      <c r="R166" s="43" t="s">
        <v>843</v>
      </c>
      <c r="S166" s="43" t="s">
        <v>617</v>
      </c>
      <c r="T166" s="43">
        <v>10</v>
      </c>
      <c r="U166" s="43">
        <v>-38.661000000000001</v>
      </c>
      <c r="V166" s="28">
        <v>-2.9610000000000001E-7</v>
      </c>
      <c r="W166" s="43" t="s">
        <v>1677</v>
      </c>
      <c r="X166" s="43" t="s">
        <v>65</v>
      </c>
    </row>
    <row r="167" spans="2:24" x14ac:dyDescent="0.2">
      <c r="B167" s="43" t="s">
        <v>232</v>
      </c>
      <c r="C167" s="43">
        <v>335</v>
      </c>
      <c r="D167" s="43" t="s">
        <v>842</v>
      </c>
      <c r="E167" s="43" t="s">
        <v>106</v>
      </c>
      <c r="F167" s="43" t="s">
        <v>844</v>
      </c>
      <c r="G167" s="43" t="s">
        <v>619</v>
      </c>
      <c r="H167" s="43">
        <v>60</v>
      </c>
      <c r="I167" s="43">
        <v>-34.5259</v>
      </c>
      <c r="J167" s="28">
        <v>-2.6450000000000002E-7</v>
      </c>
      <c r="K167" s="43" t="s">
        <v>1677</v>
      </c>
      <c r="L167" s="43" t="s">
        <v>65</v>
      </c>
      <c r="N167" s="43" t="s">
        <v>232</v>
      </c>
      <c r="O167" s="43">
        <v>335</v>
      </c>
      <c r="P167" s="43" t="s">
        <v>842</v>
      </c>
      <c r="Q167" s="43" t="s">
        <v>613</v>
      </c>
      <c r="R167" s="43" t="s">
        <v>844</v>
      </c>
      <c r="S167" s="43" t="s">
        <v>619</v>
      </c>
      <c r="T167" s="43">
        <v>10</v>
      </c>
      <c r="U167" s="43">
        <v>-34.775700000000001</v>
      </c>
      <c r="V167" s="28">
        <v>-2.664E-7</v>
      </c>
      <c r="W167" s="43" t="s">
        <v>1677</v>
      </c>
      <c r="X167" s="43" t="s">
        <v>65</v>
      </c>
    </row>
    <row r="168" spans="2:24" x14ac:dyDescent="0.2">
      <c r="B168" s="43" t="s">
        <v>232</v>
      </c>
      <c r="C168" s="43">
        <v>338</v>
      </c>
      <c r="D168" s="43" t="s">
        <v>845</v>
      </c>
      <c r="E168" s="43" t="s">
        <v>106</v>
      </c>
      <c r="F168" s="43" t="s">
        <v>846</v>
      </c>
      <c r="G168" s="43" t="s">
        <v>617</v>
      </c>
      <c r="H168" s="43">
        <v>60</v>
      </c>
      <c r="I168" s="43">
        <v>-56.616</v>
      </c>
      <c r="J168" s="28">
        <v>-3.8930000000000003E-7</v>
      </c>
      <c r="K168" s="43" t="s">
        <v>1677</v>
      </c>
      <c r="L168" s="43" t="s">
        <v>65</v>
      </c>
      <c r="N168" s="43" t="s">
        <v>232</v>
      </c>
      <c r="O168" s="43">
        <v>338</v>
      </c>
      <c r="P168" s="43" t="s">
        <v>845</v>
      </c>
      <c r="Q168" s="43" t="s">
        <v>613</v>
      </c>
      <c r="R168" s="43" t="s">
        <v>846</v>
      </c>
      <c r="S168" s="43" t="s">
        <v>617</v>
      </c>
      <c r="T168" s="43">
        <v>10</v>
      </c>
      <c r="U168" s="43">
        <v>-56.5871</v>
      </c>
      <c r="V168" s="28">
        <v>-3.8910000000000001E-7</v>
      </c>
      <c r="W168" s="43" t="s">
        <v>1677</v>
      </c>
      <c r="X168" s="43" t="s">
        <v>65</v>
      </c>
    </row>
    <row r="169" spans="2:24" x14ac:dyDescent="0.2">
      <c r="B169" s="43" t="s">
        <v>232</v>
      </c>
      <c r="C169" s="43">
        <v>338</v>
      </c>
      <c r="D169" s="43" t="s">
        <v>845</v>
      </c>
      <c r="E169" s="43" t="s">
        <v>106</v>
      </c>
      <c r="F169" s="43" t="s">
        <v>847</v>
      </c>
      <c r="G169" s="43" t="s">
        <v>619</v>
      </c>
      <c r="H169" s="43">
        <v>60</v>
      </c>
      <c r="I169" s="43">
        <v>-56.581499999999998</v>
      </c>
      <c r="J169" s="28">
        <v>-3.89E-7</v>
      </c>
      <c r="K169" s="43" t="s">
        <v>1677</v>
      </c>
      <c r="L169" s="43" t="s">
        <v>65</v>
      </c>
      <c r="N169" s="43" t="s">
        <v>232</v>
      </c>
      <c r="O169" s="43">
        <v>338</v>
      </c>
      <c r="P169" s="43" t="s">
        <v>845</v>
      </c>
      <c r="Q169" s="43" t="s">
        <v>613</v>
      </c>
      <c r="R169" s="43" t="s">
        <v>847</v>
      </c>
      <c r="S169" s="43" t="s">
        <v>619</v>
      </c>
      <c r="T169" s="43">
        <v>10</v>
      </c>
      <c r="U169" s="43">
        <v>-56.635800000000003</v>
      </c>
      <c r="V169" s="28">
        <v>-3.8939999999999998E-7</v>
      </c>
      <c r="W169" s="43" t="s">
        <v>1677</v>
      </c>
      <c r="X169" s="43" t="s">
        <v>65</v>
      </c>
    </row>
    <row r="170" spans="2:24" x14ac:dyDescent="0.2">
      <c r="B170" s="43" t="s">
        <v>232</v>
      </c>
      <c r="C170" s="43">
        <v>341</v>
      </c>
      <c r="D170" s="43" t="s">
        <v>848</v>
      </c>
      <c r="E170" s="43" t="s">
        <v>106</v>
      </c>
      <c r="F170" s="43" t="s">
        <v>849</v>
      </c>
      <c r="G170" s="43" t="s">
        <v>617</v>
      </c>
      <c r="H170" s="43">
        <v>60</v>
      </c>
      <c r="I170" s="43">
        <v>-65.059899999999999</v>
      </c>
      <c r="J170" s="28">
        <v>-4.08E-7</v>
      </c>
      <c r="K170" s="43" t="s">
        <v>1677</v>
      </c>
      <c r="L170" s="43" t="s">
        <v>65</v>
      </c>
      <c r="N170" s="43" t="s">
        <v>232</v>
      </c>
      <c r="O170" s="43">
        <v>341</v>
      </c>
      <c r="P170" s="43" t="s">
        <v>848</v>
      </c>
      <c r="Q170" s="43" t="s">
        <v>613</v>
      </c>
      <c r="R170" s="43" t="s">
        <v>849</v>
      </c>
      <c r="S170" s="43" t="s">
        <v>617</v>
      </c>
      <c r="T170" s="43">
        <v>10</v>
      </c>
      <c r="U170" s="43">
        <v>-65.0946</v>
      </c>
      <c r="V170" s="28">
        <v>-4.0820000000000002E-7</v>
      </c>
      <c r="W170" s="43" t="s">
        <v>1677</v>
      </c>
      <c r="X170" s="43" t="s">
        <v>65</v>
      </c>
    </row>
    <row r="171" spans="2:24" x14ac:dyDescent="0.2">
      <c r="B171" s="43" t="s">
        <v>232</v>
      </c>
      <c r="C171" s="43">
        <v>341</v>
      </c>
      <c r="D171" s="43" t="s">
        <v>848</v>
      </c>
      <c r="E171" s="43" t="s">
        <v>106</v>
      </c>
      <c r="F171" s="43" t="s">
        <v>850</v>
      </c>
      <c r="G171" s="43" t="s">
        <v>619</v>
      </c>
      <c r="H171" s="43">
        <v>60</v>
      </c>
      <c r="I171" s="43">
        <v>-52.8964</v>
      </c>
      <c r="J171" s="28">
        <v>-3.3169999999999999E-7</v>
      </c>
      <c r="K171" s="43" t="s">
        <v>1677</v>
      </c>
      <c r="L171" s="43" t="s">
        <v>65</v>
      </c>
      <c r="N171" s="43" t="s">
        <v>232</v>
      </c>
      <c r="O171" s="43">
        <v>341</v>
      </c>
      <c r="P171" s="43" t="s">
        <v>848</v>
      </c>
      <c r="Q171" s="43" t="s">
        <v>613</v>
      </c>
      <c r="R171" s="43" t="s">
        <v>850</v>
      </c>
      <c r="S171" s="43" t="s">
        <v>619</v>
      </c>
      <c r="T171" s="43">
        <v>10</v>
      </c>
      <c r="U171" s="43">
        <v>-52.870899999999999</v>
      </c>
      <c r="V171" s="28">
        <v>-3.3159999999999998E-7</v>
      </c>
      <c r="W171" s="43" t="s">
        <v>1677</v>
      </c>
      <c r="X171" s="43" t="s">
        <v>65</v>
      </c>
    </row>
    <row r="172" spans="2:24" x14ac:dyDescent="0.2">
      <c r="B172" s="43" t="s">
        <v>232</v>
      </c>
      <c r="C172" s="43">
        <v>344</v>
      </c>
      <c r="D172" s="43" t="s">
        <v>851</v>
      </c>
      <c r="E172" s="43" t="s">
        <v>106</v>
      </c>
      <c r="F172" s="43" t="s">
        <v>852</v>
      </c>
      <c r="G172" s="43" t="s">
        <v>617</v>
      </c>
      <c r="H172" s="43">
        <v>60</v>
      </c>
      <c r="I172" s="43">
        <v>-65.118399999999994</v>
      </c>
      <c r="J172" s="28">
        <v>-4.0839999999999998E-7</v>
      </c>
      <c r="K172" s="43" t="s">
        <v>1677</v>
      </c>
      <c r="L172" s="43" t="s">
        <v>65</v>
      </c>
      <c r="N172" s="43" t="s">
        <v>232</v>
      </c>
      <c r="O172" s="43">
        <v>344</v>
      </c>
      <c r="P172" s="43" t="s">
        <v>851</v>
      </c>
      <c r="Q172" s="43" t="s">
        <v>613</v>
      </c>
      <c r="R172" s="43" t="s">
        <v>852</v>
      </c>
      <c r="S172" s="43" t="s">
        <v>617</v>
      </c>
      <c r="T172" s="43">
        <v>10</v>
      </c>
      <c r="U172" s="43">
        <v>-65.1387</v>
      </c>
      <c r="V172" s="28">
        <v>-4.0849999999999999E-7</v>
      </c>
      <c r="W172" s="43" t="s">
        <v>1677</v>
      </c>
      <c r="X172" s="43" t="s">
        <v>65</v>
      </c>
    </row>
    <row r="173" spans="2:24" x14ac:dyDescent="0.2">
      <c r="B173" s="43" t="s">
        <v>232</v>
      </c>
      <c r="C173" s="43">
        <v>344</v>
      </c>
      <c r="D173" s="43" t="s">
        <v>851</v>
      </c>
      <c r="E173" s="43" t="s">
        <v>106</v>
      </c>
      <c r="F173" s="43" t="s">
        <v>853</v>
      </c>
      <c r="G173" s="43" t="s">
        <v>619</v>
      </c>
      <c r="H173" s="43">
        <v>60</v>
      </c>
      <c r="I173" s="43">
        <v>-53.125700000000002</v>
      </c>
      <c r="J173" s="28">
        <v>-3.3319999999999999E-7</v>
      </c>
      <c r="K173" s="43" t="s">
        <v>1677</v>
      </c>
      <c r="L173" s="43" t="s">
        <v>65</v>
      </c>
      <c r="N173" s="43" t="s">
        <v>232</v>
      </c>
      <c r="O173" s="43">
        <v>344</v>
      </c>
      <c r="P173" s="43" t="s">
        <v>851</v>
      </c>
      <c r="Q173" s="43" t="s">
        <v>613</v>
      </c>
      <c r="R173" s="43" t="s">
        <v>853</v>
      </c>
      <c r="S173" s="43" t="s">
        <v>619</v>
      </c>
      <c r="T173" s="43">
        <v>10</v>
      </c>
      <c r="U173" s="43">
        <v>-53.1038</v>
      </c>
      <c r="V173" s="28">
        <v>-3.3299999999999998E-7</v>
      </c>
      <c r="W173" s="43" t="s">
        <v>1677</v>
      </c>
      <c r="X173" s="43" t="s">
        <v>65</v>
      </c>
    </row>
    <row r="174" spans="2:24" x14ac:dyDescent="0.2">
      <c r="B174" s="43" t="s">
        <v>232</v>
      </c>
      <c r="C174" s="43">
        <v>347</v>
      </c>
      <c r="D174" s="43" t="s">
        <v>854</v>
      </c>
      <c r="E174" s="43" t="s">
        <v>106</v>
      </c>
      <c r="F174" s="43" t="s">
        <v>855</v>
      </c>
      <c r="G174" s="43" t="s">
        <v>617</v>
      </c>
      <c r="H174" s="43">
        <v>60</v>
      </c>
      <c r="I174" s="43">
        <v>-57.811</v>
      </c>
      <c r="J174" s="28">
        <v>-3.9750000000000001E-7</v>
      </c>
      <c r="K174" s="43" t="s">
        <v>1677</v>
      </c>
      <c r="L174" s="43" t="s">
        <v>65</v>
      </c>
      <c r="N174" s="43" t="s">
        <v>232</v>
      </c>
      <c r="O174" s="43">
        <v>347</v>
      </c>
      <c r="P174" s="43" t="s">
        <v>854</v>
      </c>
      <c r="Q174" s="43" t="s">
        <v>613</v>
      </c>
      <c r="R174" s="43" t="s">
        <v>855</v>
      </c>
      <c r="S174" s="43" t="s">
        <v>617</v>
      </c>
      <c r="T174" s="43">
        <v>10</v>
      </c>
      <c r="U174" s="43">
        <v>-57.776499999999999</v>
      </c>
      <c r="V174" s="28">
        <v>-3.9719999999999998E-7</v>
      </c>
      <c r="W174" s="43" t="s">
        <v>1677</v>
      </c>
      <c r="X174" s="43" t="s">
        <v>65</v>
      </c>
    </row>
    <row r="175" spans="2:24" x14ac:dyDescent="0.2">
      <c r="B175" s="43" t="s">
        <v>232</v>
      </c>
      <c r="C175" s="43">
        <v>347</v>
      </c>
      <c r="D175" s="43" t="s">
        <v>854</v>
      </c>
      <c r="E175" s="43" t="s">
        <v>106</v>
      </c>
      <c r="F175" s="43" t="s">
        <v>856</v>
      </c>
      <c r="G175" s="43" t="s">
        <v>619</v>
      </c>
      <c r="H175" s="43">
        <v>60</v>
      </c>
      <c r="I175" s="43">
        <v>-58.052999999999997</v>
      </c>
      <c r="J175" s="28">
        <v>-3.9910000000000002E-7</v>
      </c>
      <c r="K175" s="43" t="s">
        <v>1677</v>
      </c>
      <c r="L175" s="43" t="s">
        <v>65</v>
      </c>
      <c r="N175" s="43" t="s">
        <v>232</v>
      </c>
      <c r="O175" s="43">
        <v>347</v>
      </c>
      <c r="P175" s="43" t="s">
        <v>854</v>
      </c>
      <c r="Q175" s="43" t="s">
        <v>613</v>
      </c>
      <c r="R175" s="43" t="s">
        <v>856</v>
      </c>
      <c r="S175" s="43" t="s">
        <v>619</v>
      </c>
      <c r="T175" s="43">
        <v>10</v>
      </c>
      <c r="U175" s="43">
        <v>-58.071399999999997</v>
      </c>
      <c r="V175" s="28">
        <v>-3.9929999999999998E-7</v>
      </c>
      <c r="W175" s="43" t="s">
        <v>1677</v>
      </c>
      <c r="X175" s="43" t="s">
        <v>65</v>
      </c>
    </row>
    <row r="176" spans="2:24" x14ac:dyDescent="0.2">
      <c r="B176" s="43" t="s">
        <v>232</v>
      </c>
      <c r="C176" s="43">
        <v>350</v>
      </c>
      <c r="D176" s="43" t="s">
        <v>857</v>
      </c>
      <c r="E176" s="43" t="s">
        <v>106</v>
      </c>
      <c r="F176" s="43" t="s">
        <v>858</v>
      </c>
      <c r="G176" s="43" t="s">
        <v>617</v>
      </c>
      <c r="H176" s="43">
        <v>60</v>
      </c>
      <c r="I176" s="43">
        <v>-58.9452</v>
      </c>
      <c r="J176" s="28">
        <v>-4.5149999999999999E-7</v>
      </c>
      <c r="K176" s="43" t="s">
        <v>1677</v>
      </c>
      <c r="L176" s="43" t="s">
        <v>65</v>
      </c>
      <c r="N176" s="43" t="s">
        <v>232</v>
      </c>
      <c r="O176" s="43">
        <v>350</v>
      </c>
      <c r="P176" s="43" t="s">
        <v>857</v>
      </c>
      <c r="Q176" s="43" t="s">
        <v>613</v>
      </c>
      <c r="R176" s="43" t="s">
        <v>858</v>
      </c>
      <c r="S176" s="43" t="s">
        <v>617</v>
      </c>
      <c r="T176" s="43">
        <v>10</v>
      </c>
      <c r="U176" s="43">
        <v>-58.663899999999998</v>
      </c>
      <c r="V176" s="28">
        <v>-4.4939999999999999E-7</v>
      </c>
      <c r="W176" s="43" t="s">
        <v>1677</v>
      </c>
      <c r="X176" s="43" t="s">
        <v>65</v>
      </c>
    </row>
    <row r="177" spans="2:24" x14ac:dyDescent="0.2">
      <c r="B177" s="43" t="s">
        <v>232</v>
      </c>
      <c r="C177" s="43">
        <v>350</v>
      </c>
      <c r="D177" s="43" t="s">
        <v>857</v>
      </c>
      <c r="E177" s="43" t="s">
        <v>106</v>
      </c>
      <c r="F177" s="43" t="s">
        <v>859</v>
      </c>
      <c r="G177" s="43" t="s">
        <v>619</v>
      </c>
      <c r="H177" s="43">
        <v>60</v>
      </c>
      <c r="I177" s="43">
        <v>-51.822200000000002</v>
      </c>
      <c r="J177" s="28">
        <v>-3.9700000000000002E-7</v>
      </c>
      <c r="K177" s="43" t="s">
        <v>1677</v>
      </c>
      <c r="L177" s="43" t="s">
        <v>65</v>
      </c>
      <c r="N177" s="43" t="s">
        <v>232</v>
      </c>
      <c r="O177" s="43">
        <v>350</v>
      </c>
      <c r="P177" s="43" t="s">
        <v>857</v>
      </c>
      <c r="Q177" s="43" t="s">
        <v>613</v>
      </c>
      <c r="R177" s="43" t="s">
        <v>859</v>
      </c>
      <c r="S177" s="43" t="s">
        <v>619</v>
      </c>
      <c r="T177" s="43">
        <v>10</v>
      </c>
      <c r="U177" s="43">
        <v>-51.560400000000001</v>
      </c>
      <c r="V177" s="28">
        <v>-3.9499999999999998E-7</v>
      </c>
      <c r="W177" s="43" t="s">
        <v>1677</v>
      </c>
      <c r="X177" s="43" t="s">
        <v>65</v>
      </c>
    </row>
    <row r="178" spans="2:24" x14ac:dyDescent="0.2">
      <c r="B178" s="43" t="s">
        <v>232</v>
      </c>
      <c r="C178" s="43">
        <v>358</v>
      </c>
      <c r="D178" s="43" t="s">
        <v>860</v>
      </c>
      <c r="E178" s="43" t="s">
        <v>106</v>
      </c>
      <c r="F178" s="43" t="s">
        <v>861</v>
      </c>
      <c r="G178" s="43" t="s">
        <v>617</v>
      </c>
      <c r="H178" s="43">
        <v>60</v>
      </c>
      <c r="I178" s="43">
        <v>91.98</v>
      </c>
      <c r="J178" s="28">
        <v>9.9999999999999995E-7</v>
      </c>
      <c r="K178" s="43" t="s">
        <v>1677</v>
      </c>
      <c r="L178" s="43" t="s">
        <v>65</v>
      </c>
      <c r="N178" s="43" t="s">
        <v>232</v>
      </c>
      <c r="O178" s="43">
        <v>358</v>
      </c>
      <c r="P178" s="43" t="s">
        <v>860</v>
      </c>
      <c r="Q178" s="43" t="s">
        <v>613</v>
      </c>
      <c r="R178" s="43" t="s">
        <v>861</v>
      </c>
      <c r="S178" s="43" t="s">
        <v>617</v>
      </c>
      <c r="T178" s="43">
        <v>10</v>
      </c>
      <c r="U178" s="43">
        <v>88.757900000000006</v>
      </c>
      <c r="V178" s="28">
        <v>9.9999999999999995E-7</v>
      </c>
      <c r="W178" s="43" t="s">
        <v>1677</v>
      </c>
      <c r="X178" s="43" t="s">
        <v>65</v>
      </c>
    </row>
    <row r="179" spans="2:24" x14ac:dyDescent="0.2">
      <c r="B179" s="43" t="s">
        <v>232</v>
      </c>
      <c r="C179" s="43">
        <v>358</v>
      </c>
      <c r="D179" s="43" t="s">
        <v>860</v>
      </c>
      <c r="E179" s="43" t="s">
        <v>106</v>
      </c>
      <c r="F179" s="43" t="s">
        <v>862</v>
      </c>
      <c r="G179" s="43" t="s">
        <v>619</v>
      </c>
      <c r="H179" s="43">
        <v>60</v>
      </c>
      <c r="I179" s="43">
        <v>-129.79079999999999</v>
      </c>
      <c r="J179" s="28">
        <v>-9.9999999999999995E-7</v>
      </c>
      <c r="K179" s="43" t="s">
        <v>1677</v>
      </c>
      <c r="L179" s="43" t="s">
        <v>65</v>
      </c>
      <c r="N179" s="43" t="s">
        <v>232</v>
      </c>
      <c r="O179" s="43">
        <v>358</v>
      </c>
      <c r="P179" s="43" t="s">
        <v>860</v>
      </c>
      <c r="Q179" s="43" t="s">
        <v>613</v>
      </c>
      <c r="R179" s="43" t="s">
        <v>862</v>
      </c>
      <c r="S179" s="43" t="s">
        <v>619</v>
      </c>
      <c r="T179" s="43">
        <v>10</v>
      </c>
      <c r="U179" s="43">
        <v>-126.6581</v>
      </c>
      <c r="V179" s="28">
        <v>-9.9999999999999995E-7</v>
      </c>
      <c r="W179" s="43" t="s">
        <v>1677</v>
      </c>
      <c r="X179" s="43" t="s">
        <v>65</v>
      </c>
    </row>
    <row r="180" spans="2:24" x14ac:dyDescent="0.2">
      <c r="B180" s="43" t="s">
        <v>232</v>
      </c>
      <c r="C180" s="43">
        <v>359</v>
      </c>
      <c r="D180" s="43" t="s">
        <v>863</v>
      </c>
      <c r="E180" s="43" t="s">
        <v>106</v>
      </c>
      <c r="F180" s="43" t="s">
        <v>864</v>
      </c>
      <c r="G180" s="43" t="s">
        <v>617</v>
      </c>
      <c r="H180" s="43">
        <v>60</v>
      </c>
      <c r="I180" s="43">
        <v>96.138000000000005</v>
      </c>
      <c r="J180" s="28">
        <v>9.9999999999999995E-7</v>
      </c>
      <c r="K180" s="43" t="s">
        <v>1677</v>
      </c>
      <c r="L180" s="43" t="s">
        <v>65</v>
      </c>
      <c r="N180" s="43" t="s">
        <v>232</v>
      </c>
      <c r="O180" s="43">
        <v>359</v>
      </c>
      <c r="P180" s="43" t="s">
        <v>863</v>
      </c>
      <c r="Q180" s="43" t="s">
        <v>613</v>
      </c>
      <c r="R180" s="43" t="s">
        <v>864</v>
      </c>
      <c r="S180" s="43" t="s">
        <v>617</v>
      </c>
      <c r="T180" s="43">
        <v>10</v>
      </c>
      <c r="U180" s="43">
        <v>92.890199999999993</v>
      </c>
      <c r="V180" s="28">
        <v>9.9999999999999995E-7</v>
      </c>
      <c r="W180" s="43" t="s">
        <v>1677</v>
      </c>
      <c r="X180" s="43" t="s">
        <v>65</v>
      </c>
    </row>
    <row r="181" spans="2:24" x14ac:dyDescent="0.2">
      <c r="B181" s="43" t="s">
        <v>232</v>
      </c>
      <c r="C181" s="43">
        <v>359</v>
      </c>
      <c r="D181" s="43" t="s">
        <v>863</v>
      </c>
      <c r="E181" s="43" t="s">
        <v>106</v>
      </c>
      <c r="F181" s="43" t="s">
        <v>865</v>
      </c>
      <c r="G181" s="43" t="s">
        <v>619</v>
      </c>
      <c r="H181" s="43">
        <v>60</v>
      </c>
      <c r="I181" s="43">
        <v>-139.9006</v>
      </c>
      <c r="J181" s="28">
        <v>-9.9999999999999995E-7</v>
      </c>
      <c r="K181" s="43" t="s">
        <v>1677</v>
      </c>
      <c r="L181" s="43" t="s">
        <v>65</v>
      </c>
      <c r="N181" s="43" t="s">
        <v>232</v>
      </c>
      <c r="O181" s="43">
        <v>359</v>
      </c>
      <c r="P181" s="43" t="s">
        <v>863</v>
      </c>
      <c r="Q181" s="43" t="s">
        <v>613</v>
      </c>
      <c r="R181" s="43" t="s">
        <v>865</v>
      </c>
      <c r="S181" s="43" t="s">
        <v>619</v>
      </c>
      <c r="T181" s="43">
        <v>10</v>
      </c>
      <c r="U181" s="43">
        <v>-136.57429999999999</v>
      </c>
      <c r="V181" s="28">
        <v>-9.9999999999999995E-7</v>
      </c>
      <c r="W181" s="43" t="s">
        <v>1677</v>
      </c>
      <c r="X181" s="43" t="s">
        <v>65</v>
      </c>
    </row>
    <row r="182" spans="2:24" x14ac:dyDescent="0.2">
      <c r="B182" s="43" t="s">
        <v>232</v>
      </c>
      <c r="C182" s="43">
        <v>360</v>
      </c>
      <c r="D182" s="43" t="s">
        <v>863</v>
      </c>
      <c r="E182" s="43" t="s">
        <v>106</v>
      </c>
      <c r="F182" s="43" t="s">
        <v>866</v>
      </c>
      <c r="G182" s="43" t="s">
        <v>617</v>
      </c>
      <c r="H182" s="43">
        <v>60</v>
      </c>
      <c r="I182" s="43">
        <v>97.894599999999997</v>
      </c>
      <c r="J182" s="28">
        <v>9.9999999999999995E-7</v>
      </c>
      <c r="K182" s="43" t="s">
        <v>1677</v>
      </c>
      <c r="L182" s="43" t="s">
        <v>65</v>
      </c>
      <c r="N182" s="43" t="s">
        <v>232</v>
      </c>
      <c r="O182" s="43">
        <v>360</v>
      </c>
      <c r="P182" s="43" t="s">
        <v>863</v>
      </c>
      <c r="Q182" s="43" t="s">
        <v>613</v>
      </c>
      <c r="R182" s="43" t="s">
        <v>866</v>
      </c>
      <c r="S182" s="43" t="s">
        <v>617</v>
      </c>
      <c r="T182" s="43">
        <v>10</v>
      </c>
      <c r="U182" s="43">
        <v>94.602000000000004</v>
      </c>
      <c r="V182" s="28">
        <v>9.9999999999999995E-7</v>
      </c>
      <c r="W182" s="43" t="s">
        <v>1677</v>
      </c>
      <c r="X182" s="43" t="s">
        <v>65</v>
      </c>
    </row>
    <row r="183" spans="2:24" x14ac:dyDescent="0.2">
      <c r="B183" s="43" t="s">
        <v>232</v>
      </c>
      <c r="C183" s="43">
        <v>360</v>
      </c>
      <c r="D183" s="43" t="s">
        <v>863</v>
      </c>
      <c r="E183" s="43" t="s">
        <v>106</v>
      </c>
      <c r="F183" s="43" t="s">
        <v>867</v>
      </c>
      <c r="G183" s="43" t="s">
        <v>619</v>
      </c>
      <c r="H183" s="43">
        <v>60</v>
      </c>
      <c r="I183" s="43">
        <v>-141.76519999999999</v>
      </c>
      <c r="J183" s="28">
        <v>-9.9999999999999995E-7</v>
      </c>
      <c r="K183" s="43" t="s">
        <v>1677</v>
      </c>
      <c r="L183" s="43" t="s">
        <v>65</v>
      </c>
      <c r="N183" s="43" t="s">
        <v>232</v>
      </c>
      <c r="O183" s="43">
        <v>360</v>
      </c>
      <c r="P183" s="43" t="s">
        <v>863</v>
      </c>
      <c r="Q183" s="43" t="s">
        <v>613</v>
      </c>
      <c r="R183" s="43" t="s">
        <v>867</v>
      </c>
      <c r="S183" s="43" t="s">
        <v>619</v>
      </c>
      <c r="T183" s="43">
        <v>10</v>
      </c>
      <c r="U183" s="43">
        <v>-138.47200000000001</v>
      </c>
      <c r="V183" s="28">
        <v>-9.9999999999999995E-7</v>
      </c>
      <c r="W183" s="43" t="s">
        <v>1677</v>
      </c>
      <c r="X183" s="43" t="s">
        <v>65</v>
      </c>
    </row>
    <row r="184" spans="2:24" x14ac:dyDescent="0.2">
      <c r="B184" s="43" t="s">
        <v>232</v>
      </c>
      <c r="C184" s="43">
        <v>361</v>
      </c>
      <c r="D184" s="43" t="s">
        <v>863</v>
      </c>
      <c r="E184" s="43" t="s">
        <v>106</v>
      </c>
      <c r="F184" s="43" t="s">
        <v>868</v>
      </c>
      <c r="G184" s="43" t="s">
        <v>617</v>
      </c>
      <c r="H184" s="43">
        <v>60</v>
      </c>
      <c r="I184" s="43">
        <v>100.02209999999999</v>
      </c>
      <c r="J184" s="28">
        <v>9.9999999999999995E-7</v>
      </c>
      <c r="K184" s="43" t="s">
        <v>1677</v>
      </c>
      <c r="L184" s="43" t="s">
        <v>65</v>
      </c>
      <c r="N184" s="43" t="s">
        <v>232</v>
      </c>
      <c r="O184" s="43">
        <v>361</v>
      </c>
      <c r="P184" s="43" t="s">
        <v>863</v>
      </c>
      <c r="Q184" s="43" t="s">
        <v>613</v>
      </c>
      <c r="R184" s="43" t="s">
        <v>868</v>
      </c>
      <c r="S184" s="43" t="s">
        <v>617</v>
      </c>
      <c r="T184" s="43">
        <v>10</v>
      </c>
      <c r="U184" s="43">
        <v>96.738200000000006</v>
      </c>
      <c r="V184" s="28">
        <v>9.9999999999999995E-7</v>
      </c>
      <c r="W184" s="43" t="s">
        <v>1677</v>
      </c>
      <c r="X184" s="43" t="s">
        <v>65</v>
      </c>
    </row>
    <row r="185" spans="2:24" x14ac:dyDescent="0.2">
      <c r="B185" s="43" t="s">
        <v>232</v>
      </c>
      <c r="C185" s="43">
        <v>361</v>
      </c>
      <c r="D185" s="43" t="s">
        <v>863</v>
      </c>
      <c r="E185" s="43" t="s">
        <v>106</v>
      </c>
      <c r="F185" s="43" t="s">
        <v>869</v>
      </c>
      <c r="G185" s="43" t="s">
        <v>619</v>
      </c>
      <c r="H185" s="43">
        <v>60</v>
      </c>
      <c r="I185" s="43">
        <v>-137.70429999999999</v>
      </c>
      <c r="J185" s="28">
        <v>-9.9999999999999995E-7</v>
      </c>
      <c r="K185" s="43" t="s">
        <v>1677</v>
      </c>
      <c r="L185" s="43" t="s">
        <v>65</v>
      </c>
      <c r="N185" s="43" t="s">
        <v>232</v>
      </c>
      <c r="O185" s="43">
        <v>361</v>
      </c>
      <c r="P185" s="43" t="s">
        <v>863</v>
      </c>
      <c r="Q185" s="43" t="s">
        <v>613</v>
      </c>
      <c r="R185" s="43" t="s">
        <v>869</v>
      </c>
      <c r="S185" s="43" t="s">
        <v>619</v>
      </c>
      <c r="T185" s="43">
        <v>10</v>
      </c>
      <c r="U185" s="43">
        <v>-134.50040000000001</v>
      </c>
      <c r="V185" s="28">
        <v>-9.9999999999999995E-7</v>
      </c>
      <c r="W185" s="43" t="s">
        <v>1677</v>
      </c>
      <c r="X185" s="43" t="s">
        <v>65</v>
      </c>
    </row>
    <row r="186" spans="2:24" x14ac:dyDescent="0.2">
      <c r="B186" s="43" t="s">
        <v>232</v>
      </c>
      <c r="C186" s="43">
        <v>362</v>
      </c>
      <c r="D186" s="43" t="s">
        <v>870</v>
      </c>
      <c r="E186" s="43" t="s">
        <v>106</v>
      </c>
      <c r="F186" s="43" t="s">
        <v>871</v>
      </c>
      <c r="G186" s="43" t="s">
        <v>617</v>
      </c>
      <c r="H186" s="43">
        <v>60</v>
      </c>
      <c r="I186" s="43">
        <v>95.024100000000004</v>
      </c>
      <c r="J186" s="28">
        <v>9.9999999999999995E-7</v>
      </c>
      <c r="K186" s="43" t="s">
        <v>1677</v>
      </c>
      <c r="L186" s="43" t="s">
        <v>65</v>
      </c>
      <c r="N186" s="43" t="s">
        <v>232</v>
      </c>
      <c r="O186" s="43">
        <v>362</v>
      </c>
      <c r="P186" s="43" t="s">
        <v>870</v>
      </c>
      <c r="Q186" s="43" t="s">
        <v>613</v>
      </c>
      <c r="R186" s="43" t="s">
        <v>871</v>
      </c>
      <c r="S186" s="43" t="s">
        <v>617</v>
      </c>
      <c r="T186" s="43">
        <v>10</v>
      </c>
      <c r="U186" s="43">
        <v>91.758099999999999</v>
      </c>
      <c r="V186" s="28">
        <v>9.9999999999999995E-7</v>
      </c>
      <c r="W186" s="43" t="s">
        <v>1677</v>
      </c>
      <c r="X186" s="43" t="s">
        <v>65</v>
      </c>
    </row>
    <row r="187" spans="2:24" x14ac:dyDescent="0.2">
      <c r="B187" s="43" t="s">
        <v>232</v>
      </c>
      <c r="C187" s="43">
        <v>362</v>
      </c>
      <c r="D187" s="43" t="s">
        <v>870</v>
      </c>
      <c r="E187" s="43" t="s">
        <v>106</v>
      </c>
      <c r="F187" s="43" t="s">
        <v>872</v>
      </c>
      <c r="G187" s="43" t="s">
        <v>619</v>
      </c>
      <c r="H187" s="43">
        <v>60</v>
      </c>
      <c r="I187" s="43">
        <v>-139.2724</v>
      </c>
      <c r="J187" s="28">
        <v>-9.9999999999999995E-7</v>
      </c>
      <c r="K187" s="43" t="s">
        <v>1677</v>
      </c>
      <c r="L187" s="43" t="s">
        <v>65</v>
      </c>
      <c r="N187" s="43" t="s">
        <v>232</v>
      </c>
      <c r="O187" s="43">
        <v>362</v>
      </c>
      <c r="P187" s="43" t="s">
        <v>870</v>
      </c>
      <c r="Q187" s="43" t="s">
        <v>613</v>
      </c>
      <c r="R187" s="43" t="s">
        <v>872</v>
      </c>
      <c r="S187" s="43" t="s">
        <v>619</v>
      </c>
      <c r="T187" s="43">
        <v>10</v>
      </c>
      <c r="U187" s="43">
        <v>-135.89359999999999</v>
      </c>
      <c r="V187" s="28">
        <v>-9.9999999999999995E-7</v>
      </c>
      <c r="W187" s="43" t="s">
        <v>1677</v>
      </c>
      <c r="X187" s="43" t="s">
        <v>65</v>
      </c>
    </row>
    <row r="188" spans="2:24" x14ac:dyDescent="0.2">
      <c r="B188" s="43" t="s">
        <v>232</v>
      </c>
      <c r="C188" s="43">
        <v>336</v>
      </c>
      <c r="D188" s="43" t="s">
        <v>873</v>
      </c>
      <c r="E188" s="43" t="s">
        <v>106</v>
      </c>
      <c r="F188" s="43" t="s">
        <v>874</v>
      </c>
      <c r="G188" s="43" t="s">
        <v>617</v>
      </c>
      <c r="H188" s="43">
        <v>60</v>
      </c>
      <c r="I188" s="43">
        <v>-35.322000000000003</v>
      </c>
      <c r="J188" s="28">
        <v>-2.6800000000000002E-7</v>
      </c>
      <c r="K188" s="43" t="s">
        <v>1677</v>
      </c>
      <c r="L188" s="43" t="s">
        <v>65</v>
      </c>
      <c r="N188" s="43" t="s">
        <v>232</v>
      </c>
      <c r="O188" s="43">
        <v>336</v>
      </c>
      <c r="P188" s="43" t="s">
        <v>873</v>
      </c>
      <c r="Q188" s="43" t="s">
        <v>613</v>
      </c>
      <c r="R188" s="43" t="s">
        <v>874</v>
      </c>
      <c r="S188" s="43" t="s">
        <v>617</v>
      </c>
      <c r="T188" s="43">
        <v>10</v>
      </c>
      <c r="U188" s="43">
        <v>-35.577300000000001</v>
      </c>
      <c r="V188" s="28">
        <v>-2.7000000000000001E-7</v>
      </c>
      <c r="W188" s="43" t="s">
        <v>1677</v>
      </c>
      <c r="X188" s="43" t="s">
        <v>65</v>
      </c>
    </row>
    <row r="189" spans="2:24" x14ac:dyDescent="0.2">
      <c r="B189" s="43" t="s">
        <v>232</v>
      </c>
      <c r="C189" s="43">
        <v>336</v>
      </c>
      <c r="D189" s="43" t="s">
        <v>873</v>
      </c>
      <c r="E189" s="43" t="s">
        <v>106</v>
      </c>
      <c r="F189" s="43" t="s">
        <v>875</v>
      </c>
      <c r="G189" s="43" t="s">
        <v>619</v>
      </c>
      <c r="H189" s="43">
        <v>60</v>
      </c>
      <c r="I189" s="43">
        <v>-35.279200000000003</v>
      </c>
      <c r="J189" s="28">
        <v>-2.6769999999999999E-7</v>
      </c>
      <c r="K189" s="43" t="s">
        <v>1677</v>
      </c>
      <c r="L189" s="43" t="s">
        <v>65</v>
      </c>
      <c r="N189" s="43" t="s">
        <v>232</v>
      </c>
      <c r="O189" s="43">
        <v>336</v>
      </c>
      <c r="P189" s="43" t="s">
        <v>873</v>
      </c>
      <c r="Q189" s="43" t="s">
        <v>613</v>
      </c>
      <c r="R189" s="43" t="s">
        <v>875</v>
      </c>
      <c r="S189" s="43" t="s">
        <v>619</v>
      </c>
      <c r="T189" s="43">
        <v>10</v>
      </c>
      <c r="U189" s="43">
        <v>-35.534399999999998</v>
      </c>
      <c r="V189" s="28">
        <v>-2.6959999999999998E-7</v>
      </c>
      <c r="W189" s="43" t="s">
        <v>1677</v>
      </c>
      <c r="X189" s="43" t="s">
        <v>65</v>
      </c>
    </row>
    <row r="190" spans="2:24" x14ac:dyDescent="0.2">
      <c r="B190" s="43" t="s">
        <v>232</v>
      </c>
      <c r="C190" s="43">
        <v>339</v>
      </c>
      <c r="D190" s="43" t="s">
        <v>876</v>
      </c>
      <c r="E190" s="43" t="s">
        <v>106</v>
      </c>
      <c r="F190" s="43" t="s">
        <v>877</v>
      </c>
      <c r="G190" s="43" t="s">
        <v>617</v>
      </c>
      <c r="H190" s="43">
        <v>60</v>
      </c>
      <c r="I190" s="43">
        <v>-58.360900000000001</v>
      </c>
      <c r="J190" s="28">
        <v>-4.0499999999999999E-7</v>
      </c>
      <c r="K190" s="43" t="s">
        <v>1677</v>
      </c>
      <c r="L190" s="43" t="s">
        <v>65</v>
      </c>
      <c r="N190" s="43" t="s">
        <v>232</v>
      </c>
      <c r="O190" s="43">
        <v>339</v>
      </c>
      <c r="P190" s="43" t="s">
        <v>876</v>
      </c>
      <c r="Q190" s="43" t="s">
        <v>613</v>
      </c>
      <c r="R190" s="43" t="s">
        <v>877</v>
      </c>
      <c r="S190" s="43" t="s">
        <v>617</v>
      </c>
      <c r="T190" s="43">
        <v>10</v>
      </c>
      <c r="U190" s="43">
        <v>-58.381399999999999</v>
      </c>
      <c r="V190" s="28">
        <v>-4.052E-7</v>
      </c>
      <c r="W190" s="43" t="s">
        <v>1677</v>
      </c>
      <c r="X190" s="43" t="s">
        <v>65</v>
      </c>
    </row>
    <row r="191" spans="2:24" x14ac:dyDescent="0.2">
      <c r="B191" s="43" t="s">
        <v>232</v>
      </c>
      <c r="C191" s="43">
        <v>339</v>
      </c>
      <c r="D191" s="43" t="s">
        <v>876</v>
      </c>
      <c r="E191" s="43" t="s">
        <v>106</v>
      </c>
      <c r="F191" s="43" t="s">
        <v>878</v>
      </c>
      <c r="G191" s="43" t="s">
        <v>619</v>
      </c>
      <c r="H191" s="43">
        <v>60</v>
      </c>
      <c r="I191" s="43">
        <v>-58.332099999999997</v>
      </c>
      <c r="J191" s="28">
        <v>-4.0480000000000002E-7</v>
      </c>
      <c r="K191" s="43" t="s">
        <v>1677</v>
      </c>
      <c r="L191" s="43" t="s">
        <v>65</v>
      </c>
      <c r="N191" s="43" t="s">
        <v>232</v>
      </c>
      <c r="O191" s="43">
        <v>339</v>
      </c>
      <c r="P191" s="43" t="s">
        <v>876</v>
      </c>
      <c r="Q191" s="43" t="s">
        <v>613</v>
      </c>
      <c r="R191" s="43" t="s">
        <v>878</v>
      </c>
      <c r="S191" s="43" t="s">
        <v>619</v>
      </c>
      <c r="T191" s="43">
        <v>10</v>
      </c>
      <c r="U191" s="43">
        <v>-58.350499999999997</v>
      </c>
      <c r="V191" s="28">
        <v>-4.0489999999999998E-7</v>
      </c>
      <c r="W191" s="43" t="s">
        <v>1677</v>
      </c>
      <c r="X191" s="43" t="s">
        <v>65</v>
      </c>
    </row>
    <row r="192" spans="2:24" x14ac:dyDescent="0.2">
      <c r="B192" s="43" t="s">
        <v>232</v>
      </c>
      <c r="C192" s="43">
        <v>342</v>
      </c>
      <c r="D192" s="43" t="s">
        <v>879</v>
      </c>
      <c r="E192" s="43" t="s">
        <v>106</v>
      </c>
      <c r="F192" s="43" t="s">
        <v>880</v>
      </c>
      <c r="G192" s="43" t="s">
        <v>617</v>
      </c>
      <c r="H192" s="43">
        <v>60</v>
      </c>
      <c r="I192" s="43">
        <v>-58.194400000000002</v>
      </c>
      <c r="J192" s="28">
        <v>-3.615E-7</v>
      </c>
      <c r="K192" s="43" t="s">
        <v>1677</v>
      </c>
      <c r="L192" s="43" t="s">
        <v>65</v>
      </c>
      <c r="N192" s="43" t="s">
        <v>232</v>
      </c>
      <c r="O192" s="43">
        <v>342</v>
      </c>
      <c r="P192" s="43" t="s">
        <v>879</v>
      </c>
      <c r="Q192" s="43" t="s">
        <v>613</v>
      </c>
      <c r="R192" s="43" t="s">
        <v>880</v>
      </c>
      <c r="S192" s="43" t="s">
        <v>617</v>
      </c>
      <c r="T192" s="43">
        <v>10</v>
      </c>
      <c r="U192" s="43">
        <v>-58.194299999999998</v>
      </c>
      <c r="V192" s="28">
        <v>-3.615E-7</v>
      </c>
      <c r="W192" s="43" t="s">
        <v>1677</v>
      </c>
      <c r="X192" s="43" t="s">
        <v>65</v>
      </c>
    </row>
    <row r="193" spans="2:24" x14ac:dyDescent="0.2">
      <c r="B193" s="43" t="s">
        <v>232</v>
      </c>
      <c r="C193" s="43">
        <v>342</v>
      </c>
      <c r="D193" s="43" t="s">
        <v>879</v>
      </c>
      <c r="E193" s="43" t="s">
        <v>106</v>
      </c>
      <c r="F193" s="43" t="s">
        <v>881</v>
      </c>
      <c r="G193" s="43" t="s">
        <v>619</v>
      </c>
      <c r="H193" s="43">
        <v>60</v>
      </c>
      <c r="I193" s="43">
        <v>-58.183900000000001</v>
      </c>
      <c r="J193" s="28">
        <v>-3.615E-7</v>
      </c>
      <c r="K193" s="43" t="s">
        <v>1677</v>
      </c>
      <c r="L193" s="43" t="s">
        <v>65</v>
      </c>
      <c r="N193" s="43" t="s">
        <v>232</v>
      </c>
      <c r="O193" s="43">
        <v>342</v>
      </c>
      <c r="P193" s="43" t="s">
        <v>879</v>
      </c>
      <c r="Q193" s="43" t="s">
        <v>613</v>
      </c>
      <c r="R193" s="43" t="s">
        <v>881</v>
      </c>
      <c r="S193" s="43" t="s">
        <v>619</v>
      </c>
      <c r="T193" s="43">
        <v>10</v>
      </c>
      <c r="U193" s="43">
        <v>-58.181399999999996</v>
      </c>
      <c r="V193" s="28">
        <v>-3.6139999999999999E-7</v>
      </c>
      <c r="W193" s="43" t="s">
        <v>1677</v>
      </c>
      <c r="X193" s="43" t="s">
        <v>65</v>
      </c>
    </row>
    <row r="194" spans="2:24" x14ac:dyDescent="0.2">
      <c r="B194" s="43" t="s">
        <v>232</v>
      </c>
      <c r="C194" s="43">
        <v>345</v>
      </c>
      <c r="D194" s="43" t="s">
        <v>882</v>
      </c>
      <c r="E194" s="43" t="s">
        <v>106</v>
      </c>
      <c r="F194" s="43" t="s">
        <v>883</v>
      </c>
      <c r="G194" s="43" t="s">
        <v>617</v>
      </c>
      <c r="H194" s="43">
        <v>60</v>
      </c>
      <c r="I194" s="43">
        <v>-58.26</v>
      </c>
      <c r="J194" s="28">
        <v>-3.6189999999999998E-7</v>
      </c>
      <c r="K194" s="43" t="s">
        <v>1677</v>
      </c>
      <c r="L194" s="43" t="s">
        <v>65</v>
      </c>
      <c r="N194" s="43" t="s">
        <v>232</v>
      </c>
      <c r="O194" s="43">
        <v>345</v>
      </c>
      <c r="P194" s="43" t="s">
        <v>882</v>
      </c>
      <c r="Q194" s="43" t="s">
        <v>613</v>
      </c>
      <c r="R194" s="43" t="s">
        <v>883</v>
      </c>
      <c r="S194" s="43" t="s">
        <v>617</v>
      </c>
      <c r="T194" s="43">
        <v>10</v>
      </c>
      <c r="U194" s="43">
        <v>-58.261299999999999</v>
      </c>
      <c r="V194" s="28">
        <v>-3.6189999999999998E-7</v>
      </c>
      <c r="W194" s="43" t="s">
        <v>1677</v>
      </c>
      <c r="X194" s="43" t="s">
        <v>65</v>
      </c>
    </row>
    <row r="195" spans="2:24" x14ac:dyDescent="0.2">
      <c r="B195" s="43" t="s">
        <v>232</v>
      </c>
      <c r="C195" s="43">
        <v>345</v>
      </c>
      <c r="D195" s="43" t="s">
        <v>882</v>
      </c>
      <c r="E195" s="43" t="s">
        <v>106</v>
      </c>
      <c r="F195" s="43" t="s">
        <v>884</v>
      </c>
      <c r="G195" s="43" t="s">
        <v>619</v>
      </c>
      <c r="H195" s="43">
        <v>60</v>
      </c>
      <c r="I195" s="43">
        <v>-58.270299999999999</v>
      </c>
      <c r="J195" s="28">
        <v>-3.6199999999999999E-7</v>
      </c>
      <c r="K195" s="43" t="s">
        <v>1677</v>
      </c>
      <c r="L195" s="43" t="s">
        <v>65</v>
      </c>
      <c r="N195" s="43" t="s">
        <v>232</v>
      </c>
      <c r="O195" s="43">
        <v>345</v>
      </c>
      <c r="P195" s="43" t="s">
        <v>882</v>
      </c>
      <c r="Q195" s="43" t="s">
        <v>613</v>
      </c>
      <c r="R195" s="43" t="s">
        <v>884</v>
      </c>
      <c r="S195" s="43" t="s">
        <v>619</v>
      </c>
      <c r="T195" s="43">
        <v>10</v>
      </c>
      <c r="U195" s="43">
        <v>-58.2652</v>
      </c>
      <c r="V195" s="28">
        <v>-3.6199999999999999E-7</v>
      </c>
      <c r="W195" s="43" t="s">
        <v>1677</v>
      </c>
      <c r="X195" s="43" t="s">
        <v>65</v>
      </c>
    </row>
    <row r="196" spans="2:24" x14ac:dyDescent="0.2">
      <c r="B196" s="43" t="s">
        <v>232</v>
      </c>
      <c r="C196" s="43">
        <v>348</v>
      </c>
      <c r="D196" s="43" t="s">
        <v>885</v>
      </c>
      <c r="E196" s="43" t="s">
        <v>106</v>
      </c>
      <c r="F196" s="43" t="s">
        <v>886</v>
      </c>
      <c r="G196" s="43" t="s">
        <v>617</v>
      </c>
      <c r="H196" s="43">
        <v>60</v>
      </c>
      <c r="I196" s="43">
        <v>-59.7714</v>
      </c>
      <c r="J196" s="28">
        <v>-4.1479999999999998E-7</v>
      </c>
      <c r="K196" s="43" t="s">
        <v>1677</v>
      </c>
      <c r="L196" s="43" t="s">
        <v>65</v>
      </c>
      <c r="N196" s="43" t="s">
        <v>232</v>
      </c>
      <c r="O196" s="43">
        <v>348</v>
      </c>
      <c r="P196" s="43" t="s">
        <v>885</v>
      </c>
      <c r="Q196" s="43" t="s">
        <v>613</v>
      </c>
      <c r="R196" s="43" t="s">
        <v>886</v>
      </c>
      <c r="S196" s="43" t="s">
        <v>617</v>
      </c>
      <c r="T196" s="43">
        <v>10</v>
      </c>
      <c r="U196" s="43">
        <v>-59.772399999999998</v>
      </c>
      <c r="V196" s="28">
        <v>-4.1479999999999998E-7</v>
      </c>
      <c r="W196" s="43" t="s">
        <v>1677</v>
      </c>
      <c r="X196" s="43" t="s">
        <v>65</v>
      </c>
    </row>
    <row r="197" spans="2:24" x14ac:dyDescent="0.2">
      <c r="B197" s="43" t="s">
        <v>232</v>
      </c>
      <c r="C197" s="43">
        <v>348</v>
      </c>
      <c r="D197" s="43" t="s">
        <v>885</v>
      </c>
      <c r="E197" s="43" t="s">
        <v>106</v>
      </c>
      <c r="F197" s="43" t="s">
        <v>887</v>
      </c>
      <c r="G197" s="43" t="s">
        <v>619</v>
      </c>
      <c r="H197" s="43">
        <v>60</v>
      </c>
      <c r="I197" s="43">
        <v>-59.8202</v>
      </c>
      <c r="J197" s="28">
        <v>-4.151E-7</v>
      </c>
      <c r="K197" s="43" t="s">
        <v>1677</v>
      </c>
      <c r="L197" s="43" t="s">
        <v>65</v>
      </c>
      <c r="N197" s="43" t="s">
        <v>232</v>
      </c>
      <c r="O197" s="43">
        <v>348</v>
      </c>
      <c r="P197" s="43" t="s">
        <v>885</v>
      </c>
      <c r="Q197" s="43" t="s">
        <v>613</v>
      </c>
      <c r="R197" s="43" t="s">
        <v>887</v>
      </c>
      <c r="S197" s="43" t="s">
        <v>619</v>
      </c>
      <c r="T197" s="43">
        <v>10</v>
      </c>
      <c r="U197" s="43">
        <v>-59.813400000000001</v>
      </c>
      <c r="V197" s="28">
        <v>-4.151E-7</v>
      </c>
      <c r="W197" s="43" t="s">
        <v>1677</v>
      </c>
      <c r="X197" s="43" t="s">
        <v>65</v>
      </c>
    </row>
    <row r="198" spans="2:24" x14ac:dyDescent="0.2">
      <c r="B198" s="43" t="s">
        <v>232</v>
      </c>
      <c r="C198" s="43">
        <v>351</v>
      </c>
      <c r="D198" s="43" t="s">
        <v>888</v>
      </c>
      <c r="E198" s="43" t="s">
        <v>106</v>
      </c>
      <c r="F198" s="43" t="s">
        <v>889</v>
      </c>
      <c r="G198" s="43" t="s">
        <v>617</v>
      </c>
      <c r="H198" s="43">
        <v>60</v>
      </c>
      <c r="I198" s="43">
        <v>-53.574599999999997</v>
      </c>
      <c r="J198" s="28">
        <v>-4.0649999999999999E-7</v>
      </c>
      <c r="K198" s="43" t="s">
        <v>1677</v>
      </c>
      <c r="L198" s="43" t="s">
        <v>65</v>
      </c>
      <c r="N198" s="43" t="s">
        <v>232</v>
      </c>
      <c r="O198" s="43">
        <v>351</v>
      </c>
      <c r="P198" s="43" t="s">
        <v>888</v>
      </c>
      <c r="Q198" s="43" t="s">
        <v>613</v>
      </c>
      <c r="R198" s="43" t="s">
        <v>889</v>
      </c>
      <c r="S198" s="43" t="s">
        <v>617</v>
      </c>
      <c r="T198" s="43">
        <v>10</v>
      </c>
      <c r="U198" s="43">
        <v>-53.312800000000003</v>
      </c>
      <c r="V198" s="28">
        <v>-4.0460000000000001E-7</v>
      </c>
      <c r="W198" s="43" t="s">
        <v>1677</v>
      </c>
      <c r="X198" s="43" t="s">
        <v>65</v>
      </c>
    </row>
    <row r="199" spans="2:24" x14ac:dyDescent="0.2">
      <c r="B199" s="43" t="s">
        <v>232</v>
      </c>
      <c r="C199" s="43">
        <v>351</v>
      </c>
      <c r="D199" s="43" t="s">
        <v>888</v>
      </c>
      <c r="E199" s="43" t="s">
        <v>106</v>
      </c>
      <c r="F199" s="43" t="s">
        <v>890</v>
      </c>
      <c r="G199" s="43" t="s">
        <v>619</v>
      </c>
      <c r="H199" s="43">
        <v>60</v>
      </c>
      <c r="I199" s="43">
        <v>-53.641199999999998</v>
      </c>
      <c r="J199" s="28">
        <v>-4.0699999999999998E-7</v>
      </c>
      <c r="K199" s="43" t="s">
        <v>1677</v>
      </c>
      <c r="L199" s="43" t="s">
        <v>65</v>
      </c>
      <c r="N199" s="43" t="s">
        <v>232</v>
      </c>
      <c r="O199" s="43">
        <v>351</v>
      </c>
      <c r="P199" s="43" t="s">
        <v>888</v>
      </c>
      <c r="Q199" s="43" t="s">
        <v>613</v>
      </c>
      <c r="R199" s="43" t="s">
        <v>890</v>
      </c>
      <c r="S199" s="43" t="s">
        <v>619</v>
      </c>
      <c r="T199" s="43">
        <v>10</v>
      </c>
      <c r="U199" s="43">
        <v>-53.370699999999999</v>
      </c>
      <c r="V199" s="28">
        <v>-4.0499999999999999E-7</v>
      </c>
      <c r="W199" s="43" t="s">
        <v>1677</v>
      </c>
      <c r="X199" s="43" t="s">
        <v>65</v>
      </c>
    </row>
    <row r="200" spans="2:24" x14ac:dyDescent="0.2">
      <c r="B200" s="43" t="s">
        <v>232</v>
      </c>
      <c r="C200" s="43">
        <v>363</v>
      </c>
      <c r="D200" s="43" t="s">
        <v>891</v>
      </c>
      <c r="E200" s="43" t="s">
        <v>106</v>
      </c>
      <c r="F200" s="43" t="s">
        <v>892</v>
      </c>
      <c r="G200" s="43" t="s">
        <v>617</v>
      </c>
      <c r="H200" s="43">
        <v>60</v>
      </c>
      <c r="I200" s="43">
        <v>91.967299999999994</v>
      </c>
      <c r="J200" s="28">
        <v>9.9999999999999995E-7</v>
      </c>
      <c r="K200" s="43" t="s">
        <v>1677</v>
      </c>
      <c r="L200" s="43" t="s">
        <v>65</v>
      </c>
      <c r="N200" s="43" t="s">
        <v>232</v>
      </c>
      <c r="O200" s="43">
        <v>363</v>
      </c>
      <c r="P200" s="43" t="s">
        <v>891</v>
      </c>
      <c r="Q200" s="43" t="s">
        <v>613</v>
      </c>
      <c r="R200" s="43" t="s">
        <v>892</v>
      </c>
      <c r="S200" s="43" t="s">
        <v>617</v>
      </c>
      <c r="T200" s="43">
        <v>10</v>
      </c>
      <c r="U200" s="43">
        <v>88.746300000000005</v>
      </c>
      <c r="V200" s="28">
        <v>9.9999999999999995E-7</v>
      </c>
      <c r="W200" s="43" t="s">
        <v>1677</v>
      </c>
      <c r="X200" s="43" t="s">
        <v>65</v>
      </c>
    </row>
    <row r="201" spans="2:24" x14ac:dyDescent="0.2">
      <c r="B201" s="43" t="s">
        <v>232</v>
      </c>
      <c r="C201" s="43">
        <v>363</v>
      </c>
      <c r="D201" s="43" t="s">
        <v>891</v>
      </c>
      <c r="E201" s="43" t="s">
        <v>106</v>
      </c>
      <c r="F201" s="43" t="s">
        <v>893</v>
      </c>
      <c r="G201" s="43" t="s">
        <v>619</v>
      </c>
      <c r="H201" s="43">
        <v>60</v>
      </c>
      <c r="I201" s="43">
        <v>-129.7784</v>
      </c>
      <c r="J201" s="28">
        <v>-9.9999999999999995E-7</v>
      </c>
      <c r="K201" s="43" t="s">
        <v>1677</v>
      </c>
      <c r="L201" s="43" t="s">
        <v>65</v>
      </c>
      <c r="N201" s="43" t="s">
        <v>232</v>
      </c>
      <c r="O201" s="43">
        <v>363</v>
      </c>
      <c r="P201" s="43" t="s">
        <v>891</v>
      </c>
      <c r="Q201" s="43" t="s">
        <v>613</v>
      </c>
      <c r="R201" s="43" t="s">
        <v>893</v>
      </c>
      <c r="S201" s="43" t="s">
        <v>619</v>
      </c>
      <c r="T201" s="43">
        <v>10</v>
      </c>
      <c r="U201" s="43">
        <v>-126.6467</v>
      </c>
      <c r="V201" s="28">
        <v>-9.9999999999999995E-7</v>
      </c>
      <c r="W201" s="43" t="s">
        <v>1677</v>
      </c>
      <c r="X201" s="43" t="s">
        <v>65</v>
      </c>
    </row>
    <row r="202" spans="2:24" x14ac:dyDescent="0.2">
      <c r="B202" s="43" t="s">
        <v>232</v>
      </c>
      <c r="C202" s="43">
        <v>364</v>
      </c>
      <c r="D202" s="43" t="s">
        <v>894</v>
      </c>
      <c r="E202" s="43" t="s">
        <v>106</v>
      </c>
      <c r="F202" s="43" t="s">
        <v>895</v>
      </c>
      <c r="G202" s="43" t="s">
        <v>617</v>
      </c>
      <c r="H202" s="43">
        <v>60</v>
      </c>
      <c r="I202" s="43">
        <v>96.125399999999999</v>
      </c>
      <c r="J202" s="28">
        <v>9.9999999999999995E-7</v>
      </c>
      <c r="K202" s="43" t="s">
        <v>1677</v>
      </c>
      <c r="L202" s="43" t="s">
        <v>65</v>
      </c>
      <c r="N202" s="43" t="s">
        <v>232</v>
      </c>
      <c r="O202" s="43">
        <v>364</v>
      </c>
      <c r="P202" s="43" t="s">
        <v>894</v>
      </c>
      <c r="Q202" s="43" t="s">
        <v>613</v>
      </c>
      <c r="R202" s="43" t="s">
        <v>895</v>
      </c>
      <c r="S202" s="43" t="s">
        <v>617</v>
      </c>
      <c r="T202" s="43">
        <v>10</v>
      </c>
      <c r="U202" s="43">
        <v>92.8797</v>
      </c>
      <c r="V202" s="28">
        <v>9.9999999999999995E-7</v>
      </c>
      <c r="W202" s="43" t="s">
        <v>1677</v>
      </c>
      <c r="X202" s="43" t="s">
        <v>65</v>
      </c>
    </row>
    <row r="203" spans="2:24" x14ac:dyDescent="0.2">
      <c r="B203" s="43" t="s">
        <v>232</v>
      </c>
      <c r="C203" s="43">
        <v>364</v>
      </c>
      <c r="D203" s="43" t="s">
        <v>894</v>
      </c>
      <c r="E203" s="43" t="s">
        <v>106</v>
      </c>
      <c r="F203" s="43" t="s">
        <v>896</v>
      </c>
      <c r="G203" s="43" t="s">
        <v>619</v>
      </c>
      <c r="H203" s="43">
        <v>60</v>
      </c>
      <c r="I203" s="43">
        <v>-139.8877</v>
      </c>
      <c r="J203" s="28">
        <v>-9.9999999999999995E-7</v>
      </c>
      <c r="K203" s="43" t="s">
        <v>1677</v>
      </c>
      <c r="L203" s="43" t="s">
        <v>65</v>
      </c>
      <c r="N203" s="43" t="s">
        <v>232</v>
      </c>
      <c r="O203" s="43">
        <v>364</v>
      </c>
      <c r="P203" s="43" t="s">
        <v>894</v>
      </c>
      <c r="Q203" s="43" t="s">
        <v>613</v>
      </c>
      <c r="R203" s="43" t="s">
        <v>896</v>
      </c>
      <c r="S203" s="43" t="s">
        <v>619</v>
      </c>
      <c r="T203" s="43">
        <v>10</v>
      </c>
      <c r="U203" s="43">
        <v>-136.56370000000001</v>
      </c>
      <c r="V203" s="28">
        <v>-9.9999999999999995E-7</v>
      </c>
      <c r="W203" s="43" t="s">
        <v>1677</v>
      </c>
      <c r="X203" s="43" t="s">
        <v>65</v>
      </c>
    </row>
    <row r="204" spans="2:24" x14ac:dyDescent="0.2">
      <c r="B204" s="43" t="s">
        <v>232</v>
      </c>
      <c r="C204" s="43">
        <v>365</v>
      </c>
      <c r="D204" s="43" t="s">
        <v>894</v>
      </c>
      <c r="E204" s="43" t="s">
        <v>106</v>
      </c>
      <c r="F204" s="43" t="s">
        <v>897</v>
      </c>
      <c r="G204" s="43" t="s">
        <v>617</v>
      </c>
      <c r="H204" s="43">
        <v>60</v>
      </c>
      <c r="I204" s="43">
        <v>97.881799999999998</v>
      </c>
      <c r="J204" s="28">
        <v>9.9999999999999995E-7</v>
      </c>
      <c r="K204" s="43" t="s">
        <v>1677</v>
      </c>
      <c r="L204" s="43" t="s">
        <v>65</v>
      </c>
      <c r="N204" s="43" t="s">
        <v>232</v>
      </c>
      <c r="O204" s="43">
        <v>365</v>
      </c>
      <c r="P204" s="43" t="s">
        <v>894</v>
      </c>
      <c r="Q204" s="43" t="s">
        <v>613</v>
      </c>
      <c r="R204" s="43" t="s">
        <v>897</v>
      </c>
      <c r="S204" s="43" t="s">
        <v>617</v>
      </c>
      <c r="T204" s="43">
        <v>10</v>
      </c>
      <c r="U204" s="43">
        <v>94.588899999999995</v>
      </c>
      <c r="V204" s="28">
        <v>9.9999999999999995E-7</v>
      </c>
      <c r="W204" s="43" t="s">
        <v>1677</v>
      </c>
      <c r="X204" s="43" t="s">
        <v>65</v>
      </c>
    </row>
    <row r="205" spans="2:24" x14ac:dyDescent="0.2">
      <c r="B205" s="43" t="s">
        <v>232</v>
      </c>
      <c r="C205" s="43">
        <v>365</v>
      </c>
      <c r="D205" s="43" t="s">
        <v>894</v>
      </c>
      <c r="E205" s="43" t="s">
        <v>106</v>
      </c>
      <c r="F205" s="43" t="s">
        <v>898</v>
      </c>
      <c r="G205" s="43" t="s">
        <v>619</v>
      </c>
      <c r="H205" s="43">
        <v>60</v>
      </c>
      <c r="I205" s="43">
        <v>-141.75229999999999</v>
      </c>
      <c r="J205" s="28">
        <v>-9.9999999999999995E-7</v>
      </c>
      <c r="K205" s="43" t="s">
        <v>1677</v>
      </c>
      <c r="L205" s="43" t="s">
        <v>65</v>
      </c>
      <c r="N205" s="43" t="s">
        <v>232</v>
      </c>
      <c r="O205" s="43">
        <v>365</v>
      </c>
      <c r="P205" s="43" t="s">
        <v>894</v>
      </c>
      <c r="Q205" s="43" t="s">
        <v>613</v>
      </c>
      <c r="R205" s="43" t="s">
        <v>898</v>
      </c>
      <c r="S205" s="43" t="s">
        <v>619</v>
      </c>
      <c r="T205" s="43">
        <v>10</v>
      </c>
      <c r="U205" s="43">
        <v>-138.45910000000001</v>
      </c>
      <c r="V205" s="28">
        <v>-9.9999999999999995E-7</v>
      </c>
      <c r="W205" s="43" t="s">
        <v>1677</v>
      </c>
      <c r="X205" s="43" t="s">
        <v>65</v>
      </c>
    </row>
    <row r="206" spans="2:24" x14ac:dyDescent="0.2">
      <c r="B206" s="43" t="s">
        <v>232</v>
      </c>
      <c r="C206" s="43">
        <v>366</v>
      </c>
      <c r="D206" s="43" t="s">
        <v>894</v>
      </c>
      <c r="E206" s="43" t="s">
        <v>106</v>
      </c>
      <c r="F206" s="43" t="s">
        <v>899</v>
      </c>
      <c r="G206" s="43" t="s">
        <v>617</v>
      </c>
      <c r="H206" s="43">
        <v>60</v>
      </c>
      <c r="I206" s="43">
        <v>100.02330000000001</v>
      </c>
      <c r="J206" s="28">
        <v>9.9999999999999995E-7</v>
      </c>
      <c r="K206" s="43" t="s">
        <v>1677</v>
      </c>
      <c r="L206" s="43" t="s">
        <v>65</v>
      </c>
      <c r="N206" s="43" t="s">
        <v>232</v>
      </c>
      <c r="O206" s="43">
        <v>366</v>
      </c>
      <c r="P206" s="43" t="s">
        <v>894</v>
      </c>
      <c r="Q206" s="43" t="s">
        <v>613</v>
      </c>
      <c r="R206" s="43" t="s">
        <v>899</v>
      </c>
      <c r="S206" s="43" t="s">
        <v>617</v>
      </c>
      <c r="T206" s="43">
        <v>10</v>
      </c>
      <c r="U206" s="43">
        <v>96.740399999999994</v>
      </c>
      <c r="V206" s="28">
        <v>9.9999999999999995E-7</v>
      </c>
      <c r="W206" s="43" t="s">
        <v>1677</v>
      </c>
      <c r="X206" s="43" t="s">
        <v>65</v>
      </c>
    </row>
    <row r="207" spans="2:24" x14ac:dyDescent="0.2">
      <c r="B207" s="43" t="s">
        <v>232</v>
      </c>
      <c r="C207" s="43">
        <v>366</v>
      </c>
      <c r="D207" s="43" t="s">
        <v>894</v>
      </c>
      <c r="E207" s="43" t="s">
        <v>106</v>
      </c>
      <c r="F207" s="43" t="s">
        <v>900</v>
      </c>
      <c r="G207" s="43" t="s">
        <v>619</v>
      </c>
      <c r="H207" s="43">
        <v>60</v>
      </c>
      <c r="I207" s="43">
        <v>-137.70570000000001</v>
      </c>
      <c r="J207" s="28">
        <v>-9.9999999999999995E-7</v>
      </c>
      <c r="K207" s="43" t="s">
        <v>1677</v>
      </c>
      <c r="L207" s="43" t="s">
        <v>65</v>
      </c>
      <c r="N207" s="43" t="s">
        <v>232</v>
      </c>
      <c r="O207" s="43">
        <v>366</v>
      </c>
      <c r="P207" s="43" t="s">
        <v>894</v>
      </c>
      <c r="Q207" s="43" t="s">
        <v>613</v>
      </c>
      <c r="R207" s="43" t="s">
        <v>900</v>
      </c>
      <c r="S207" s="43" t="s">
        <v>619</v>
      </c>
      <c r="T207" s="43">
        <v>10</v>
      </c>
      <c r="U207" s="43">
        <v>-134.50280000000001</v>
      </c>
      <c r="V207" s="28">
        <v>-9.9999999999999995E-7</v>
      </c>
      <c r="W207" s="43" t="s">
        <v>1677</v>
      </c>
      <c r="X207" s="43" t="s">
        <v>65</v>
      </c>
    </row>
    <row r="208" spans="2:24" x14ac:dyDescent="0.2">
      <c r="B208" s="43" t="s">
        <v>232</v>
      </c>
      <c r="C208" s="43">
        <v>367</v>
      </c>
      <c r="D208" s="43" t="s">
        <v>901</v>
      </c>
      <c r="E208" s="43" t="s">
        <v>106</v>
      </c>
      <c r="F208" s="43" t="s">
        <v>902</v>
      </c>
      <c r="G208" s="43" t="s">
        <v>617</v>
      </c>
      <c r="H208" s="43">
        <v>60</v>
      </c>
      <c r="I208" s="43">
        <v>95.015900000000002</v>
      </c>
      <c r="J208" s="28">
        <v>9.9999999999999995E-7</v>
      </c>
      <c r="K208" s="43" t="s">
        <v>1677</v>
      </c>
      <c r="L208" s="43" t="s">
        <v>65</v>
      </c>
      <c r="N208" s="43" t="s">
        <v>232</v>
      </c>
      <c r="O208" s="43">
        <v>367</v>
      </c>
      <c r="P208" s="43" t="s">
        <v>901</v>
      </c>
      <c r="Q208" s="43" t="s">
        <v>613</v>
      </c>
      <c r="R208" s="43" t="s">
        <v>902</v>
      </c>
      <c r="S208" s="43" t="s">
        <v>617</v>
      </c>
      <c r="T208" s="43">
        <v>10</v>
      </c>
      <c r="U208" s="43">
        <v>91.750799999999998</v>
      </c>
      <c r="V208" s="28">
        <v>9.9999999999999995E-7</v>
      </c>
      <c r="W208" s="43" t="s">
        <v>1677</v>
      </c>
      <c r="X208" s="43" t="s">
        <v>65</v>
      </c>
    </row>
    <row r="209" spans="2:24" x14ac:dyDescent="0.2">
      <c r="B209" s="43" t="s">
        <v>232</v>
      </c>
      <c r="C209" s="43">
        <v>367</v>
      </c>
      <c r="D209" s="43" t="s">
        <v>901</v>
      </c>
      <c r="E209" s="43" t="s">
        <v>106</v>
      </c>
      <c r="F209" s="43" t="s">
        <v>903</v>
      </c>
      <c r="G209" s="43" t="s">
        <v>619</v>
      </c>
      <c r="H209" s="43">
        <v>60</v>
      </c>
      <c r="I209" s="43">
        <v>-139.2646</v>
      </c>
      <c r="J209" s="28">
        <v>-9.9999999999999995E-7</v>
      </c>
      <c r="K209" s="43" t="s">
        <v>1677</v>
      </c>
      <c r="L209" s="43" t="s">
        <v>65</v>
      </c>
      <c r="N209" s="43" t="s">
        <v>232</v>
      </c>
      <c r="O209" s="43">
        <v>367</v>
      </c>
      <c r="P209" s="43" t="s">
        <v>901</v>
      </c>
      <c r="Q209" s="43" t="s">
        <v>613</v>
      </c>
      <c r="R209" s="43" t="s">
        <v>903</v>
      </c>
      <c r="S209" s="43" t="s">
        <v>619</v>
      </c>
      <c r="T209" s="43">
        <v>10</v>
      </c>
      <c r="U209" s="43">
        <v>-135.88669999999999</v>
      </c>
      <c r="V209" s="28">
        <v>-9.9999999999999995E-7</v>
      </c>
      <c r="W209" s="43" t="s">
        <v>1677</v>
      </c>
      <c r="X209" s="43" t="s">
        <v>65</v>
      </c>
    </row>
    <row r="210" spans="2:24" x14ac:dyDescent="0.2">
      <c r="B210" s="43" t="s">
        <v>232</v>
      </c>
      <c r="C210" s="43">
        <v>337</v>
      </c>
      <c r="D210" s="43" t="s">
        <v>904</v>
      </c>
      <c r="E210" s="43" t="s">
        <v>106</v>
      </c>
      <c r="F210" s="43" t="s">
        <v>905</v>
      </c>
      <c r="G210" s="43" t="s">
        <v>617</v>
      </c>
      <c r="H210" s="43">
        <v>60</v>
      </c>
      <c r="I210" s="43">
        <v>-34.569800000000001</v>
      </c>
      <c r="J210" s="28">
        <v>-2.6479999999999999E-7</v>
      </c>
      <c r="K210" s="43" t="s">
        <v>1677</v>
      </c>
      <c r="L210" s="43" t="s">
        <v>65</v>
      </c>
      <c r="N210" s="43" t="s">
        <v>232</v>
      </c>
      <c r="O210" s="43">
        <v>337</v>
      </c>
      <c r="P210" s="43" t="s">
        <v>904</v>
      </c>
      <c r="Q210" s="43" t="s">
        <v>613</v>
      </c>
      <c r="R210" s="43" t="s">
        <v>905</v>
      </c>
      <c r="S210" s="43" t="s">
        <v>617</v>
      </c>
      <c r="T210" s="43">
        <v>10</v>
      </c>
      <c r="U210" s="43">
        <v>-34.819299999999998</v>
      </c>
      <c r="V210" s="28">
        <v>-2.6670000000000003E-7</v>
      </c>
      <c r="W210" s="43" t="s">
        <v>1677</v>
      </c>
      <c r="X210" s="43" t="s">
        <v>65</v>
      </c>
    </row>
    <row r="211" spans="2:24" x14ac:dyDescent="0.2">
      <c r="B211" s="43" t="s">
        <v>232</v>
      </c>
      <c r="C211" s="43">
        <v>337</v>
      </c>
      <c r="D211" s="43" t="s">
        <v>904</v>
      </c>
      <c r="E211" s="43" t="s">
        <v>106</v>
      </c>
      <c r="F211" s="43" t="s">
        <v>906</v>
      </c>
      <c r="G211" s="43" t="s">
        <v>619</v>
      </c>
      <c r="H211" s="43">
        <v>60</v>
      </c>
      <c r="I211" s="43">
        <v>-38.338500000000003</v>
      </c>
      <c r="J211" s="28">
        <v>-2.9369999999999999E-7</v>
      </c>
      <c r="K211" s="43" t="s">
        <v>1677</v>
      </c>
      <c r="L211" s="43" t="s">
        <v>65</v>
      </c>
      <c r="N211" s="43" t="s">
        <v>232</v>
      </c>
      <c r="O211" s="43">
        <v>337</v>
      </c>
      <c r="P211" s="43" t="s">
        <v>904</v>
      </c>
      <c r="Q211" s="43" t="s">
        <v>613</v>
      </c>
      <c r="R211" s="43" t="s">
        <v>906</v>
      </c>
      <c r="S211" s="43" t="s">
        <v>619</v>
      </c>
      <c r="T211" s="43">
        <v>10</v>
      </c>
      <c r="U211" s="43">
        <v>-38.620699999999999</v>
      </c>
      <c r="V211" s="28">
        <v>-2.9579999999999999E-7</v>
      </c>
      <c r="W211" s="43" t="s">
        <v>1677</v>
      </c>
      <c r="X211" s="43" t="s">
        <v>65</v>
      </c>
    </row>
    <row r="212" spans="2:24" x14ac:dyDescent="0.2">
      <c r="B212" s="43" t="s">
        <v>232</v>
      </c>
      <c r="C212" s="43">
        <v>340</v>
      </c>
      <c r="D212" s="43" t="s">
        <v>907</v>
      </c>
      <c r="E212" s="43" t="s">
        <v>106</v>
      </c>
      <c r="F212" s="43" t="s">
        <v>908</v>
      </c>
      <c r="G212" s="43" t="s">
        <v>617</v>
      </c>
      <c r="H212" s="43">
        <v>60</v>
      </c>
      <c r="I212" s="43">
        <v>-56.61</v>
      </c>
      <c r="J212" s="28">
        <v>-3.8920000000000002E-7</v>
      </c>
      <c r="K212" s="43" t="s">
        <v>1677</v>
      </c>
      <c r="L212" s="43" t="s">
        <v>65</v>
      </c>
      <c r="N212" s="43" t="s">
        <v>232</v>
      </c>
      <c r="O212" s="43">
        <v>340</v>
      </c>
      <c r="P212" s="43" t="s">
        <v>907</v>
      </c>
      <c r="Q212" s="43" t="s">
        <v>613</v>
      </c>
      <c r="R212" s="43" t="s">
        <v>908</v>
      </c>
      <c r="S212" s="43" t="s">
        <v>617</v>
      </c>
      <c r="T212" s="43">
        <v>10</v>
      </c>
      <c r="U212" s="43">
        <v>-56.666800000000002</v>
      </c>
      <c r="V212" s="28">
        <v>-3.8959999999999999E-7</v>
      </c>
      <c r="W212" s="43" t="s">
        <v>1677</v>
      </c>
      <c r="X212" s="43" t="s">
        <v>65</v>
      </c>
    </row>
    <row r="213" spans="2:24" x14ac:dyDescent="0.2">
      <c r="B213" s="43" t="s">
        <v>232</v>
      </c>
      <c r="C213" s="43">
        <v>340</v>
      </c>
      <c r="D213" s="43" t="s">
        <v>907</v>
      </c>
      <c r="E213" s="43" t="s">
        <v>106</v>
      </c>
      <c r="F213" s="43" t="s">
        <v>909</v>
      </c>
      <c r="G213" s="43" t="s">
        <v>619</v>
      </c>
      <c r="H213" s="43">
        <v>60</v>
      </c>
      <c r="I213" s="43">
        <v>-56.588099999999997</v>
      </c>
      <c r="J213" s="28">
        <v>-3.8910000000000001E-7</v>
      </c>
      <c r="K213" s="43" t="s">
        <v>1677</v>
      </c>
      <c r="L213" s="43" t="s">
        <v>65</v>
      </c>
      <c r="N213" s="43" t="s">
        <v>232</v>
      </c>
      <c r="O213" s="43">
        <v>340</v>
      </c>
      <c r="P213" s="43" t="s">
        <v>907</v>
      </c>
      <c r="Q213" s="43" t="s">
        <v>613</v>
      </c>
      <c r="R213" s="43" t="s">
        <v>909</v>
      </c>
      <c r="S213" s="43" t="s">
        <v>619</v>
      </c>
      <c r="T213" s="43">
        <v>10</v>
      </c>
      <c r="U213" s="43">
        <v>-56.557600000000001</v>
      </c>
      <c r="V213" s="28">
        <v>-3.889E-7</v>
      </c>
      <c r="W213" s="43" t="s">
        <v>1677</v>
      </c>
      <c r="X213" s="43" t="s">
        <v>65</v>
      </c>
    </row>
    <row r="214" spans="2:24" x14ac:dyDescent="0.2">
      <c r="B214" s="43" t="s">
        <v>232</v>
      </c>
      <c r="C214" s="43">
        <v>343</v>
      </c>
      <c r="D214" s="43" t="s">
        <v>910</v>
      </c>
      <c r="E214" s="43" t="s">
        <v>106</v>
      </c>
      <c r="F214" s="43" t="s">
        <v>911</v>
      </c>
      <c r="G214" s="43" t="s">
        <v>617</v>
      </c>
      <c r="H214" s="43">
        <v>60</v>
      </c>
      <c r="I214" s="43">
        <v>-52.907899999999998</v>
      </c>
      <c r="J214" s="28">
        <v>-3.3179999999999999E-7</v>
      </c>
      <c r="K214" s="43" t="s">
        <v>1677</v>
      </c>
      <c r="L214" s="43" t="s">
        <v>65</v>
      </c>
      <c r="N214" s="43" t="s">
        <v>232</v>
      </c>
      <c r="O214" s="43">
        <v>343</v>
      </c>
      <c r="P214" s="43" t="s">
        <v>910</v>
      </c>
      <c r="Q214" s="43" t="s">
        <v>613</v>
      </c>
      <c r="R214" s="43" t="s">
        <v>911</v>
      </c>
      <c r="S214" s="43" t="s">
        <v>617</v>
      </c>
      <c r="T214" s="43">
        <v>10</v>
      </c>
      <c r="U214" s="43">
        <v>-52.895899999999997</v>
      </c>
      <c r="V214" s="28">
        <v>-3.3169999999999999E-7</v>
      </c>
      <c r="W214" s="43" t="s">
        <v>1677</v>
      </c>
      <c r="X214" s="43" t="s">
        <v>65</v>
      </c>
    </row>
    <row r="215" spans="2:24" x14ac:dyDescent="0.2">
      <c r="B215" s="43" t="s">
        <v>232</v>
      </c>
      <c r="C215" s="43">
        <v>343</v>
      </c>
      <c r="D215" s="43" t="s">
        <v>910</v>
      </c>
      <c r="E215" s="43" t="s">
        <v>106</v>
      </c>
      <c r="F215" s="43" t="s">
        <v>912</v>
      </c>
      <c r="G215" s="43" t="s">
        <v>619</v>
      </c>
      <c r="H215" s="43">
        <v>60</v>
      </c>
      <c r="I215" s="43">
        <v>-65.048199999999994</v>
      </c>
      <c r="J215" s="28">
        <v>-4.0789999999999999E-7</v>
      </c>
      <c r="K215" s="43" t="s">
        <v>1677</v>
      </c>
      <c r="L215" s="43" t="s">
        <v>65</v>
      </c>
      <c r="N215" s="43" t="s">
        <v>232</v>
      </c>
      <c r="O215" s="43">
        <v>343</v>
      </c>
      <c r="P215" s="43" t="s">
        <v>910</v>
      </c>
      <c r="Q215" s="43" t="s">
        <v>613</v>
      </c>
      <c r="R215" s="43" t="s">
        <v>912</v>
      </c>
      <c r="S215" s="43" t="s">
        <v>619</v>
      </c>
      <c r="T215" s="43">
        <v>10</v>
      </c>
      <c r="U215" s="43">
        <v>-65.067300000000003</v>
      </c>
      <c r="V215" s="28">
        <v>-4.08E-7</v>
      </c>
      <c r="W215" s="43" t="s">
        <v>1677</v>
      </c>
      <c r="X215" s="43" t="s">
        <v>65</v>
      </c>
    </row>
    <row r="216" spans="2:24" x14ac:dyDescent="0.2">
      <c r="B216" s="43" t="s">
        <v>232</v>
      </c>
      <c r="C216" s="43">
        <v>346</v>
      </c>
      <c r="D216" s="43" t="s">
        <v>913</v>
      </c>
      <c r="E216" s="43" t="s">
        <v>106</v>
      </c>
      <c r="F216" s="43" t="s">
        <v>914</v>
      </c>
      <c r="G216" s="43" t="s">
        <v>617</v>
      </c>
      <c r="H216" s="43">
        <v>60</v>
      </c>
      <c r="I216" s="43">
        <v>-53.116199999999999</v>
      </c>
      <c r="J216" s="28">
        <v>-3.3309999999999999E-7</v>
      </c>
      <c r="K216" s="43" t="s">
        <v>1677</v>
      </c>
      <c r="L216" s="43" t="s">
        <v>65</v>
      </c>
      <c r="N216" s="43" t="s">
        <v>232</v>
      </c>
      <c r="O216" s="43">
        <v>346</v>
      </c>
      <c r="P216" s="43" t="s">
        <v>913</v>
      </c>
      <c r="Q216" s="43" t="s">
        <v>613</v>
      </c>
      <c r="R216" s="43" t="s">
        <v>914</v>
      </c>
      <c r="S216" s="43" t="s">
        <v>617</v>
      </c>
      <c r="T216" s="43">
        <v>10</v>
      </c>
      <c r="U216" s="43">
        <v>-53.100099999999998</v>
      </c>
      <c r="V216" s="28">
        <v>-3.3299999999999998E-7</v>
      </c>
      <c r="W216" s="43" t="s">
        <v>1677</v>
      </c>
      <c r="X216" s="43" t="s">
        <v>65</v>
      </c>
    </row>
    <row r="217" spans="2:24" x14ac:dyDescent="0.2">
      <c r="B217" s="43" t="s">
        <v>232</v>
      </c>
      <c r="C217" s="43">
        <v>346</v>
      </c>
      <c r="D217" s="43" t="s">
        <v>913</v>
      </c>
      <c r="E217" s="43" t="s">
        <v>106</v>
      </c>
      <c r="F217" s="43" t="s">
        <v>915</v>
      </c>
      <c r="G217" s="43" t="s">
        <v>619</v>
      </c>
      <c r="H217" s="43">
        <v>60</v>
      </c>
      <c r="I217" s="43">
        <v>-65.125600000000006</v>
      </c>
      <c r="J217" s="28">
        <v>-4.0839999999999998E-7</v>
      </c>
      <c r="K217" s="43" t="s">
        <v>1677</v>
      </c>
      <c r="L217" s="43" t="s">
        <v>65</v>
      </c>
      <c r="N217" s="43" t="s">
        <v>232</v>
      </c>
      <c r="O217" s="43">
        <v>346</v>
      </c>
      <c r="P217" s="43" t="s">
        <v>913</v>
      </c>
      <c r="Q217" s="43" t="s">
        <v>613</v>
      </c>
      <c r="R217" s="43" t="s">
        <v>915</v>
      </c>
      <c r="S217" s="43" t="s">
        <v>619</v>
      </c>
      <c r="T217" s="43">
        <v>10</v>
      </c>
      <c r="U217" s="43">
        <v>-65.140900000000002</v>
      </c>
      <c r="V217" s="28">
        <v>-4.0849999999999999E-7</v>
      </c>
      <c r="W217" s="43" t="s">
        <v>1677</v>
      </c>
      <c r="X217" s="43" t="s">
        <v>65</v>
      </c>
    </row>
    <row r="218" spans="2:24" x14ac:dyDescent="0.2">
      <c r="B218" s="43" t="s">
        <v>232</v>
      </c>
      <c r="C218" s="43">
        <v>349</v>
      </c>
      <c r="D218" s="43" t="s">
        <v>916</v>
      </c>
      <c r="E218" s="43" t="s">
        <v>106</v>
      </c>
      <c r="F218" s="43" t="s">
        <v>917</v>
      </c>
      <c r="G218" s="43" t="s">
        <v>617</v>
      </c>
      <c r="H218" s="43">
        <v>60</v>
      </c>
      <c r="I218" s="43">
        <v>-58.026600000000002</v>
      </c>
      <c r="J218" s="28">
        <v>-3.9900000000000001E-7</v>
      </c>
      <c r="K218" s="43" t="s">
        <v>1677</v>
      </c>
      <c r="L218" s="43" t="s">
        <v>65</v>
      </c>
      <c r="N218" s="43" t="s">
        <v>232</v>
      </c>
      <c r="O218" s="43">
        <v>349</v>
      </c>
      <c r="P218" s="43" t="s">
        <v>916</v>
      </c>
      <c r="Q218" s="43" t="s">
        <v>613</v>
      </c>
      <c r="R218" s="43" t="s">
        <v>917</v>
      </c>
      <c r="S218" s="43" t="s">
        <v>617</v>
      </c>
      <c r="T218" s="43">
        <v>10</v>
      </c>
      <c r="U218" s="43">
        <v>-58.052199999999999</v>
      </c>
      <c r="V218" s="28">
        <v>-3.9910000000000002E-7</v>
      </c>
      <c r="W218" s="43" t="s">
        <v>1677</v>
      </c>
      <c r="X218" s="43" t="s">
        <v>65</v>
      </c>
    </row>
    <row r="219" spans="2:24" x14ac:dyDescent="0.2">
      <c r="B219" s="43" t="s">
        <v>232</v>
      </c>
      <c r="C219" s="43">
        <v>349</v>
      </c>
      <c r="D219" s="43" t="s">
        <v>916</v>
      </c>
      <c r="E219" s="43" t="s">
        <v>106</v>
      </c>
      <c r="F219" s="43" t="s">
        <v>918</v>
      </c>
      <c r="G219" s="43" t="s">
        <v>619</v>
      </c>
      <c r="H219" s="43">
        <v>60</v>
      </c>
      <c r="I219" s="43">
        <v>-57.838700000000003</v>
      </c>
      <c r="J219" s="28">
        <v>-3.9770000000000002E-7</v>
      </c>
      <c r="K219" s="43" t="s">
        <v>1677</v>
      </c>
      <c r="L219" s="43" t="s">
        <v>65</v>
      </c>
      <c r="N219" s="43" t="s">
        <v>232</v>
      </c>
      <c r="O219" s="43">
        <v>349</v>
      </c>
      <c r="P219" s="43" t="s">
        <v>916</v>
      </c>
      <c r="Q219" s="43" t="s">
        <v>613</v>
      </c>
      <c r="R219" s="43" t="s">
        <v>918</v>
      </c>
      <c r="S219" s="43" t="s">
        <v>619</v>
      </c>
      <c r="T219" s="43">
        <v>10</v>
      </c>
      <c r="U219" s="43">
        <v>-57.797400000000003</v>
      </c>
      <c r="V219" s="28">
        <v>-3.974E-7</v>
      </c>
      <c r="W219" s="43" t="s">
        <v>1677</v>
      </c>
      <c r="X219" s="43" t="s">
        <v>65</v>
      </c>
    </row>
    <row r="220" spans="2:24" x14ac:dyDescent="0.2">
      <c r="B220" s="43" t="s">
        <v>232</v>
      </c>
      <c r="C220" s="43">
        <v>352</v>
      </c>
      <c r="D220" s="43" t="s">
        <v>919</v>
      </c>
      <c r="E220" s="43" t="s">
        <v>106</v>
      </c>
      <c r="F220" s="43" t="s">
        <v>920</v>
      </c>
      <c r="G220" s="43" t="s">
        <v>617</v>
      </c>
      <c r="H220" s="43">
        <v>60</v>
      </c>
      <c r="I220" s="43">
        <v>-51.78</v>
      </c>
      <c r="J220" s="28">
        <v>-3.9659999999999999E-7</v>
      </c>
      <c r="K220" s="43" t="s">
        <v>1677</v>
      </c>
      <c r="L220" s="43" t="s">
        <v>65</v>
      </c>
      <c r="N220" s="43" t="s">
        <v>232</v>
      </c>
      <c r="O220" s="43">
        <v>352</v>
      </c>
      <c r="P220" s="43" t="s">
        <v>919</v>
      </c>
      <c r="Q220" s="43" t="s">
        <v>613</v>
      </c>
      <c r="R220" s="43" t="s">
        <v>920</v>
      </c>
      <c r="S220" s="43" t="s">
        <v>617</v>
      </c>
      <c r="T220" s="43">
        <v>10</v>
      </c>
      <c r="U220" s="43">
        <v>-51.527099999999997</v>
      </c>
      <c r="V220" s="28">
        <v>-3.9470000000000001E-7</v>
      </c>
      <c r="W220" s="43" t="s">
        <v>1677</v>
      </c>
      <c r="X220" s="43" t="s">
        <v>65</v>
      </c>
    </row>
    <row r="221" spans="2:24" x14ac:dyDescent="0.2">
      <c r="B221" s="43" t="s">
        <v>232</v>
      </c>
      <c r="C221" s="43">
        <v>352</v>
      </c>
      <c r="D221" s="43" t="s">
        <v>919</v>
      </c>
      <c r="E221" s="43" t="s">
        <v>106</v>
      </c>
      <c r="F221" s="43" t="s">
        <v>921</v>
      </c>
      <c r="G221" s="43" t="s">
        <v>619</v>
      </c>
      <c r="H221" s="43">
        <v>60</v>
      </c>
      <c r="I221" s="43">
        <v>-58.984699999999997</v>
      </c>
      <c r="J221" s="28">
        <v>-4.5180000000000001E-7</v>
      </c>
      <c r="K221" s="43" t="s">
        <v>1677</v>
      </c>
      <c r="L221" s="43" t="s">
        <v>65</v>
      </c>
      <c r="N221" s="43" t="s">
        <v>232</v>
      </c>
      <c r="O221" s="43">
        <v>352</v>
      </c>
      <c r="P221" s="43" t="s">
        <v>919</v>
      </c>
      <c r="Q221" s="43" t="s">
        <v>613</v>
      </c>
      <c r="R221" s="43" t="s">
        <v>921</v>
      </c>
      <c r="S221" s="43" t="s">
        <v>619</v>
      </c>
      <c r="T221" s="43">
        <v>10</v>
      </c>
      <c r="U221" s="43">
        <v>-58.694499999999998</v>
      </c>
      <c r="V221" s="28">
        <v>-4.496E-7</v>
      </c>
      <c r="W221" s="43" t="s">
        <v>1677</v>
      </c>
      <c r="X221" s="43" t="s">
        <v>65</v>
      </c>
    </row>
    <row r="222" spans="2:24" x14ac:dyDescent="0.2">
      <c r="B222" s="43" t="s">
        <v>232</v>
      </c>
      <c r="C222" s="43">
        <v>368</v>
      </c>
      <c r="D222" s="43" t="s">
        <v>922</v>
      </c>
      <c r="E222" s="43" t="s">
        <v>106</v>
      </c>
      <c r="F222" s="43" t="s">
        <v>923</v>
      </c>
      <c r="G222" s="43" t="s">
        <v>617</v>
      </c>
      <c r="H222" s="43">
        <v>60</v>
      </c>
      <c r="I222" s="43">
        <v>68.940200000000004</v>
      </c>
      <c r="J222" s="28">
        <v>9.9999999999999995E-7</v>
      </c>
      <c r="K222" s="43" t="s">
        <v>1677</v>
      </c>
      <c r="L222" s="43" t="s">
        <v>65</v>
      </c>
      <c r="N222" s="43" t="s">
        <v>232</v>
      </c>
      <c r="O222" s="43">
        <v>368</v>
      </c>
      <c r="P222" s="43" t="s">
        <v>922</v>
      </c>
      <c r="Q222" s="43" t="s">
        <v>613</v>
      </c>
      <c r="R222" s="43" t="s">
        <v>923</v>
      </c>
      <c r="S222" s="43" t="s">
        <v>617</v>
      </c>
      <c r="T222" s="43">
        <v>10</v>
      </c>
      <c r="U222" s="43">
        <v>66.478499999999997</v>
      </c>
      <c r="V222" s="28">
        <v>9.9999999999999995E-7</v>
      </c>
      <c r="W222" s="43" t="s">
        <v>1677</v>
      </c>
      <c r="X222" s="43" t="s">
        <v>65</v>
      </c>
    </row>
    <row r="223" spans="2:24" x14ac:dyDescent="0.2">
      <c r="B223" s="43" t="s">
        <v>232</v>
      </c>
      <c r="C223" s="43">
        <v>368</v>
      </c>
      <c r="D223" s="43" t="s">
        <v>922</v>
      </c>
      <c r="E223" s="43" t="s">
        <v>106</v>
      </c>
      <c r="F223" s="43" t="s">
        <v>924</v>
      </c>
      <c r="G223" s="43" t="s">
        <v>619</v>
      </c>
      <c r="H223" s="43">
        <v>60</v>
      </c>
      <c r="I223" s="43">
        <v>-102.2343</v>
      </c>
      <c r="J223" s="28">
        <v>-9.9999999999999995E-7</v>
      </c>
      <c r="K223" s="43" t="s">
        <v>1677</v>
      </c>
      <c r="L223" s="43" t="s">
        <v>65</v>
      </c>
      <c r="N223" s="43" t="s">
        <v>232</v>
      </c>
      <c r="O223" s="43">
        <v>368</v>
      </c>
      <c r="P223" s="43" t="s">
        <v>922</v>
      </c>
      <c r="Q223" s="43" t="s">
        <v>613</v>
      </c>
      <c r="R223" s="43" t="s">
        <v>924</v>
      </c>
      <c r="S223" s="43" t="s">
        <v>619</v>
      </c>
      <c r="T223" s="43">
        <v>10</v>
      </c>
      <c r="U223" s="43">
        <v>-99.775599999999997</v>
      </c>
      <c r="V223" s="28">
        <v>-9.9999999999999995E-7</v>
      </c>
      <c r="W223" s="43" t="s">
        <v>1677</v>
      </c>
      <c r="X223" s="43" t="s">
        <v>65</v>
      </c>
    </row>
    <row r="224" spans="2:24" x14ac:dyDescent="0.2">
      <c r="B224" s="43" t="s">
        <v>232</v>
      </c>
      <c r="C224" s="43">
        <v>369</v>
      </c>
      <c r="D224" s="43" t="s">
        <v>925</v>
      </c>
      <c r="E224" s="43" t="s">
        <v>106</v>
      </c>
      <c r="F224" s="43" t="s">
        <v>926</v>
      </c>
      <c r="G224" s="43" t="s">
        <v>617</v>
      </c>
      <c r="H224" s="43">
        <v>60</v>
      </c>
      <c r="I224" s="43">
        <v>74.487799999999993</v>
      </c>
      <c r="J224" s="28">
        <v>9.9999999999999995E-7</v>
      </c>
      <c r="K224" s="43" t="s">
        <v>1677</v>
      </c>
      <c r="L224" s="43" t="s">
        <v>65</v>
      </c>
      <c r="N224" s="43" t="s">
        <v>232</v>
      </c>
      <c r="O224" s="43">
        <v>369</v>
      </c>
      <c r="P224" s="43" t="s">
        <v>925</v>
      </c>
      <c r="Q224" s="43" t="s">
        <v>613</v>
      </c>
      <c r="R224" s="43" t="s">
        <v>926</v>
      </c>
      <c r="S224" s="43" t="s">
        <v>617</v>
      </c>
      <c r="T224" s="43">
        <v>10</v>
      </c>
      <c r="U224" s="43">
        <v>72.047399999999996</v>
      </c>
      <c r="V224" s="28">
        <v>9.9999999999999995E-7</v>
      </c>
      <c r="W224" s="43" t="s">
        <v>1677</v>
      </c>
      <c r="X224" s="43" t="s">
        <v>65</v>
      </c>
    </row>
    <row r="225" spans="2:24" x14ac:dyDescent="0.2">
      <c r="B225" s="43" t="s">
        <v>232</v>
      </c>
      <c r="C225" s="43">
        <v>369</v>
      </c>
      <c r="D225" s="43" t="s">
        <v>925</v>
      </c>
      <c r="E225" s="43" t="s">
        <v>106</v>
      </c>
      <c r="F225" s="43" t="s">
        <v>927</v>
      </c>
      <c r="G225" s="43" t="s">
        <v>619</v>
      </c>
      <c r="H225" s="43">
        <v>60</v>
      </c>
      <c r="I225" s="43">
        <v>-103.4877</v>
      </c>
      <c r="J225" s="28">
        <v>-9.9999999999999995E-7</v>
      </c>
      <c r="K225" s="43" t="s">
        <v>1677</v>
      </c>
      <c r="L225" s="43" t="s">
        <v>65</v>
      </c>
      <c r="N225" s="43" t="s">
        <v>232</v>
      </c>
      <c r="O225" s="43">
        <v>369</v>
      </c>
      <c r="P225" s="43" t="s">
        <v>925</v>
      </c>
      <c r="Q225" s="43" t="s">
        <v>613</v>
      </c>
      <c r="R225" s="43" t="s">
        <v>927</v>
      </c>
      <c r="S225" s="43" t="s">
        <v>619</v>
      </c>
      <c r="T225" s="43">
        <v>10</v>
      </c>
      <c r="U225" s="43">
        <v>-101.10939999999999</v>
      </c>
      <c r="V225" s="28">
        <v>-9.9999999999999995E-7</v>
      </c>
      <c r="W225" s="43" t="s">
        <v>1677</v>
      </c>
      <c r="X225" s="43" t="s">
        <v>65</v>
      </c>
    </row>
    <row r="226" spans="2:24" x14ac:dyDescent="0.2">
      <c r="B226" s="43" t="s">
        <v>232</v>
      </c>
      <c r="C226" s="43">
        <v>370</v>
      </c>
      <c r="D226" s="43" t="s">
        <v>925</v>
      </c>
      <c r="E226" s="43" t="s">
        <v>106</v>
      </c>
      <c r="F226" s="43" t="s">
        <v>928</v>
      </c>
      <c r="G226" s="43" t="s">
        <v>617</v>
      </c>
      <c r="H226" s="43">
        <v>60</v>
      </c>
      <c r="I226" s="43">
        <v>72.862399999999994</v>
      </c>
      <c r="J226" s="28">
        <v>9.9999999999999995E-7</v>
      </c>
      <c r="K226" s="43" t="s">
        <v>1677</v>
      </c>
      <c r="L226" s="43" t="s">
        <v>65</v>
      </c>
      <c r="N226" s="43" t="s">
        <v>232</v>
      </c>
      <c r="O226" s="43">
        <v>370</v>
      </c>
      <c r="P226" s="43" t="s">
        <v>925</v>
      </c>
      <c r="Q226" s="43" t="s">
        <v>613</v>
      </c>
      <c r="R226" s="43" t="s">
        <v>928</v>
      </c>
      <c r="S226" s="43" t="s">
        <v>617</v>
      </c>
      <c r="T226" s="43">
        <v>10</v>
      </c>
      <c r="U226" s="43">
        <v>70.436000000000007</v>
      </c>
      <c r="V226" s="28">
        <v>9.9999999999999995E-7</v>
      </c>
      <c r="W226" s="43" t="s">
        <v>1677</v>
      </c>
      <c r="X226" s="43" t="s">
        <v>65</v>
      </c>
    </row>
    <row r="227" spans="2:24" x14ac:dyDescent="0.2">
      <c r="B227" s="43" t="s">
        <v>232</v>
      </c>
      <c r="C227" s="43">
        <v>370</v>
      </c>
      <c r="D227" s="43" t="s">
        <v>925</v>
      </c>
      <c r="E227" s="43" t="s">
        <v>106</v>
      </c>
      <c r="F227" s="43" t="s">
        <v>929</v>
      </c>
      <c r="G227" s="43" t="s">
        <v>619</v>
      </c>
      <c r="H227" s="43">
        <v>60</v>
      </c>
      <c r="I227" s="43">
        <v>-102.4278</v>
      </c>
      <c r="J227" s="28">
        <v>-9.9999999999999995E-7</v>
      </c>
      <c r="K227" s="43" t="s">
        <v>1677</v>
      </c>
      <c r="L227" s="43" t="s">
        <v>65</v>
      </c>
      <c r="N227" s="43" t="s">
        <v>232</v>
      </c>
      <c r="O227" s="43">
        <v>370</v>
      </c>
      <c r="P227" s="43" t="s">
        <v>925</v>
      </c>
      <c r="Q227" s="43" t="s">
        <v>613</v>
      </c>
      <c r="R227" s="43" t="s">
        <v>929</v>
      </c>
      <c r="S227" s="43" t="s">
        <v>619</v>
      </c>
      <c r="T227" s="43">
        <v>10</v>
      </c>
      <c r="U227" s="43">
        <v>-100.0014</v>
      </c>
      <c r="V227" s="28">
        <v>-9.9999999999999995E-7</v>
      </c>
      <c r="W227" s="43" t="s">
        <v>1677</v>
      </c>
      <c r="X227" s="43" t="s">
        <v>65</v>
      </c>
    </row>
    <row r="228" spans="2:24" x14ac:dyDescent="0.2">
      <c r="B228" s="43" t="s">
        <v>232</v>
      </c>
      <c r="C228" s="43">
        <v>371</v>
      </c>
      <c r="D228" s="43" t="s">
        <v>925</v>
      </c>
      <c r="E228" s="43" t="s">
        <v>106</v>
      </c>
      <c r="F228" s="43" t="s">
        <v>930</v>
      </c>
      <c r="G228" s="43" t="s">
        <v>617</v>
      </c>
      <c r="H228" s="43">
        <v>60</v>
      </c>
      <c r="I228" s="43">
        <v>71.614199999999997</v>
      </c>
      <c r="J228" s="28">
        <v>9.9999999999999995E-7</v>
      </c>
      <c r="K228" s="43" t="s">
        <v>1677</v>
      </c>
      <c r="L228" s="43" t="s">
        <v>65</v>
      </c>
      <c r="N228" s="43" t="s">
        <v>232</v>
      </c>
      <c r="O228" s="43">
        <v>371</v>
      </c>
      <c r="P228" s="43" t="s">
        <v>925</v>
      </c>
      <c r="Q228" s="43" t="s">
        <v>613</v>
      </c>
      <c r="R228" s="43" t="s">
        <v>930</v>
      </c>
      <c r="S228" s="43" t="s">
        <v>617</v>
      </c>
      <c r="T228" s="43">
        <v>10</v>
      </c>
      <c r="U228" s="43">
        <v>69.156499999999994</v>
      </c>
      <c r="V228" s="28">
        <v>9.9999999999999995E-7</v>
      </c>
      <c r="W228" s="43" t="s">
        <v>1677</v>
      </c>
      <c r="X228" s="43" t="s">
        <v>65</v>
      </c>
    </row>
    <row r="229" spans="2:24" x14ac:dyDescent="0.2">
      <c r="B229" s="43" t="s">
        <v>232</v>
      </c>
      <c r="C229" s="43">
        <v>371</v>
      </c>
      <c r="D229" s="43" t="s">
        <v>925</v>
      </c>
      <c r="E229" s="43" t="s">
        <v>106</v>
      </c>
      <c r="F229" s="43" t="s">
        <v>931</v>
      </c>
      <c r="G229" s="43" t="s">
        <v>619</v>
      </c>
      <c r="H229" s="43">
        <v>60</v>
      </c>
      <c r="I229" s="43">
        <v>-105.3927</v>
      </c>
      <c r="J229" s="28">
        <v>-9.9999999999999995E-7</v>
      </c>
      <c r="K229" s="43" t="s">
        <v>1677</v>
      </c>
      <c r="L229" s="43" t="s">
        <v>65</v>
      </c>
      <c r="N229" s="43" t="s">
        <v>232</v>
      </c>
      <c r="O229" s="43">
        <v>371</v>
      </c>
      <c r="P229" s="43" t="s">
        <v>925</v>
      </c>
      <c r="Q229" s="43" t="s">
        <v>613</v>
      </c>
      <c r="R229" s="43" t="s">
        <v>931</v>
      </c>
      <c r="S229" s="43" t="s">
        <v>619</v>
      </c>
      <c r="T229" s="43">
        <v>10</v>
      </c>
      <c r="U229" s="43">
        <v>-102.87220000000001</v>
      </c>
      <c r="V229" s="28">
        <v>-9.9999999999999995E-7</v>
      </c>
      <c r="W229" s="43" t="s">
        <v>1677</v>
      </c>
      <c r="X229" s="43" t="s">
        <v>65</v>
      </c>
    </row>
    <row r="230" spans="2:24" x14ac:dyDescent="0.2">
      <c r="B230" s="43" t="s">
        <v>232</v>
      </c>
      <c r="C230" s="43">
        <v>372</v>
      </c>
      <c r="D230" s="43" t="s">
        <v>932</v>
      </c>
      <c r="E230" s="43" t="s">
        <v>106</v>
      </c>
      <c r="F230" s="43" t="s">
        <v>933</v>
      </c>
      <c r="G230" s="43" t="s">
        <v>617</v>
      </c>
      <c r="H230" s="43">
        <v>60</v>
      </c>
      <c r="I230" s="43">
        <v>71.3934</v>
      </c>
      <c r="J230" s="28">
        <v>9.9999999999999995E-7</v>
      </c>
      <c r="K230" s="43" t="s">
        <v>1677</v>
      </c>
      <c r="L230" s="43" t="s">
        <v>65</v>
      </c>
      <c r="N230" s="43" t="s">
        <v>232</v>
      </c>
      <c r="O230" s="43">
        <v>372</v>
      </c>
      <c r="P230" s="43" t="s">
        <v>932</v>
      </c>
      <c r="Q230" s="43" t="s">
        <v>613</v>
      </c>
      <c r="R230" s="43" t="s">
        <v>933</v>
      </c>
      <c r="S230" s="43" t="s">
        <v>617</v>
      </c>
      <c r="T230" s="43">
        <v>10</v>
      </c>
      <c r="U230" s="43">
        <v>68.911799999999999</v>
      </c>
      <c r="V230" s="28">
        <v>9.9999999999999995E-7</v>
      </c>
      <c r="W230" s="43" t="s">
        <v>1677</v>
      </c>
      <c r="X230" s="43" t="s">
        <v>65</v>
      </c>
    </row>
    <row r="231" spans="2:24" x14ac:dyDescent="0.2">
      <c r="B231" s="43" t="s">
        <v>232</v>
      </c>
      <c r="C231" s="43">
        <v>372</v>
      </c>
      <c r="D231" s="43" t="s">
        <v>932</v>
      </c>
      <c r="E231" s="43" t="s">
        <v>106</v>
      </c>
      <c r="F231" s="43" t="s">
        <v>934</v>
      </c>
      <c r="G231" s="43" t="s">
        <v>619</v>
      </c>
      <c r="H231" s="43">
        <v>60</v>
      </c>
      <c r="I231" s="43">
        <v>-104.7469</v>
      </c>
      <c r="J231" s="28">
        <v>-9.9999999999999995E-7</v>
      </c>
      <c r="K231" s="43" t="s">
        <v>1677</v>
      </c>
      <c r="L231" s="43" t="s">
        <v>65</v>
      </c>
      <c r="N231" s="43" t="s">
        <v>232</v>
      </c>
      <c r="O231" s="43">
        <v>372</v>
      </c>
      <c r="P231" s="43" t="s">
        <v>932</v>
      </c>
      <c r="Q231" s="43" t="s">
        <v>613</v>
      </c>
      <c r="R231" s="43" t="s">
        <v>934</v>
      </c>
      <c r="S231" s="43" t="s">
        <v>619</v>
      </c>
      <c r="T231" s="43">
        <v>10</v>
      </c>
      <c r="U231" s="43">
        <v>-102.254</v>
      </c>
      <c r="V231" s="28">
        <v>-9.9999999999999995E-7</v>
      </c>
      <c r="W231" s="43" t="s">
        <v>1677</v>
      </c>
      <c r="X231" s="43" t="s">
        <v>65</v>
      </c>
    </row>
    <row r="232" spans="2:24" x14ac:dyDescent="0.2">
      <c r="B232" s="43" t="s">
        <v>281</v>
      </c>
      <c r="C232" s="43">
        <v>415</v>
      </c>
      <c r="D232" s="43" t="s">
        <v>935</v>
      </c>
      <c r="E232" s="43" t="s">
        <v>106</v>
      </c>
      <c r="F232" s="43" t="s">
        <v>936</v>
      </c>
      <c r="G232" s="43" t="s">
        <v>617</v>
      </c>
      <c r="H232" s="43">
        <v>60</v>
      </c>
      <c r="I232" s="43">
        <v>80.5321</v>
      </c>
      <c r="J232" s="28">
        <v>3.2000000000000003E-4</v>
      </c>
      <c r="K232" s="43">
        <v>1E-4</v>
      </c>
      <c r="L232" s="43" t="s">
        <v>612</v>
      </c>
      <c r="N232" s="43" t="s">
        <v>281</v>
      </c>
      <c r="O232" s="43">
        <v>415</v>
      </c>
      <c r="P232" s="43" t="s">
        <v>935</v>
      </c>
      <c r="Q232" s="43" t="s">
        <v>613</v>
      </c>
      <c r="R232" s="43" t="s">
        <v>936</v>
      </c>
      <c r="S232" s="43" t="s">
        <v>617</v>
      </c>
      <c r="T232" s="43">
        <v>10</v>
      </c>
      <c r="U232" s="43">
        <v>80.510199999999998</v>
      </c>
      <c r="V232" s="28">
        <v>2.0799999999999999E-4</v>
      </c>
      <c r="W232" s="43">
        <v>1E-4</v>
      </c>
      <c r="X232" s="43" t="s">
        <v>612</v>
      </c>
    </row>
    <row r="233" spans="2:24" x14ac:dyDescent="0.2">
      <c r="B233" s="43" t="s">
        <v>281</v>
      </c>
      <c r="C233" s="43">
        <v>415</v>
      </c>
      <c r="D233" s="43" t="s">
        <v>935</v>
      </c>
      <c r="E233" s="43" t="s">
        <v>106</v>
      </c>
      <c r="F233" s="43" t="s">
        <v>937</v>
      </c>
      <c r="G233" s="43" t="s">
        <v>619</v>
      </c>
      <c r="H233" s="43">
        <v>60</v>
      </c>
      <c r="I233" s="43">
        <v>-115.01309999999999</v>
      </c>
      <c r="J233" s="28">
        <v>-2.5799999999999998E-4</v>
      </c>
      <c r="K233" s="43">
        <v>-1E-4</v>
      </c>
      <c r="L233" s="43" t="s">
        <v>612</v>
      </c>
      <c r="N233" s="43" t="s">
        <v>281</v>
      </c>
      <c r="O233" s="43">
        <v>415</v>
      </c>
      <c r="P233" s="43" t="s">
        <v>935</v>
      </c>
      <c r="Q233" s="43" t="s">
        <v>613</v>
      </c>
      <c r="R233" s="43" t="s">
        <v>937</v>
      </c>
      <c r="S233" s="43" t="s">
        <v>619</v>
      </c>
      <c r="T233" s="43">
        <v>10</v>
      </c>
      <c r="U233" s="43">
        <v>-114.9599</v>
      </c>
      <c r="V233" s="28">
        <v>-1.47E-4</v>
      </c>
      <c r="W233" s="43">
        <v>-1E-4</v>
      </c>
      <c r="X233" s="43" t="s">
        <v>612</v>
      </c>
    </row>
    <row r="234" spans="2:24" x14ac:dyDescent="0.2">
      <c r="B234" s="43" t="s">
        <v>281</v>
      </c>
      <c r="C234" s="43">
        <v>416</v>
      </c>
      <c r="D234" s="43" t="s">
        <v>938</v>
      </c>
      <c r="E234" s="43" t="s">
        <v>106</v>
      </c>
      <c r="F234" s="43" t="s">
        <v>939</v>
      </c>
      <c r="G234" s="43" t="s">
        <v>617</v>
      </c>
      <c r="H234" s="43">
        <v>60</v>
      </c>
      <c r="I234" s="43">
        <v>80.584800000000001</v>
      </c>
      <c r="J234" s="28">
        <v>5.9199999999999997E-4</v>
      </c>
      <c r="K234" s="43">
        <v>1E-4</v>
      </c>
      <c r="L234" s="43" t="s">
        <v>612</v>
      </c>
      <c r="N234" s="43" t="s">
        <v>281</v>
      </c>
      <c r="O234" s="43">
        <v>416</v>
      </c>
      <c r="P234" s="43" t="s">
        <v>938</v>
      </c>
      <c r="Q234" s="43" t="s">
        <v>613</v>
      </c>
      <c r="R234" s="43" t="s">
        <v>939</v>
      </c>
      <c r="S234" s="43" t="s">
        <v>617</v>
      </c>
      <c r="T234" s="43">
        <v>10</v>
      </c>
      <c r="U234" s="43">
        <v>80.562200000000004</v>
      </c>
      <c r="V234" s="28">
        <v>4.75E-4</v>
      </c>
      <c r="W234" s="43">
        <v>1E-4</v>
      </c>
      <c r="X234" s="43" t="s">
        <v>612</v>
      </c>
    </row>
    <row r="235" spans="2:24" x14ac:dyDescent="0.2">
      <c r="B235" s="43" t="s">
        <v>281</v>
      </c>
      <c r="C235" s="43">
        <v>416</v>
      </c>
      <c r="D235" s="43" t="s">
        <v>938</v>
      </c>
      <c r="E235" s="43" t="s">
        <v>106</v>
      </c>
      <c r="F235" s="43" t="s">
        <v>940</v>
      </c>
      <c r="G235" s="43" t="s">
        <v>619</v>
      </c>
      <c r="H235" s="43">
        <v>60</v>
      </c>
      <c r="I235" s="43">
        <v>-115.0102</v>
      </c>
      <c r="J235" s="28">
        <v>-2.52E-4</v>
      </c>
      <c r="K235" s="43">
        <v>-1E-4</v>
      </c>
      <c r="L235" s="43" t="s">
        <v>612</v>
      </c>
      <c r="N235" s="43" t="s">
        <v>281</v>
      </c>
      <c r="O235" s="43">
        <v>416</v>
      </c>
      <c r="P235" s="43" t="s">
        <v>938</v>
      </c>
      <c r="Q235" s="43" t="s">
        <v>613</v>
      </c>
      <c r="R235" s="43" t="s">
        <v>940</v>
      </c>
      <c r="S235" s="43" t="s">
        <v>619</v>
      </c>
      <c r="T235" s="43">
        <v>10</v>
      </c>
      <c r="U235" s="43">
        <v>-114.962</v>
      </c>
      <c r="V235" s="28">
        <v>-1.5100000000000001E-4</v>
      </c>
      <c r="W235" s="43">
        <v>-1E-4</v>
      </c>
      <c r="X235" s="43" t="s">
        <v>612</v>
      </c>
    </row>
    <row r="236" spans="2:24" x14ac:dyDescent="0.2">
      <c r="B236" s="43" t="s">
        <v>281</v>
      </c>
      <c r="C236" s="43">
        <v>417</v>
      </c>
      <c r="D236" s="43" t="s">
        <v>938</v>
      </c>
      <c r="E236" s="43" t="s">
        <v>106</v>
      </c>
      <c r="F236" s="43" t="s">
        <v>941</v>
      </c>
      <c r="G236" s="43" t="s">
        <v>617</v>
      </c>
      <c r="H236" s="43">
        <v>60</v>
      </c>
      <c r="I236" s="43">
        <v>80.559200000000004</v>
      </c>
      <c r="J236" s="28">
        <v>4.6000000000000001E-4</v>
      </c>
      <c r="K236" s="43">
        <v>1E-4</v>
      </c>
      <c r="L236" s="43" t="s">
        <v>612</v>
      </c>
      <c r="N236" s="43" t="s">
        <v>281</v>
      </c>
      <c r="O236" s="43">
        <v>417</v>
      </c>
      <c r="P236" s="43" t="s">
        <v>938</v>
      </c>
      <c r="Q236" s="43" t="s">
        <v>613</v>
      </c>
      <c r="R236" s="43" t="s">
        <v>941</v>
      </c>
      <c r="S236" s="43" t="s">
        <v>617</v>
      </c>
      <c r="T236" s="43">
        <v>10</v>
      </c>
      <c r="U236" s="43">
        <v>80.538499999999999</v>
      </c>
      <c r="V236" s="28">
        <v>3.5300000000000002E-4</v>
      </c>
      <c r="W236" s="43">
        <v>1E-4</v>
      </c>
      <c r="X236" s="43" t="s">
        <v>612</v>
      </c>
    </row>
    <row r="237" spans="2:24" x14ac:dyDescent="0.2">
      <c r="B237" s="43" t="s">
        <v>281</v>
      </c>
      <c r="C237" s="43">
        <v>417</v>
      </c>
      <c r="D237" s="43" t="s">
        <v>938</v>
      </c>
      <c r="E237" s="43" t="s">
        <v>106</v>
      </c>
      <c r="F237" s="43" t="s">
        <v>942</v>
      </c>
      <c r="G237" s="43" t="s">
        <v>619</v>
      </c>
      <c r="H237" s="43">
        <v>60</v>
      </c>
      <c r="I237" s="43">
        <v>-114.9935</v>
      </c>
      <c r="J237" s="28">
        <v>-2.1699999999999999E-4</v>
      </c>
      <c r="K237" s="43">
        <v>-1E-4</v>
      </c>
      <c r="L237" s="43" t="s">
        <v>612</v>
      </c>
      <c r="N237" s="43" t="s">
        <v>281</v>
      </c>
      <c r="O237" s="43">
        <v>417</v>
      </c>
      <c r="P237" s="43" t="s">
        <v>938</v>
      </c>
      <c r="Q237" s="43" t="s">
        <v>613</v>
      </c>
      <c r="R237" s="43" t="s">
        <v>942</v>
      </c>
      <c r="S237" s="43" t="s">
        <v>619</v>
      </c>
      <c r="T237" s="43">
        <v>10</v>
      </c>
      <c r="U237" s="43">
        <v>-114.9434</v>
      </c>
      <c r="V237" s="28">
        <v>-1.13E-4</v>
      </c>
      <c r="W237" s="43">
        <v>-1E-4</v>
      </c>
      <c r="X237" s="43" t="s">
        <v>612</v>
      </c>
    </row>
    <row r="238" spans="2:24" x14ac:dyDescent="0.2">
      <c r="B238" s="43" t="s">
        <v>281</v>
      </c>
      <c r="C238" s="43">
        <v>418</v>
      </c>
      <c r="D238" s="43" t="s">
        <v>938</v>
      </c>
      <c r="E238" s="43" t="s">
        <v>106</v>
      </c>
      <c r="F238" s="43" t="s">
        <v>943</v>
      </c>
      <c r="G238" s="43" t="s">
        <v>617</v>
      </c>
      <c r="H238" s="43">
        <v>60</v>
      </c>
      <c r="I238" s="43">
        <v>80.546099999999996</v>
      </c>
      <c r="J238" s="28">
        <v>3.9199999999999999E-4</v>
      </c>
      <c r="K238" s="43">
        <v>1E-4</v>
      </c>
      <c r="L238" s="43" t="s">
        <v>612</v>
      </c>
      <c r="N238" s="43" t="s">
        <v>281</v>
      </c>
      <c r="O238" s="43">
        <v>418</v>
      </c>
      <c r="P238" s="43" t="s">
        <v>938</v>
      </c>
      <c r="Q238" s="43" t="s">
        <v>613</v>
      </c>
      <c r="R238" s="43" t="s">
        <v>943</v>
      </c>
      <c r="S238" s="43" t="s">
        <v>617</v>
      </c>
      <c r="T238" s="43">
        <v>10</v>
      </c>
      <c r="U238" s="43">
        <v>80.524799999999999</v>
      </c>
      <c r="V238" s="28">
        <v>2.8299999999999999E-4</v>
      </c>
      <c r="W238" s="43">
        <v>1E-4</v>
      </c>
      <c r="X238" s="43" t="s">
        <v>612</v>
      </c>
    </row>
    <row r="239" spans="2:24" x14ac:dyDescent="0.2">
      <c r="B239" s="43" t="s">
        <v>281</v>
      </c>
      <c r="C239" s="43">
        <v>418</v>
      </c>
      <c r="D239" s="43" t="s">
        <v>938</v>
      </c>
      <c r="E239" s="43" t="s">
        <v>106</v>
      </c>
      <c r="F239" s="43" t="s">
        <v>944</v>
      </c>
      <c r="G239" s="43" t="s">
        <v>619</v>
      </c>
      <c r="H239" s="43">
        <v>60</v>
      </c>
      <c r="I239" s="43">
        <v>-115.07940000000001</v>
      </c>
      <c r="J239" s="28">
        <v>-3.97E-4</v>
      </c>
      <c r="K239" s="43">
        <v>-1E-4</v>
      </c>
      <c r="L239" s="43" t="s">
        <v>612</v>
      </c>
      <c r="N239" s="43" t="s">
        <v>281</v>
      </c>
      <c r="O239" s="43">
        <v>418</v>
      </c>
      <c r="P239" s="43" t="s">
        <v>938</v>
      </c>
      <c r="Q239" s="43" t="s">
        <v>613</v>
      </c>
      <c r="R239" s="43" t="s">
        <v>944</v>
      </c>
      <c r="S239" s="43" t="s">
        <v>619</v>
      </c>
      <c r="T239" s="43">
        <v>10</v>
      </c>
      <c r="U239" s="43">
        <v>-115.02460000000001</v>
      </c>
      <c r="V239" s="28">
        <v>-2.8200000000000002E-4</v>
      </c>
      <c r="W239" s="43">
        <v>-1E-4</v>
      </c>
      <c r="X239" s="43" t="s">
        <v>612</v>
      </c>
    </row>
    <row r="240" spans="2:24" x14ac:dyDescent="0.2">
      <c r="B240" s="43" t="s">
        <v>281</v>
      </c>
      <c r="C240" s="43">
        <v>419</v>
      </c>
      <c r="D240" s="43" t="s">
        <v>945</v>
      </c>
      <c r="E240" s="43" t="s">
        <v>106</v>
      </c>
      <c r="F240" s="43" t="s">
        <v>946</v>
      </c>
      <c r="G240" s="43" t="s">
        <v>617</v>
      </c>
      <c r="H240" s="43">
        <v>60</v>
      </c>
      <c r="I240" s="43">
        <v>80.554199999999994</v>
      </c>
      <c r="J240" s="28">
        <v>4.3399999999999998E-4</v>
      </c>
      <c r="K240" s="43">
        <v>1E-4</v>
      </c>
      <c r="L240" s="43" t="s">
        <v>612</v>
      </c>
      <c r="N240" s="43" t="s">
        <v>281</v>
      </c>
      <c r="O240" s="43">
        <v>419</v>
      </c>
      <c r="P240" s="43" t="s">
        <v>945</v>
      </c>
      <c r="Q240" s="43" t="s">
        <v>613</v>
      </c>
      <c r="R240" s="43" t="s">
        <v>946</v>
      </c>
      <c r="S240" s="43" t="s">
        <v>617</v>
      </c>
      <c r="T240" s="43">
        <v>10</v>
      </c>
      <c r="U240" s="43">
        <v>80.5321</v>
      </c>
      <c r="V240" s="28">
        <v>3.2000000000000003E-4</v>
      </c>
      <c r="W240" s="43">
        <v>1E-4</v>
      </c>
      <c r="X240" s="43" t="s">
        <v>612</v>
      </c>
    </row>
    <row r="241" spans="2:24" x14ac:dyDescent="0.2">
      <c r="B241" s="43" t="s">
        <v>281</v>
      </c>
      <c r="C241" s="43">
        <v>419</v>
      </c>
      <c r="D241" s="43" t="s">
        <v>945</v>
      </c>
      <c r="E241" s="43" t="s">
        <v>106</v>
      </c>
      <c r="F241" s="43" t="s">
        <v>947</v>
      </c>
      <c r="G241" s="43" t="s">
        <v>619</v>
      </c>
      <c r="H241" s="43">
        <v>60</v>
      </c>
      <c r="I241" s="43">
        <v>-115.0645</v>
      </c>
      <c r="J241" s="28">
        <v>-3.6600000000000001E-4</v>
      </c>
      <c r="K241" s="43">
        <v>-1E-4</v>
      </c>
      <c r="L241" s="43" t="s">
        <v>612</v>
      </c>
      <c r="N241" s="43" t="s">
        <v>281</v>
      </c>
      <c r="O241" s="43">
        <v>419</v>
      </c>
      <c r="P241" s="43" t="s">
        <v>945</v>
      </c>
      <c r="Q241" s="43" t="s">
        <v>613</v>
      </c>
      <c r="R241" s="43" t="s">
        <v>947</v>
      </c>
      <c r="S241" s="43" t="s">
        <v>619</v>
      </c>
      <c r="T241" s="43">
        <v>10</v>
      </c>
      <c r="U241" s="43">
        <v>-115.0115</v>
      </c>
      <c r="V241" s="28">
        <v>-2.5500000000000002E-4</v>
      </c>
      <c r="W241" s="43">
        <v>-1E-4</v>
      </c>
      <c r="X241" s="43" t="s">
        <v>612</v>
      </c>
    </row>
    <row r="242" spans="2:24" x14ac:dyDescent="0.2">
      <c r="B242" s="43" t="s">
        <v>281</v>
      </c>
      <c r="C242" s="43">
        <v>397</v>
      </c>
      <c r="D242" s="43" t="s">
        <v>948</v>
      </c>
      <c r="E242" s="43" t="s">
        <v>106</v>
      </c>
      <c r="F242" s="43" t="s">
        <v>949</v>
      </c>
      <c r="G242" s="43" t="s">
        <v>617</v>
      </c>
      <c r="H242" s="43">
        <v>60</v>
      </c>
      <c r="I242" s="43">
        <v>-35.972999999999999</v>
      </c>
      <c r="J242" s="28">
        <v>-2.7560000000000001E-7</v>
      </c>
      <c r="K242" s="43" t="s">
        <v>1677</v>
      </c>
      <c r="L242" s="43" t="s">
        <v>65</v>
      </c>
      <c r="N242" s="43" t="s">
        <v>281</v>
      </c>
      <c r="O242" s="43">
        <v>397</v>
      </c>
      <c r="P242" s="43" t="s">
        <v>948</v>
      </c>
      <c r="Q242" s="43" t="s">
        <v>613</v>
      </c>
      <c r="R242" s="43" t="s">
        <v>949</v>
      </c>
      <c r="S242" s="43" t="s">
        <v>617</v>
      </c>
      <c r="T242" s="43">
        <v>10</v>
      </c>
      <c r="U242" s="43">
        <v>-36.279200000000003</v>
      </c>
      <c r="V242" s="28">
        <v>-2.7790000000000002E-7</v>
      </c>
      <c r="W242" s="43" t="s">
        <v>1677</v>
      </c>
      <c r="X242" s="43" t="s">
        <v>65</v>
      </c>
    </row>
    <row r="243" spans="2:24" x14ac:dyDescent="0.2">
      <c r="B243" s="43" t="s">
        <v>281</v>
      </c>
      <c r="C243" s="43">
        <v>397</v>
      </c>
      <c r="D243" s="43" t="s">
        <v>948</v>
      </c>
      <c r="E243" s="43" t="s">
        <v>106</v>
      </c>
      <c r="F243" s="43" t="s">
        <v>950</v>
      </c>
      <c r="G243" s="43" t="s">
        <v>619</v>
      </c>
      <c r="H243" s="43">
        <v>60</v>
      </c>
      <c r="I243" s="43">
        <v>-32.346499999999999</v>
      </c>
      <c r="J243" s="28">
        <v>-2.4779999999999998E-7</v>
      </c>
      <c r="K243" s="43" t="s">
        <v>1677</v>
      </c>
      <c r="L243" s="43" t="s">
        <v>65</v>
      </c>
      <c r="N243" s="43" t="s">
        <v>281</v>
      </c>
      <c r="O243" s="43">
        <v>397</v>
      </c>
      <c r="P243" s="43" t="s">
        <v>948</v>
      </c>
      <c r="Q243" s="43" t="s">
        <v>613</v>
      </c>
      <c r="R243" s="43" t="s">
        <v>950</v>
      </c>
      <c r="S243" s="43" t="s">
        <v>619</v>
      </c>
      <c r="T243" s="43">
        <v>10</v>
      </c>
      <c r="U243" s="43">
        <v>-32.609000000000002</v>
      </c>
      <c r="V243" s="28">
        <v>-2.4979999999999997E-7</v>
      </c>
      <c r="W243" s="43" t="s">
        <v>1677</v>
      </c>
      <c r="X243" s="43" t="s">
        <v>65</v>
      </c>
    </row>
    <row r="244" spans="2:24" x14ac:dyDescent="0.2">
      <c r="B244" s="43" t="s">
        <v>281</v>
      </c>
      <c r="C244" s="43">
        <v>400</v>
      </c>
      <c r="D244" s="43" t="s">
        <v>951</v>
      </c>
      <c r="E244" s="43" t="s">
        <v>106</v>
      </c>
      <c r="F244" s="43" t="s">
        <v>952</v>
      </c>
      <c r="G244" s="43" t="s">
        <v>617</v>
      </c>
      <c r="H244" s="43">
        <v>60</v>
      </c>
      <c r="I244" s="43">
        <v>-57.923999999999999</v>
      </c>
      <c r="J244" s="28">
        <v>-3.6320000000000002E-7</v>
      </c>
      <c r="K244" s="43" t="s">
        <v>1677</v>
      </c>
      <c r="L244" s="43" t="s">
        <v>65</v>
      </c>
      <c r="N244" s="43" t="s">
        <v>281</v>
      </c>
      <c r="O244" s="43">
        <v>400</v>
      </c>
      <c r="P244" s="43" t="s">
        <v>951</v>
      </c>
      <c r="Q244" s="43" t="s">
        <v>613</v>
      </c>
      <c r="R244" s="43" t="s">
        <v>952</v>
      </c>
      <c r="S244" s="43" t="s">
        <v>617</v>
      </c>
      <c r="T244" s="43">
        <v>10</v>
      </c>
      <c r="U244" s="43">
        <v>-57.890300000000003</v>
      </c>
      <c r="V244" s="28">
        <v>-3.6300000000000001E-7</v>
      </c>
      <c r="W244" s="43" t="s">
        <v>1677</v>
      </c>
      <c r="X244" s="43" t="s">
        <v>65</v>
      </c>
    </row>
    <row r="245" spans="2:24" x14ac:dyDescent="0.2">
      <c r="B245" s="43" t="s">
        <v>281</v>
      </c>
      <c r="C245" s="43">
        <v>400</v>
      </c>
      <c r="D245" s="43" t="s">
        <v>951</v>
      </c>
      <c r="E245" s="43" t="s">
        <v>106</v>
      </c>
      <c r="F245" s="43" t="s">
        <v>953</v>
      </c>
      <c r="G245" s="43" t="s">
        <v>619</v>
      </c>
      <c r="H245" s="43">
        <v>60</v>
      </c>
      <c r="I245" s="43">
        <v>-58.0015</v>
      </c>
      <c r="J245" s="28">
        <v>-3.6370000000000001E-7</v>
      </c>
      <c r="K245" s="43" t="s">
        <v>1677</v>
      </c>
      <c r="L245" s="43" t="s">
        <v>65</v>
      </c>
      <c r="N245" s="43" t="s">
        <v>281</v>
      </c>
      <c r="O245" s="43">
        <v>400</v>
      </c>
      <c r="P245" s="43" t="s">
        <v>951</v>
      </c>
      <c r="Q245" s="43" t="s">
        <v>613</v>
      </c>
      <c r="R245" s="43" t="s">
        <v>953</v>
      </c>
      <c r="S245" s="43" t="s">
        <v>619</v>
      </c>
      <c r="T245" s="43">
        <v>10</v>
      </c>
      <c r="U245" s="43">
        <v>-58.062899999999999</v>
      </c>
      <c r="V245" s="28">
        <v>-3.6409999999999998E-7</v>
      </c>
      <c r="W245" s="43" t="s">
        <v>1677</v>
      </c>
      <c r="X245" s="43" t="s">
        <v>65</v>
      </c>
    </row>
    <row r="246" spans="2:24" x14ac:dyDescent="0.2">
      <c r="B246" s="43" t="s">
        <v>281</v>
      </c>
      <c r="C246" s="43">
        <v>403</v>
      </c>
      <c r="D246" s="43" t="s">
        <v>954</v>
      </c>
      <c r="E246" s="43" t="s">
        <v>106</v>
      </c>
      <c r="F246" s="43" t="s">
        <v>955</v>
      </c>
      <c r="G246" s="43" t="s">
        <v>617</v>
      </c>
      <c r="H246" s="43">
        <v>60</v>
      </c>
      <c r="I246" s="43">
        <v>-64.656300000000002</v>
      </c>
      <c r="J246" s="28">
        <v>-4.0550000000000002E-7</v>
      </c>
      <c r="K246" s="43" t="s">
        <v>1677</v>
      </c>
      <c r="L246" s="43" t="s">
        <v>65</v>
      </c>
      <c r="N246" s="43" t="s">
        <v>281</v>
      </c>
      <c r="O246" s="43">
        <v>403</v>
      </c>
      <c r="P246" s="43" t="s">
        <v>954</v>
      </c>
      <c r="Q246" s="43" t="s">
        <v>613</v>
      </c>
      <c r="R246" s="43" t="s">
        <v>955</v>
      </c>
      <c r="S246" s="43" t="s">
        <v>617</v>
      </c>
      <c r="T246" s="43">
        <v>10</v>
      </c>
      <c r="U246" s="43">
        <v>-64.689800000000005</v>
      </c>
      <c r="V246" s="28">
        <v>-4.0569999999999999E-7</v>
      </c>
      <c r="W246" s="43" t="s">
        <v>1677</v>
      </c>
      <c r="X246" s="43" t="s">
        <v>65</v>
      </c>
    </row>
    <row r="247" spans="2:24" x14ac:dyDescent="0.2">
      <c r="B247" s="43" t="s">
        <v>281</v>
      </c>
      <c r="C247" s="43">
        <v>403</v>
      </c>
      <c r="D247" s="43" t="s">
        <v>954</v>
      </c>
      <c r="E247" s="43" t="s">
        <v>106</v>
      </c>
      <c r="F247" s="43" t="s">
        <v>956</v>
      </c>
      <c r="G247" s="43" t="s">
        <v>619</v>
      </c>
      <c r="H247" s="43">
        <v>60</v>
      </c>
      <c r="I247" s="43">
        <v>-52.844799999999999</v>
      </c>
      <c r="J247" s="28">
        <v>-3.3140000000000002E-7</v>
      </c>
      <c r="K247" s="43" t="s">
        <v>1677</v>
      </c>
      <c r="L247" s="43" t="s">
        <v>65</v>
      </c>
      <c r="N247" s="43" t="s">
        <v>281</v>
      </c>
      <c r="O247" s="43">
        <v>403</v>
      </c>
      <c r="P247" s="43" t="s">
        <v>954</v>
      </c>
      <c r="Q247" s="43" t="s">
        <v>613</v>
      </c>
      <c r="R247" s="43" t="s">
        <v>956</v>
      </c>
      <c r="S247" s="43" t="s">
        <v>619</v>
      </c>
      <c r="T247" s="43">
        <v>10</v>
      </c>
      <c r="U247" s="43">
        <v>-52.822400000000002</v>
      </c>
      <c r="V247" s="28">
        <v>-3.3130000000000001E-7</v>
      </c>
      <c r="W247" s="43" t="s">
        <v>1677</v>
      </c>
      <c r="X247" s="43" t="s">
        <v>65</v>
      </c>
    </row>
    <row r="248" spans="2:24" x14ac:dyDescent="0.2">
      <c r="B248" s="43" t="s">
        <v>281</v>
      </c>
      <c r="C248" s="43">
        <v>406</v>
      </c>
      <c r="D248" s="43" t="s">
        <v>957</v>
      </c>
      <c r="E248" s="43" t="s">
        <v>106</v>
      </c>
      <c r="F248" s="43" t="s">
        <v>958</v>
      </c>
      <c r="G248" s="43" t="s">
        <v>617</v>
      </c>
      <c r="H248" s="43">
        <v>60</v>
      </c>
      <c r="I248" s="43">
        <v>-64.729600000000005</v>
      </c>
      <c r="J248" s="28">
        <v>-4.059E-7</v>
      </c>
      <c r="K248" s="43" t="s">
        <v>1677</v>
      </c>
      <c r="L248" s="43" t="s">
        <v>65</v>
      </c>
      <c r="N248" s="43" t="s">
        <v>281</v>
      </c>
      <c r="O248" s="43">
        <v>406</v>
      </c>
      <c r="P248" s="43" t="s">
        <v>957</v>
      </c>
      <c r="Q248" s="43" t="s">
        <v>613</v>
      </c>
      <c r="R248" s="43" t="s">
        <v>958</v>
      </c>
      <c r="S248" s="43" t="s">
        <v>617</v>
      </c>
      <c r="T248" s="43">
        <v>10</v>
      </c>
      <c r="U248" s="43">
        <v>-64.754099999999994</v>
      </c>
      <c r="V248" s="28">
        <v>-4.0610000000000002E-7</v>
      </c>
      <c r="W248" s="43" t="s">
        <v>1677</v>
      </c>
      <c r="X248" s="43" t="s">
        <v>65</v>
      </c>
    </row>
    <row r="249" spans="2:24" x14ac:dyDescent="0.2">
      <c r="B249" s="43" t="s">
        <v>281</v>
      </c>
      <c r="C249" s="43">
        <v>406</v>
      </c>
      <c r="D249" s="43" t="s">
        <v>957</v>
      </c>
      <c r="E249" s="43" t="s">
        <v>106</v>
      </c>
      <c r="F249" s="43" t="s">
        <v>959</v>
      </c>
      <c r="G249" s="43" t="s">
        <v>619</v>
      </c>
      <c r="H249" s="43">
        <v>60</v>
      </c>
      <c r="I249" s="43">
        <v>-53.095300000000002</v>
      </c>
      <c r="J249" s="28">
        <v>-3.3299999999999998E-7</v>
      </c>
      <c r="K249" s="43" t="s">
        <v>1677</v>
      </c>
      <c r="L249" s="43" t="s">
        <v>65</v>
      </c>
      <c r="N249" s="43" t="s">
        <v>281</v>
      </c>
      <c r="O249" s="43">
        <v>406</v>
      </c>
      <c r="P249" s="43" t="s">
        <v>957</v>
      </c>
      <c r="Q249" s="43" t="s">
        <v>613</v>
      </c>
      <c r="R249" s="43" t="s">
        <v>959</v>
      </c>
      <c r="S249" s="43" t="s">
        <v>619</v>
      </c>
      <c r="T249" s="43">
        <v>10</v>
      </c>
      <c r="U249" s="43">
        <v>-53.072200000000002</v>
      </c>
      <c r="V249" s="28">
        <v>-3.3280000000000002E-7</v>
      </c>
      <c r="W249" s="43" t="s">
        <v>1677</v>
      </c>
      <c r="X249" s="43" t="s">
        <v>65</v>
      </c>
    </row>
    <row r="250" spans="2:24" x14ac:dyDescent="0.2">
      <c r="B250" s="43" t="s">
        <v>281</v>
      </c>
      <c r="C250" s="43">
        <v>409</v>
      </c>
      <c r="D250" s="43" t="s">
        <v>960</v>
      </c>
      <c r="E250" s="43" t="s">
        <v>106</v>
      </c>
      <c r="F250" s="43" t="s">
        <v>961</v>
      </c>
      <c r="G250" s="43" t="s">
        <v>617</v>
      </c>
      <c r="H250" s="43">
        <v>60</v>
      </c>
      <c r="I250" s="43">
        <v>-59.281999999999996</v>
      </c>
      <c r="J250" s="28">
        <v>-3.7179999999999998E-7</v>
      </c>
      <c r="K250" s="43" t="s">
        <v>1677</v>
      </c>
      <c r="L250" s="43" t="s">
        <v>65</v>
      </c>
      <c r="N250" s="43" t="s">
        <v>281</v>
      </c>
      <c r="O250" s="43">
        <v>409</v>
      </c>
      <c r="P250" s="43" t="s">
        <v>960</v>
      </c>
      <c r="Q250" s="43" t="s">
        <v>613</v>
      </c>
      <c r="R250" s="43" t="s">
        <v>961</v>
      </c>
      <c r="S250" s="43" t="s">
        <v>617</v>
      </c>
      <c r="T250" s="43">
        <v>10</v>
      </c>
      <c r="U250" s="43">
        <v>-59.243400000000001</v>
      </c>
      <c r="V250" s="28">
        <v>-3.7150000000000001E-7</v>
      </c>
      <c r="W250" s="43" t="s">
        <v>1677</v>
      </c>
      <c r="X250" s="43" t="s">
        <v>65</v>
      </c>
    </row>
    <row r="251" spans="2:24" x14ac:dyDescent="0.2">
      <c r="B251" s="43" t="s">
        <v>281</v>
      </c>
      <c r="C251" s="43">
        <v>409</v>
      </c>
      <c r="D251" s="43" t="s">
        <v>960</v>
      </c>
      <c r="E251" s="43" t="s">
        <v>106</v>
      </c>
      <c r="F251" s="43" t="s">
        <v>962</v>
      </c>
      <c r="G251" s="43" t="s">
        <v>619</v>
      </c>
      <c r="H251" s="43">
        <v>60</v>
      </c>
      <c r="I251" s="43">
        <v>-59.695900000000002</v>
      </c>
      <c r="J251" s="28">
        <v>-3.7440000000000002E-7</v>
      </c>
      <c r="K251" s="43" t="s">
        <v>1677</v>
      </c>
      <c r="L251" s="43" t="s">
        <v>65</v>
      </c>
      <c r="N251" s="43" t="s">
        <v>281</v>
      </c>
      <c r="O251" s="43">
        <v>409</v>
      </c>
      <c r="P251" s="43" t="s">
        <v>960</v>
      </c>
      <c r="Q251" s="43" t="s">
        <v>613</v>
      </c>
      <c r="R251" s="43" t="s">
        <v>962</v>
      </c>
      <c r="S251" s="43" t="s">
        <v>619</v>
      </c>
      <c r="T251" s="43">
        <v>10</v>
      </c>
      <c r="U251" s="43">
        <v>-59.7134</v>
      </c>
      <c r="V251" s="28">
        <v>-3.7450000000000002E-7</v>
      </c>
      <c r="W251" s="43" t="s">
        <v>1677</v>
      </c>
      <c r="X251" s="43" t="s">
        <v>65</v>
      </c>
    </row>
    <row r="252" spans="2:24" x14ac:dyDescent="0.2">
      <c r="B252" s="43" t="s">
        <v>281</v>
      </c>
      <c r="C252" s="43">
        <v>412</v>
      </c>
      <c r="D252" s="43" t="s">
        <v>963</v>
      </c>
      <c r="E252" s="43" t="s">
        <v>106</v>
      </c>
      <c r="F252" s="43" t="s">
        <v>964</v>
      </c>
      <c r="G252" s="43" t="s">
        <v>617</v>
      </c>
      <c r="H252" s="43">
        <v>60</v>
      </c>
      <c r="I252" s="43">
        <v>-60.740200000000002</v>
      </c>
      <c r="J252" s="28">
        <v>-4.6530000000000002E-7</v>
      </c>
      <c r="K252" s="43" t="s">
        <v>1677</v>
      </c>
      <c r="L252" s="43" t="s">
        <v>65</v>
      </c>
      <c r="N252" s="43" t="s">
        <v>281</v>
      </c>
      <c r="O252" s="43">
        <v>412</v>
      </c>
      <c r="P252" s="43" t="s">
        <v>963</v>
      </c>
      <c r="Q252" s="43" t="s">
        <v>613</v>
      </c>
      <c r="R252" s="43" t="s">
        <v>964</v>
      </c>
      <c r="S252" s="43" t="s">
        <v>617</v>
      </c>
      <c r="T252" s="43">
        <v>10</v>
      </c>
      <c r="U252" s="43">
        <v>-60.427700000000002</v>
      </c>
      <c r="V252" s="28">
        <v>-4.629E-7</v>
      </c>
      <c r="W252" s="43" t="s">
        <v>1677</v>
      </c>
      <c r="X252" s="43" t="s">
        <v>65</v>
      </c>
    </row>
    <row r="253" spans="2:24" x14ac:dyDescent="0.2">
      <c r="B253" s="43" t="s">
        <v>281</v>
      </c>
      <c r="C253" s="43">
        <v>412</v>
      </c>
      <c r="D253" s="43" t="s">
        <v>963</v>
      </c>
      <c r="E253" s="43" t="s">
        <v>106</v>
      </c>
      <c r="F253" s="43" t="s">
        <v>965</v>
      </c>
      <c r="G253" s="43" t="s">
        <v>619</v>
      </c>
      <c r="H253" s="43">
        <v>60</v>
      </c>
      <c r="I253" s="43">
        <v>-53.688200000000002</v>
      </c>
      <c r="J253" s="28">
        <v>-4.1119999999999998E-7</v>
      </c>
      <c r="K253" s="43" t="s">
        <v>1677</v>
      </c>
      <c r="L253" s="43" t="s">
        <v>65</v>
      </c>
      <c r="N253" s="43" t="s">
        <v>281</v>
      </c>
      <c r="O253" s="43">
        <v>412</v>
      </c>
      <c r="P253" s="43" t="s">
        <v>963</v>
      </c>
      <c r="Q253" s="43" t="s">
        <v>613</v>
      </c>
      <c r="R253" s="43" t="s">
        <v>965</v>
      </c>
      <c r="S253" s="43" t="s">
        <v>619</v>
      </c>
      <c r="T253" s="43">
        <v>10</v>
      </c>
      <c r="U253" s="43">
        <v>-53.409399999999998</v>
      </c>
      <c r="V253" s="28">
        <v>-4.0909999999999998E-7</v>
      </c>
      <c r="W253" s="43" t="s">
        <v>1677</v>
      </c>
      <c r="X253" s="43" t="s">
        <v>65</v>
      </c>
    </row>
    <row r="254" spans="2:24" x14ac:dyDescent="0.2">
      <c r="B254" s="43" t="s">
        <v>281</v>
      </c>
      <c r="C254" s="43">
        <v>420</v>
      </c>
      <c r="D254" s="43" t="s">
        <v>966</v>
      </c>
      <c r="E254" s="43" t="s">
        <v>106</v>
      </c>
      <c r="F254" s="43" t="s">
        <v>967</v>
      </c>
      <c r="G254" s="43" t="s">
        <v>617</v>
      </c>
      <c r="H254" s="43">
        <v>60</v>
      </c>
      <c r="I254" s="43">
        <v>115.0325</v>
      </c>
      <c r="J254" s="28">
        <v>4.8000000000000001E-5</v>
      </c>
      <c r="K254" s="43" t="s">
        <v>1677</v>
      </c>
      <c r="L254" s="43" t="s">
        <v>65</v>
      </c>
      <c r="N254" s="43" t="s">
        <v>281</v>
      </c>
      <c r="O254" s="43">
        <v>420</v>
      </c>
      <c r="P254" s="43" t="s">
        <v>966</v>
      </c>
      <c r="Q254" s="43" t="s">
        <v>613</v>
      </c>
      <c r="R254" s="43" t="s">
        <v>967</v>
      </c>
      <c r="S254" s="43" t="s">
        <v>617</v>
      </c>
      <c r="T254" s="43">
        <v>10</v>
      </c>
      <c r="U254" s="43">
        <v>113.4466</v>
      </c>
      <c r="V254" s="28">
        <v>9.9999999999999995E-7</v>
      </c>
      <c r="W254" s="43" t="s">
        <v>1677</v>
      </c>
      <c r="X254" s="43" t="s">
        <v>65</v>
      </c>
    </row>
    <row r="255" spans="2:24" x14ac:dyDescent="0.2">
      <c r="B255" s="43" t="s">
        <v>281</v>
      </c>
      <c r="C255" s="43">
        <v>420</v>
      </c>
      <c r="D255" s="43" t="s">
        <v>966</v>
      </c>
      <c r="E255" s="43" t="s">
        <v>106</v>
      </c>
      <c r="F255" s="43" t="s">
        <v>968</v>
      </c>
      <c r="G255" s="43" t="s">
        <v>619</v>
      </c>
      <c r="H255" s="43">
        <v>60</v>
      </c>
      <c r="I255" s="43">
        <v>-149.2807</v>
      </c>
      <c r="J255" s="28">
        <v>-1.3300000000000001E-4</v>
      </c>
      <c r="K255" s="43">
        <v>-1E-4</v>
      </c>
      <c r="L255" s="43" t="s">
        <v>612</v>
      </c>
      <c r="N255" s="43" t="s">
        <v>281</v>
      </c>
      <c r="O255" s="43">
        <v>420</v>
      </c>
      <c r="P255" s="43" t="s">
        <v>966</v>
      </c>
      <c r="Q255" s="43" t="s">
        <v>613</v>
      </c>
      <c r="R255" s="43" t="s">
        <v>968</v>
      </c>
      <c r="S255" s="43" t="s">
        <v>619</v>
      </c>
      <c r="T255" s="43">
        <v>10</v>
      </c>
      <c r="U255" s="43">
        <v>-149.21299999999999</v>
      </c>
      <c r="V255" s="28">
        <v>-4.3999999999999999E-5</v>
      </c>
      <c r="W255" s="43" t="s">
        <v>1677</v>
      </c>
      <c r="X255" s="43" t="s">
        <v>65</v>
      </c>
    </row>
    <row r="256" spans="2:24" x14ac:dyDescent="0.2">
      <c r="B256" s="43" t="s">
        <v>281</v>
      </c>
      <c r="C256" s="43">
        <v>421</v>
      </c>
      <c r="D256" s="43" t="s">
        <v>969</v>
      </c>
      <c r="E256" s="43" t="s">
        <v>106</v>
      </c>
      <c r="F256" s="43" t="s">
        <v>970</v>
      </c>
      <c r="G256" s="43" t="s">
        <v>617</v>
      </c>
      <c r="H256" s="43">
        <v>60</v>
      </c>
      <c r="I256" s="43">
        <v>115.0682</v>
      </c>
      <c r="J256" s="28">
        <v>1.2300000000000001E-4</v>
      </c>
      <c r="K256" s="43">
        <v>1E-4</v>
      </c>
      <c r="L256" s="43" t="s">
        <v>612</v>
      </c>
      <c r="N256" s="43" t="s">
        <v>281</v>
      </c>
      <c r="O256" s="43">
        <v>421</v>
      </c>
      <c r="P256" s="43" t="s">
        <v>969</v>
      </c>
      <c r="Q256" s="43" t="s">
        <v>613</v>
      </c>
      <c r="R256" s="43" t="s">
        <v>970</v>
      </c>
      <c r="S256" s="43" t="s">
        <v>617</v>
      </c>
      <c r="T256" s="43">
        <v>10</v>
      </c>
      <c r="U256" s="43">
        <v>115.0241</v>
      </c>
      <c r="V256" s="28">
        <v>3.0000000000000001E-5</v>
      </c>
      <c r="W256" s="43" t="s">
        <v>1677</v>
      </c>
      <c r="X256" s="43" t="s">
        <v>65</v>
      </c>
    </row>
    <row r="257" spans="2:24" x14ac:dyDescent="0.2">
      <c r="B257" s="43" t="s">
        <v>281</v>
      </c>
      <c r="C257" s="43">
        <v>421</v>
      </c>
      <c r="D257" s="43" t="s">
        <v>969</v>
      </c>
      <c r="E257" s="43" t="s">
        <v>106</v>
      </c>
      <c r="F257" s="43" t="s">
        <v>971</v>
      </c>
      <c r="G257" s="43" t="s">
        <v>619</v>
      </c>
      <c r="H257" s="43">
        <v>60</v>
      </c>
      <c r="I257" s="43">
        <v>-149.53049999999999</v>
      </c>
      <c r="J257" s="28">
        <v>-4.6099999999999998E-4</v>
      </c>
      <c r="K257" s="43">
        <v>-1E-4</v>
      </c>
      <c r="L257" s="43" t="s">
        <v>612</v>
      </c>
      <c r="N257" s="43" t="s">
        <v>281</v>
      </c>
      <c r="O257" s="43">
        <v>421</v>
      </c>
      <c r="P257" s="43" t="s">
        <v>969</v>
      </c>
      <c r="Q257" s="43" t="s">
        <v>613</v>
      </c>
      <c r="R257" s="43" t="s">
        <v>971</v>
      </c>
      <c r="S257" s="43" t="s">
        <v>619</v>
      </c>
      <c r="T257" s="43">
        <v>10</v>
      </c>
      <c r="U257" s="43">
        <v>-149.45519999999999</v>
      </c>
      <c r="V257" s="28">
        <v>-3.6200000000000002E-4</v>
      </c>
      <c r="W257" s="43">
        <v>-1E-4</v>
      </c>
      <c r="X257" s="43" t="s">
        <v>612</v>
      </c>
    </row>
    <row r="258" spans="2:24" x14ac:dyDescent="0.2">
      <c r="B258" s="43" t="s">
        <v>281</v>
      </c>
      <c r="C258" s="43">
        <v>422</v>
      </c>
      <c r="D258" s="43" t="s">
        <v>969</v>
      </c>
      <c r="E258" s="43" t="s">
        <v>106</v>
      </c>
      <c r="F258" s="43" t="s">
        <v>972</v>
      </c>
      <c r="G258" s="43" t="s">
        <v>617</v>
      </c>
      <c r="H258" s="43">
        <v>60</v>
      </c>
      <c r="I258" s="43">
        <v>115.10339999999999</v>
      </c>
      <c r="J258" s="28">
        <v>1.9699999999999999E-4</v>
      </c>
      <c r="K258" s="43">
        <v>1E-4</v>
      </c>
      <c r="L258" s="43" t="s">
        <v>612</v>
      </c>
      <c r="N258" s="43" t="s">
        <v>281</v>
      </c>
      <c r="O258" s="43">
        <v>422</v>
      </c>
      <c r="P258" s="43" t="s">
        <v>969</v>
      </c>
      <c r="Q258" s="43" t="s">
        <v>613</v>
      </c>
      <c r="R258" s="43" t="s">
        <v>972</v>
      </c>
      <c r="S258" s="43" t="s">
        <v>617</v>
      </c>
      <c r="T258" s="43">
        <v>10</v>
      </c>
      <c r="U258" s="43">
        <v>115.0527</v>
      </c>
      <c r="V258" s="28">
        <v>9.1000000000000003E-5</v>
      </c>
      <c r="W258" s="43" t="s">
        <v>1677</v>
      </c>
      <c r="X258" s="43" t="s">
        <v>65</v>
      </c>
    </row>
    <row r="259" spans="2:24" x14ac:dyDescent="0.2">
      <c r="B259" s="43" t="s">
        <v>281</v>
      </c>
      <c r="C259" s="43">
        <v>422</v>
      </c>
      <c r="D259" s="43" t="s">
        <v>969</v>
      </c>
      <c r="E259" s="43" t="s">
        <v>106</v>
      </c>
      <c r="F259" s="43" t="s">
        <v>973</v>
      </c>
      <c r="G259" s="43" t="s">
        <v>619</v>
      </c>
      <c r="H259" s="43">
        <v>60</v>
      </c>
      <c r="I259" s="43">
        <v>-149.57140000000001</v>
      </c>
      <c r="J259" s="28">
        <v>-5.1500000000000005E-4</v>
      </c>
      <c r="K259" s="43">
        <v>-1E-4</v>
      </c>
      <c r="L259" s="43" t="s">
        <v>612</v>
      </c>
      <c r="N259" s="43" t="s">
        <v>281</v>
      </c>
      <c r="O259" s="43">
        <v>422</v>
      </c>
      <c r="P259" s="43" t="s">
        <v>969</v>
      </c>
      <c r="Q259" s="43" t="s">
        <v>613</v>
      </c>
      <c r="R259" s="43" t="s">
        <v>973</v>
      </c>
      <c r="S259" s="43" t="s">
        <v>619</v>
      </c>
      <c r="T259" s="43">
        <v>10</v>
      </c>
      <c r="U259" s="43">
        <v>-149.4974</v>
      </c>
      <c r="V259" s="28">
        <v>-4.1800000000000002E-4</v>
      </c>
      <c r="W259" s="43">
        <v>-1E-4</v>
      </c>
      <c r="X259" s="43" t="s">
        <v>612</v>
      </c>
    </row>
    <row r="260" spans="2:24" x14ac:dyDescent="0.2">
      <c r="B260" s="43" t="s">
        <v>281</v>
      </c>
      <c r="C260" s="43">
        <v>423</v>
      </c>
      <c r="D260" s="43" t="s">
        <v>969</v>
      </c>
      <c r="E260" s="43" t="s">
        <v>106</v>
      </c>
      <c r="F260" s="43" t="s">
        <v>974</v>
      </c>
      <c r="G260" s="43" t="s">
        <v>617</v>
      </c>
      <c r="H260" s="43">
        <v>60</v>
      </c>
      <c r="I260" s="43">
        <v>115.1429</v>
      </c>
      <c r="J260" s="28">
        <v>2.81E-4</v>
      </c>
      <c r="K260" s="43">
        <v>1E-4</v>
      </c>
      <c r="L260" s="43" t="s">
        <v>612</v>
      </c>
      <c r="N260" s="43" t="s">
        <v>281</v>
      </c>
      <c r="O260" s="43">
        <v>423</v>
      </c>
      <c r="P260" s="43" t="s">
        <v>969</v>
      </c>
      <c r="Q260" s="43" t="s">
        <v>613</v>
      </c>
      <c r="R260" s="43" t="s">
        <v>974</v>
      </c>
      <c r="S260" s="43" t="s">
        <v>617</v>
      </c>
      <c r="T260" s="43">
        <v>10</v>
      </c>
      <c r="U260" s="43">
        <v>115.0947</v>
      </c>
      <c r="V260" s="28">
        <v>1.7899999999999999E-4</v>
      </c>
      <c r="W260" s="43">
        <v>1E-4</v>
      </c>
      <c r="X260" s="43" t="s">
        <v>612</v>
      </c>
    </row>
    <row r="261" spans="2:24" x14ac:dyDescent="0.2">
      <c r="B261" s="43" t="s">
        <v>281</v>
      </c>
      <c r="C261" s="43">
        <v>423</v>
      </c>
      <c r="D261" s="43" t="s">
        <v>969</v>
      </c>
      <c r="E261" s="43" t="s">
        <v>106</v>
      </c>
      <c r="F261" s="43" t="s">
        <v>975</v>
      </c>
      <c r="G261" s="43" t="s">
        <v>619</v>
      </c>
      <c r="H261" s="43">
        <v>60</v>
      </c>
      <c r="I261" s="43">
        <v>-149.44110000000001</v>
      </c>
      <c r="J261" s="28">
        <v>-3.4400000000000001E-4</v>
      </c>
      <c r="K261" s="43">
        <v>-1E-4</v>
      </c>
      <c r="L261" s="43" t="s">
        <v>612</v>
      </c>
      <c r="N261" s="43" t="s">
        <v>281</v>
      </c>
      <c r="O261" s="43">
        <v>423</v>
      </c>
      <c r="P261" s="43" t="s">
        <v>969</v>
      </c>
      <c r="Q261" s="43" t="s">
        <v>613</v>
      </c>
      <c r="R261" s="43" t="s">
        <v>975</v>
      </c>
      <c r="S261" s="43" t="s">
        <v>619</v>
      </c>
      <c r="T261" s="43">
        <v>10</v>
      </c>
      <c r="U261" s="43">
        <v>-149.3708</v>
      </c>
      <c r="V261" s="28">
        <v>-2.5099999999999998E-4</v>
      </c>
      <c r="W261" s="43">
        <v>-1E-4</v>
      </c>
      <c r="X261" s="43" t="s">
        <v>612</v>
      </c>
    </row>
    <row r="262" spans="2:24" x14ac:dyDescent="0.2">
      <c r="B262" s="43" t="s">
        <v>281</v>
      </c>
      <c r="C262" s="43">
        <v>424</v>
      </c>
      <c r="D262" s="43" t="s">
        <v>976</v>
      </c>
      <c r="E262" s="43" t="s">
        <v>106</v>
      </c>
      <c r="F262" s="43" t="s">
        <v>977</v>
      </c>
      <c r="G262" s="43" t="s">
        <v>617</v>
      </c>
      <c r="H262" s="43">
        <v>60</v>
      </c>
      <c r="I262" s="43">
        <v>115.0548</v>
      </c>
      <c r="J262" s="28">
        <v>9.5000000000000005E-5</v>
      </c>
      <c r="K262" s="43" t="s">
        <v>1677</v>
      </c>
      <c r="L262" s="43" t="s">
        <v>65</v>
      </c>
      <c r="N262" s="43" t="s">
        <v>281</v>
      </c>
      <c r="O262" s="43">
        <v>424</v>
      </c>
      <c r="P262" s="43" t="s">
        <v>976</v>
      </c>
      <c r="Q262" s="43" t="s">
        <v>613</v>
      </c>
      <c r="R262" s="43" t="s">
        <v>977</v>
      </c>
      <c r="S262" s="43" t="s">
        <v>617</v>
      </c>
      <c r="T262" s="43">
        <v>10</v>
      </c>
      <c r="U262" s="43">
        <v>115.01</v>
      </c>
      <c r="V262" s="28">
        <v>9.9999999999999995E-7</v>
      </c>
      <c r="W262" s="43" t="s">
        <v>1677</v>
      </c>
      <c r="X262" s="43" t="s">
        <v>65</v>
      </c>
    </row>
    <row r="263" spans="2:24" x14ac:dyDescent="0.2">
      <c r="B263" s="43" t="s">
        <v>281</v>
      </c>
      <c r="C263" s="43">
        <v>424</v>
      </c>
      <c r="D263" s="43" t="s">
        <v>976</v>
      </c>
      <c r="E263" s="43" t="s">
        <v>106</v>
      </c>
      <c r="F263" s="43" t="s">
        <v>978</v>
      </c>
      <c r="G263" s="43" t="s">
        <v>619</v>
      </c>
      <c r="H263" s="43">
        <v>60</v>
      </c>
      <c r="I263" s="43">
        <v>-149.5204</v>
      </c>
      <c r="J263" s="28">
        <v>-4.4799999999999999E-4</v>
      </c>
      <c r="K263" s="43">
        <v>-1E-4</v>
      </c>
      <c r="L263" s="43" t="s">
        <v>612</v>
      </c>
      <c r="N263" s="43" t="s">
        <v>281</v>
      </c>
      <c r="O263" s="43">
        <v>424</v>
      </c>
      <c r="P263" s="43" t="s">
        <v>976</v>
      </c>
      <c r="Q263" s="43" t="s">
        <v>613</v>
      </c>
      <c r="R263" s="43" t="s">
        <v>978</v>
      </c>
      <c r="S263" s="43" t="s">
        <v>619</v>
      </c>
      <c r="T263" s="43">
        <v>10</v>
      </c>
      <c r="U263" s="43">
        <v>-149.44390000000001</v>
      </c>
      <c r="V263" s="28">
        <v>-3.4699999999999998E-4</v>
      </c>
      <c r="W263" s="43">
        <v>-1E-4</v>
      </c>
      <c r="X263" s="43" t="s">
        <v>612</v>
      </c>
    </row>
    <row r="264" spans="2:24" x14ac:dyDescent="0.2">
      <c r="B264" s="43" t="s">
        <v>281</v>
      </c>
      <c r="C264" s="43">
        <v>398</v>
      </c>
      <c r="D264" s="43" t="s">
        <v>979</v>
      </c>
      <c r="E264" s="43" t="s">
        <v>106</v>
      </c>
      <c r="F264" s="43" t="s">
        <v>980</v>
      </c>
      <c r="G264" s="43" t="s">
        <v>617</v>
      </c>
      <c r="H264" s="43">
        <v>60</v>
      </c>
      <c r="I264" s="43">
        <v>-33.131500000000003</v>
      </c>
      <c r="J264" s="28">
        <v>-2.5139999999999999E-7</v>
      </c>
      <c r="K264" s="43" t="s">
        <v>1677</v>
      </c>
      <c r="L264" s="43" t="s">
        <v>65</v>
      </c>
      <c r="N264" s="43" t="s">
        <v>281</v>
      </c>
      <c r="O264" s="43">
        <v>398</v>
      </c>
      <c r="P264" s="43" t="s">
        <v>979</v>
      </c>
      <c r="Q264" s="43" t="s">
        <v>613</v>
      </c>
      <c r="R264" s="43" t="s">
        <v>980</v>
      </c>
      <c r="S264" s="43" t="s">
        <v>617</v>
      </c>
      <c r="T264" s="43">
        <v>10</v>
      </c>
      <c r="U264" s="43">
        <v>-33.398899999999998</v>
      </c>
      <c r="V264" s="28">
        <v>-2.5339999999999998E-7</v>
      </c>
      <c r="W264" s="43" t="s">
        <v>1677</v>
      </c>
      <c r="X264" s="43" t="s">
        <v>65</v>
      </c>
    </row>
    <row r="265" spans="2:24" x14ac:dyDescent="0.2">
      <c r="B265" s="43" t="s">
        <v>281</v>
      </c>
      <c r="C265" s="43">
        <v>398</v>
      </c>
      <c r="D265" s="43" t="s">
        <v>979</v>
      </c>
      <c r="E265" s="43" t="s">
        <v>106</v>
      </c>
      <c r="F265" s="43" t="s">
        <v>981</v>
      </c>
      <c r="G265" s="43" t="s">
        <v>619</v>
      </c>
      <c r="H265" s="43">
        <v>60</v>
      </c>
      <c r="I265" s="43">
        <v>-33.077100000000002</v>
      </c>
      <c r="J265" s="28">
        <v>-2.5100000000000001E-7</v>
      </c>
      <c r="K265" s="43" t="s">
        <v>1677</v>
      </c>
      <c r="L265" s="43" t="s">
        <v>65</v>
      </c>
      <c r="N265" s="43" t="s">
        <v>281</v>
      </c>
      <c r="O265" s="43">
        <v>398</v>
      </c>
      <c r="P265" s="43" t="s">
        <v>979</v>
      </c>
      <c r="Q265" s="43" t="s">
        <v>613</v>
      </c>
      <c r="R265" s="43" t="s">
        <v>981</v>
      </c>
      <c r="S265" s="43" t="s">
        <v>619</v>
      </c>
      <c r="T265" s="43">
        <v>10</v>
      </c>
      <c r="U265" s="43">
        <v>-33.3446</v>
      </c>
      <c r="V265" s="28">
        <v>-2.53E-7</v>
      </c>
      <c r="W265" s="43" t="s">
        <v>1677</v>
      </c>
      <c r="X265" s="43" t="s">
        <v>65</v>
      </c>
    </row>
    <row r="266" spans="2:24" x14ac:dyDescent="0.2">
      <c r="B266" s="43" t="s">
        <v>281</v>
      </c>
      <c r="C266" s="43">
        <v>401</v>
      </c>
      <c r="D266" s="43" t="s">
        <v>982</v>
      </c>
      <c r="E266" s="43" t="s">
        <v>106</v>
      </c>
      <c r="F266" s="43" t="s">
        <v>983</v>
      </c>
      <c r="G266" s="43" t="s">
        <v>617</v>
      </c>
      <c r="H266" s="43">
        <v>60</v>
      </c>
      <c r="I266" s="43">
        <v>-59.851100000000002</v>
      </c>
      <c r="J266" s="28">
        <v>-3.7879999999999998E-7</v>
      </c>
      <c r="K266" s="43" t="s">
        <v>1677</v>
      </c>
      <c r="L266" s="43" t="s">
        <v>65</v>
      </c>
      <c r="N266" s="43" t="s">
        <v>281</v>
      </c>
      <c r="O266" s="43">
        <v>401</v>
      </c>
      <c r="P266" s="43" t="s">
        <v>982</v>
      </c>
      <c r="Q266" s="43" t="s">
        <v>613</v>
      </c>
      <c r="R266" s="43" t="s">
        <v>983</v>
      </c>
      <c r="S266" s="43" t="s">
        <v>617</v>
      </c>
      <c r="T266" s="43">
        <v>10</v>
      </c>
      <c r="U266" s="43">
        <v>-59.871400000000001</v>
      </c>
      <c r="V266" s="28">
        <v>-3.7899999999999999E-7</v>
      </c>
      <c r="W266" s="43" t="s">
        <v>1677</v>
      </c>
      <c r="X266" s="43" t="s">
        <v>65</v>
      </c>
    </row>
    <row r="267" spans="2:24" x14ac:dyDescent="0.2">
      <c r="B267" s="43" t="s">
        <v>281</v>
      </c>
      <c r="C267" s="43">
        <v>401</v>
      </c>
      <c r="D267" s="43" t="s">
        <v>982</v>
      </c>
      <c r="E267" s="43" t="s">
        <v>106</v>
      </c>
      <c r="F267" s="43" t="s">
        <v>984</v>
      </c>
      <c r="G267" s="43" t="s">
        <v>619</v>
      </c>
      <c r="H267" s="43">
        <v>60</v>
      </c>
      <c r="I267" s="43">
        <v>-59.811300000000003</v>
      </c>
      <c r="J267" s="28">
        <v>-3.7860000000000002E-7</v>
      </c>
      <c r="K267" s="43" t="s">
        <v>1677</v>
      </c>
      <c r="L267" s="43" t="s">
        <v>65</v>
      </c>
      <c r="N267" s="43" t="s">
        <v>281</v>
      </c>
      <c r="O267" s="43">
        <v>401</v>
      </c>
      <c r="P267" s="43" t="s">
        <v>982</v>
      </c>
      <c r="Q267" s="43" t="s">
        <v>613</v>
      </c>
      <c r="R267" s="43" t="s">
        <v>984</v>
      </c>
      <c r="S267" s="43" t="s">
        <v>619</v>
      </c>
      <c r="T267" s="43">
        <v>10</v>
      </c>
      <c r="U267" s="43">
        <v>-59.8292</v>
      </c>
      <c r="V267" s="28">
        <v>-3.7870000000000002E-7</v>
      </c>
      <c r="W267" s="43" t="s">
        <v>1677</v>
      </c>
      <c r="X267" s="43" t="s">
        <v>65</v>
      </c>
    </row>
    <row r="268" spans="2:24" x14ac:dyDescent="0.2">
      <c r="B268" s="43" t="s">
        <v>281</v>
      </c>
      <c r="C268" s="43">
        <v>404</v>
      </c>
      <c r="D268" s="43" t="s">
        <v>985</v>
      </c>
      <c r="E268" s="43" t="s">
        <v>106</v>
      </c>
      <c r="F268" s="43" t="s">
        <v>986</v>
      </c>
      <c r="G268" s="43" t="s">
        <v>617</v>
      </c>
      <c r="H268" s="43">
        <v>60</v>
      </c>
      <c r="I268" s="43">
        <v>-58.0349</v>
      </c>
      <c r="J268" s="28">
        <v>-3.6049999999999998E-7</v>
      </c>
      <c r="K268" s="43" t="s">
        <v>1677</v>
      </c>
      <c r="L268" s="43" t="s">
        <v>65</v>
      </c>
      <c r="N268" s="43" t="s">
        <v>281</v>
      </c>
      <c r="O268" s="43">
        <v>404</v>
      </c>
      <c r="P268" s="43" t="s">
        <v>985</v>
      </c>
      <c r="Q268" s="43" t="s">
        <v>613</v>
      </c>
      <c r="R268" s="43" t="s">
        <v>986</v>
      </c>
      <c r="S268" s="43" t="s">
        <v>617</v>
      </c>
      <c r="T268" s="43">
        <v>10</v>
      </c>
      <c r="U268" s="43">
        <v>-58.037399999999998</v>
      </c>
      <c r="V268" s="28">
        <v>-3.6059999999999999E-7</v>
      </c>
      <c r="W268" s="43" t="s">
        <v>1677</v>
      </c>
      <c r="X268" s="43" t="s">
        <v>65</v>
      </c>
    </row>
    <row r="269" spans="2:24" x14ac:dyDescent="0.2">
      <c r="B269" s="43" t="s">
        <v>281</v>
      </c>
      <c r="C269" s="43">
        <v>404</v>
      </c>
      <c r="D269" s="43" t="s">
        <v>985</v>
      </c>
      <c r="E269" s="43" t="s">
        <v>106</v>
      </c>
      <c r="F269" s="43" t="s">
        <v>987</v>
      </c>
      <c r="G269" s="43" t="s">
        <v>619</v>
      </c>
      <c r="H269" s="43">
        <v>60</v>
      </c>
      <c r="I269" s="43">
        <v>-58.021999999999998</v>
      </c>
      <c r="J269" s="28">
        <v>-3.6049999999999998E-7</v>
      </c>
      <c r="K269" s="43" t="s">
        <v>1677</v>
      </c>
      <c r="L269" s="43" t="s">
        <v>65</v>
      </c>
      <c r="N269" s="43" t="s">
        <v>281</v>
      </c>
      <c r="O269" s="43">
        <v>404</v>
      </c>
      <c r="P269" s="43" t="s">
        <v>985</v>
      </c>
      <c r="Q269" s="43" t="s">
        <v>613</v>
      </c>
      <c r="R269" s="43" t="s">
        <v>987</v>
      </c>
      <c r="S269" s="43" t="s">
        <v>619</v>
      </c>
      <c r="T269" s="43">
        <v>10</v>
      </c>
      <c r="U269" s="43">
        <v>-58.0214</v>
      </c>
      <c r="V269" s="28">
        <v>-3.6049999999999998E-7</v>
      </c>
      <c r="W269" s="43" t="s">
        <v>1677</v>
      </c>
      <c r="X269" s="43" t="s">
        <v>65</v>
      </c>
    </row>
    <row r="270" spans="2:24" x14ac:dyDescent="0.2">
      <c r="B270" s="43" t="s">
        <v>281</v>
      </c>
      <c r="C270" s="43">
        <v>407</v>
      </c>
      <c r="D270" s="43" t="s">
        <v>988</v>
      </c>
      <c r="E270" s="43" t="s">
        <v>106</v>
      </c>
      <c r="F270" s="43" t="s">
        <v>989</v>
      </c>
      <c r="G270" s="43" t="s">
        <v>617</v>
      </c>
      <c r="H270" s="43">
        <v>60</v>
      </c>
      <c r="I270" s="43">
        <v>-58.090499999999999</v>
      </c>
      <c r="J270" s="28">
        <v>-3.6090000000000001E-7</v>
      </c>
      <c r="K270" s="43" t="s">
        <v>1677</v>
      </c>
      <c r="L270" s="43" t="s">
        <v>65</v>
      </c>
      <c r="N270" s="43" t="s">
        <v>281</v>
      </c>
      <c r="O270" s="43">
        <v>407</v>
      </c>
      <c r="P270" s="43" t="s">
        <v>988</v>
      </c>
      <c r="Q270" s="43" t="s">
        <v>613</v>
      </c>
      <c r="R270" s="43" t="s">
        <v>989</v>
      </c>
      <c r="S270" s="43" t="s">
        <v>617</v>
      </c>
      <c r="T270" s="43">
        <v>10</v>
      </c>
      <c r="U270" s="43">
        <v>-58.0929</v>
      </c>
      <c r="V270" s="28">
        <v>-3.6090000000000001E-7</v>
      </c>
      <c r="W270" s="43" t="s">
        <v>1677</v>
      </c>
      <c r="X270" s="43" t="s">
        <v>65</v>
      </c>
    </row>
    <row r="271" spans="2:24" x14ac:dyDescent="0.2">
      <c r="B271" s="43" t="s">
        <v>281</v>
      </c>
      <c r="C271" s="43">
        <v>407</v>
      </c>
      <c r="D271" s="43" t="s">
        <v>988</v>
      </c>
      <c r="E271" s="43" t="s">
        <v>106</v>
      </c>
      <c r="F271" s="43" t="s">
        <v>990</v>
      </c>
      <c r="G271" s="43" t="s">
        <v>619</v>
      </c>
      <c r="H271" s="43">
        <v>60</v>
      </c>
      <c r="I271" s="43">
        <v>-58.104300000000002</v>
      </c>
      <c r="J271" s="28">
        <v>-3.6100000000000002E-7</v>
      </c>
      <c r="K271" s="43" t="s">
        <v>1677</v>
      </c>
      <c r="L271" s="43" t="s">
        <v>65</v>
      </c>
      <c r="N271" s="43" t="s">
        <v>281</v>
      </c>
      <c r="O271" s="43">
        <v>407</v>
      </c>
      <c r="P271" s="43" t="s">
        <v>988</v>
      </c>
      <c r="Q271" s="43" t="s">
        <v>613</v>
      </c>
      <c r="R271" s="43" t="s">
        <v>990</v>
      </c>
      <c r="S271" s="43" t="s">
        <v>619</v>
      </c>
      <c r="T271" s="43">
        <v>10</v>
      </c>
      <c r="U271" s="43">
        <v>-58.099499999999999</v>
      </c>
      <c r="V271" s="28">
        <v>-3.6090000000000001E-7</v>
      </c>
      <c r="W271" s="43" t="s">
        <v>1677</v>
      </c>
      <c r="X271" s="43" t="s">
        <v>65</v>
      </c>
    </row>
    <row r="272" spans="2:24" x14ac:dyDescent="0.2">
      <c r="B272" s="43" t="s">
        <v>281</v>
      </c>
      <c r="C272" s="43">
        <v>410</v>
      </c>
      <c r="D272" s="43" t="s">
        <v>991</v>
      </c>
      <c r="E272" s="43" t="s">
        <v>106</v>
      </c>
      <c r="F272" s="43" t="s">
        <v>992</v>
      </c>
      <c r="G272" s="43" t="s">
        <v>617</v>
      </c>
      <c r="H272" s="43">
        <v>60</v>
      </c>
      <c r="I272" s="43">
        <v>-61.442399999999999</v>
      </c>
      <c r="J272" s="28">
        <v>-3.889E-7</v>
      </c>
      <c r="K272" s="43" t="s">
        <v>1677</v>
      </c>
      <c r="L272" s="43" t="s">
        <v>65</v>
      </c>
      <c r="N272" s="43" t="s">
        <v>281</v>
      </c>
      <c r="O272" s="43">
        <v>410</v>
      </c>
      <c r="P272" s="43" t="s">
        <v>991</v>
      </c>
      <c r="Q272" s="43" t="s">
        <v>613</v>
      </c>
      <c r="R272" s="43" t="s">
        <v>992</v>
      </c>
      <c r="S272" s="43" t="s">
        <v>617</v>
      </c>
      <c r="T272" s="43">
        <v>10</v>
      </c>
      <c r="U272" s="43">
        <v>-61.44</v>
      </c>
      <c r="V272" s="28">
        <v>-3.889E-7</v>
      </c>
      <c r="W272" s="43" t="s">
        <v>1677</v>
      </c>
      <c r="X272" s="43" t="s">
        <v>65</v>
      </c>
    </row>
    <row r="273" spans="2:24" x14ac:dyDescent="0.2">
      <c r="B273" s="43" t="s">
        <v>281</v>
      </c>
      <c r="C273" s="43">
        <v>410</v>
      </c>
      <c r="D273" s="43" t="s">
        <v>991</v>
      </c>
      <c r="E273" s="43" t="s">
        <v>106</v>
      </c>
      <c r="F273" s="43" t="s">
        <v>993</v>
      </c>
      <c r="G273" s="43" t="s">
        <v>619</v>
      </c>
      <c r="H273" s="43">
        <v>60</v>
      </c>
      <c r="I273" s="43">
        <v>-61.5062</v>
      </c>
      <c r="J273" s="28">
        <v>-3.8930000000000003E-7</v>
      </c>
      <c r="K273" s="43" t="s">
        <v>1677</v>
      </c>
      <c r="L273" s="43" t="s">
        <v>65</v>
      </c>
      <c r="N273" s="43" t="s">
        <v>281</v>
      </c>
      <c r="O273" s="43">
        <v>410</v>
      </c>
      <c r="P273" s="43" t="s">
        <v>991</v>
      </c>
      <c r="Q273" s="43" t="s">
        <v>613</v>
      </c>
      <c r="R273" s="43" t="s">
        <v>993</v>
      </c>
      <c r="S273" s="43" t="s">
        <v>619</v>
      </c>
      <c r="T273" s="43">
        <v>10</v>
      </c>
      <c r="U273" s="43">
        <v>-61.493899999999996</v>
      </c>
      <c r="V273" s="28">
        <v>-3.8920000000000002E-7</v>
      </c>
      <c r="W273" s="43" t="s">
        <v>1677</v>
      </c>
      <c r="X273" s="43" t="s">
        <v>65</v>
      </c>
    </row>
    <row r="274" spans="2:24" x14ac:dyDescent="0.2">
      <c r="B274" s="43" t="s">
        <v>281</v>
      </c>
      <c r="C274" s="43">
        <v>413</v>
      </c>
      <c r="D274" s="43" t="s">
        <v>994</v>
      </c>
      <c r="E274" s="43" t="s">
        <v>106</v>
      </c>
      <c r="F274" s="43" t="s">
        <v>995</v>
      </c>
      <c r="G274" s="43" t="s">
        <v>617</v>
      </c>
      <c r="H274" s="43">
        <v>60</v>
      </c>
      <c r="I274" s="43">
        <v>-55.349899999999998</v>
      </c>
      <c r="J274" s="28">
        <v>-4.2E-7</v>
      </c>
      <c r="K274" s="43" t="s">
        <v>1677</v>
      </c>
      <c r="L274" s="43" t="s">
        <v>65</v>
      </c>
      <c r="N274" s="43" t="s">
        <v>281</v>
      </c>
      <c r="O274" s="43">
        <v>413</v>
      </c>
      <c r="P274" s="43" t="s">
        <v>994</v>
      </c>
      <c r="Q274" s="43" t="s">
        <v>613</v>
      </c>
      <c r="R274" s="43" t="s">
        <v>995</v>
      </c>
      <c r="S274" s="43" t="s">
        <v>617</v>
      </c>
      <c r="T274" s="43">
        <v>10</v>
      </c>
      <c r="U274" s="43">
        <v>-55.069499999999998</v>
      </c>
      <c r="V274" s="28">
        <v>-4.179E-7</v>
      </c>
      <c r="W274" s="43" t="s">
        <v>1677</v>
      </c>
      <c r="X274" s="43" t="s">
        <v>65</v>
      </c>
    </row>
    <row r="275" spans="2:24" x14ac:dyDescent="0.2">
      <c r="B275" s="43" t="s">
        <v>281</v>
      </c>
      <c r="C275" s="43">
        <v>413</v>
      </c>
      <c r="D275" s="43" t="s">
        <v>994</v>
      </c>
      <c r="E275" s="43" t="s">
        <v>106</v>
      </c>
      <c r="F275" s="43" t="s">
        <v>996</v>
      </c>
      <c r="G275" s="43" t="s">
        <v>619</v>
      </c>
      <c r="H275" s="43">
        <v>60</v>
      </c>
      <c r="I275" s="43">
        <v>-55.4298</v>
      </c>
      <c r="J275" s="28">
        <v>-4.2059999999999999E-7</v>
      </c>
      <c r="K275" s="43" t="s">
        <v>1677</v>
      </c>
      <c r="L275" s="43" t="s">
        <v>65</v>
      </c>
      <c r="N275" s="43" t="s">
        <v>281</v>
      </c>
      <c r="O275" s="43">
        <v>413</v>
      </c>
      <c r="P275" s="43" t="s">
        <v>994</v>
      </c>
      <c r="Q275" s="43" t="s">
        <v>613</v>
      </c>
      <c r="R275" s="43" t="s">
        <v>996</v>
      </c>
      <c r="S275" s="43" t="s">
        <v>619</v>
      </c>
      <c r="T275" s="43">
        <v>10</v>
      </c>
      <c r="U275" s="43">
        <v>-55.139099999999999</v>
      </c>
      <c r="V275" s="28">
        <v>-4.1839999999999999E-7</v>
      </c>
      <c r="W275" s="43" t="s">
        <v>1677</v>
      </c>
      <c r="X275" s="43" t="s">
        <v>65</v>
      </c>
    </row>
    <row r="276" spans="2:24" x14ac:dyDescent="0.2">
      <c r="B276" s="43" t="s">
        <v>281</v>
      </c>
      <c r="C276" s="43">
        <v>425</v>
      </c>
      <c r="D276" s="43" t="s">
        <v>997</v>
      </c>
      <c r="E276" s="43" t="s">
        <v>106</v>
      </c>
      <c r="F276" s="43" t="s">
        <v>998</v>
      </c>
      <c r="G276" s="43" t="s">
        <v>617</v>
      </c>
      <c r="H276" s="43">
        <v>60</v>
      </c>
      <c r="I276" s="43">
        <v>115.03230000000001</v>
      </c>
      <c r="J276" s="28">
        <v>4.8000000000000001E-5</v>
      </c>
      <c r="K276" s="43" t="s">
        <v>1677</v>
      </c>
      <c r="L276" s="43" t="s">
        <v>65</v>
      </c>
      <c r="N276" s="43" t="s">
        <v>281</v>
      </c>
      <c r="O276" s="43">
        <v>425</v>
      </c>
      <c r="P276" s="43" t="s">
        <v>997</v>
      </c>
      <c r="Q276" s="43" t="s">
        <v>613</v>
      </c>
      <c r="R276" s="43" t="s">
        <v>998</v>
      </c>
      <c r="S276" s="43" t="s">
        <v>617</v>
      </c>
      <c r="T276" s="43">
        <v>10</v>
      </c>
      <c r="U276" s="43">
        <v>113.4319</v>
      </c>
      <c r="V276" s="28">
        <v>9.9999999999999995E-7</v>
      </c>
      <c r="W276" s="43" t="s">
        <v>1677</v>
      </c>
      <c r="X276" s="43" t="s">
        <v>65</v>
      </c>
    </row>
    <row r="277" spans="2:24" x14ac:dyDescent="0.2">
      <c r="B277" s="43" t="s">
        <v>281</v>
      </c>
      <c r="C277" s="43">
        <v>425</v>
      </c>
      <c r="D277" s="43" t="s">
        <v>997</v>
      </c>
      <c r="E277" s="43" t="s">
        <v>106</v>
      </c>
      <c r="F277" s="43" t="s">
        <v>999</v>
      </c>
      <c r="G277" s="43" t="s">
        <v>619</v>
      </c>
      <c r="H277" s="43">
        <v>60</v>
      </c>
      <c r="I277" s="43">
        <v>-149.28039999999999</v>
      </c>
      <c r="J277" s="28">
        <v>-1.3300000000000001E-4</v>
      </c>
      <c r="K277" s="43">
        <v>-1E-4</v>
      </c>
      <c r="L277" s="43" t="s">
        <v>612</v>
      </c>
      <c r="N277" s="43" t="s">
        <v>281</v>
      </c>
      <c r="O277" s="43">
        <v>425</v>
      </c>
      <c r="P277" s="43" t="s">
        <v>997</v>
      </c>
      <c r="Q277" s="43" t="s">
        <v>613</v>
      </c>
      <c r="R277" s="43" t="s">
        <v>999</v>
      </c>
      <c r="S277" s="43" t="s">
        <v>619</v>
      </c>
      <c r="T277" s="43">
        <v>10</v>
      </c>
      <c r="U277" s="43">
        <v>-149.2115</v>
      </c>
      <c r="V277" s="28">
        <v>-4.1999999999999998E-5</v>
      </c>
      <c r="W277" s="43" t="s">
        <v>1677</v>
      </c>
      <c r="X277" s="43" t="s">
        <v>65</v>
      </c>
    </row>
    <row r="278" spans="2:24" x14ac:dyDescent="0.2">
      <c r="B278" s="43" t="s">
        <v>281</v>
      </c>
      <c r="C278" s="43">
        <v>426</v>
      </c>
      <c r="D278" s="43" t="s">
        <v>1000</v>
      </c>
      <c r="E278" s="43" t="s">
        <v>106</v>
      </c>
      <c r="F278" s="43" t="s">
        <v>1001</v>
      </c>
      <c r="G278" s="43" t="s">
        <v>617</v>
      </c>
      <c r="H278" s="43">
        <v>60</v>
      </c>
      <c r="I278" s="43">
        <v>115.068</v>
      </c>
      <c r="J278" s="28">
        <v>1.2300000000000001E-4</v>
      </c>
      <c r="K278" s="43">
        <v>1E-4</v>
      </c>
      <c r="L278" s="43" t="s">
        <v>612</v>
      </c>
      <c r="N278" s="43" t="s">
        <v>281</v>
      </c>
      <c r="O278" s="43">
        <v>426</v>
      </c>
      <c r="P278" s="43" t="s">
        <v>1000</v>
      </c>
      <c r="Q278" s="43" t="s">
        <v>613</v>
      </c>
      <c r="R278" s="43" t="s">
        <v>1001</v>
      </c>
      <c r="S278" s="43" t="s">
        <v>617</v>
      </c>
      <c r="T278" s="43">
        <v>10</v>
      </c>
      <c r="U278" s="43">
        <v>115.0239</v>
      </c>
      <c r="V278" s="28">
        <v>3.0000000000000001E-5</v>
      </c>
      <c r="W278" s="43" t="s">
        <v>1677</v>
      </c>
      <c r="X278" s="43" t="s">
        <v>65</v>
      </c>
    </row>
    <row r="279" spans="2:24" x14ac:dyDescent="0.2">
      <c r="B279" s="43" t="s">
        <v>281</v>
      </c>
      <c r="C279" s="43">
        <v>426</v>
      </c>
      <c r="D279" s="43" t="s">
        <v>1000</v>
      </c>
      <c r="E279" s="43" t="s">
        <v>106</v>
      </c>
      <c r="F279" s="43" t="s">
        <v>1002</v>
      </c>
      <c r="G279" s="43" t="s">
        <v>619</v>
      </c>
      <c r="H279" s="43">
        <v>60</v>
      </c>
      <c r="I279" s="43">
        <v>-149.53020000000001</v>
      </c>
      <c r="J279" s="28">
        <v>-4.6099999999999998E-4</v>
      </c>
      <c r="K279" s="43">
        <v>-1E-4</v>
      </c>
      <c r="L279" s="43" t="s">
        <v>612</v>
      </c>
      <c r="N279" s="43" t="s">
        <v>281</v>
      </c>
      <c r="O279" s="43">
        <v>426</v>
      </c>
      <c r="P279" s="43" t="s">
        <v>1000</v>
      </c>
      <c r="Q279" s="43" t="s">
        <v>613</v>
      </c>
      <c r="R279" s="43" t="s">
        <v>1002</v>
      </c>
      <c r="S279" s="43" t="s">
        <v>619</v>
      </c>
      <c r="T279" s="43">
        <v>10</v>
      </c>
      <c r="U279" s="43">
        <v>-149.45490000000001</v>
      </c>
      <c r="V279" s="28">
        <v>-3.6200000000000002E-4</v>
      </c>
      <c r="W279" s="43">
        <v>-1E-4</v>
      </c>
      <c r="X279" s="43" t="s">
        <v>612</v>
      </c>
    </row>
    <row r="280" spans="2:24" x14ac:dyDescent="0.2">
      <c r="B280" s="43" t="s">
        <v>281</v>
      </c>
      <c r="C280" s="43">
        <v>427</v>
      </c>
      <c r="D280" s="43" t="s">
        <v>1000</v>
      </c>
      <c r="E280" s="43" t="s">
        <v>106</v>
      </c>
      <c r="F280" s="43" t="s">
        <v>1003</v>
      </c>
      <c r="G280" s="43" t="s">
        <v>617</v>
      </c>
      <c r="H280" s="43">
        <v>60</v>
      </c>
      <c r="I280" s="43">
        <v>115.1032</v>
      </c>
      <c r="J280" s="28">
        <v>1.9699999999999999E-4</v>
      </c>
      <c r="K280" s="43">
        <v>1E-4</v>
      </c>
      <c r="L280" s="43" t="s">
        <v>612</v>
      </c>
      <c r="N280" s="43" t="s">
        <v>281</v>
      </c>
      <c r="O280" s="43">
        <v>427</v>
      </c>
      <c r="P280" s="43" t="s">
        <v>1000</v>
      </c>
      <c r="Q280" s="43" t="s">
        <v>613</v>
      </c>
      <c r="R280" s="43" t="s">
        <v>1003</v>
      </c>
      <c r="S280" s="43" t="s">
        <v>617</v>
      </c>
      <c r="T280" s="43">
        <v>10</v>
      </c>
      <c r="U280" s="43">
        <v>115.0527</v>
      </c>
      <c r="V280" s="28">
        <v>9.1000000000000003E-5</v>
      </c>
      <c r="W280" s="43" t="s">
        <v>1677</v>
      </c>
      <c r="X280" s="43" t="s">
        <v>65</v>
      </c>
    </row>
    <row r="281" spans="2:24" x14ac:dyDescent="0.2">
      <c r="B281" s="43" t="s">
        <v>281</v>
      </c>
      <c r="C281" s="43">
        <v>427</v>
      </c>
      <c r="D281" s="43" t="s">
        <v>1000</v>
      </c>
      <c r="E281" s="43" t="s">
        <v>106</v>
      </c>
      <c r="F281" s="43" t="s">
        <v>1004</v>
      </c>
      <c r="G281" s="43" t="s">
        <v>619</v>
      </c>
      <c r="H281" s="43">
        <v>60</v>
      </c>
      <c r="I281" s="43">
        <v>-149.5711</v>
      </c>
      <c r="J281" s="28">
        <v>-5.1400000000000003E-4</v>
      </c>
      <c r="K281" s="43">
        <v>-1E-4</v>
      </c>
      <c r="L281" s="43" t="s">
        <v>612</v>
      </c>
      <c r="N281" s="43" t="s">
        <v>281</v>
      </c>
      <c r="O281" s="43">
        <v>427</v>
      </c>
      <c r="P281" s="43" t="s">
        <v>1000</v>
      </c>
      <c r="Q281" s="43" t="s">
        <v>613</v>
      </c>
      <c r="R281" s="43" t="s">
        <v>1004</v>
      </c>
      <c r="S281" s="43" t="s">
        <v>619</v>
      </c>
      <c r="T281" s="43">
        <v>10</v>
      </c>
      <c r="U281" s="43">
        <v>-149.49700000000001</v>
      </c>
      <c r="V281" s="28">
        <v>-4.17E-4</v>
      </c>
      <c r="W281" s="43">
        <v>-1E-4</v>
      </c>
      <c r="X281" s="43" t="s">
        <v>612</v>
      </c>
    </row>
    <row r="282" spans="2:24" x14ac:dyDescent="0.2">
      <c r="B282" s="43" t="s">
        <v>281</v>
      </c>
      <c r="C282" s="43">
        <v>428</v>
      </c>
      <c r="D282" s="43" t="s">
        <v>1000</v>
      </c>
      <c r="E282" s="43" t="s">
        <v>106</v>
      </c>
      <c r="F282" s="43" t="s">
        <v>1005</v>
      </c>
      <c r="G282" s="43" t="s">
        <v>617</v>
      </c>
      <c r="H282" s="43">
        <v>60</v>
      </c>
      <c r="I282" s="43">
        <v>115.14279999999999</v>
      </c>
      <c r="J282" s="28">
        <v>2.7999999999999998E-4</v>
      </c>
      <c r="K282" s="43">
        <v>1E-4</v>
      </c>
      <c r="L282" s="43" t="s">
        <v>612</v>
      </c>
      <c r="N282" s="43" t="s">
        <v>281</v>
      </c>
      <c r="O282" s="43">
        <v>428</v>
      </c>
      <c r="P282" s="43" t="s">
        <v>1000</v>
      </c>
      <c r="Q282" s="43" t="s">
        <v>613</v>
      </c>
      <c r="R282" s="43" t="s">
        <v>1005</v>
      </c>
      <c r="S282" s="43" t="s">
        <v>617</v>
      </c>
      <c r="T282" s="43">
        <v>10</v>
      </c>
      <c r="U282" s="43">
        <v>115.0947</v>
      </c>
      <c r="V282" s="28">
        <v>1.7899999999999999E-4</v>
      </c>
      <c r="W282" s="43">
        <v>1E-4</v>
      </c>
      <c r="X282" s="43" t="s">
        <v>612</v>
      </c>
    </row>
    <row r="283" spans="2:24" x14ac:dyDescent="0.2">
      <c r="B283" s="43" t="s">
        <v>281</v>
      </c>
      <c r="C283" s="43">
        <v>428</v>
      </c>
      <c r="D283" s="43" t="s">
        <v>1000</v>
      </c>
      <c r="E283" s="43" t="s">
        <v>106</v>
      </c>
      <c r="F283" s="43" t="s">
        <v>1006</v>
      </c>
      <c r="G283" s="43" t="s">
        <v>619</v>
      </c>
      <c r="H283" s="43">
        <v>60</v>
      </c>
      <c r="I283" s="43">
        <v>-149.44110000000001</v>
      </c>
      <c r="J283" s="28">
        <v>-3.4400000000000001E-4</v>
      </c>
      <c r="K283" s="43">
        <v>-1E-4</v>
      </c>
      <c r="L283" s="43" t="s">
        <v>612</v>
      </c>
      <c r="N283" s="43" t="s">
        <v>281</v>
      </c>
      <c r="O283" s="43">
        <v>428</v>
      </c>
      <c r="P283" s="43" t="s">
        <v>1000</v>
      </c>
      <c r="Q283" s="43" t="s">
        <v>613</v>
      </c>
      <c r="R283" s="43" t="s">
        <v>1006</v>
      </c>
      <c r="S283" s="43" t="s">
        <v>619</v>
      </c>
      <c r="T283" s="43">
        <v>10</v>
      </c>
      <c r="U283" s="43">
        <v>-149.3707</v>
      </c>
      <c r="V283" s="28">
        <v>-2.5099999999999998E-4</v>
      </c>
      <c r="W283" s="43">
        <v>-1E-4</v>
      </c>
      <c r="X283" s="43" t="s">
        <v>612</v>
      </c>
    </row>
    <row r="284" spans="2:24" x14ac:dyDescent="0.2">
      <c r="B284" s="43" t="s">
        <v>281</v>
      </c>
      <c r="C284" s="43">
        <v>429</v>
      </c>
      <c r="D284" s="43" t="s">
        <v>1007</v>
      </c>
      <c r="E284" s="43" t="s">
        <v>106</v>
      </c>
      <c r="F284" s="43" t="s">
        <v>1008</v>
      </c>
      <c r="G284" s="43" t="s">
        <v>617</v>
      </c>
      <c r="H284" s="43">
        <v>60</v>
      </c>
      <c r="I284" s="43">
        <v>115.0547</v>
      </c>
      <c r="J284" s="28">
        <v>9.5000000000000005E-5</v>
      </c>
      <c r="K284" s="43" t="s">
        <v>1677</v>
      </c>
      <c r="L284" s="43" t="s">
        <v>65</v>
      </c>
      <c r="N284" s="43" t="s">
        <v>281</v>
      </c>
      <c r="O284" s="43">
        <v>429</v>
      </c>
      <c r="P284" s="43" t="s">
        <v>1007</v>
      </c>
      <c r="Q284" s="43" t="s">
        <v>613</v>
      </c>
      <c r="R284" s="43" t="s">
        <v>1008</v>
      </c>
      <c r="S284" s="43" t="s">
        <v>617</v>
      </c>
      <c r="T284" s="43">
        <v>10</v>
      </c>
      <c r="U284" s="43">
        <v>115.01</v>
      </c>
      <c r="V284" s="28">
        <v>9.9999999999999995E-7</v>
      </c>
      <c r="W284" s="43" t="s">
        <v>1677</v>
      </c>
      <c r="X284" s="43" t="s">
        <v>65</v>
      </c>
    </row>
    <row r="285" spans="2:24" x14ac:dyDescent="0.2">
      <c r="B285" s="43" t="s">
        <v>281</v>
      </c>
      <c r="C285" s="43">
        <v>429</v>
      </c>
      <c r="D285" s="43" t="s">
        <v>1007</v>
      </c>
      <c r="E285" s="43" t="s">
        <v>106</v>
      </c>
      <c r="F285" s="43" t="s">
        <v>1009</v>
      </c>
      <c r="G285" s="43" t="s">
        <v>619</v>
      </c>
      <c r="H285" s="43">
        <v>60</v>
      </c>
      <c r="I285" s="43">
        <v>-149.52019999999999</v>
      </c>
      <c r="J285" s="28">
        <v>-4.4700000000000002E-4</v>
      </c>
      <c r="K285" s="43">
        <v>-1E-4</v>
      </c>
      <c r="L285" s="43" t="s">
        <v>612</v>
      </c>
      <c r="N285" s="43" t="s">
        <v>281</v>
      </c>
      <c r="O285" s="43">
        <v>429</v>
      </c>
      <c r="P285" s="43" t="s">
        <v>1007</v>
      </c>
      <c r="Q285" s="43" t="s">
        <v>613</v>
      </c>
      <c r="R285" s="43" t="s">
        <v>1009</v>
      </c>
      <c r="S285" s="43" t="s">
        <v>619</v>
      </c>
      <c r="T285" s="43">
        <v>10</v>
      </c>
      <c r="U285" s="43">
        <v>-149.44370000000001</v>
      </c>
      <c r="V285" s="28">
        <v>-3.4699999999999998E-4</v>
      </c>
      <c r="W285" s="43">
        <v>-1E-4</v>
      </c>
      <c r="X285" s="43" t="s">
        <v>612</v>
      </c>
    </row>
    <row r="286" spans="2:24" x14ac:dyDescent="0.2">
      <c r="B286" s="43" t="s">
        <v>281</v>
      </c>
      <c r="C286" s="43">
        <v>399</v>
      </c>
      <c r="D286" s="43" t="s">
        <v>1010</v>
      </c>
      <c r="E286" s="43" t="s">
        <v>106</v>
      </c>
      <c r="F286" s="43" t="s">
        <v>1011</v>
      </c>
      <c r="G286" s="43" t="s">
        <v>617</v>
      </c>
      <c r="H286" s="43">
        <v>60</v>
      </c>
      <c r="I286" s="43">
        <v>-32.402900000000002</v>
      </c>
      <c r="J286" s="28">
        <v>-2.4820000000000001E-7</v>
      </c>
      <c r="K286" s="43" t="s">
        <v>1677</v>
      </c>
      <c r="L286" s="43" t="s">
        <v>65</v>
      </c>
      <c r="N286" s="43" t="s">
        <v>281</v>
      </c>
      <c r="O286" s="43">
        <v>399</v>
      </c>
      <c r="P286" s="43" t="s">
        <v>1010</v>
      </c>
      <c r="Q286" s="43" t="s">
        <v>613</v>
      </c>
      <c r="R286" s="43" t="s">
        <v>1011</v>
      </c>
      <c r="S286" s="43" t="s">
        <v>617</v>
      </c>
      <c r="T286" s="43">
        <v>10</v>
      </c>
      <c r="U286" s="43">
        <v>-32.6646</v>
      </c>
      <c r="V286" s="28">
        <v>-2.502E-7</v>
      </c>
      <c r="W286" s="43" t="s">
        <v>1677</v>
      </c>
      <c r="X286" s="43" t="s">
        <v>65</v>
      </c>
    </row>
    <row r="287" spans="2:24" x14ac:dyDescent="0.2">
      <c r="B287" s="43" t="s">
        <v>281</v>
      </c>
      <c r="C287" s="43">
        <v>399</v>
      </c>
      <c r="D287" s="43" t="s">
        <v>1010</v>
      </c>
      <c r="E287" s="43" t="s">
        <v>106</v>
      </c>
      <c r="F287" s="43" t="s">
        <v>1012</v>
      </c>
      <c r="G287" s="43" t="s">
        <v>619</v>
      </c>
      <c r="H287" s="43">
        <v>60</v>
      </c>
      <c r="I287" s="43">
        <v>-35.921599999999998</v>
      </c>
      <c r="J287" s="28">
        <v>-2.7519999999999998E-7</v>
      </c>
      <c r="K287" s="43" t="s">
        <v>1677</v>
      </c>
      <c r="L287" s="43" t="s">
        <v>65</v>
      </c>
      <c r="N287" s="43" t="s">
        <v>281</v>
      </c>
      <c r="O287" s="43">
        <v>399</v>
      </c>
      <c r="P287" s="43" t="s">
        <v>1010</v>
      </c>
      <c r="Q287" s="43" t="s">
        <v>613</v>
      </c>
      <c r="R287" s="43" t="s">
        <v>1012</v>
      </c>
      <c r="S287" s="43" t="s">
        <v>619</v>
      </c>
      <c r="T287" s="43">
        <v>10</v>
      </c>
      <c r="U287" s="43">
        <v>-36.227899999999998</v>
      </c>
      <c r="V287" s="28">
        <v>-2.7749999999999999E-7</v>
      </c>
      <c r="W287" s="43" t="s">
        <v>1677</v>
      </c>
      <c r="X287" s="43" t="s">
        <v>65</v>
      </c>
    </row>
    <row r="288" spans="2:24" x14ac:dyDescent="0.2">
      <c r="B288" s="43" t="s">
        <v>281</v>
      </c>
      <c r="C288" s="43">
        <v>402</v>
      </c>
      <c r="D288" s="43" t="s">
        <v>1013</v>
      </c>
      <c r="E288" s="43" t="s">
        <v>106</v>
      </c>
      <c r="F288" s="43" t="s">
        <v>1014</v>
      </c>
      <c r="G288" s="43" t="s">
        <v>617</v>
      </c>
      <c r="H288" s="43">
        <v>60</v>
      </c>
      <c r="I288" s="43">
        <v>-58.041200000000003</v>
      </c>
      <c r="J288" s="28">
        <v>-3.6399999999999998E-7</v>
      </c>
      <c r="K288" s="43" t="s">
        <v>1677</v>
      </c>
      <c r="L288" s="43" t="s">
        <v>65</v>
      </c>
      <c r="N288" s="43" t="s">
        <v>281</v>
      </c>
      <c r="O288" s="43">
        <v>402</v>
      </c>
      <c r="P288" s="43" t="s">
        <v>1013</v>
      </c>
      <c r="Q288" s="43" t="s">
        <v>613</v>
      </c>
      <c r="R288" s="43" t="s">
        <v>1014</v>
      </c>
      <c r="S288" s="43" t="s">
        <v>617</v>
      </c>
      <c r="T288" s="43">
        <v>10</v>
      </c>
      <c r="U288" s="43">
        <v>-58.105200000000004</v>
      </c>
      <c r="V288" s="28">
        <v>-3.6440000000000001E-7</v>
      </c>
      <c r="W288" s="43" t="s">
        <v>1677</v>
      </c>
      <c r="X288" s="43" t="s">
        <v>65</v>
      </c>
    </row>
    <row r="289" spans="2:24" x14ac:dyDescent="0.2">
      <c r="B289" s="43" t="s">
        <v>281</v>
      </c>
      <c r="C289" s="43">
        <v>402</v>
      </c>
      <c r="D289" s="43" t="s">
        <v>1013</v>
      </c>
      <c r="E289" s="43" t="s">
        <v>106</v>
      </c>
      <c r="F289" s="43" t="s">
        <v>1015</v>
      </c>
      <c r="G289" s="43" t="s">
        <v>619</v>
      </c>
      <c r="H289" s="43">
        <v>60</v>
      </c>
      <c r="I289" s="43">
        <v>-57.885100000000001</v>
      </c>
      <c r="J289" s="28">
        <v>-3.6300000000000001E-7</v>
      </c>
      <c r="K289" s="43" t="s">
        <v>1677</v>
      </c>
      <c r="L289" s="43" t="s">
        <v>65</v>
      </c>
      <c r="N289" s="43" t="s">
        <v>281</v>
      </c>
      <c r="O289" s="43">
        <v>402</v>
      </c>
      <c r="P289" s="43" t="s">
        <v>1013</v>
      </c>
      <c r="Q289" s="43" t="s">
        <v>613</v>
      </c>
      <c r="R289" s="43" t="s">
        <v>1015</v>
      </c>
      <c r="S289" s="43" t="s">
        <v>619</v>
      </c>
      <c r="T289" s="43">
        <v>10</v>
      </c>
      <c r="U289" s="43">
        <v>-57.849600000000002</v>
      </c>
      <c r="V289" s="28">
        <v>-3.6279999999999999E-7</v>
      </c>
      <c r="W289" s="43" t="s">
        <v>1677</v>
      </c>
      <c r="X289" s="43" t="s">
        <v>65</v>
      </c>
    </row>
    <row r="290" spans="2:24" x14ac:dyDescent="0.2">
      <c r="B290" s="43" t="s">
        <v>281</v>
      </c>
      <c r="C290" s="43">
        <v>405</v>
      </c>
      <c r="D290" s="43" t="s">
        <v>1016</v>
      </c>
      <c r="E290" s="43" t="s">
        <v>106</v>
      </c>
      <c r="F290" s="43" t="s">
        <v>1017</v>
      </c>
      <c r="G290" s="43" t="s">
        <v>617</v>
      </c>
      <c r="H290" s="43">
        <v>60</v>
      </c>
      <c r="I290" s="43">
        <v>-52.858699999999999</v>
      </c>
      <c r="J290" s="28">
        <v>-3.3150000000000002E-7</v>
      </c>
      <c r="K290" s="43" t="s">
        <v>1677</v>
      </c>
      <c r="L290" s="43" t="s">
        <v>65</v>
      </c>
      <c r="N290" s="43" t="s">
        <v>281</v>
      </c>
      <c r="O290" s="43">
        <v>405</v>
      </c>
      <c r="P290" s="43" t="s">
        <v>1016</v>
      </c>
      <c r="Q290" s="43" t="s">
        <v>613</v>
      </c>
      <c r="R290" s="43" t="s">
        <v>1017</v>
      </c>
      <c r="S290" s="43" t="s">
        <v>617</v>
      </c>
      <c r="T290" s="43">
        <v>10</v>
      </c>
      <c r="U290" s="43">
        <v>-52.850499999999997</v>
      </c>
      <c r="V290" s="28">
        <v>-3.3140000000000002E-7</v>
      </c>
      <c r="W290" s="43" t="s">
        <v>1677</v>
      </c>
      <c r="X290" s="43" t="s">
        <v>65</v>
      </c>
    </row>
    <row r="291" spans="2:24" x14ac:dyDescent="0.2">
      <c r="B291" s="43" t="s">
        <v>281</v>
      </c>
      <c r="C291" s="43">
        <v>405</v>
      </c>
      <c r="D291" s="43" t="s">
        <v>1016</v>
      </c>
      <c r="E291" s="43" t="s">
        <v>106</v>
      </c>
      <c r="F291" s="43" t="s">
        <v>1018</v>
      </c>
      <c r="G291" s="43" t="s">
        <v>619</v>
      </c>
      <c r="H291" s="43">
        <v>60</v>
      </c>
      <c r="I291" s="43">
        <v>-64.642099999999999</v>
      </c>
      <c r="J291" s="28">
        <v>-4.0540000000000002E-7</v>
      </c>
      <c r="K291" s="43" t="s">
        <v>1677</v>
      </c>
      <c r="L291" s="43" t="s">
        <v>65</v>
      </c>
      <c r="N291" s="43" t="s">
        <v>281</v>
      </c>
      <c r="O291" s="43">
        <v>405</v>
      </c>
      <c r="P291" s="43" t="s">
        <v>1016</v>
      </c>
      <c r="Q291" s="43" t="s">
        <v>613</v>
      </c>
      <c r="R291" s="43" t="s">
        <v>1018</v>
      </c>
      <c r="S291" s="43" t="s">
        <v>619</v>
      </c>
      <c r="T291" s="43">
        <v>10</v>
      </c>
      <c r="U291" s="43">
        <v>-64.659099999999995</v>
      </c>
      <c r="V291" s="28">
        <v>-4.0550000000000002E-7</v>
      </c>
      <c r="W291" s="43" t="s">
        <v>1677</v>
      </c>
      <c r="X291" s="43" t="s">
        <v>65</v>
      </c>
    </row>
    <row r="292" spans="2:24" x14ac:dyDescent="0.2">
      <c r="B292" s="43" t="s">
        <v>281</v>
      </c>
      <c r="C292" s="43">
        <v>408</v>
      </c>
      <c r="D292" s="43" t="s">
        <v>1019</v>
      </c>
      <c r="E292" s="43" t="s">
        <v>106</v>
      </c>
      <c r="F292" s="43" t="s">
        <v>1020</v>
      </c>
      <c r="G292" s="43" t="s">
        <v>617</v>
      </c>
      <c r="H292" s="43">
        <v>60</v>
      </c>
      <c r="I292" s="43">
        <v>-53.082099999999997</v>
      </c>
      <c r="J292" s="28">
        <v>-3.3290000000000002E-7</v>
      </c>
      <c r="K292" s="43" t="s">
        <v>1677</v>
      </c>
      <c r="L292" s="43" t="s">
        <v>65</v>
      </c>
      <c r="N292" s="43" t="s">
        <v>281</v>
      </c>
      <c r="O292" s="43">
        <v>408</v>
      </c>
      <c r="P292" s="43" t="s">
        <v>1019</v>
      </c>
      <c r="Q292" s="43" t="s">
        <v>613</v>
      </c>
      <c r="R292" s="43" t="s">
        <v>1020</v>
      </c>
      <c r="S292" s="43" t="s">
        <v>617</v>
      </c>
      <c r="T292" s="43">
        <v>10</v>
      </c>
      <c r="U292" s="43">
        <v>-53.0657</v>
      </c>
      <c r="V292" s="28">
        <v>-3.3280000000000002E-7</v>
      </c>
      <c r="W292" s="43" t="s">
        <v>1677</v>
      </c>
      <c r="X292" s="43" t="s">
        <v>65</v>
      </c>
    </row>
    <row r="293" spans="2:24" x14ac:dyDescent="0.2">
      <c r="B293" s="43" t="s">
        <v>281</v>
      </c>
      <c r="C293" s="43">
        <v>408</v>
      </c>
      <c r="D293" s="43" t="s">
        <v>1019</v>
      </c>
      <c r="E293" s="43" t="s">
        <v>106</v>
      </c>
      <c r="F293" s="43" t="s">
        <v>1021</v>
      </c>
      <c r="G293" s="43" t="s">
        <v>619</v>
      </c>
      <c r="H293" s="43">
        <v>60</v>
      </c>
      <c r="I293" s="43">
        <v>-64.740399999999994</v>
      </c>
      <c r="J293" s="28">
        <v>-4.0600000000000001E-7</v>
      </c>
      <c r="K293" s="43" t="s">
        <v>1677</v>
      </c>
      <c r="L293" s="43" t="s">
        <v>65</v>
      </c>
      <c r="N293" s="43" t="s">
        <v>281</v>
      </c>
      <c r="O293" s="43">
        <v>408</v>
      </c>
      <c r="P293" s="43" t="s">
        <v>1019</v>
      </c>
      <c r="Q293" s="43" t="s">
        <v>613</v>
      </c>
      <c r="R293" s="43" t="s">
        <v>1021</v>
      </c>
      <c r="S293" s="43" t="s">
        <v>619</v>
      </c>
      <c r="T293" s="43">
        <v>10</v>
      </c>
      <c r="U293" s="43">
        <v>-64.759</v>
      </c>
      <c r="V293" s="28">
        <v>-4.0610000000000002E-7</v>
      </c>
      <c r="W293" s="43" t="s">
        <v>1677</v>
      </c>
      <c r="X293" s="43" t="s">
        <v>65</v>
      </c>
    </row>
    <row r="294" spans="2:24" x14ac:dyDescent="0.2">
      <c r="B294" s="43" t="s">
        <v>281</v>
      </c>
      <c r="C294" s="43">
        <v>411</v>
      </c>
      <c r="D294" s="43" t="s">
        <v>1022</v>
      </c>
      <c r="E294" s="43" t="s">
        <v>106</v>
      </c>
      <c r="F294" s="43" t="s">
        <v>1023</v>
      </c>
      <c r="G294" s="43" t="s">
        <v>617</v>
      </c>
      <c r="H294" s="43">
        <v>60</v>
      </c>
      <c r="I294" s="43">
        <v>-59.656999999999996</v>
      </c>
      <c r="J294" s="28">
        <v>-3.7409999999999999E-7</v>
      </c>
      <c r="K294" s="43" t="s">
        <v>1677</v>
      </c>
      <c r="L294" s="43" t="s">
        <v>65</v>
      </c>
      <c r="N294" s="43" t="s">
        <v>281</v>
      </c>
      <c r="O294" s="43">
        <v>411</v>
      </c>
      <c r="P294" s="43" t="s">
        <v>1022</v>
      </c>
      <c r="Q294" s="43" t="s">
        <v>613</v>
      </c>
      <c r="R294" s="43" t="s">
        <v>1023</v>
      </c>
      <c r="S294" s="43" t="s">
        <v>617</v>
      </c>
      <c r="T294" s="43">
        <v>10</v>
      </c>
      <c r="U294" s="43">
        <v>-59.683700000000002</v>
      </c>
      <c r="V294" s="28">
        <v>-3.7430000000000001E-7</v>
      </c>
      <c r="W294" s="43" t="s">
        <v>1677</v>
      </c>
      <c r="X294" s="43" t="s">
        <v>65</v>
      </c>
    </row>
    <row r="295" spans="2:24" x14ac:dyDescent="0.2">
      <c r="B295" s="43" t="s">
        <v>281</v>
      </c>
      <c r="C295" s="43">
        <v>411</v>
      </c>
      <c r="D295" s="43" t="s">
        <v>1022</v>
      </c>
      <c r="E295" s="43" t="s">
        <v>106</v>
      </c>
      <c r="F295" s="43" t="s">
        <v>1024</v>
      </c>
      <c r="G295" s="43" t="s">
        <v>619</v>
      </c>
      <c r="H295" s="43">
        <v>60</v>
      </c>
      <c r="I295" s="43">
        <v>-59.3217</v>
      </c>
      <c r="J295" s="28">
        <v>-3.72E-7</v>
      </c>
      <c r="K295" s="43" t="s">
        <v>1677</v>
      </c>
      <c r="L295" s="43" t="s">
        <v>65</v>
      </c>
      <c r="N295" s="43" t="s">
        <v>281</v>
      </c>
      <c r="O295" s="43">
        <v>411</v>
      </c>
      <c r="P295" s="43" t="s">
        <v>1022</v>
      </c>
      <c r="Q295" s="43" t="s">
        <v>613</v>
      </c>
      <c r="R295" s="43" t="s">
        <v>1024</v>
      </c>
      <c r="S295" s="43" t="s">
        <v>619</v>
      </c>
      <c r="T295" s="43">
        <v>10</v>
      </c>
      <c r="U295" s="43">
        <v>-59.274000000000001</v>
      </c>
      <c r="V295" s="28">
        <v>-3.7170000000000003E-7</v>
      </c>
      <c r="W295" s="43" t="s">
        <v>1677</v>
      </c>
      <c r="X295" s="43" t="s">
        <v>65</v>
      </c>
    </row>
    <row r="296" spans="2:24" x14ac:dyDescent="0.2">
      <c r="B296" s="43" t="s">
        <v>281</v>
      </c>
      <c r="C296" s="43">
        <v>414</v>
      </c>
      <c r="D296" s="43" t="s">
        <v>1025</v>
      </c>
      <c r="E296" s="43" t="s">
        <v>106</v>
      </c>
      <c r="F296" s="43" t="s">
        <v>1026</v>
      </c>
      <c r="G296" s="43" t="s">
        <v>617</v>
      </c>
      <c r="H296" s="43">
        <v>60</v>
      </c>
      <c r="I296" s="43">
        <v>-53.632599999999996</v>
      </c>
      <c r="J296" s="28">
        <v>-4.108E-7</v>
      </c>
      <c r="K296" s="43" t="s">
        <v>1677</v>
      </c>
      <c r="L296" s="43" t="s">
        <v>65</v>
      </c>
      <c r="N296" s="43" t="s">
        <v>281</v>
      </c>
      <c r="O296" s="43">
        <v>414</v>
      </c>
      <c r="P296" s="43" t="s">
        <v>1025</v>
      </c>
      <c r="Q296" s="43" t="s">
        <v>613</v>
      </c>
      <c r="R296" s="43" t="s">
        <v>1026</v>
      </c>
      <c r="S296" s="43" t="s">
        <v>617</v>
      </c>
      <c r="T296" s="43">
        <v>10</v>
      </c>
      <c r="U296" s="43">
        <v>-53.364199999999997</v>
      </c>
      <c r="V296" s="28">
        <v>-4.0880000000000001E-7</v>
      </c>
      <c r="W296" s="43" t="s">
        <v>1677</v>
      </c>
      <c r="X296" s="43" t="s">
        <v>65</v>
      </c>
    </row>
    <row r="297" spans="2:24" x14ac:dyDescent="0.2">
      <c r="B297" s="43" t="s">
        <v>281</v>
      </c>
      <c r="C297" s="43">
        <v>414</v>
      </c>
      <c r="D297" s="43" t="s">
        <v>1025</v>
      </c>
      <c r="E297" s="43" t="s">
        <v>106</v>
      </c>
      <c r="F297" s="43" t="s">
        <v>1027</v>
      </c>
      <c r="G297" s="43" t="s">
        <v>619</v>
      </c>
      <c r="H297" s="43">
        <v>60</v>
      </c>
      <c r="I297" s="43">
        <v>-60.7911</v>
      </c>
      <c r="J297" s="28">
        <v>-4.6569999999999999E-7</v>
      </c>
      <c r="K297" s="43" t="s">
        <v>1677</v>
      </c>
      <c r="L297" s="43" t="s">
        <v>65</v>
      </c>
      <c r="N297" s="43" t="s">
        <v>281</v>
      </c>
      <c r="O297" s="43">
        <v>414</v>
      </c>
      <c r="P297" s="43" t="s">
        <v>1025</v>
      </c>
      <c r="Q297" s="43" t="s">
        <v>613</v>
      </c>
      <c r="R297" s="43" t="s">
        <v>1027</v>
      </c>
      <c r="S297" s="43" t="s">
        <v>619</v>
      </c>
      <c r="T297" s="43">
        <v>10</v>
      </c>
      <c r="U297" s="43">
        <v>-60.468299999999999</v>
      </c>
      <c r="V297" s="28">
        <v>-4.6320000000000002E-7</v>
      </c>
      <c r="W297" s="43" t="s">
        <v>1677</v>
      </c>
      <c r="X297" s="43" t="s">
        <v>65</v>
      </c>
    </row>
    <row r="298" spans="2:24" x14ac:dyDescent="0.2">
      <c r="B298" s="43" t="s">
        <v>281</v>
      </c>
      <c r="C298" s="43">
        <v>430</v>
      </c>
      <c r="D298" s="43" t="s">
        <v>1028</v>
      </c>
      <c r="E298" s="43" t="s">
        <v>106</v>
      </c>
      <c r="F298" s="43" t="s">
        <v>1029</v>
      </c>
      <c r="G298" s="43" t="s">
        <v>617</v>
      </c>
      <c r="H298" s="43">
        <v>60</v>
      </c>
      <c r="I298" s="43">
        <v>80.531800000000004</v>
      </c>
      <c r="J298" s="28">
        <v>3.19E-4</v>
      </c>
      <c r="K298" s="43">
        <v>1E-4</v>
      </c>
      <c r="L298" s="43" t="s">
        <v>612</v>
      </c>
      <c r="N298" s="43" t="s">
        <v>281</v>
      </c>
      <c r="O298" s="43">
        <v>430</v>
      </c>
      <c r="P298" s="43" t="s">
        <v>1028</v>
      </c>
      <c r="Q298" s="43" t="s">
        <v>613</v>
      </c>
      <c r="R298" s="43" t="s">
        <v>1029</v>
      </c>
      <c r="S298" s="43" t="s">
        <v>617</v>
      </c>
      <c r="T298" s="43">
        <v>10</v>
      </c>
      <c r="U298" s="43">
        <v>80.509699999999995</v>
      </c>
      <c r="V298" s="28">
        <v>2.05E-4</v>
      </c>
      <c r="W298" s="43">
        <v>1E-4</v>
      </c>
      <c r="X298" s="43" t="s">
        <v>612</v>
      </c>
    </row>
    <row r="299" spans="2:24" x14ac:dyDescent="0.2">
      <c r="B299" s="43" t="s">
        <v>281</v>
      </c>
      <c r="C299" s="43">
        <v>430</v>
      </c>
      <c r="D299" s="43" t="s">
        <v>1028</v>
      </c>
      <c r="E299" s="43" t="s">
        <v>106</v>
      </c>
      <c r="F299" s="43" t="s">
        <v>1030</v>
      </c>
      <c r="G299" s="43" t="s">
        <v>619</v>
      </c>
      <c r="H299" s="43">
        <v>60</v>
      </c>
      <c r="I299" s="43">
        <v>-115.0124</v>
      </c>
      <c r="J299" s="28">
        <v>-2.5700000000000001E-4</v>
      </c>
      <c r="K299" s="43">
        <v>-1E-4</v>
      </c>
      <c r="L299" s="43" t="s">
        <v>612</v>
      </c>
      <c r="N299" s="43" t="s">
        <v>281</v>
      </c>
      <c r="O299" s="43">
        <v>430</v>
      </c>
      <c r="P299" s="43" t="s">
        <v>1028</v>
      </c>
      <c r="Q299" s="43" t="s">
        <v>613</v>
      </c>
      <c r="R299" s="43" t="s">
        <v>1030</v>
      </c>
      <c r="S299" s="43" t="s">
        <v>619</v>
      </c>
      <c r="T299" s="43">
        <v>10</v>
      </c>
      <c r="U299" s="43">
        <v>-114.9592</v>
      </c>
      <c r="V299" s="28">
        <v>-1.46E-4</v>
      </c>
      <c r="W299" s="43">
        <v>-1E-4</v>
      </c>
      <c r="X299" s="43" t="s">
        <v>612</v>
      </c>
    </row>
    <row r="300" spans="2:24" x14ac:dyDescent="0.2">
      <c r="B300" s="43" t="s">
        <v>281</v>
      </c>
      <c r="C300" s="43">
        <v>431</v>
      </c>
      <c r="D300" s="43" t="s">
        <v>1031</v>
      </c>
      <c r="E300" s="43" t="s">
        <v>106</v>
      </c>
      <c r="F300" s="43" t="s">
        <v>1032</v>
      </c>
      <c r="G300" s="43" t="s">
        <v>617</v>
      </c>
      <c r="H300" s="43">
        <v>60</v>
      </c>
      <c r="I300" s="43">
        <v>80.584500000000006</v>
      </c>
      <c r="J300" s="28">
        <v>5.9000000000000003E-4</v>
      </c>
      <c r="K300" s="43">
        <v>1E-4</v>
      </c>
      <c r="L300" s="43" t="s">
        <v>612</v>
      </c>
      <c r="N300" s="43" t="s">
        <v>281</v>
      </c>
      <c r="O300" s="43">
        <v>431</v>
      </c>
      <c r="P300" s="43" t="s">
        <v>1031</v>
      </c>
      <c r="Q300" s="43" t="s">
        <v>613</v>
      </c>
      <c r="R300" s="43" t="s">
        <v>1032</v>
      </c>
      <c r="S300" s="43" t="s">
        <v>617</v>
      </c>
      <c r="T300" s="43">
        <v>10</v>
      </c>
      <c r="U300" s="43">
        <v>80.561800000000005</v>
      </c>
      <c r="V300" s="28">
        <v>4.73E-4</v>
      </c>
      <c r="W300" s="43">
        <v>1E-4</v>
      </c>
      <c r="X300" s="43" t="s">
        <v>612</v>
      </c>
    </row>
    <row r="301" spans="2:24" x14ac:dyDescent="0.2">
      <c r="B301" s="43" t="s">
        <v>281</v>
      </c>
      <c r="C301" s="43">
        <v>431</v>
      </c>
      <c r="D301" s="43" t="s">
        <v>1031</v>
      </c>
      <c r="E301" s="43" t="s">
        <v>106</v>
      </c>
      <c r="F301" s="43" t="s">
        <v>1033</v>
      </c>
      <c r="G301" s="43" t="s">
        <v>619</v>
      </c>
      <c r="H301" s="43">
        <v>60</v>
      </c>
      <c r="I301" s="43">
        <v>-115.0095</v>
      </c>
      <c r="J301" s="28">
        <v>-2.5099999999999998E-4</v>
      </c>
      <c r="K301" s="43">
        <v>-1E-4</v>
      </c>
      <c r="L301" s="43" t="s">
        <v>612</v>
      </c>
      <c r="N301" s="43" t="s">
        <v>281</v>
      </c>
      <c r="O301" s="43">
        <v>431</v>
      </c>
      <c r="P301" s="43" t="s">
        <v>1031</v>
      </c>
      <c r="Q301" s="43" t="s">
        <v>613</v>
      </c>
      <c r="R301" s="43" t="s">
        <v>1033</v>
      </c>
      <c r="S301" s="43" t="s">
        <v>619</v>
      </c>
      <c r="T301" s="43">
        <v>10</v>
      </c>
      <c r="U301" s="43">
        <v>-114.96120000000001</v>
      </c>
      <c r="V301" s="28">
        <v>-1.4999999999999999E-4</v>
      </c>
      <c r="W301" s="43">
        <v>-1E-4</v>
      </c>
      <c r="X301" s="43" t="s">
        <v>612</v>
      </c>
    </row>
    <row r="302" spans="2:24" x14ac:dyDescent="0.2">
      <c r="B302" s="43" t="s">
        <v>281</v>
      </c>
      <c r="C302" s="43">
        <v>432</v>
      </c>
      <c r="D302" s="43" t="s">
        <v>1031</v>
      </c>
      <c r="E302" s="43" t="s">
        <v>106</v>
      </c>
      <c r="F302" s="43" t="s">
        <v>1034</v>
      </c>
      <c r="G302" s="43" t="s">
        <v>617</v>
      </c>
      <c r="H302" s="43">
        <v>60</v>
      </c>
      <c r="I302" s="43">
        <v>80.558999999999997</v>
      </c>
      <c r="J302" s="28">
        <v>4.5899999999999999E-4</v>
      </c>
      <c r="K302" s="43">
        <v>1E-4</v>
      </c>
      <c r="L302" s="43" t="s">
        <v>612</v>
      </c>
      <c r="N302" s="43" t="s">
        <v>281</v>
      </c>
      <c r="O302" s="43">
        <v>432</v>
      </c>
      <c r="P302" s="43" t="s">
        <v>1031</v>
      </c>
      <c r="Q302" s="43" t="s">
        <v>613</v>
      </c>
      <c r="R302" s="43" t="s">
        <v>1034</v>
      </c>
      <c r="S302" s="43" t="s">
        <v>617</v>
      </c>
      <c r="T302" s="43">
        <v>10</v>
      </c>
      <c r="U302" s="43">
        <v>80.538300000000007</v>
      </c>
      <c r="V302" s="28">
        <v>3.5199999999999999E-4</v>
      </c>
      <c r="W302" s="43">
        <v>1E-4</v>
      </c>
      <c r="X302" s="43" t="s">
        <v>612</v>
      </c>
    </row>
    <row r="303" spans="2:24" x14ac:dyDescent="0.2">
      <c r="B303" s="43" t="s">
        <v>281</v>
      </c>
      <c r="C303" s="43">
        <v>432</v>
      </c>
      <c r="D303" s="43" t="s">
        <v>1031</v>
      </c>
      <c r="E303" s="43" t="s">
        <v>106</v>
      </c>
      <c r="F303" s="43" t="s">
        <v>1035</v>
      </c>
      <c r="G303" s="43" t="s">
        <v>619</v>
      </c>
      <c r="H303" s="43">
        <v>60</v>
      </c>
      <c r="I303" s="43">
        <v>-114.9928</v>
      </c>
      <c r="J303" s="28">
        <v>-2.1599999999999999E-4</v>
      </c>
      <c r="K303" s="43">
        <v>-1E-4</v>
      </c>
      <c r="L303" s="43" t="s">
        <v>612</v>
      </c>
      <c r="N303" s="43" t="s">
        <v>281</v>
      </c>
      <c r="O303" s="43">
        <v>432</v>
      </c>
      <c r="P303" s="43" t="s">
        <v>1031</v>
      </c>
      <c r="Q303" s="43" t="s">
        <v>613</v>
      </c>
      <c r="R303" s="43" t="s">
        <v>1035</v>
      </c>
      <c r="S303" s="43" t="s">
        <v>619</v>
      </c>
      <c r="T303" s="43">
        <v>10</v>
      </c>
      <c r="U303" s="43">
        <v>-114.943</v>
      </c>
      <c r="V303" s="28">
        <v>-1.12E-4</v>
      </c>
      <c r="W303" s="43">
        <v>-1E-4</v>
      </c>
      <c r="X303" s="43" t="s">
        <v>612</v>
      </c>
    </row>
    <row r="304" spans="2:24" x14ac:dyDescent="0.2">
      <c r="B304" s="43" t="s">
        <v>281</v>
      </c>
      <c r="C304" s="43">
        <v>433</v>
      </c>
      <c r="D304" s="43" t="s">
        <v>1031</v>
      </c>
      <c r="E304" s="43" t="s">
        <v>106</v>
      </c>
      <c r="F304" s="43" t="s">
        <v>1036</v>
      </c>
      <c r="G304" s="43" t="s">
        <v>617</v>
      </c>
      <c r="H304" s="43">
        <v>60</v>
      </c>
      <c r="I304" s="43">
        <v>80.545900000000003</v>
      </c>
      <c r="J304" s="28">
        <v>3.9100000000000002E-4</v>
      </c>
      <c r="K304" s="43">
        <v>1E-4</v>
      </c>
      <c r="L304" s="43" t="s">
        <v>612</v>
      </c>
      <c r="N304" s="43" t="s">
        <v>281</v>
      </c>
      <c r="O304" s="43">
        <v>433</v>
      </c>
      <c r="P304" s="43" t="s">
        <v>1031</v>
      </c>
      <c r="Q304" s="43" t="s">
        <v>613</v>
      </c>
      <c r="R304" s="43" t="s">
        <v>1036</v>
      </c>
      <c r="S304" s="43" t="s">
        <v>617</v>
      </c>
      <c r="T304" s="43">
        <v>10</v>
      </c>
      <c r="U304" s="43">
        <v>80.524799999999999</v>
      </c>
      <c r="V304" s="28">
        <v>2.8299999999999999E-4</v>
      </c>
      <c r="W304" s="43">
        <v>1E-4</v>
      </c>
      <c r="X304" s="43" t="s">
        <v>612</v>
      </c>
    </row>
    <row r="305" spans="2:24" x14ac:dyDescent="0.2">
      <c r="B305" s="43" t="s">
        <v>281</v>
      </c>
      <c r="C305" s="43">
        <v>433</v>
      </c>
      <c r="D305" s="43" t="s">
        <v>1031</v>
      </c>
      <c r="E305" s="43" t="s">
        <v>106</v>
      </c>
      <c r="F305" s="43" t="s">
        <v>1037</v>
      </c>
      <c r="G305" s="43" t="s">
        <v>619</v>
      </c>
      <c r="H305" s="43">
        <v>60</v>
      </c>
      <c r="I305" s="43">
        <v>-115.0789</v>
      </c>
      <c r="J305" s="28">
        <v>-3.9599999999999998E-4</v>
      </c>
      <c r="K305" s="43">
        <v>-1E-4</v>
      </c>
      <c r="L305" s="43" t="s">
        <v>612</v>
      </c>
      <c r="N305" s="43" t="s">
        <v>281</v>
      </c>
      <c r="O305" s="43">
        <v>433</v>
      </c>
      <c r="P305" s="43" t="s">
        <v>1031</v>
      </c>
      <c r="Q305" s="43" t="s">
        <v>613</v>
      </c>
      <c r="R305" s="43" t="s">
        <v>1037</v>
      </c>
      <c r="S305" s="43" t="s">
        <v>619</v>
      </c>
      <c r="T305" s="43">
        <v>10</v>
      </c>
      <c r="U305" s="43">
        <v>-115.0241</v>
      </c>
      <c r="V305" s="28">
        <v>-2.81E-4</v>
      </c>
      <c r="W305" s="43">
        <v>-1E-4</v>
      </c>
      <c r="X305" s="43" t="s">
        <v>612</v>
      </c>
    </row>
    <row r="306" spans="2:24" x14ac:dyDescent="0.2">
      <c r="B306" s="43" t="s">
        <v>281</v>
      </c>
      <c r="C306" s="43">
        <v>434</v>
      </c>
      <c r="D306" s="43" t="s">
        <v>1038</v>
      </c>
      <c r="E306" s="43" t="s">
        <v>106</v>
      </c>
      <c r="F306" s="43" t="s">
        <v>1039</v>
      </c>
      <c r="G306" s="43" t="s">
        <v>617</v>
      </c>
      <c r="H306" s="43">
        <v>60</v>
      </c>
      <c r="I306" s="43">
        <v>80.553899999999999</v>
      </c>
      <c r="J306" s="28">
        <v>4.3300000000000001E-4</v>
      </c>
      <c r="K306" s="43">
        <v>1E-4</v>
      </c>
      <c r="L306" s="43" t="s">
        <v>612</v>
      </c>
      <c r="N306" s="43" t="s">
        <v>281</v>
      </c>
      <c r="O306" s="43">
        <v>434</v>
      </c>
      <c r="P306" s="43" t="s">
        <v>1038</v>
      </c>
      <c r="Q306" s="43" t="s">
        <v>613</v>
      </c>
      <c r="R306" s="43" t="s">
        <v>1039</v>
      </c>
      <c r="S306" s="43" t="s">
        <v>617</v>
      </c>
      <c r="T306" s="43">
        <v>10</v>
      </c>
      <c r="U306" s="43">
        <v>80.531800000000004</v>
      </c>
      <c r="V306" s="28">
        <v>3.19E-4</v>
      </c>
      <c r="W306" s="43">
        <v>1E-4</v>
      </c>
      <c r="X306" s="43" t="s">
        <v>612</v>
      </c>
    </row>
    <row r="307" spans="2:24" x14ac:dyDescent="0.2">
      <c r="B307" s="43" t="s">
        <v>281</v>
      </c>
      <c r="C307" s="43">
        <v>434</v>
      </c>
      <c r="D307" s="43" t="s">
        <v>1038</v>
      </c>
      <c r="E307" s="43" t="s">
        <v>106</v>
      </c>
      <c r="F307" s="43" t="s">
        <v>1040</v>
      </c>
      <c r="G307" s="43" t="s">
        <v>619</v>
      </c>
      <c r="H307" s="43">
        <v>60</v>
      </c>
      <c r="I307" s="43">
        <v>-115.0639</v>
      </c>
      <c r="J307" s="28">
        <v>-3.6400000000000001E-4</v>
      </c>
      <c r="K307" s="43">
        <v>-1E-4</v>
      </c>
      <c r="L307" s="43" t="s">
        <v>612</v>
      </c>
      <c r="N307" s="43" t="s">
        <v>281</v>
      </c>
      <c r="O307" s="43">
        <v>434</v>
      </c>
      <c r="P307" s="43" t="s">
        <v>1038</v>
      </c>
      <c r="Q307" s="43" t="s">
        <v>613</v>
      </c>
      <c r="R307" s="43" t="s">
        <v>1040</v>
      </c>
      <c r="S307" s="43" t="s">
        <v>619</v>
      </c>
      <c r="T307" s="43">
        <v>10</v>
      </c>
      <c r="U307" s="43">
        <v>-115.0108</v>
      </c>
      <c r="V307" s="28">
        <v>-2.5399999999999999E-4</v>
      </c>
      <c r="W307" s="43">
        <v>-1E-4</v>
      </c>
      <c r="X307" s="43" t="s">
        <v>612</v>
      </c>
    </row>
    <row r="308" spans="2:24" x14ac:dyDescent="0.2">
      <c r="B308" s="43" t="s">
        <v>330</v>
      </c>
      <c r="C308" s="43">
        <v>477</v>
      </c>
      <c r="D308" s="43" t="s">
        <v>1041</v>
      </c>
      <c r="E308" s="43" t="s">
        <v>106</v>
      </c>
      <c r="F308" s="43" t="s">
        <v>1042</v>
      </c>
      <c r="G308" s="43" t="s">
        <v>617</v>
      </c>
      <c r="H308" s="43">
        <v>60</v>
      </c>
      <c r="I308" s="43">
        <v>115.5568</v>
      </c>
      <c r="J308" s="28">
        <v>1.152E-3</v>
      </c>
      <c r="K308" s="43">
        <v>1E-4</v>
      </c>
      <c r="L308" s="43" t="s">
        <v>612</v>
      </c>
      <c r="N308" s="43" t="s">
        <v>330</v>
      </c>
      <c r="O308" s="43">
        <v>477</v>
      </c>
      <c r="P308" s="43" t="s">
        <v>1041</v>
      </c>
      <c r="Q308" s="43" t="s">
        <v>613</v>
      </c>
      <c r="R308" s="43" t="s">
        <v>1042</v>
      </c>
      <c r="S308" s="43" t="s">
        <v>617</v>
      </c>
      <c r="T308" s="43">
        <v>10</v>
      </c>
      <c r="U308" s="43">
        <v>115.50709999999999</v>
      </c>
      <c r="V308" s="28">
        <v>1.0480000000000001E-3</v>
      </c>
      <c r="W308" s="43">
        <v>1E-4</v>
      </c>
      <c r="X308" s="43" t="s">
        <v>612</v>
      </c>
    </row>
    <row r="309" spans="2:24" x14ac:dyDescent="0.2">
      <c r="B309" s="43" t="s">
        <v>330</v>
      </c>
      <c r="C309" s="43">
        <v>477</v>
      </c>
      <c r="D309" s="43" t="s">
        <v>1041</v>
      </c>
      <c r="E309" s="43" t="s">
        <v>106</v>
      </c>
      <c r="F309" s="43" t="s">
        <v>1043</v>
      </c>
      <c r="G309" s="43" t="s">
        <v>619</v>
      </c>
      <c r="H309" s="43">
        <v>60</v>
      </c>
      <c r="I309" s="43">
        <v>-150.06569999999999</v>
      </c>
      <c r="J309" s="28">
        <v>-1.1640000000000001E-3</v>
      </c>
      <c r="K309" s="43">
        <v>-1E-4</v>
      </c>
      <c r="L309" s="43" t="s">
        <v>612</v>
      </c>
      <c r="N309" s="43" t="s">
        <v>330</v>
      </c>
      <c r="O309" s="43">
        <v>477</v>
      </c>
      <c r="P309" s="43" t="s">
        <v>1041</v>
      </c>
      <c r="Q309" s="43" t="s">
        <v>613</v>
      </c>
      <c r="R309" s="43" t="s">
        <v>1043</v>
      </c>
      <c r="S309" s="43" t="s">
        <v>619</v>
      </c>
      <c r="T309" s="43">
        <v>10</v>
      </c>
      <c r="U309" s="43">
        <v>-149.9873</v>
      </c>
      <c r="V309" s="28">
        <v>-1.0610000000000001E-3</v>
      </c>
      <c r="W309" s="43">
        <v>-1E-4</v>
      </c>
      <c r="X309" s="43" t="s">
        <v>612</v>
      </c>
    </row>
    <row r="310" spans="2:24" x14ac:dyDescent="0.2">
      <c r="B310" s="43" t="s">
        <v>330</v>
      </c>
      <c r="C310" s="43">
        <v>478</v>
      </c>
      <c r="D310" s="43" t="s">
        <v>1044</v>
      </c>
      <c r="E310" s="43" t="s">
        <v>106</v>
      </c>
      <c r="F310" s="43" t="s">
        <v>1045</v>
      </c>
      <c r="G310" s="43" t="s">
        <v>617</v>
      </c>
      <c r="H310" s="43">
        <v>60</v>
      </c>
      <c r="I310" s="43">
        <v>115.68810000000001</v>
      </c>
      <c r="J310" s="28">
        <v>1.4289999999999999E-3</v>
      </c>
      <c r="K310" s="43">
        <v>1E-4</v>
      </c>
      <c r="L310" s="43" t="s">
        <v>612</v>
      </c>
      <c r="N310" s="43" t="s">
        <v>330</v>
      </c>
      <c r="O310" s="43">
        <v>478</v>
      </c>
      <c r="P310" s="43" t="s">
        <v>1044</v>
      </c>
      <c r="Q310" s="43" t="s">
        <v>613</v>
      </c>
      <c r="R310" s="43" t="s">
        <v>1045</v>
      </c>
      <c r="S310" s="43" t="s">
        <v>617</v>
      </c>
      <c r="T310" s="43">
        <v>10</v>
      </c>
      <c r="U310" s="43">
        <v>115.63549999999999</v>
      </c>
      <c r="V310" s="28">
        <v>1.3179999999999999E-3</v>
      </c>
      <c r="W310" s="43">
        <v>1E-4</v>
      </c>
      <c r="X310" s="43" t="s">
        <v>612</v>
      </c>
    </row>
    <row r="311" spans="2:24" x14ac:dyDescent="0.2">
      <c r="B311" s="43" t="s">
        <v>330</v>
      </c>
      <c r="C311" s="43">
        <v>478</v>
      </c>
      <c r="D311" s="43" t="s">
        <v>1044</v>
      </c>
      <c r="E311" s="43" t="s">
        <v>106</v>
      </c>
      <c r="F311" s="43" t="s">
        <v>1046</v>
      </c>
      <c r="G311" s="43" t="s">
        <v>619</v>
      </c>
      <c r="H311" s="43">
        <v>60</v>
      </c>
      <c r="I311" s="43">
        <v>-150.02260000000001</v>
      </c>
      <c r="J311" s="28">
        <v>-1.1069999999999999E-3</v>
      </c>
      <c r="K311" s="43">
        <v>-1E-4</v>
      </c>
      <c r="L311" s="43" t="s">
        <v>612</v>
      </c>
      <c r="N311" s="43" t="s">
        <v>330</v>
      </c>
      <c r="O311" s="43">
        <v>478</v>
      </c>
      <c r="P311" s="43" t="s">
        <v>1044</v>
      </c>
      <c r="Q311" s="43" t="s">
        <v>613</v>
      </c>
      <c r="R311" s="43" t="s">
        <v>1046</v>
      </c>
      <c r="S311" s="43" t="s">
        <v>619</v>
      </c>
      <c r="T311" s="43">
        <v>10</v>
      </c>
      <c r="U311" s="43">
        <v>-149.94909999999999</v>
      </c>
      <c r="V311" s="28">
        <v>-1.01E-3</v>
      </c>
      <c r="W311" s="43">
        <v>-1E-4</v>
      </c>
      <c r="X311" s="43" t="s">
        <v>612</v>
      </c>
    </row>
    <row r="312" spans="2:24" x14ac:dyDescent="0.2">
      <c r="B312" s="43" t="s">
        <v>330</v>
      </c>
      <c r="C312" s="43">
        <v>479</v>
      </c>
      <c r="D312" s="43" t="s">
        <v>1044</v>
      </c>
      <c r="E312" s="43" t="s">
        <v>106</v>
      </c>
      <c r="F312" s="43" t="s">
        <v>1047</v>
      </c>
      <c r="G312" s="43" t="s">
        <v>617</v>
      </c>
      <c r="H312" s="43">
        <v>60</v>
      </c>
      <c r="I312" s="43">
        <v>115.5908</v>
      </c>
      <c r="J312" s="28">
        <v>1.224E-3</v>
      </c>
      <c r="K312" s="43">
        <v>1E-4</v>
      </c>
      <c r="L312" s="43" t="s">
        <v>612</v>
      </c>
      <c r="N312" s="43" t="s">
        <v>330</v>
      </c>
      <c r="O312" s="43">
        <v>479</v>
      </c>
      <c r="P312" s="43" t="s">
        <v>1044</v>
      </c>
      <c r="Q312" s="43" t="s">
        <v>613</v>
      </c>
      <c r="R312" s="43" t="s">
        <v>1047</v>
      </c>
      <c r="S312" s="43" t="s">
        <v>617</v>
      </c>
      <c r="T312" s="43">
        <v>10</v>
      </c>
      <c r="U312" s="43">
        <v>115.5427</v>
      </c>
      <c r="V312" s="28">
        <v>1.122E-3</v>
      </c>
      <c r="W312" s="43">
        <v>1E-4</v>
      </c>
      <c r="X312" s="43" t="s">
        <v>612</v>
      </c>
    </row>
    <row r="313" spans="2:24" x14ac:dyDescent="0.2">
      <c r="B313" s="43" t="s">
        <v>330</v>
      </c>
      <c r="C313" s="43">
        <v>479</v>
      </c>
      <c r="D313" s="43" t="s">
        <v>1044</v>
      </c>
      <c r="E313" s="43" t="s">
        <v>106</v>
      </c>
      <c r="F313" s="43" t="s">
        <v>1048</v>
      </c>
      <c r="G313" s="43" t="s">
        <v>619</v>
      </c>
      <c r="H313" s="43">
        <v>60</v>
      </c>
      <c r="I313" s="43">
        <v>-150.0044</v>
      </c>
      <c r="J313" s="28">
        <v>-1.083E-3</v>
      </c>
      <c r="K313" s="43">
        <v>-1E-4</v>
      </c>
      <c r="L313" s="43" t="s">
        <v>612</v>
      </c>
      <c r="N313" s="43" t="s">
        <v>330</v>
      </c>
      <c r="O313" s="43">
        <v>479</v>
      </c>
      <c r="P313" s="43" t="s">
        <v>1044</v>
      </c>
      <c r="Q313" s="43" t="s">
        <v>613</v>
      </c>
      <c r="R313" s="43" t="s">
        <v>1048</v>
      </c>
      <c r="S313" s="43" t="s">
        <v>619</v>
      </c>
      <c r="T313" s="43">
        <v>10</v>
      </c>
      <c r="U313" s="43">
        <v>-149.92760000000001</v>
      </c>
      <c r="V313" s="28">
        <v>-9.8200000000000002E-4</v>
      </c>
      <c r="W313" s="43">
        <v>-1E-4</v>
      </c>
      <c r="X313" s="43" t="s">
        <v>612</v>
      </c>
    </row>
    <row r="314" spans="2:24" x14ac:dyDescent="0.2">
      <c r="B314" s="43" t="s">
        <v>330</v>
      </c>
      <c r="C314" s="43">
        <v>480</v>
      </c>
      <c r="D314" s="43" t="s">
        <v>1044</v>
      </c>
      <c r="E314" s="43" t="s">
        <v>106</v>
      </c>
      <c r="F314" s="43" t="s">
        <v>1049</v>
      </c>
      <c r="G314" s="43" t="s">
        <v>617</v>
      </c>
      <c r="H314" s="43">
        <v>60</v>
      </c>
      <c r="I314" s="43">
        <v>115.5455</v>
      </c>
      <c r="J314" s="28">
        <v>1.1280000000000001E-3</v>
      </c>
      <c r="K314" s="43">
        <v>1E-4</v>
      </c>
      <c r="L314" s="43" t="s">
        <v>612</v>
      </c>
      <c r="N314" s="43" t="s">
        <v>330</v>
      </c>
      <c r="O314" s="43">
        <v>480</v>
      </c>
      <c r="P314" s="43" t="s">
        <v>1044</v>
      </c>
      <c r="Q314" s="43" t="s">
        <v>613</v>
      </c>
      <c r="R314" s="43" t="s">
        <v>1049</v>
      </c>
      <c r="S314" s="43" t="s">
        <v>617</v>
      </c>
      <c r="T314" s="43">
        <v>10</v>
      </c>
      <c r="U314" s="43">
        <v>115.49769999999999</v>
      </c>
      <c r="V314" s="28">
        <v>1.0280000000000001E-3</v>
      </c>
      <c r="W314" s="43">
        <v>1E-4</v>
      </c>
      <c r="X314" s="43" t="s">
        <v>612</v>
      </c>
    </row>
    <row r="315" spans="2:24" x14ac:dyDescent="0.2">
      <c r="B315" s="43" t="s">
        <v>330</v>
      </c>
      <c r="C315" s="43">
        <v>480</v>
      </c>
      <c r="D315" s="43" t="s">
        <v>1044</v>
      </c>
      <c r="E315" s="43" t="s">
        <v>106</v>
      </c>
      <c r="F315" s="43" t="s">
        <v>1050</v>
      </c>
      <c r="G315" s="43" t="s">
        <v>619</v>
      </c>
      <c r="H315" s="43">
        <v>60</v>
      </c>
      <c r="I315" s="43">
        <v>-150.18539999999999</v>
      </c>
      <c r="J315" s="28">
        <v>-1.3209999999999999E-3</v>
      </c>
      <c r="K315" s="43">
        <v>-1E-4</v>
      </c>
      <c r="L315" s="43" t="s">
        <v>612</v>
      </c>
      <c r="N315" s="43" t="s">
        <v>330</v>
      </c>
      <c r="O315" s="43">
        <v>480</v>
      </c>
      <c r="P315" s="43" t="s">
        <v>1044</v>
      </c>
      <c r="Q315" s="43" t="s">
        <v>613</v>
      </c>
      <c r="R315" s="43" t="s">
        <v>1050</v>
      </c>
      <c r="S315" s="43" t="s">
        <v>619</v>
      </c>
      <c r="T315" s="43">
        <v>10</v>
      </c>
      <c r="U315" s="43">
        <v>-150.1027</v>
      </c>
      <c r="V315" s="28">
        <v>-1.212E-3</v>
      </c>
      <c r="W315" s="43">
        <v>-1E-4</v>
      </c>
      <c r="X315" s="43" t="s">
        <v>612</v>
      </c>
    </row>
    <row r="316" spans="2:24" x14ac:dyDescent="0.2">
      <c r="B316" s="43" t="s">
        <v>330</v>
      </c>
      <c r="C316" s="43">
        <v>481</v>
      </c>
      <c r="D316" s="43" t="s">
        <v>1051</v>
      </c>
      <c r="E316" s="43" t="s">
        <v>106</v>
      </c>
      <c r="F316" s="43" t="s">
        <v>1052</v>
      </c>
      <c r="G316" s="43" t="s">
        <v>617</v>
      </c>
      <c r="H316" s="43">
        <v>60</v>
      </c>
      <c r="I316" s="43">
        <v>115.6035</v>
      </c>
      <c r="J316" s="28">
        <v>1.2509999999999999E-3</v>
      </c>
      <c r="K316" s="43">
        <v>1E-4</v>
      </c>
      <c r="L316" s="43" t="s">
        <v>612</v>
      </c>
      <c r="N316" s="43" t="s">
        <v>330</v>
      </c>
      <c r="O316" s="43">
        <v>481</v>
      </c>
      <c r="P316" s="43" t="s">
        <v>1051</v>
      </c>
      <c r="Q316" s="43" t="s">
        <v>613</v>
      </c>
      <c r="R316" s="43" t="s">
        <v>1052</v>
      </c>
      <c r="S316" s="43" t="s">
        <v>617</v>
      </c>
      <c r="T316" s="43">
        <v>10</v>
      </c>
      <c r="U316" s="43">
        <v>115.5526</v>
      </c>
      <c r="V316" s="28">
        <v>1.1429999999999999E-3</v>
      </c>
      <c r="W316" s="43">
        <v>1E-4</v>
      </c>
      <c r="X316" s="43" t="s">
        <v>612</v>
      </c>
    </row>
    <row r="317" spans="2:24" x14ac:dyDescent="0.2">
      <c r="B317" s="43" t="s">
        <v>330</v>
      </c>
      <c r="C317" s="43">
        <v>481</v>
      </c>
      <c r="D317" s="43" t="s">
        <v>1051</v>
      </c>
      <c r="E317" s="43" t="s">
        <v>106</v>
      </c>
      <c r="F317" s="43" t="s">
        <v>1053</v>
      </c>
      <c r="G317" s="43" t="s">
        <v>619</v>
      </c>
      <c r="H317" s="43">
        <v>60</v>
      </c>
      <c r="I317" s="43">
        <v>-150.1679</v>
      </c>
      <c r="J317" s="28">
        <v>-1.2979999999999999E-3</v>
      </c>
      <c r="K317" s="43">
        <v>-1E-4</v>
      </c>
      <c r="L317" s="43" t="s">
        <v>612</v>
      </c>
      <c r="N317" s="43" t="s">
        <v>330</v>
      </c>
      <c r="O317" s="43">
        <v>481</v>
      </c>
      <c r="P317" s="43" t="s">
        <v>1051</v>
      </c>
      <c r="Q317" s="43" t="s">
        <v>613</v>
      </c>
      <c r="R317" s="43" t="s">
        <v>1053</v>
      </c>
      <c r="S317" s="43" t="s">
        <v>619</v>
      </c>
      <c r="T317" s="43">
        <v>10</v>
      </c>
      <c r="U317" s="43">
        <v>-150.08879999999999</v>
      </c>
      <c r="V317" s="28">
        <v>-1.194E-3</v>
      </c>
      <c r="W317" s="43">
        <v>-1E-4</v>
      </c>
      <c r="X317" s="43" t="s">
        <v>612</v>
      </c>
    </row>
    <row r="318" spans="2:24" x14ac:dyDescent="0.2">
      <c r="B318" s="43" t="s">
        <v>330</v>
      </c>
      <c r="C318" s="43">
        <v>459</v>
      </c>
      <c r="D318" s="43" t="s">
        <v>1054</v>
      </c>
      <c r="E318" s="43" t="s">
        <v>106</v>
      </c>
      <c r="F318" s="43" t="s">
        <v>1055</v>
      </c>
      <c r="G318" s="43" t="s">
        <v>617</v>
      </c>
      <c r="H318" s="43">
        <v>60</v>
      </c>
      <c r="I318" s="43">
        <v>-33.667700000000004</v>
      </c>
      <c r="J318" s="28">
        <v>-2.579E-7</v>
      </c>
      <c r="K318" s="43" t="s">
        <v>1677</v>
      </c>
      <c r="L318" s="43" t="s">
        <v>65</v>
      </c>
      <c r="N318" s="43" t="s">
        <v>330</v>
      </c>
      <c r="O318" s="43">
        <v>459</v>
      </c>
      <c r="P318" s="43" t="s">
        <v>1054</v>
      </c>
      <c r="Q318" s="43" t="s">
        <v>613</v>
      </c>
      <c r="R318" s="43" t="s">
        <v>1055</v>
      </c>
      <c r="S318" s="43" t="s">
        <v>617</v>
      </c>
      <c r="T318" s="43">
        <v>10</v>
      </c>
      <c r="U318" s="43">
        <v>-33.9283</v>
      </c>
      <c r="V318" s="28">
        <v>-2.5989999999999999E-7</v>
      </c>
      <c r="W318" s="43" t="s">
        <v>1677</v>
      </c>
      <c r="X318" s="43" t="s">
        <v>65</v>
      </c>
    </row>
    <row r="319" spans="2:24" x14ac:dyDescent="0.2">
      <c r="B319" s="43" t="s">
        <v>330</v>
      </c>
      <c r="C319" s="43">
        <v>459</v>
      </c>
      <c r="D319" s="43" t="s">
        <v>1054</v>
      </c>
      <c r="E319" s="43" t="s">
        <v>106</v>
      </c>
      <c r="F319" s="43" t="s">
        <v>1056</v>
      </c>
      <c r="G319" s="43" t="s">
        <v>619</v>
      </c>
      <c r="H319" s="43">
        <v>60</v>
      </c>
      <c r="I319" s="43">
        <v>-30.486000000000001</v>
      </c>
      <c r="J319" s="28">
        <v>-2.3349999999999999E-7</v>
      </c>
      <c r="K319" s="43" t="s">
        <v>1677</v>
      </c>
      <c r="L319" s="43" t="s">
        <v>65</v>
      </c>
      <c r="N319" s="43" t="s">
        <v>330</v>
      </c>
      <c r="O319" s="43">
        <v>459</v>
      </c>
      <c r="P319" s="43" t="s">
        <v>1054</v>
      </c>
      <c r="Q319" s="43" t="s">
        <v>613</v>
      </c>
      <c r="R319" s="43" t="s">
        <v>1056</v>
      </c>
      <c r="S319" s="43" t="s">
        <v>619</v>
      </c>
      <c r="T319" s="43">
        <v>10</v>
      </c>
      <c r="U319" s="43">
        <v>-30.707100000000001</v>
      </c>
      <c r="V319" s="28">
        <v>-2.3519999999999999E-7</v>
      </c>
      <c r="W319" s="43" t="s">
        <v>1677</v>
      </c>
      <c r="X319" s="43" t="s">
        <v>65</v>
      </c>
    </row>
    <row r="320" spans="2:24" x14ac:dyDescent="0.2">
      <c r="B320" s="43" t="s">
        <v>330</v>
      </c>
      <c r="C320" s="43">
        <v>462</v>
      </c>
      <c r="D320" s="43" t="s">
        <v>1057</v>
      </c>
      <c r="E320" s="43" t="s">
        <v>106</v>
      </c>
      <c r="F320" s="43" t="s">
        <v>1058</v>
      </c>
      <c r="G320" s="43" t="s">
        <v>617</v>
      </c>
      <c r="H320" s="43">
        <v>60</v>
      </c>
      <c r="I320" s="43">
        <v>-57.411900000000003</v>
      </c>
      <c r="J320" s="28">
        <v>-3.5999999999999999E-7</v>
      </c>
      <c r="K320" s="43" t="s">
        <v>1677</v>
      </c>
      <c r="L320" s="43" t="s">
        <v>65</v>
      </c>
      <c r="N320" s="43" t="s">
        <v>330</v>
      </c>
      <c r="O320" s="43">
        <v>462</v>
      </c>
      <c r="P320" s="43" t="s">
        <v>1057</v>
      </c>
      <c r="Q320" s="43" t="s">
        <v>613</v>
      </c>
      <c r="R320" s="43" t="s">
        <v>1058</v>
      </c>
      <c r="S320" s="43" t="s">
        <v>617</v>
      </c>
      <c r="T320" s="43">
        <v>10</v>
      </c>
      <c r="U320" s="43">
        <v>-57.382100000000001</v>
      </c>
      <c r="V320" s="28">
        <v>-3.5979999999999998E-7</v>
      </c>
      <c r="W320" s="43" t="s">
        <v>1677</v>
      </c>
      <c r="X320" s="43" t="s">
        <v>65</v>
      </c>
    </row>
    <row r="321" spans="2:24" x14ac:dyDescent="0.2">
      <c r="B321" s="43" t="s">
        <v>330</v>
      </c>
      <c r="C321" s="43">
        <v>462</v>
      </c>
      <c r="D321" s="43" t="s">
        <v>1057</v>
      </c>
      <c r="E321" s="43" t="s">
        <v>106</v>
      </c>
      <c r="F321" s="43" t="s">
        <v>1059</v>
      </c>
      <c r="G321" s="43" t="s">
        <v>619</v>
      </c>
      <c r="H321" s="43">
        <v>60</v>
      </c>
      <c r="I321" s="43">
        <v>-58.130299999999998</v>
      </c>
      <c r="J321" s="28">
        <v>-3.6450000000000001E-7</v>
      </c>
      <c r="K321" s="43" t="s">
        <v>1677</v>
      </c>
      <c r="L321" s="43" t="s">
        <v>65</v>
      </c>
      <c r="N321" s="43" t="s">
        <v>330</v>
      </c>
      <c r="O321" s="43">
        <v>462</v>
      </c>
      <c r="P321" s="43" t="s">
        <v>1057</v>
      </c>
      <c r="Q321" s="43" t="s">
        <v>613</v>
      </c>
      <c r="R321" s="43" t="s">
        <v>1059</v>
      </c>
      <c r="S321" s="43" t="s">
        <v>619</v>
      </c>
      <c r="T321" s="43">
        <v>10</v>
      </c>
      <c r="U321" s="43">
        <v>-58.191000000000003</v>
      </c>
      <c r="V321" s="28">
        <v>-3.6489999999999999E-7</v>
      </c>
      <c r="W321" s="43" t="s">
        <v>1677</v>
      </c>
      <c r="X321" s="43" t="s">
        <v>65</v>
      </c>
    </row>
    <row r="322" spans="2:24" x14ac:dyDescent="0.2">
      <c r="B322" s="43" t="s">
        <v>330</v>
      </c>
      <c r="C322" s="43">
        <v>465</v>
      </c>
      <c r="D322" s="43" t="s">
        <v>1060</v>
      </c>
      <c r="E322" s="43" t="s">
        <v>106</v>
      </c>
      <c r="F322" s="43" t="s">
        <v>1061</v>
      </c>
      <c r="G322" s="43" t="s">
        <v>617</v>
      </c>
      <c r="H322" s="43">
        <v>60</v>
      </c>
      <c r="I322" s="43">
        <v>-64.124499999999998</v>
      </c>
      <c r="J322" s="28">
        <v>-4.0209999999999998E-7</v>
      </c>
      <c r="K322" s="43" t="s">
        <v>1677</v>
      </c>
      <c r="L322" s="43" t="s">
        <v>65</v>
      </c>
      <c r="N322" s="43" t="s">
        <v>330</v>
      </c>
      <c r="O322" s="43">
        <v>465</v>
      </c>
      <c r="P322" s="43" t="s">
        <v>1060</v>
      </c>
      <c r="Q322" s="43" t="s">
        <v>613</v>
      </c>
      <c r="R322" s="43" t="s">
        <v>1061</v>
      </c>
      <c r="S322" s="43" t="s">
        <v>617</v>
      </c>
      <c r="T322" s="43">
        <v>10</v>
      </c>
      <c r="U322" s="43">
        <v>-64.156899999999993</v>
      </c>
      <c r="V322" s="28">
        <v>-4.023E-7</v>
      </c>
      <c r="W322" s="43" t="s">
        <v>1677</v>
      </c>
      <c r="X322" s="43" t="s">
        <v>65</v>
      </c>
    </row>
    <row r="323" spans="2:24" x14ac:dyDescent="0.2">
      <c r="B323" s="43" t="s">
        <v>330</v>
      </c>
      <c r="C323" s="43">
        <v>465</v>
      </c>
      <c r="D323" s="43" t="s">
        <v>1060</v>
      </c>
      <c r="E323" s="43" t="s">
        <v>106</v>
      </c>
      <c r="F323" s="43" t="s">
        <v>1062</v>
      </c>
      <c r="G323" s="43" t="s">
        <v>619</v>
      </c>
      <c r="H323" s="43">
        <v>60</v>
      </c>
      <c r="I323" s="43">
        <v>-53.007199999999997</v>
      </c>
      <c r="J323" s="28">
        <v>-3.3239999999999999E-7</v>
      </c>
      <c r="K323" s="43" t="s">
        <v>1677</v>
      </c>
      <c r="L323" s="43" t="s">
        <v>65</v>
      </c>
      <c r="N323" s="43" t="s">
        <v>330</v>
      </c>
      <c r="O323" s="43">
        <v>465</v>
      </c>
      <c r="P323" s="43" t="s">
        <v>1060</v>
      </c>
      <c r="Q323" s="43" t="s">
        <v>613</v>
      </c>
      <c r="R323" s="43" t="s">
        <v>1062</v>
      </c>
      <c r="S323" s="43" t="s">
        <v>619</v>
      </c>
      <c r="T323" s="43">
        <v>10</v>
      </c>
      <c r="U323" s="43">
        <v>-52.984099999999998</v>
      </c>
      <c r="V323" s="28">
        <v>-3.3229999999999998E-7</v>
      </c>
      <c r="W323" s="43" t="s">
        <v>1677</v>
      </c>
      <c r="X323" s="43" t="s">
        <v>65</v>
      </c>
    </row>
    <row r="324" spans="2:24" x14ac:dyDescent="0.2">
      <c r="B324" s="43" t="s">
        <v>330</v>
      </c>
      <c r="C324" s="43">
        <v>468</v>
      </c>
      <c r="D324" s="43" t="s">
        <v>1063</v>
      </c>
      <c r="E324" s="43" t="s">
        <v>106</v>
      </c>
      <c r="F324" s="43" t="s">
        <v>1064</v>
      </c>
      <c r="G324" s="43" t="s">
        <v>617</v>
      </c>
      <c r="H324" s="43">
        <v>60</v>
      </c>
      <c r="I324" s="43">
        <v>-64.215800000000002</v>
      </c>
      <c r="J324" s="28">
        <v>-4.0270000000000003E-7</v>
      </c>
      <c r="K324" s="43" t="s">
        <v>1677</v>
      </c>
      <c r="L324" s="43" t="s">
        <v>65</v>
      </c>
      <c r="N324" s="43" t="s">
        <v>330</v>
      </c>
      <c r="O324" s="43">
        <v>468</v>
      </c>
      <c r="P324" s="43" t="s">
        <v>1063</v>
      </c>
      <c r="Q324" s="43" t="s">
        <v>613</v>
      </c>
      <c r="R324" s="43" t="s">
        <v>1064</v>
      </c>
      <c r="S324" s="43" t="s">
        <v>617</v>
      </c>
      <c r="T324" s="43">
        <v>10</v>
      </c>
      <c r="U324" s="43">
        <v>-64.238</v>
      </c>
      <c r="V324" s="28">
        <v>-4.0279999999999998E-7</v>
      </c>
      <c r="W324" s="43" t="s">
        <v>1677</v>
      </c>
      <c r="X324" s="43" t="s">
        <v>65</v>
      </c>
    </row>
    <row r="325" spans="2:24" x14ac:dyDescent="0.2">
      <c r="B325" s="43" t="s">
        <v>330</v>
      </c>
      <c r="C325" s="43">
        <v>468</v>
      </c>
      <c r="D325" s="43" t="s">
        <v>1063</v>
      </c>
      <c r="E325" s="43" t="s">
        <v>106</v>
      </c>
      <c r="F325" s="43" t="s">
        <v>1065</v>
      </c>
      <c r="G325" s="43" t="s">
        <v>619</v>
      </c>
      <c r="H325" s="43">
        <v>60</v>
      </c>
      <c r="I325" s="43">
        <v>-53.302399999999999</v>
      </c>
      <c r="J325" s="28">
        <v>-3.3430000000000002E-7</v>
      </c>
      <c r="K325" s="43" t="s">
        <v>1677</v>
      </c>
      <c r="L325" s="43" t="s">
        <v>65</v>
      </c>
      <c r="N325" s="43" t="s">
        <v>330</v>
      </c>
      <c r="O325" s="43">
        <v>468</v>
      </c>
      <c r="P325" s="43" t="s">
        <v>1063</v>
      </c>
      <c r="Q325" s="43" t="s">
        <v>613</v>
      </c>
      <c r="R325" s="43" t="s">
        <v>1065</v>
      </c>
      <c r="S325" s="43" t="s">
        <v>619</v>
      </c>
      <c r="T325" s="43">
        <v>10</v>
      </c>
      <c r="U325" s="43">
        <v>-53.28</v>
      </c>
      <c r="V325" s="28">
        <v>-3.3410000000000001E-7</v>
      </c>
      <c r="W325" s="43" t="s">
        <v>1677</v>
      </c>
      <c r="X325" s="43" t="s">
        <v>65</v>
      </c>
    </row>
    <row r="326" spans="2:24" x14ac:dyDescent="0.2">
      <c r="B326" s="43" t="s">
        <v>330</v>
      </c>
      <c r="C326" s="43">
        <v>471</v>
      </c>
      <c r="D326" s="43" t="s">
        <v>1066</v>
      </c>
      <c r="E326" s="43" t="s">
        <v>106</v>
      </c>
      <c r="F326" s="43" t="s">
        <v>1067</v>
      </c>
      <c r="G326" s="43" t="s">
        <v>617</v>
      </c>
      <c r="H326" s="43">
        <v>60</v>
      </c>
      <c r="I326" s="43">
        <v>-58.865900000000003</v>
      </c>
      <c r="J326" s="28">
        <v>-3.692E-7</v>
      </c>
      <c r="K326" s="43" t="s">
        <v>1677</v>
      </c>
      <c r="L326" s="43" t="s">
        <v>65</v>
      </c>
      <c r="N326" s="43" t="s">
        <v>330</v>
      </c>
      <c r="O326" s="43">
        <v>471</v>
      </c>
      <c r="P326" s="43" t="s">
        <v>1066</v>
      </c>
      <c r="Q326" s="43" t="s">
        <v>613</v>
      </c>
      <c r="R326" s="43" t="s">
        <v>1067</v>
      </c>
      <c r="S326" s="43" t="s">
        <v>617</v>
      </c>
      <c r="T326" s="43">
        <v>10</v>
      </c>
      <c r="U326" s="43">
        <v>-58.825699999999998</v>
      </c>
      <c r="V326" s="28">
        <v>-3.6889999999999997E-7</v>
      </c>
      <c r="W326" s="43" t="s">
        <v>1677</v>
      </c>
      <c r="X326" s="43" t="s">
        <v>65</v>
      </c>
    </row>
    <row r="327" spans="2:24" x14ac:dyDescent="0.2">
      <c r="B327" s="43" t="s">
        <v>330</v>
      </c>
      <c r="C327" s="43">
        <v>471</v>
      </c>
      <c r="D327" s="43" t="s">
        <v>1066</v>
      </c>
      <c r="E327" s="43" t="s">
        <v>106</v>
      </c>
      <c r="F327" s="43" t="s">
        <v>1068</v>
      </c>
      <c r="G327" s="43" t="s">
        <v>619</v>
      </c>
      <c r="H327" s="43">
        <v>60</v>
      </c>
      <c r="I327" s="43">
        <v>-59.939300000000003</v>
      </c>
      <c r="J327" s="28">
        <v>-3.7590000000000002E-7</v>
      </c>
      <c r="K327" s="43" t="s">
        <v>1677</v>
      </c>
      <c r="L327" s="43" t="s">
        <v>65</v>
      </c>
      <c r="N327" s="43" t="s">
        <v>330</v>
      </c>
      <c r="O327" s="43">
        <v>471</v>
      </c>
      <c r="P327" s="43" t="s">
        <v>1066</v>
      </c>
      <c r="Q327" s="43" t="s">
        <v>613</v>
      </c>
      <c r="R327" s="43" t="s">
        <v>1068</v>
      </c>
      <c r="S327" s="43" t="s">
        <v>619</v>
      </c>
      <c r="T327" s="43">
        <v>10</v>
      </c>
      <c r="U327" s="43">
        <v>-59.958500000000001</v>
      </c>
      <c r="V327" s="28">
        <v>-3.7599999999999998E-7</v>
      </c>
      <c r="W327" s="43" t="s">
        <v>1677</v>
      </c>
      <c r="X327" s="43" t="s">
        <v>65</v>
      </c>
    </row>
    <row r="328" spans="2:24" x14ac:dyDescent="0.2">
      <c r="B328" s="43" t="s">
        <v>330</v>
      </c>
      <c r="C328" s="43">
        <v>474</v>
      </c>
      <c r="D328" s="43" t="s">
        <v>1069</v>
      </c>
      <c r="E328" s="43" t="s">
        <v>106</v>
      </c>
      <c r="F328" s="43" t="s">
        <v>1070</v>
      </c>
      <c r="G328" s="43" t="s">
        <v>617</v>
      </c>
      <c r="H328" s="43">
        <v>60</v>
      </c>
      <c r="I328" s="43">
        <v>-62.545400000000001</v>
      </c>
      <c r="J328" s="28">
        <v>-4.791E-7</v>
      </c>
      <c r="K328" s="43" t="s">
        <v>1677</v>
      </c>
      <c r="L328" s="43" t="s">
        <v>65</v>
      </c>
      <c r="N328" s="43" t="s">
        <v>330</v>
      </c>
      <c r="O328" s="43">
        <v>474</v>
      </c>
      <c r="P328" s="43" t="s">
        <v>1069</v>
      </c>
      <c r="Q328" s="43" t="s">
        <v>613</v>
      </c>
      <c r="R328" s="43" t="s">
        <v>1070</v>
      </c>
      <c r="S328" s="43" t="s">
        <v>617</v>
      </c>
      <c r="T328" s="43">
        <v>10</v>
      </c>
      <c r="U328" s="43">
        <v>-62.283900000000003</v>
      </c>
      <c r="V328" s="28">
        <v>-4.7709999999999995E-7</v>
      </c>
      <c r="W328" s="43" t="s">
        <v>1677</v>
      </c>
      <c r="X328" s="43" t="s">
        <v>65</v>
      </c>
    </row>
    <row r="329" spans="2:24" x14ac:dyDescent="0.2">
      <c r="B329" s="43" t="s">
        <v>330</v>
      </c>
      <c r="C329" s="43">
        <v>474</v>
      </c>
      <c r="D329" s="43" t="s">
        <v>1069</v>
      </c>
      <c r="E329" s="43" t="s">
        <v>106</v>
      </c>
      <c r="F329" s="43" t="s">
        <v>1071</v>
      </c>
      <c r="G329" s="43" t="s">
        <v>619</v>
      </c>
      <c r="H329" s="43">
        <v>60</v>
      </c>
      <c r="I329" s="43">
        <v>-55.661299999999997</v>
      </c>
      <c r="J329" s="28">
        <v>-4.2640000000000001E-7</v>
      </c>
      <c r="K329" s="43" t="s">
        <v>1677</v>
      </c>
      <c r="L329" s="43" t="s">
        <v>65</v>
      </c>
      <c r="N329" s="43" t="s">
        <v>330</v>
      </c>
      <c r="O329" s="43">
        <v>474</v>
      </c>
      <c r="P329" s="43" t="s">
        <v>1069</v>
      </c>
      <c r="Q329" s="43" t="s">
        <v>613</v>
      </c>
      <c r="R329" s="43" t="s">
        <v>1071</v>
      </c>
      <c r="S329" s="43" t="s">
        <v>619</v>
      </c>
      <c r="T329" s="43">
        <v>10</v>
      </c>
      <c r="U329" s="43">
        <v>-55.433</v>
      </c>
      <c r="V329" s="28">
        <v>-4.2459999999999998E-7</v>
      </c>
      <c r="W329" s="43" t="s">
        <v>1677</v>
      </c>
      <c r="X329" s="43" t="s">
        <v>65</v>
      </c>
    </row>
    <row r="330" spans="2:24" x14ac:dyDescent="0.2">
      <c r="B330" s="43" t="s">
        <v>330</v>
      </c>
      <c r="C330" s="43">
        <v>482</v>
      </c>
      <c r="D330" s="43" t="s">
        <v>1072</v>
      </c>
      <c r="E330" s="43" t="s">
        <v>106</v>
      </c>
      <c r="F330" s="43" t="s">
        <v>1073</v>
      </c>
      <c r="G330" s="43" t="s">
        <v>617</v>
      </c>
      <c r="H330" s="43">
        <v>60</v>
      </c>
      <c r="I330" s="43">
        <v>115.3717</v>
      </c>
      <c r="J330" s="28">
        <v>7.6199999999999998E-4</v>
      </c>
      <c r="K330" s="43">
        <v>1E-4</v>
      </c>
      <c r="L330" s="43" t="s">
        <v>612</v>
      </c>
      <c r="N330" s="43" t="s">
        <v>330</v>
      </c>
      <c r="O330" s="43">
        <v>482</v>
      </c>
      <c r="P330" s="43" t="s">
        <v>1072</v>
      </c>
      <c r="Q330" s="43" t="s">
        <v>613</v>
      </c>
      <c r="R330" s="43" t="s">
        <v>1073</v>
      </c>
      <c r="S330" s="43" t="s">
        <v>617</v>
      </c>
      <c r="T330" s="43">
        <v>10</v>
      </c>
      <c r="U330" s="43">
        <v>115.3305</v>
      </c>
      <c r="V330" s="28">
        <v>6.7599999999999995E-4</v>
      </c>
      <c r="W330" s="43">
        <v>1E-4</v>
      </c>
      <c r="X330" s="43" t="s">
        <v>612</v>
      </c>
    </row>
    <row r="331" spans="2:24" x14ac:dyDescent="0.2">
      <c r="B331" s="43" t="s">
        <v>330</v>
      </c>
      <c r="C331" s="43">
        <v>482</v>
      </c>
      <c r="D331" s="43" t="s">
        <v>1072</v>
      </c>
      <c r="E331" s="43" t="s">
        <v>106</v>
      </c>
      <c r="F331" s="43" t="s">
        <v>1074</v>
      </c>
      <c r="G331" s="43" t="s">
        <v>619</v>
      </c>
      <c r="H331" s="43">
        <v>60</v>
      </c>
      <c r="I331" s="43">
        <v>-149.768</v>
      </c>
      <c r="J331" s="28">
        <v>-7.7300000000000003E-4</v>
      </c>
      <c r="K331" s="43">
        <v>-1E-4</v>
      </c>
      <c r="L331" s="43" t="s">
        <v>612</v>
      </c>
      <c r="N331" s="43" t="s">
        <v>330</v>
      </c>
      <c r="O331" s="43">
        <v>482</v>
      </c>
      <c r="P331" s="43" t="s">
        <v>1072</v>
      </c>
      <c r="Q331" s="43" t="s">
        <v>613</v>
      </c>
      <c r="R331" s="43" t="s">
        <v>1074</v>
      </c>
      <c r="S331" s="43" t="s">
        <v>619</v>
      </c>
      <c r="T331" s="43">
        <v>10</v>
      </c>
      <c r="U331" s="43">
        <v>-149.71440000000001</v>
      </c>
      <c r="V331" s="28">
        <v>-7.0200000000000004E-4</v>
      </c>
      <c r="W331" s="43">
        <v>-1E-4</v>
      </c>
      <c r="X331" s="43" t="s">
        <v>612</v>
      </c>
    </row>
    <row r="332" spans="2:24" x14ac:dyDescent="0.2">
      <c r="B332" s="43" t="s">
        <v>330</v>
      </c>
      <c r="C332" s="43">
        <v>483</v>
      </c>
      <c r="D332" s="43" t="s">
        <v>1075</v>
      </c>
      <c r="E332" s="43" t="s">
        <v>106</v>
      </c>
      <c r="F332" s="43" t="s">
        <v>1076</v>
      </c>
      <c r="G332" s="43" t="s">
        <v>617</v>
      </c>
      <c r="H332" s="43">
        <v>60</v>
      </c>
      <c r="I332" s="43">
        <v>115.36969999999999</v>
      </c>
      <c r="J332" s="28">
        <v>7.5799999999999999E-4</v>
      </c>
      <c r="K332" s="43">
        <v>1E-4</v>
      </c>
      <c r="L332" s="43" t="s">
        <v>612</v>
      </c>
      <c r="N332" s="43" t="s">
        <v>330</v>
      </c>
      <c r="O332" s="43">
        <v>483</v>
      </c>
      <c r="P332" s="43" t="s">
        <v>1075</v>
      </c>
      <c r="Q332" s="43" t="s">
        <v>613</v>
      </c>
      <c r="R332" s="43" t="s">
        <v>1076</v>
      </c>
      <c r="S332" s="43" t="s">
        <v>617</v>
      </c>
      <c r="T332" s="43">
        <v>10</v>
      </c>
      <c r="U332" s="43">
        <v>115.3325</v>
      </c>
      <c r="V332" s="28">
        <v>6.8000000000000005E-4</v>
      </c>
      <c r="W332" s="43">
        <v>1E-4</v>
      </c>
      <c r="X332" s="43" t="s">
        <v>612</v>
      </c>
    </row>
    <row r="333" spans="2:24" x14ac:dyDescent="0.2">
      <c r="B333" s="43" t="s">
        <v>330</v>
      </c>
      <c r="C333" s="43">
        <v>483</v>
      </c>
      <c r="D333" s="43" t="s">
        <v>1075</v>
      </c>
      <c r="E333" s="43" t="s">
        <v>106</v>
      </c>
      <c r="F333" s="43" t="s">
        <v>1077</v>
      </c>
      <c r="G333" s="43" t="s">
        <v>619</v>
      </c>
      <c r="H333" s="43">
        <v>60</v>
      </c>
      <c r="I333" s="43">
        <v>-150.0478</v>
      </c>
      <c r="J333" s="28">
        <v>-1.14E-3</v>
      </c>
      <c r="K333" s="43">
        <v>-1E-4</v>
      </c>
      <c r="L333" s="43" t="s">
        <v>612</v>
      </c>
      <c r="N333" s="43" t="s">
        <v>330</v>
      </c>
      <c r="O333" s="43">
        <v>483</v>
      </c>
      <c r="P333" s="43" t="s">
        <v>1075</v>
      </c>
      <c r="Q333" s="43" t="s">
        <v>613</v>
      </c>
      <c r="R333" s="43" t="s">
        <v>1077</v>
      </c>
      <c r="S333" s="43" t="s">
        <v>619</v>
      </c>
      <c r="T333" s="43">
        <v>10</v>
      </c>
      <c r="U333" s="43">
        <v>-149.98519999999999</v>
      </c>
      <c r="V333" s="28">
        <v>-1.0579999999999999E-3</v>
      </c>
      <c r="W333" s="43">
        <v>-1E-4</v>
      </c>
      <c r="X333" s="43" t="s">
        <v>612</v>
      </c>
    </row>
    <row r="334" spans="2:24" x14ac:dyDescent="0.2">
      <c r="B334" s="43" t="s">
        <v>330</v>
      </c>
      <c r="C334" s="43">
        <v>484</v>
      </c>
      <c r="D334" s="43" t="s">
        <v>1075</v>
      </c>
      <c r="E334" s="43" t="s">
        <v>106</v>
      </c>
      <c r="F334" s="43" t="s">
        <v>1078</v>
      </c>
      <c r="G334" s="43" t="s">
        <v>617</v>
      </c>
      <c r="H334" s="43">
        <v>60</v>
      </c>
      <c r="I334" s="43">
        <v>115.429</v>
      </c>
      <c r="J334" s="28">
        <v>8.83E-4</v>
      </c>
      <c r="K334" s="43">
        <v>1E-4</v>
      </c>
      <c r="L334" s="43" t="s">
        <v>612</v>
      </c>
      <c r="N334" s="43" t="s">
        <v>330</v>
      </c>
      <c r="O334" s="43">
        <v>484</v>
      </c>
      <c r="P334" s="43" t="s">
        <v>1075</v>
      </c>
      <c r="Q334" s="43" t="s">
        <v>613</v>
      </c>
      <c r="R334" s="43" t="s">
        <v>1078</v>
      </c>
      <c r="S334" s="43" t="s">
        <v>617</v>
      </c>
      <c r="T334" s="43">
        <v>10</v>
      </c>
      <c r="U334" s="43">
        <v>115.3895</v>
      </c>
      <c r="V334" s="28">
        <v>8.0000000000000004E-4</v>
      </c>
      <c r="W334" s="43">
        <v>1E-4</v>
      </c>
      <c r="X334" s="43" t="s">
        <v>612</v>
      </c>
    </row>
    <row r="335" spans="2:24" x14ac:dyDescent="0.2">
      <c r="B335" s="43" t="s">
        <v>330</v>
      </c>
      <c r="C335" s="43">
        <v>484</v>
      </c>
      <c r="D335" s="43" t="s">
        <v>1075</v>
      </c>
      <c r="E335" s="43" t="s">
        <v>106</v>
      </c>
      <c r="F335" s="43" t="s">
        <v>1079</v>
      </c>
      <c r="G335" s="43" t="s">
        <v>619</v>
      </c>
      <c r="H335" s="43">
        <v>60</v>
      </c>
      <c r="I335" s="43">
        <v>-150.08349999999999</v>
      </c>
      <c r="J335" s="28">
        <v>-1.1869999999999999E-3</v>
      </c>
      <c r="K335" s="43">
        <v>-1E-4</v>
      </c>
      <c r="L335" s="43" t="s">
        <v>612</v>
      </c>
      <c r="N335" s="43" t="s">
        <v>330</v>
      </c>
      <c r="O335" s="43">
        <v>484</v>
      </c>
      <c r="P335" s="43" t="s">
        <v>1075</v>
      </c>
      <c r="Q335" s="43" t="s">
        <v>613</v>
      </c>
      <c r="R335" s="43" t="s">
        <v>1079</v>
      </c>
      <c r="S335" s="43" t="s">
        <v>619</v>
      </c>
      <c r="T335" s="43">
        <v>10</v>
      </c>
      <c r="U335" s="43">
        <v>-150.02070000000001</v>
      </c>
      <c r="V335" s="28">
        <v>-1.1039999999999999E-3</v>
      </c>
      <c r="W335" s="43">
        <v>-1E-4</v>
      </c>
      <c r="X335" s="43" t="s">
        <v>612</v>
      </c>
    </row>
    <row r="336" spans="2:24" x14ac:dyDescent="0.2">
      <c r="B336" s="43" t="s">
        <v>330</v>
      </c>
      <c r="C336" s="43">
        <v>485</v>
      </c>
      <c r="D336" s="43" t="s">
        <v>1075</v>
      </c>
      <c r="E336" s="43" t="s">
        <v>106</v>
      </c>
      <c r="F336" s="43" t="s">
        <v>1080</v>
      </c>
      <c r="G336" s="43" t="s">
        <v>617</v>
      </c>
      <c r="H336" s="43">
        <v>60</v>
      </c>
      <c r="I336" s="43">
        <v>115.47150000000001</v>
      </c>
      <c r="J336" s="28">
        <v>9.7300000000000002E-4</v>
      </c>
      <c r="K336" s="43">
        <v>1E-4</v>
      </c>
      <c r="L336" s="43" t="s">
        <v>612</v>
      </c>
      <c r="N336" s="43" t="s">
        <v>330</v>
      </c>
      <c r="O336" s="43">
        <v>485</v>
      </c>
      <c r="P336" s="43" t="s">
        <v>1075</v>
      </c>
      <c r="Q336" s="43" t="s">
        <v>613</v>
      </c>
      <c r="R336" s="43" t="s">
        <v>1080</v>
      </c>
      <c r="S336" s="43" t="s">
        <v>617</v>
      </c>
      <c r="T336" s="43">
        <v>10</v>
      </c>
      <c r="U336" s="43">
        <v>115.43129999999999</v>
      </c>
      <c r="V336" s="28">
        <v>8.8800000000000001E-4</v>
      </c>
      <c r="W336" s="43">
        <v>1E-4</v>
      </c>
      <c r="X336" s="43" t="s">
        <v>612</v>
      </c>
    </row>
    <row r="337" spans="2:24" x14ac:dyDescent="0.2">
      <c r="B337" s="43" t="s">
        <v>330</v>
      </c>
      <c r="C337" s="43">
        <v>485</v>
      </c>
      <c r="D337" s="43" t="s">
        <v>1075</v>
      </c>
      <c r="E337" s="43" t="s">
        <v>106</v>
      </c>
      <c r="F337" s="43" t="s">
        <v>1081</v>
      </c>
      <c r="G337" s="43" t="s">
        <v>619</v>
      </c>
      <c r="H337" s="43">
        <v>60</v>
      </c>
      <c r="I337" s="43">
        <v>-149.9145</v>
      </c>
      <c r="J337" s="28">
        <v>-9.6500000000000004E-4</v>
      </c>
      <c r="K337" s="43">
        <v>-1E-4</v>
      </c>
      <c r="L337" s="43" t="s">
        <v>612</v>
      </c>
      <c r="N337" s="43" t="s">
        <v>330</v>
      </c>
      <c r="O337" s="43">
        <v>485</v>
      </c>
      <c r="P337" s="43" t="s">
        <v>1075</v>
      </c>
      <c r="Q337" s="43" t="s">
        <v>613</v>
      </c>
      <c r="R337" s="43" t="s">
        <v>1081</v>
      </c>
      <c r="S337" s="43" t="s">
        <v>619</v>
      </c>
      <c r="T337" s="43">
        <v>10</v>
      </c>
      <c r="U337" s="43">
        <v>-149.85640000000001</v>
      </c>
      <c r="V337" s="28">
        <v>-8.8900000000000003E-4</v>
      </c>
      <c r="W337" s="43">
        <v>-1E-4</v>
      </c>
      <c r="X337" s="43" t="s">
        <v>612</v>
      </c>
    </row>
    <row r="338" spans="2:24" x14ac:dyDescent="0.2">
      <c r="B338" s="43" t="s">
        <v>330</v>
      </c>
      <c r="C338" s="43">
        <v>486</v>
      </c>
      <c r="D338" s="43" t="s">
        <v>1082</v>
      </c>
      <c r="E338" s="43" t="s">
        <v>106</v>
      </c>
      <c r="F338" s="43" t="s">
        <v>1083</v>
      </c>
      <c r="G338" s="43" t="s">
        <v>617</v>
      </c>
      <c r="H338" s="43">
        <v>60</v>
      </c>
      <c r="I338" s="43">
        <v>115.357</v>
      </c>
      <c r="J338" s="28">
        <v>7.3099999999999999E-4</v>
      </c>
      <c r="K338" s="43">
        <v>1E-4</v>
      </c>
      <c r="L338" s="43" t="s">
        <v>612</v>
      </c>
      <c r="N338" s="43" t="s">
        <v>330</v>
      </c>
      <c r="O338" s="43">
        <v>486</v>
      </c>
      <c r="P338" s="43" t="s">
        <v>1082</v>
      </c>
      <c r="Q338" s="43" t="s">
        <v>613</v>
      </c>
      <c r="R338" s="43" t="s">
        <v>1083</v>
      </c>
      <c r="S338" s="43" t="s">
        <v>617</v>
      </c>
      <c r="T338" s="43">
        <v>10</v>
      </c>
      <c r="U338" s="43">
        <v>115.3214</v>
      </c>
      <c r="V338" s="28">
        <v>6.5600000000000001E-4</v>
      </c>
      <c r="W338" s="43">
        <v>1E-4</v>
      </c>
      <c r="X338" s="43" t="s">
        <v>612</v>
      </c>
    </row>
    <row r="339" spans="2:24" x14ac:dyDescent="0.2">
      <c r="B339" s="43" t="s">
        <v>330</v>
      </c>
      <c r="C339" s="43">
        <v>486</v>
      </c>
      <c r="D339" s="43" t="s">
        <v>1082</v>
      </c>
      <c r="E339" s="43" t="s">
        <v>106</v>
      </c>
      <c r="F339" s="43" t="s">
        <v>1084</v>
      </c>
      <c r="G339" s="43" t="s">
        <v>619</v>
      </c>
      <c r="H339" s="43">
        <v>60</v>
      </c>
      <c r="I339" s="43">
        <v>-150.0385</v>
      </c>
      <c r="J339" s="28">
        <v>-1.1280000000000001E-3</v>
      </c>
      <c r="K339" s="43">
        <v>-1E-4</v>
      </c>
      <c r="L339" s="43" t="s">
        <v>612</v>
      </c>
      <c r="N339" s="43" t="s">
        <v>330</v>
      </c>
      <c r="O339" s="43">
        <v>486</v>
      </c>
      <c r="P339" s="43" t="s">
        <v>1082</v>
      </c>
      <c r="Q339" s="43" t="s">
        <v>613</v>
      </c>
      <c r="R339" s="43" t="s">
        <v>1084</v>
      </c>
      <c r="S339" s="43" t="s">
        <v>619</v>
      </c>
      <c r="T339" s="43">
        <v>10</v>
      </c>
      <c r="U339" s="43">
        <v>-149.97720000000001</v>
      </c>
      <c r="V339" s="28">
        <v>-1.047E-3</v>
      </c>
      <c r="W339" s="43">
        <v>-1E-4</v>
      </c>
      <c r="X339" s="43" t="s">
        <v>612</v>
      </c>
    </row>
    <row r="340" spans="2:24" x14ac:dyDescent="0.2">
      <c r="B340" s="43" t="s">
        <v>330</v>
      </c>
      <c r="C340" s="43">
        <v>460</v>
      </c>
      <c r="D340" s="43" t="s">
        <v>1085</v>
      </c>
      <c r="E340" s="43" t="s">
        <v>106</v>
      </c>
      <c r="F340" s="43" t="s">
        <v>1086</v>
      </c>
      <c r="G340" s="43" t="s">
        <v>617</v>
      </c>
      <c r="H340" s="43">
        <v>60</v>
      </c>
      <c r="I340" s="43">
        <v>-31.173300000000001</v>
      </c>
      <c r="J340" s="28">
        <v>-2.3659999999999999E-7</v>
      </c>
      <c r="K340" s="43" t="s">
        <v>1677</v>
      </c>
      <c r="L340" s="43" t="s">
        <v>65</v>
      </c>
      <c r="N340" s="43" t="s">
        <v>330</v>
      </c>
      <c r="O340" s="43">
        <v>460</v>
      </c>
      <c r="P340" s="43" t="s">
        <v>1085</v>
      </c>
      <c r="Q340" s="43" t="s">
        <v>613</v>
      </c>
      <c r="R340" s="43" t="s">
        <v>1086</v>
      </c>
      <c r="S340" s="43" t="s">
        <v>617</v>
      </c>
      <c r="T340" s="43">
        <v>10</v>
      </c>
      <c r="U340" s="43">
        <v>-31.3992</v>
      </c>
      <c r="V340" s="28">
        <v>-2.3830000000000001E-7</v>
      </c>
      <c r="W340" s="43" t="s">
        <v>1677</v>
      </c>
      <c r="X340" s="43" t="s">
        <v>65</v>
      </c>
    </row>
    <row r="341" spans="2:24" x14ac:dyDescent="0.2">
      <c r="B341" s="43" t="s">
        <v>330</v>
      </c>
      <c r="C341" s="43">
        <v>460</v>
      </c>
      <c r="D341" s="43" t="s">
        <v>1085</v>
      </c>
      <c r="E341" s="43" t="s">
        <v>106</v>
      </c>
      <c r="F341" s="43" t="s">
        <v>1087</v>
      </c>
      <c r="G341" s="43" t="s">
        <v>619</v>
      </c>
      <c r="H341" s="43">
        <v>60</v>
      </c>
      <c r="I341" s="43">
        <v>-31.105799999999999</v>
      </c>
      <c r="J341" s="28">
        <v>-2.36E-7</v>
      </c>
      <c r="K341" s="43" t="s">
        <v>1677</v>
      </c>
      <c r="L341" s="43" t="s">
        <v>65</v>
      </c>
      <c r="N341" s="43" t="s">
        <v>330</v>
      </c>
      <c r="O341" s="43">
        <v>460</v>
      </c>
      <c r="P341" s="43" t="s">
        <v>1085</v>
      </c>
      <c r="Q341" s="43" t="s">
        <v>613</v>
      </c>
      <c r="R341" s="43" t="s">
        <v>1087</v>
      </c>
      <c r="S341" s="43" t="s">
        <v>619</v>
      </c>
      <c r="T341" s="43">
        <v>10</v>
      </c>
      <c r="U341" s="43">
        <v>-31.331700000000001</v>
      </c>
      <c r="V341" s="28">
        <v>-2.378E-7</v>
      </c>
      <c r="W341" s="43" t="s">
        <v>1677</v>
      </c>
      <c r="X341" s="43" t="s">
        <v>65</v>
      </c>
    </row>
    <row r="342" spans="2:24" x14ac:dyDescent="0.2">
      <c r="B342" s="43" t="s">
        <v>330</v>
      </c>
      <c r="C342" s="43">
        <v>463</v>
      </c>
      <c r="D342" s="43" t="s">
        <v>1088</v>
      </c>
      <c r="E342" s="43" t="s">
        <v>106</v>
      </c>
      <c r="F342" s="43" t="s">
        <v>1089</v>
      </c>
      <c r="G342" s="43" t="s">
        <v>617</v>
      </c>
      <c r="H342" s="43">
        <v>60</v>
      </c>
      <c r="I342" s="43">
        <v>-59.822400000000002</v>
      </c>
      <c r="J342" s="28">
        <v>-3.7870000000000002E-7</v>
      </c>
      <c r="K342" s="43" t="s">
        <v>1677</v>
      </c>
      <c r="L342" s="43" t="s">
        <v>65</v>
      </c>
      <c r="N342" s="43" t="s">
        <v>330</v>
      </c>
      <c r="O342" s="43">
        <v>463</v>
      </c>
      <c r="P342" s="43" t="s">
        <v>1088</v>
      </c>
      <c r="Q342" s="43" t="s">
        <v>613</v>
      </c>
      <c r="R342" s="43" t="s">
        <v>1089</v>
      </c>
      <c r="S342" s="43" t="s">
        <v>617</v>
      </c>
      <c r="T342" s="43">
        <v>10</v>
      </c>
      <c r="U342" s="43">
        <v>-59.844700000000003</v>
      </c>
      <c r="V342" s="28">
        <v>-3.7879999999999998E-7</v>
      </c>
      <c r="W342" s="43" t="s">
        <v>1677</v>
      </c>
      <c r="X342" s="43" t="s">
        <v>65</v>
      </c>
    </row>
    <row r="343" spans="2:24" x14ac:dyDescent="0.2">
      <c r="B343" s="43" t="s">
        <v>330</v>
      </c>
      <c r="C343" s="43">
        <v>463</v>
      </c>
      <c r="D343" s="43" t="s">
        <v>1088</v>
      </c>
      <c r="E343" s="43" t="s">
        <v>106</v>
      </c>
      <c r="F343" s="43" t="s">
        <v>1090</v>
      </c>
      <c r="G343" s="43" t="s">
        <v>619</v>
      </c>
      <c r="H343" s="43">
        <v>60</v>
      </c>
      <c r="I343" s="43">
        <v>-59.773200000000003</v>
      </c>
      <c r="J343" s="28">
        <v>-3.7829999999999999E-7</v>
      </c>
      <c r="K343" s="43" t="s">
        <v>1677</v>
      </c>
      <c r="L343" s="43" t="s">
        <v>65</v>
      </c>
      <c r="N343" s="43" t="s">
        <v>330</v>
      </c>
      <c r="O343" s="43">
        <v>463</v>
      </c>
      <c r="P343" s="43" t="s">
        <v>1088</v>
      </c>
      <c r="Q343" s="43" t="s">
        <v>613</v>
      </c>
      <c r="R343" s="43" t="s">
        <v>1090</v>
      </c>
      <c r="S343" s="43" t="s">
        <v>619</v>
      </c>
      <c r="T343" s="43">
        <v>10</v>
      </c>
      <c r="U343" s="43">
        <v>-59.7928</v>
      </c>
      <c r="V343" s="28">
        <v>-3.7850000000000001E-7</v>
      </c>
      <c r="W343" s="43" t="s">
        <v>1677</v>
      </c>
      <c r="X343" s="43" t="s">
        <v>65</v>
      </c>
    </row>
    <row r="344" spans="2:24" x14ac:dyDescent="0.2">
      <c r="B344" s="43" t="s">
        <v>330</v>
      </c>
      <c r="C344" s="43">
        <v>466</v>
      </c>
      <c r="D344" s="43" t="s">
        <v>1091</v>
      </c>
      <c r="E344" s="43" t="s">
        <v>106</v>
      </c>
      <c r="F344" s="43" t="s">
        <v>1092</v>
      </c>
      <c r="G344" s="43" t="s">
        <v>617</v>
      </c>
      <c r="H344" s="43">
        <v>60</v>
      </c>
      <c r="I344" s="43">
        <v>-58.032899999999998</v>
      </c>
      <c r="J344" s="28">
        <v>-3.6049999999999998E-7</v>
      </c>
      <c r="K344" s="43" t="s">
        <v>1677</v>
      </c>
      <c r="L344" s="43" t="s">
        <v>65</v>
      </c>
      <c r="N344" s="43" t="s">
        <v>330</v>
      </c>
      <c r="O344" s="43">
        <v>466</v>
      </c>
      <c r="P344" s="43" t="s">
        <v>1091</v>
      </c>
      <c r="Q344" s="43" t="s">
        <v>613</v>
      </c>
      <c r="R344" s="43" t="s">
        <v>1092</v>
      </c>
      <c r="S344" s="43" t="s">
        <v>617</v>
      </c>
      <c r="T344" s="43">
        <v>10</v>
      </c>
      <c r="U344" s="43">
        <v>-58.033499999999997</v>
      </c>
      <c r="V344" s="28">
        <v>-3.6049999999999998E-7</v>
      </c>
      <c r="W344" s="43" t="s">
        <v>1677</v>
      </c>
      <c r="X344" s="43" t="s">
        <v>65</v>
      </c>
    </row>
    <row r="345" spans="2:24" x14ac:dyDescent="0.2">
      <c r="B345" s="43" t="s">
        <v>330</v>
      </c>
      <c r="C345" s="43">
        <v>466</v>
      </c>
      <c r="D345" s="43" t="s">
        <v>1091</v>
      </c>
      <c r="E345" s="43" t="s">
        <v>106</v>
      </c>
      <c r="F345" s="43" t="s">
        <v>1093</v>
      </c>
      <c r="G345" s="43" t="s">
        <v>619</v>
      </c>
      <c r="H345" s="43">
        <v>60</v>
      </c>
      <c r="I345" s="43">
        <v>-58.017499999999998</v>
      </c>
      <c r="J345" s="28">
        <v>-3.6040000000000002E-7</v>
      </c>
      <c r="K345" s="43" t="s">
        <v>1677</v>
      </c>
      <c r="L345" s="43" t="s">
        <v>65</v>
      </c>
      <c r="N345" s="43" t="s">
        <v>330</v>
      </c>
      <c r="O345" s="43">
        <v>466</v>
      </c>
      <c r="P345" s="43" t="s">
        <v>1091</v>
      </c>
      <c r="Q345" s="43" t="s">
        <v>613</v>
      </c>
      <c r="R345" s="43" t="s">
        <v>1093</v>
      </c>
      <c r="S345" s="43" t="s">
        <v>619</v>
      </c>
      <c r="T345" s="43">
        <v>10</v>
      </c>
      <c r="U345" s="43">
        <v>-58.014899999999997</v>
      </c>
      <c r="V345" s="28">
        <v>-3.6040000000000002E-7</v>
      </c>
      <c r="W345" s="43" t="s">
        <v>1677</v>
      </c>
      <c r="X345" s="43" t="s">
        <v>65</v>
      </c>
    </row>
    <row r="346" spans="2:24" x14ac:dyDescent="0.2">
      <c r="B346" s="43" t="s">
        <v>330</v>
      </c>
      <c r="C346" s="43">
        <v>469</v>
      </c>
      <c r="D346" s="43" t="s">
        <v>1094</v>
      </c>
      <c r="E346" s="43" t="s">
        <v>106</v>
      </c>
      <c r="F346" s="43" t="s">
        <v>1095</v>
      </c>
      <c r="G346" s="43" t="s">
        <v>617</v>
      </c>
      <c r="H346" s="43">
        <v>60</v>
      </c>
      <c r="I346" s="43">
        <v>-58.082099999999997</v>
      </c>
      <c r="J346" s="28">
        <v>-3.608E-7</v>
      </c>
      <c r="K346" s="43" t="s">
        <v>1677</v>
      </c>
      <c r="L346" s="43" t="s">
        <v>65</v>
      </c>
      <c r="N346" s="43" t="s">
        <v>330</v>
      </c>
      <c r="O346" s="43">
        <v>469</v>
      </c>
      <c r="P346" s="43" t="s">
        <v>1094</v>
      </c>
      <c r="Q346" s="43" t="s">
        <v>613</v>
      </c>
      <c r="R346" s="43" t="s">
        <v>1095</v>
      </c>
      <c r="S346" s="43" t="s">
        <v>617</v>
      </c>
      <c r="T346" s="43">
        <v>10</v>
      </c>
      <c r="U346" s="43">
        <v>-58.083799999999997</v>
      </c>
      <c r="V346" s="28">
        <v>-3.608E-7</v>
      </c>
      <c r="W346" s="43" t="s">
        <v>1677</v>
      </c>
      <c r="X346" s="43" t="s">
        <v>65</v>
      </c>
    </row>
    <row r="347" spans="2:24" x14ac:dyDescent="0.2">
      <c r="B347" s="43" t="s">
        <v>330</v>
      </c>
      <c r="C347" s="43">
        <v>469</v>
      </c>
      <c r="D347" s="43" t="s">
        <v>1094</v>
      </c>
      <c r="E347" s="43" t="s">
        <v>106</v>
      </c>
      <c r="F347" s="43" t="s">
        <v>1096</v>
      </c>
      <c r="G347" s="43" t="s">
        <v>619</v>
      </c>
      <c r="H347" s="43">
        <v>60</v>
      </c>
      <c r="I347" s="43">
        <v>-58.1</v>
      </c>
      <c r="J347" s="28">
        <v>-3.6090000000000001E-7</v>
      </c>
      <c r="K347" s="43" t="s">
        <v>1677</v>
      </c>
      <c r="L347" s="43" t="s">
        <v>65</v>
      </c>
      <c r="N347" s="43" t="s">
        <v>330</v>
      </c>
      <c r="O347" s="43">
        <v>469</v>
      </c>
      <c r="P347" s="43" t="s">
        <v>1094</v>
      </c>
      <c r="Q347" s="43" t="s">
        <v>613</v>
      </c>
      <c r="R347" s="43" t="s">
        <v>1096</v>
      </c>
      <c r="S347" s="43" t="s">
        <v>619</v>
      </c>
      <c r="T347" s="43">
        <v>10</v>
      </c>
      <c r="U347" s="43">
        <v>-58.094099999999997</v>
      </c>
      <c r="V347" s="28">
        <v>-3.6090000000000001E-7</v>
      </c>
      <c r="W347" s="43" t="s">
        <v>1677</v>
      </c>
      <c r="X347" s="43" t="s">
        <v>65</v>
      </c>
    </row>
    <row r="348" spans="2:24" x14ac:dyDescent="0.2">
      <c r="B348" s="43" t="s">
        <v>330</v>
      </c>
      <c r="C348" s="43">
        <v>472</v>
      </c>
      <c r="D348" s="43" t="s">
        <v>1097</v>
      </c>
      <c r="E348" s="43" t="s">
        <v>106</v>
      </c>
      <c r="F348" s="43" t="s">
        <v>1098</v>
      </c>
      <c r="G348" s="43" t="s">
        <v>617</v>
      </c>
      <c r="H348" s="43">
        <v>60</v>
      </c>
      <c r="I348" s="43">
        <v>-61.507399999999997</v>
      </c>
      <c r="J348" s="28">
        <v>-3.8930000000000003E-7</v>
      </c>
      <c r="K348" s="43" t="s">
        <v>1677</v>
      </c>
      <c r="L348" s="43" t="s">
        <v>65</v>
      </c>
      <c r="N348" s="43" t="s">
        <v>330</v>
      </c>
      <c r="O348" s="43">
        <v>472</v>
      </c>
      <c r="P348" s="43" t="s">
        <v>1097</v>
      </c>
      <c r="Q348" s="43" t="s">
        <v>613</v>
      </c>
      <c r="R348" s="43" t="s">
        <v>1098</v>
      </c>
      <c r="S348" s="43" t="s">
        <v>617</v>
      </c>
      <c r="T348" s="43">
        <v>10</v>
      </c>
      <c r="U348" s="43">
        <v>-61.506900000000002</v>
      </c>
      <c r="V348" s="28">
        <v>-3.8930000000000003E-7</v>
      </c>
      <c r="W348" s="43" t="s">
        <v>1677</v>
      </c>
      <c r="X348" s="43" t="s">
        <v>65</v>
      </c>
    </row>
    <row r="349" spans="2:24" x14ac:dyDescent="0.2">
      <c r="B349" s="43" t="s">
        <v>330</v>
      </c>
      <c r="C349" s="43">
        <v>472</v>
      </c>
      <c r="D349" s="43" t="s">
        <v>1097</v>
      </c>
      <c r="E349" s="43" t="s">
        <v>106</v>
      </c>
      <c r="F349" s="43" t="s">
        <v>1099</v>
      </c>
      <c r="G349" s="43" t="s">
        <v>619</v>
      </c>
      <c r="H349" s="43">
        <v>60</v>
      </c>
      <c r="I349" s="43">
        <v>-61.578800000000001</v>
      </c>
      <c r="J349" s="28">
        <v>-3.8980000000000001E-7</v>
      </c>
      <c r="K349" s="43" t="s">
        <v>1677</v>
      </c>
      <c r="L349" s="43" t="s">
        <v>65</v>
      </c>
      <c r="N349" s="43" t="s">
        <v>330</v>
      </c>
      <c r="O349" s="43">
        <v>472</v>
      </c>
      <c r="P349" s="43" t="s">
        <v>1097</v>
      </c>
      <c r="Q349" s="43" t="s">
        <v>613</v>
      </c>
      <c r="R349" s="43" t="s">
        <v>1099</v>
      </c>
      <c r="S349" s="43" t="s">
        <v>619</v>
      </c>
      <c r="T349" s="43">
        <v>10</v>
      </c>
      <c r="U349" s="43">
        <v>-61.568100000000001</v>
      </c>
      <c r="V349" s="28">
        <v>-3.897E-7</v>
      </c>
      <c r="W349" s="43" t="s">
        <v>1677</v>
      </c>
      <c r="X349" s="43" t="s">
        <v>65</v>
      </c>
    </row>
    <row r="350" spans="2:24" x14ac:dyDescent="0.2">
      <c r="B350" s="43" t="s">
        <v>330</v>
      </c>
      <c r="C350" s="43">
        <v>475</v>
      </c>
      <c r="D350" s="43" t="s">
        <v>1100</v>
      </c>
      <c r="E350" s="43" t="s">
        <v>106</v>
      </c>
      <c r="F350" s="43" t="s">
        <v>1101</v>
      </c>
      <c r="G350" s="43" t="s">
        <v>617</v>
      </c>
      <c r="H350" s="43">
        <v>60</v>
      </c>
      <c r="I350" s="43">
        <v>-57.255000000000003</v>
      </c>
      <c r="J350" s="28">
        <v>-4.3449999999999998E-7</v>
      </c>
      <c r="K350" s="43" t="s">
        <v>1677</v>
      </c>
      <c r="L350" s="43" t="s">
        <v>65</v>
      </c>
      <c r="N350" s="43" t="s">
        <v>330</v>
      </c>
      <c r="O350" s="43">
        <v>475</v>
      </c>
      <c r="P350" s="43" t="s">
        <v>1100</v>
      </c>
      <c r="Q350" s="43" t="s">
        <v>613</v>
      </c>
      <c r="R350" s="43" t="s">
        <v>1101</v>
      </c>
      <c r="S350" s="43" t="s">
        <v>617</v>
      </c>
      <c r="T350" s="43">
        <v>10</v>
      </c>
      <c r="U350" s="43">
        <v>-57.026000000000003</v>
      </c>
      <c r="V350" s="28">
        <v>-4.327E-7</v>
      </c>
      <c r="W350" s="43" t="s">
        <v>1677</v>
      </c>
      <c r="X350" s="43" t="s">
        <v>65</v>
      </c>
    </row>
    <row r="351" spans="2:24" x14ac:dyDescent="0.2">
      <c r="B351" s="43" t="s">
        <v>330</v>
      </c>
      <c r="C351" s="43">
        <v>475</v>
      </c>
      <c r="D351" s="43" t="s">
        <v>1100</v>
      </c>
      <c r="E351" s="43" t="s">
        <v>106</v>
      </c>
      <c r="F351" s="43" t="s">
        <v>1102</v>
      </c>
      <c r="G351" s="43" t="s">
        <v>619</v>
      </c>
      <c r="H351" s="43">
        <v>60</v>
      </c>
      <c r="I351" s="43">
        <v>-57.346699999999998</v>
      </c>
      <c r="J351" s="28">
        <v>-4.3519999999999998E-7</v>
      </c>
      <c r="K351" s="43" t="s">
        <v>1677</v>
      </c>
      <c r="L351" s="43" t="s">
        <v>65</v>
      </c>
      <c r="N351" s="43" t="s">
        <v>330</v>
      </c>
      <c r="O351" s="43">
        <v>475</v>
      </c>
      <c r="P351" s="43" t="s">
        <v>1100</v>
      </c>
      <c r="Q351" s="43" t="s">
        <v>613</v>
      </c>
      <c r="R351" s="43" t="s">
        <v>1102</v>
      </c>
      <c r="S351" s="43" t="s">
        <v>619</v>
      </c>
      <c r="T351" s="43">
        <v>10</v>
      </c>
      <c r="U351" s="43">
        <v>-57.107100000000003</v>
      </c>
      <c r="V351" s="28">
        <v>-4.333E-7</v>
      </c>
      <c r="W351" s="43" t="s">
        <v>1677</v>
      </c>
      <c r="X351" s="43" t="s">
        <v>65</v>
      </c>
    </row>
    <row r="352" spans="2:24" x14ac:dyDescent="0.2">
      <c r="B352" s="43" t="s">
        <v>330</v>
      </c>
      <c r="C352" s="43">
        <v>487</v>
      </c>
      <c r="D352" s="43" t="s">
        <v>1103</v>
      </c>
      <c r="E352" s="43" t="s">
        <v>106</v>
      </c>
      <c r="F352" s="43" t="s">
        <v>1104</v>
      </c>
      <c r="G352" s="43" t="s">
        <v>617</v>
      </c>
      <c r="H352" s="43">
        <v>60</v>
      </c>
      <c r="I352" s="43">
        <v>115.37139999999999</v>
      </c>
      <c r="J352" s="28">
        <v>7.6199999999999998E-4</v>
      </c>
      <c r="K352" s="43">
        <v>1E-4</v>
      </c>
      <c r="L352" s="43" t="s">
        <v>612</v>
      </c>
      <c r="N352" s="43" t="s">
        <v>330</v>
      </c>
      <c r="O352" s="43">
        <v>487</v>
      </c>
      <c r="P352" s="43" t="s">
        <v>1103</v>
      </c>
      <c r="Q352" s="43" t="s">
        <v>613</v>
      </c>
      <c r="R352" s="43" t="s">
        <v>1104</v>
      </c>
      <c r="S352" s="43" t="s">
        <v>617</v>
      </c>
      <c r="T352" s="43">
        <v>10</v>
      </c>
      <c r="U352" s="43">
        <v>115.3305</v>
      </c>
      <c r="V352" s="28">
        <v>6.7599999999999995E-4</v>
      </c>
      <c r="W352" s="43">
        <v>1E-4</v>
      </c>
      <c r="X352" s="43" t="s">
        <v>612</v>
      </c>
    </row>
    <row r="353" spans="2:24" x14ac:dyDescent="0.2">
      <c r="B353" s="43" t="s">
        <v>330</v>
      </c>
      <c r="C353" s="43">
        <v>487</v>
      </c>
      <c r="D353" s="43" t="s">
        <v>1103</v>
      </c>
      <c r="E353" s="43" t="s">
        <v>106</v>
      </c>
      <c r="F353" s="43" t="s">
        <v>1105</v>
      </c>
      <c r="G353" s="43" t="s">
        <v>619</v>
      </c>
      <c r="H353" s="43">
        <v>60</v>
      </c>
      <c r="I353" s="43">
        <v>-149.76759999999999</v>
      </c>
      <c r="J353" s="28">
        <v>-7.7200000000000001E-4</v>
      </c>
      <c r="K353" s="43">
        <v>-1E-4</v>
      </c>
      <c r="L353" s="43" t="s">
        <v>612</v>
      </c>
      <c r="N353" s="43" t="s">
        <v>330</v>
      </c>
      <c r="O353" s="43">
        <v>487</v>
      </c>
      <c r="P353" s="43" t="s">
        <v>1103</v>
      </c>
      <c r="Q353" s="43" t="s">
        <v>613</v>
      </c>
      <c r="R353" s="43" t="s">
        <v>1105</v>
      </c>
      <c r="S353" s="43" t="s">
        <v>619</v>
      </c>
      <c r="T353" s="43">
        <v>10</v>
      </c>
      <c r="U353" s="43">
        <v>-149.714</v>
      </c>
      <c r="V353" s="28">
        <v>-7.0200000000000004E-4</v>
      </c>
      <c r="W353" s="43">
        <v>-1E-4</v>
      </c>
      <c r="X353" s="43" t="s">
        <v>612</v>
      </c>
    </row>
    <row r="354" spans="2:24" x14ac:dyDescent="0.2">
      <c r="B354" s="43" t="s">
        <v>330</v>
      </c>
      <c r="C354" s="43">
        <v>488</v>
      </c>
      <c r="D354" s="43" t="s">
        <v>1106</v>
      </c>
      <c r="E354" s="43" t="s">
        <v>106</v>
      </c>
      <c r="F354" s="43" t="s">
        <v>1107</v>
      </c>
      <c r="G354" s="43" t="s">
        <v>617</v>
      </c>
      <c r="H354" s="43">
        <v>60</v>
      </c>
      <c r="I354" s="43">
        <v>115.3695</v>
      </c>
      <c r="J354" s="28">
        <v>7.5799999999999999E-4</v>
      </c>
      <c r="K354" s="43">
        <v>1E-4</v>
      </c>
      <c r="L354" s="43" t="s">
        <v>612</v>
      </c>
      <c r="N354" s="43" t="s">
        <v>330</v>
      </c>
      <c r="O354" s="43">
        <v>488</v>
      </c>
      <c r="P354" s="43" t="s">
        <v>1106</v>
      </c>
      <c r="Q354" s="43" t="s">
        <v>613</v>
      </c>
      <c r="R354" s="43" t="s">
        <v>1107</v>
      </c>
      <c r="S354" s="43" t="s">
        <v>617</v>
      </c>
      <c r="T354" s="43">
        <v>10</v>
      </c>
      <c r="U354" s="43">
        <v>115.3323</v>
      </c>
      <c r="V354" s="28">
        <v>6.7900000000000002E-4</v>
      </c>
      <c r="W354" s="43">
        <v>1E-4</v>
      </c>
      <c r="X354" s="43" t="s">
        <v>612</v>
      </c>
    </row>
    <row r="355" spans="2:24" x14ac:dyDescent="0.2">
      <c r="B355" s="43" t="s">
        <v>330</v>
      </c>
      <c r="C355" s="43">
        <v>488</v>
      </c>
      <c r="D355" s="43" t="s">
        <v>1106</v>
      </c>
      <c r="E355" s="43" t="s">
        <v>106</v>
      </c>
      <c r="F355" s="43" t="s">
        <v>1108</v>
      </c>
      <c r="G355" s="43" t="s">
        <v>619</v>
      </c>
      <c r="H355" s="43">
        <v>60</v>
      </c>
      <c r="I355" s="43">
        <v>-150.04740000000001</v>
      </c>
      <c r="J355" s="28">
        <v>-1.139E-3</v>
      </c>
      <c r="K355" s="43">
        <v>-1E-4</v>
      </c>
      <c r="L355" s="43" t="s">
        <v>612</v>
      </c>
      <c r="N355" s="43" t="s">
        <v>330</v>
      </c>
      <c r="O355" s="43">
        <v>488</v>
      </c>
      <c r="P355" s="43" t="s">
        <v>1106</v>
      </c>
      <c r="Q355" s="43" t="s">
        <v>613</v>
      </c>
      <c r="R355" s="43" t="s">
        <v>1108</v>
      </c>
      <c r="S355" s="43" t="s">
        <v>619</v>
      </c>
      <c r="T355" s="43">
        <v>10</v>
      </c>
      <c r="U355" s="43">
        <v>-149.98490000000001</v>
      </c>
      <c r="V355" s="28">
        <v>-1.057E-3</v>
      </c>
      <c r="W355" s="43">
        <v>-1E-4</v>
      </c>
      <c r="X355" s="43" t="s">
        <v>612</v>
      </c>
    </row>
    <row r="356" spans="2:24" x14ac:dyDescent="0.2">
      <c r="B356" s="43" t="s">
        <v>330</v>
      </c>
      <c r="C356" s="43">
        <v>489</v>
      </c>
      <c r="D356" s="43" t="s">
        <v>1106</v>
      </c>
      <c r="E356" s="43" t="s">
        <v>106</v>
      </c>
      <c r="F356" s="43" t="s">
        <v>1109</v>
      </c>
      <c r="G356" s="43" t="s">
        <v>617</v>
      </c>
      <c r="H356" s="43">
        <v>60</v>
      </c>
      <c r="I356" s="43">
        <v>115.42870000000001</v>
      </c>
      <c r="J356" s="28">
        <v>8.8199999999999997E-4</v>
      </c>
      <c r="K356" s="43">
        <v>1E-4</v>
      </c>
      <c r="L356" s="43" t="s">
        <v>612</v>
      </c>
      <c r="N356" s="43" t="s">
        <v>330</v>
      </c>
      <c r="O356" s="43">
        <v>489</v>
      </c>
      <c r="P356" s="43" t="s">
        <v>1106</v>
      </c>
      <c r="Q356" s="43" t="s">
        <v>613</v>
      </c>
      <c r="R356" s="43" t="s">
        <v>1109</v>
      </c>
      <c r="S356" s="43" t="s">
        <v>617</v>
      </c>
      <c r="T356" s="43">
        <v>10</v>
      </c>
      <c r="U356" s="43">
        <v>115.3892</v>
      </c>
      <c r="V356" s="28">
        <v>7.9900000000000001E-4</v>
      </c>
      <c r="W356" s="43">
        <v>1E-4</v>
      </c>
      <c r="X356" s="43" t="s">
        <v>612</v>
      </c>
    </row>
    <row r="357" spans="2:24" x14ac:dyDescent="0.2">
      <c r="B357" s="43" t="s">
        <v>330</v>
      </c>
      <c r="C357" s="43">
        <v>489</v>
      </c>
      <c r="D357" s="43" t="s">
        <v>1106</v>
      </c>
      <c r="E357" s="43" t="s">
        <v>106</v>
      </c>
      <c r="F357" s="43" t="s">
        <v>1110</v>
      </c>
      <c r="G357" s="43" t="s">
        <v>619</v>
      </c>
      <c r="H357" s="43">
        <v>60</v>
      </c>
      <c r="I357" s="43">
        <v>-150.0831</v>
      </c>
      <c r="J357" s="28">
        <v>-1.186E-3</v>
      </c>
      <c r="K357" s="43">
        <v>-1E-4</v>
      </c>
      <c r="L357" s="43" t="s">
        <v>612</v>
      </c>
      <c r="N357" s="43" t="s">
        <v>330</v>
      </c>
      <c r="O357" s="43">
        <v>489</v>
      </c>
      <c r="P357" s="43" t="s">
        <v>1106</v>
      </c>
      <c r="Q357" s="43" t="s">
        <v>613</v>
      </c>
      <c r="R357" s="43" t="s">
        <v>1110</v>
      </c>
      <c r="S357" s="43" t="s">
        <v>619</v>
      </c>
      <c r="T357" s="43">
        <v>10</v>
      </c>
      <c r="U357" s="43">
        <v>-150.02019999999999</v>
      </c>
      <c r="V357" s="28">
        <v>-1.1039999999999999E-3</v>
      </c>
      <c r="W357" s="43">
        <v>-1E-4</v>
      </c>
      <c r="X357" s="43" t="s">
        <v>612</v>
      </c>
    </row>
    <row r="358" spans="2:24" x14ac:dyDescent="0.2">
      <c r="B358" s="43" t="s">
        <v>330</v>
      </c>
      <c r="C358" s="43">
        <v>490</v>
      </c>
      <c r="D358" s="43" t="s">
        <v>1106</v>
      </c>
      <c r="E358" s="43" t="s">
        <v>106</v>
      </c>
      <c r="F358" s="43" t="s">
        <v>1111</v>
      </c>
      <c r="G358" s="43" t="s">
        <v>617</v>
      </c>
      <c r="H358" s="43">
        <v>60</v>
      </c>
      <c r="I358" s="43">
        <v>115.4714</v>
      </c>
      <c r="J358" s="28">
        <v>9.7199999999999999E-4</v>
      </c>
      <c r="K358" s="43">
        <v>1E-4</v>
      </c>
      <c r="L358" s="43" t="s">
        <v>612</v>
      </c>
      <c r="N358" s="43" t="s">
        <v>330</v>
      </c>
      <c r="O358" s="43">
        <v>490</v>
      </c>
      <c r="P358" s="43" t="s">
        <v>1106</v>
      </c>
      <c r="Q358" s="43" t="s">
        <v>613</v>
      </c>
      <c r="R358" s="43" t="s">
        <v>1111</v>
      </c>
      <c r="S358" s="43" t="s">
        <v>617</v>
      </c>
      <c r="T358" s="43">
        <v>10</v>
      </c>
      <c r="U358" s="43">
        <v>115.43129999999999</v>
      </c>
      <c r="V358" s="28">
        <v>8.8800000000000001E-4</v>
      </c>
      <c r="W358" s="43">
        <v>1E-4</v>
      </c>
      <c r="X358" s="43" t="s">
        <v>612</v>
      </c>
    </row>
    <row r="359" spans="2:24" x14ac:dyDescent="0.2">
      <c r="B359" s="43" t="s">
        <v>330</v>
      </c>
      <c r="C359" s="43">
        <v>490</v>
      </c>
      <c r="D359" s="43" t="s">
        <v>1106</v>
      </c>
      <c r="E359" s="43" t="s">
        <v>106</v>
      </c>
      <c r="F359" s="43" t="s">
        <v>1112</v>
      </c>
      <c r="G359" s="43" t="s">
        <v>619</v>
      </c>
      <c r="H359" s="43">
        <v>60</v>
      </c>
      <c r="I359" s="43">
        <v>-149.9143</v>
      </c>
      <c r="J359" s="28">
        <v>-9.6500000000000004E-4</v>
      </c>
      <c r="K359" s="43">
        <v>-1E-4</v>
      </c>
      <c r="L359" s="43" t="s">
        <v>612</v>
      </c>
      <c r="N359" s="43" t="s">
        <v>330</v>
      </c>
      <c r="O359" s="43">
        <v>490</v>
      </c>
      <c r="P359" s="43" t="s">
        <v>1106</v>
      </c>
      <c r="Q359" s="43" t="s">
        <v>613</v>
      </c>
      <c r="R359" s="43" t="s">
        <v>1112</v>
      </c>
      <c r="S359" s="43" t="s">
        <v>619</v>
      </c>
      <c r="T359" s="43">
        <v>10</v>
      </c>
      <c r="U359" s="43">
        <v>-149.8563</v>
      </c>
      <c r="V359" s="28">
        <v>-8.8900000000000003E-4</v>
      </c>
      <c r="W359" s="43">
        <v>-1E-4</v>
      </c>
      <c r="X359" s="43" t="s">
        <v>612</v>
      </c>
    </row>
    <row r="360" spans="2:24" x14ac:dyDescent="0.2">
      <c r="B360" s="43" t="s">
        <v>330</v>
      </c>
      <c r="C360" s="43">
        <v>491</v>
      </c>
      <c r="D360" s="43" t="s">
        <v>1113</v>
      </c>
      <c r="E360" s="43" t="s">
        <v>106</v>
      </c>
      <c r="F360" s="43" t="s">
        <v>1114</v>
      </c>
      <c r="G360" s="43" t="s">
        <v>617</v>
      </c>
      <c r="H360" s="43">
        <v>60</v>
      </c>
      <c r="I360" s="43">
        <v>115.35680000000001</v>
      </c>
      <c r="J360" s="28">
        <v>7.3099999999999999E-4</v>
      </c>
      <c r="K360" s="43">
        <v>1E-4</v>
      </c>
      <c r="L360" s="43" t="s">
        <v>612</v>
      </c>
      <c r="N360" s="43" t="s">
        <v>330</v>
      </c>
      <c r="O360" s="43">
        <v>491</v>
      </c>
      <c r="P360" s="43" t="s">
        <v>1113</v>
      </c>
      <c r="Q360" s="43" t="s">
        <v>613</v>
      </c>
      <c r="R360" s="43" t="s">
        <v>1114</v>
      </c>
      <c r="S360" s="43" t="s">
        <v>617</v>
      </c>
      <c r="T360" s="43">
        <v>10</v>
      </c>
      <c r="U360" s="43">
        <v>115.3212</v>
      </c>
      <c r="V360" s="28">
        <v>6.5600000000000001E-4</v>
      </c>
      <c r="W360" s="43">
        <v>1E-4</v>
      </c>
      <c r="X360" s="43" t="s">
        <v>612</v>
      </c>
    </row>
    <row r="361" spans="2:24" x14ac:dyDescent="0.2">
      <c r="B361" s="43" t="s">
        <v>330</v>
      </c>
      <c r="C361" s="43">
        <v>491</v>
      </c>
      <c r="D361" s="43" t="s">
        <v>1113</v>
      </c>
      <c r="E361" s="43" t="s">
        <v>106</v>
      </c>
      <c r="F361" s="43" t="s">
        <v>1115</v>
      </c>
      <c r="G361" s="43" t="s">
        <v>619</v>
      </c>
      <c r="H361" s="43">
        <v>60</v>
      </c>
      <c r="I361" s="43">
        <v>-150.03819999999999</v>
      </c>
      <c r="J361" s="28">
        <v>-1.127E-3</v>
      </c>
      <c r="K361" s="43">
        <v>-1E-4</v>
      </c>
      <c r="L361" s="43" t="s">
        <v>612</v>
      </c>
      <c r="N361" s="43" t="s">
        <v>330</v>
      </c>
      <c r="O361" s="43">
        <v>491</v>
      </c>
      <c r="P361" s="43" t="s">
        <v>1113</v>
      </c>
      <c r="Q361" s="43" t="s">
        <v>613</v>
      </c>
      <c r="R361" s="43" t="s">
        <v>1115</v>
      </c>
      <c r="S361" s="43" t="s">
        <v>619</v>
      </c>
      <c r="T361" s="43">
        <v>10</v>
      </c>
      <c r="U361" s="43">
        <v>-149.977</v>
      </c>
      <c r="V361" s="28">
        <v>-1.047E-3</v>
      </c>
      <c r="W361" s="43">
        <v>-1E-4</v>
      </c>
      <c r="X361" s="43" t="s">
        <v>612</v>
      </c>
    </row>
    <row r="362" spans="2:24" x14ac:dyDescent="0.2">
      <c r="B362" s="43" t="s">
        <v>330</v>
      </c>
      <c r="C362" s="43">
        <v>461</v>
      </c>
      <c r="D362" s="43" t="s">
        <v>1116</v>
      </c>
      <c r="E362" s="43" t="s">
        <v>106</v>
      </c>
      <c r="F362" s="43" t="s">
        <v>1117</v>
      </c>
      <c r="G362" s="43" t="s">
        <v>617</v>
      </c>
      <c r="H362" s="43">
        <v>60</v>
      </c>
      <c r="I362" s="43">
        <v>-30.556100000000001</v>
      </c>
      <c r="J362" s="28">
        <v>-2.3410000000000001E-7</v>
      </c>
      <c r="K362" s="43" t="s">
        <v>1677</v>
      </c>
      <c r="L362" s="43" t="s">
        <v>65</v>
      </c>
      <c r="N362" s="43" t="s">
        <v>330</v>
      </c>
      <c r="O362" s="43">
        <v>461</v>
      </c>
      <c r="P362" s="43" t="s">
        <v>1116</v>
      </c>
      <c r="Q362" s="43" t="s">
        <v>613</v>
      </c>
      <c r="R362" s="43" t="s">
        <v>1117</v>
      </c>
      <c r="S362" s="43" t="s">
        <v>617</v>
      </c>
      <c r="T362" s="43">
        <v>10</v>
      </c>
      <c r="U362" s="43">
        <v>-30.776599999999998</v>
      </c>
      <c r="V362" s="28">
        <v>-2.357E-7</v>
      </c>
      <c r="W362" s="43" t="s">
        <v>1677</v>
      </c>
      <c r="X362" s="43" t="s">
        <v>65</v>
      </c>
    </row>
    <row r="363" spans="2:24" x14ac:dyDescent="0.2">
      <c r="B363" s="43" t="s">
        <v>330</v>
      </c>
      <c r="C363" s="43">
        <v>461</v>
      </c>
      <c r="D363" s="43" t="s">
        <v>1116</v>
      </c>
      <c r="E363" s="43" t="s">
        <v>106</v>
      </c>
      <c r="F363" s="43" t="s">
        <v>1118</v>
      </c>
      <c r="G363" s="43" t="s">
        <v>619</v>
      </c>
      <c r="H363" s="43">
        <v>60</v>
      </c>
      <c r="I363" s="43">
        <v>-33.603999999999999</v>
      </c>
      <c r="J363" s="28">
        <v>-2.5740000000000002E-7</v>
      </c>
      <c r="K363" s="43" t="s">
        <v>1677</v>
      </c>
      <c r="L363" s="43" t="s">
        <v>65</v>
      </c>
      <c r="N363" s="43" t="s">
        <v>330</v>
      </c>
      <c r="O363" s="43">
        <v>461</v>
      </c>
      <c r="P363" s="43" t="s">
        <v>1116</v>
      </c>
      <c r="Q363" s="43" t="s">
        <v>613</v>
      </c>
      <c r="R363" s="43" t="s">
        <v>1118</v>
      </c>
      <c r="S363" s="43" t="s">
        <v>619</v>
      </c>
      <c r="T363" s="43">
        <v>10</v>
      </c>
      <c r="U363" s="43">
        <v>-33.864699999999999</v>
      </c>
      <c r="V363" s="28">
        <v>-2.5940000000000001E-7</v>
      </c>
      <c r="W363" s="43" t="s">
        <v>1677</v>
      </c>
      <c r="X363" s="43" t="s">
        <v>65</v>
      </c>
    </row>
    <row r="364" spans="2:24" x14ac:dyDescent="0.2">
      <c r="B364" s="43" t="s">
        <v>330</v>
      </c>
      <c r="C364" s="43">
        <v>464</v>
      </c>
      <c r="D364" s="43" t="s">
        <v>1119</v>
      </c>
      <c r="E364" s="43" t="s">
        <v>106</v>
      </c>
      <c r="F364" s="43" t="s">
        <v>1120</v>
      </c>
      <c r="G364" s="43" t="s">
        <v>617</v>
      </c>
      <c r="H364" s="43">
        <v>60</v>
      </c>
      <c r="I364" s="43">
        <v>-58.179400000000001</v>
      </c>
      <c r="J364" s="28">
        <v>-3.6479999999999998E-7</v>
      </c>
      <c r="K364" s="43" t="s">
        <v>1677</v>
      </c>
      <c r="L364" s="43" t="s">
        <v>65</v>
      </c>
      <c r="N364" s="43" t="s">
        <v>330</v>
      </c>
      <c r="O364" s="43">
        <v>464</v>
      </c>
      <c r="P364" s="43" t="s">
        <v>1119</v>
      </c>
      <c r="Q364" s="43" t="s">
        <v>613</v>
      </c>
      <c r="R364" s="43" t="s">
        <v>1120</v>
      </c>
      <c r="S364" s="43" t="s">
        <v>617</v>
      </c>
      <c r="T364" s="43">
        <v>10</v>
      </c>
      <c r="U364" s="43">
        <v>-58.243000000000002</v>
      </c>
      <c r="V364" s="28">
        <v>-3.6520000000000001E-7</v>
      </c>
      <c r="W364" s="43" t="s">
        <v>1677</v>
      </c>
      <c r="X364" s="43" t="s">
        <v>65</v>
      </c>
    </row>
    <row r="365" spans="2:24" x14ac:dyDescent="0.2">
      <c r="B365" s="43" t="s">
        <v>330</v>
      </c>
      <c r="C365" s="43">
        <v>464</v>
      </c>
      <c r="D365" s="43" t="s">
        <v>1119</v>
      </c>
      <c r="E365" s="43" t="s">
        <v>106</v>
      </c>
      <c r="F365" s="43" t="s">
        <v>1121</v>
      </c>
      <c r="G365" s="43" t="s">
        <v>619</v>
      </c>
      <c r="H365" s="43">
        <v>60</v>
      </c>
      <c r="I365" s="43">
        <v>-57.363999999999997</v>
      </c>
      <c r="J365" s="28">
        <v>-3.5970000000000002E-7</v>
      </c>
      <c r="K365" s="43" t="s">
        <v>1677</v>
      </c>
      <c r="L365" s="43" t="s">
        <v>65</v>
      </c>
      <c r="N365" s="43" t="s">
        <v>330</v>
      </c>
      <c r="O365" s="43">
        <v>464</v>
      </c>
      <c r="P365" s="43" t="s">
        <v>1119</v>
      </c>
      <c r="Q365" s="43" t="s">
        <v>613</v>
      </c>
      <c r="R365" s="43" t="s">
        <v>1121</v>
      </c>
      <c r="S365" s="43" t="s">
        <v>619</v>
      </c>
      <c r="T365" s="43">
        <v>10</v>
      </c>
      <c r="U365" s="43">
        <v>-57.331800000000001</v>
      </c>
      <c r="V365" s="28">
        <v>-3.5950000000000001E-7</v>
      </c>
      <c r="W365" s="43" t="s">
        <v>1677</v>
      </c>
      <c r="X365" s="43" t="s">
        <v>65</v>
      </c>
    </row>
    <row r="366" spans="2:24" x14ac:dyDescent="0.2">
      <c r="B366" s="43" t="s">
        <v>330</v>
      </c>
      <c r="C366" s="43">
        <v>467</v>
      </c>
      <c r="D366" s="43" t="s">
        <v>1122</v>
      </c>
      <c r="E366" s="43" t="s">
        <v>106</v>
      </c>
      <c r="F366" s="43" t="s">
        <v>1123</v>
      </c>
      <c r="G366" s="43" t="s">
        <v>617</v>
      </c>
      <c r="H366" s="43">
        <v>60</v>
      </c>
      <c r="I366" s="43">
        <v>-53.023600000000002</v>
      </c>
      <c r="J366" s="28">
        <v>-3.3249999999999999E-7</v>
      </c>
      <c r="K366" s="43" t="s">
        <v>1677</v>
      </c>
      <c r="L366" s="43" t="s">
        <v>65</v>
      </c>
      <c r="N366" s="43" t="s">
        <v>330</v>
      </c>
      <c r="O366" s="43">
        <v>467</v>
      </c>
      <c r="P366" s="43" t="s">
        <v>1122</v>
      </c>
      <c r="Q366" s="43" t="s">
        <v>613</v>
      </c>
      <c r="R366" s="43" t="s">
        <v>1123</v>
      </c>
      <c r="S366" s="43" t="s">
        <v>617</v>
      </c>
      <c r="T366" s="43">
        <v>10</v>
      </c>
      <c r="U366" s="43">
        <v>-53.015000000000001</v>
      </c>
      <c r="V366" s="28">
        <v>-3.3249999999999999E-7</v>
      </c>
      <c r="W366" s="43" t="s">
        <v>1677</v>
      </c>
      <c r="X366" s="43" t="s">
        <v>65</v>
      </c>
    </row>
    <row r="367" spans="2:24" x14ac:dyDescent="0.2">
      <c r="B367" s="43" t="s">
        <v>330</v>
      </c>
      <c r="C367" s="43">
        <v>467</v>
      </c>
      <c r="D367" s="43" t="s">
        <v>1122</v>
      </c>
      <c r="E367" s="43" t="s">
        <v>106</v>
      </c>
      <c r="F367" s="43" t="s">
        <v>1124</v>
      </c>
      <c r="G367" s="43" t="s">
        <v>619</v>
      </c>
      <c r="H367" s="43">
        <v>60</v>
      </c>
      <c r="I367" s="43">
        <v>-64.107600000000005</v>
      </c>
      <c r="J367" s="28">
        <v>-4.0200000000000003E-7</v>
      </c>
      <c r="K367" s="43" t="s">
        <v>1677</v>
      </c>
      <c r="L367" s="43" t="s">
        <v>65</v>
      </c>
      <c r="N367" s="43" t="s">
        <v>330</v>
      </c>
      <c r="O367" s="43">
        <v>467</v>
      </c>
      <c r="P367" s="43" t="s">
        <v>1122</v>
      </c>
      <c r="Q367" s="43" t="s">
        <v>613</v>
      </c>
      <c r="R367" s="43" t="s">
        <v>1124</v>
      </c>
      <c r="S367" s="43" t="s">
        <v>619</v>
      </c>
      <c r="T367" s="43">
        <v>10</v>
      </c>
      <c r="U367" s="43">
        <v>-64.123099999999994</v>
      </c>
      <c r="V367" s="28">
        <v>-4.0209999999999998E-7</v>
      </c>
      <c r="W367" s="43" t="s">
        <v>1677</v>
      </c>
      <c r="X367" s="43" t="s">
        <v>65</v>
      </c>
    </row>
    <row r="368" spans="2:24" x14ac:dyDescent="0.2">
      <c r="B368" s="43" t="s">
        <v>330</v>
      </c>
      <c r="C368" s="43">
        <v>470</v>
      </c>
      <c r="D368" s="43" t="s">
        <v>1125</v>
      </c>
      <c r="E368" s="43" t="s">
        <v>106</v>
      </c>
      <c r="F368" s="43" t="s">
        <v>1126</v>
      </c>
      <c r="G368" s="43" t="s">
        <v>617</v>
      </c>
      <c r="H368" s="43">
        <v>60</v>
      </c>
      <c r="I368" s="43">
        <v>-53.2849</v>
      </c>
      <c r="J368" s="28">
        <v>-3.3420000000000001E-7</v>
      </c>
      <c r="K368" s="43" t="s">
        <v>1677</v>
      </c>
      <c r="L368" s="43" t="s">
        <v>65</v>
      </c>
      <c r="N368" s="43" t="s">
        <v>330</v>
      </c>
      <c r="O368" s="43">
        <v>470</v>
      </c>
      <c r="P368" s="43" t="s">
        <v>1125</v>
      </c>
      <c r="Q368" s="43" t="s">
        <v>613</v>
      </c>
      <c r="R368" s="43" t="s">
        <v>1126</v>
      </c>
      <c r="S368" s="43" t="s">
        <v>617</v>
      </c>
      <c r="T368" s="43">
        <v>10</v>
      </c>
      <c r="U368" s="43">
        <v>-53.269599999999997</v>
      </c>
      <c r="V368" s="28">
        <v>-3.3410000000000001E-7</v>
      </c>
      <c r="W368" s="43" t="s">
        <v>1677</v>
      </c>
      <c r="X368" s="43" t="s">
        <v>65</v>
      </c>
    </row>
    <row r="369" spans="2:24" x14ac:dyDescent="0.2">
      <c r="B369" s="43" t="s">
        <v>330</v>
      </c>
      <c r="C369" s="43">
        <v>470</v>
      </c>
      <c r="D369" s="43" t="s">
        <v>1125</v>
      </c>
      <c r="E369" s="43" t="s">
        <v>106</v>
      </c>
      <c r="F369" s="43" t="s">
        <v>1127</v>
      </c>
      <c r="G369" s="43" t="s">
        <v>619</v>
      </c>
      <c r="H369" s="43">
        <v>60</v>
      </c>
      <c r="I369" s="43">
        <v>-64.230900000000005</v>
      </c>
      <c r="J369" s="28">
        <v>-4.0279999999999998E-7</v>
      </c>
      <c r="K369" s="43" t="s">
        <v>1677</v>
      </c>
      <c r="L369" s="43" t="s">
        <v>65</v>
      </c>
      <c r="N369" s="43" t="s">
        <v>330</v>
      </c>
      <c r="O369" s="43">
        <v>470</v>
      </c>
      <c r="P369" s="43" t="s">
        <v>1125</v>
      </c>
      <c r="Q369" s="43" t="s">
        <v>613</v>
      </c>
      <c r="R369" s="43" t="s">
        <v>1127</v>
      </c>
      <c r="S369" s="43" t="s">
        <v>619</v>
      </c>
      <c r="T369" s="43">
        <v>10</v>
      </c>
      <c r="U369" s="43">
        <v>-64.246799999999993</v>
      </c>
      <c r="V369" s="28">
        <v>-4.0289999999999999E-7</v>
      </c>
      <c r="W369" s="43" t="s">
        <v>1677</v>
      </c>
      <c r="X369" s="43" t="s">
        <v>65</v>
      </c>
    </row>
    <row r="370" spans="2:24" x14ac:dyDescent="0.2">
      <c r="B370" s="43" t="s">
        <v>330</v>
      </c>
      <c r="C370" s="43">
        <v>473</v>
      </c>
      <c r="D370" s="43" t="s">
        <v>1128</v>
      </c>
      <c r="E370" s="43" t="s">
        <v>106</v>
      </c>
      <c r="F370" s="43" t="s">
        <v>1129</v>
      </c>
      <c r="G370" s="43" t="s">
        <v>617</v>
      </c>
      <c r="H370" s="43">
        <v>60</v>
      </c>
      <c r="I370" s="43">
        <v>-59.890799999999999</v>
      </c>
      <c r="J370" s="28">
        <v>-3.756E-7</v>
      </c>
      <c r="K370" s="43" t="s">
        <v>1677</v>
      </c>
      <c r="L370" s="43" t="s">
        <v>65</v>
      </c>
      <c r="N370" s="43" t="s">
        <v>330</v>
      </c>
      <c r="O370" s="43">
        <v>473</v>
      </c>
      <c r="P370" s="43" t="s">
        <v>1128</v>
      </c>
      <c r="Q370" s="43" t="s">
        <v>613</v>
      </c>
      <c r="R370" s="43" t="s">
        <v>1129</v>
      </c>
      <c r="S370" s="43" t="s">
        <v>617</v>
      </c>
      <c r="T370" s="43">
        <v>10</v>
      </c>
      <c r="U370" s="43">
        <v>-59.919699999999999</v>
      </c>
      <c r="V370" s="28">
        <v>-3.7580000000000002E-7</v>
      </c>
      <c r="W370" s="43" t="s">
        <v>1677</v>
      </c>
      <c r="X370" s="43" t="s">
        <v>65</v>
      </c>
    </row>
    <row r="371" spans="2:24" x14ac:dyDescent="0.2">
      <c r="B371" s="43" t="s">
        <v>330</v>
      </c>
      <c r="C371" s="43">
        <v>473</v>
      </c>
      <c r="D371" s="43" t="s">
        <v>1128</v>
      </c>
      <c r="E371" s="43" t="s">
        <v>106</v>
      </c>
      <c r="F371" s="43" t="s">
        <v>1130</v>
      </c>
      <c r="G371" s="43" t="s">
        <v>619</v>
      </c>
      <c r="H371" s="43">
        <v>60</v>
      </c>
      <c r="I371" s="43">
        <v>-58.9176</v>
      </c>
      <c r="J371" s="28">
        <v>-3.6950000000000002E-7</v>
      </c>
      <c r="K371" s="43" t="s">
        <v>1677</v>
      </c>
      <c r="L371" s="43" t="s">
        <v>65</v>
      </c>
      <c r="N371" s="43" t="s">
        <v>330</v>
      </c>
      <c r="O371" s="43">
        <v>473</v>
      </c>
      <c r="P371" s="43" t="s">
        <v>1128</v>
      </c>
      <c r="Q371" s="43" t="s">
        <v>613</v>
      </c>
      <c r="R371" s="43" t="s">
        <v>1130</v>
      </c>
      <c r="S371" s="43" t="s">
        <v>619</v>
      </c>
      <c r="T371" s="43">
        <v>10</v>
      </c>
      <c r="U371" s="43">
        <v>-58.867699999999999</v>
      </c>
      <c r="V371" s="28">
        <v>-3.692E-7</v>
      </c>
      <c r="W371" s="43" t="s">
        <v>1677</v>
      </c>
      <c r="X371" s="43" t="s">
        <v>65</v>
      </c>
    </row>
    <row r="372" spans="2:24" x14ac:dyDescent="0.2">
      <c r="B372" s="43" t="s">
        <v>330</v>
      </c>
      <c r="C372" s="43">
        <v>476</v>
      </c>
      <c r="D372" s="43" t="s">
        <v>1131</v>
      </c>
      <c r="E372" s="43" t="s">
        <v>106</v>
      </c>
      <c r="F372" s="43" t="s">
        <v>1132</v>
      </c>
      <c r="G372" s="43" t="s">
        <v>617</v>
      </c>
      <c r="H372" s="43">
        <v>60</v>
      </c>
      <c r="I372" s="43">
        <v>-55.591000000000001</v>
      </c>
      <c r="J372" s="28">
        <v>-4.2580000000000001E-7</v>
      </c>
      <c r="K372" s="43" t="s">
        <v>1677</v>
      </c>
      <c r="L372" s="43" t="s">
        <v>65</v>
      </c>
      <c r="N372" s="43" t="s">
        <v>330</v>
      </c>
      <c r="O372" s="43">
        <v>476</v>
      </c>
      <c r="P372" s="43" t="s">
        <v>1131</v>
      </c>
      <c r="Q372" s="43" t="s">
        <v>613</v>
      </c>
      <c r="R372" s="43" t="s">
        <v>1132</v>
      </c>
      <c r="S372" s="43" t="s">
        <v>617</v>
      </c>
      <c r="T372" s="43">
        <v>10</v>
      </c>
      <c r="U372" s="43">
        <v>-55.3735</v>
      </c>
      <c r="V372" s="28">
        <v>-4.242E-7</v>
      </c>
      <c r="W372" s="43" t="s">
        <v>1677</v>
      </c>
      <c r="X372" s="43" t="s">
        <v>65</v>
      </c>
    </row>
    <row r="373" spans="2:24" x14ac:dyDescent="0.2">
      <c r="B373" s="43" t="s">
        <v>330</v>
      </c>
      <c r="C373" s="43">
        <v>476</v>
      </c>
      <c r="D373" s="43" t="s">
        <v>1131</v>
      </c>
      <c r="E373" s="43" t="s">
        <v>106</v>
      </c>
      <c r="F373" s="43" t="s">
        <v>1133</v>
      </c>
      <c r="G373" s="43" t="s">
        <v>619</v>
      </c>
      <c r="H373" s="43">
        <v>60</v>
      </c>
      <c r="I373" s="43">
        <v>-62.612299999999998</v>
      </c>
      <c r="J373" s="28">
        <v>-4.7960000000000003E-7</v>
      </c>
      <c r="K373" s="43" t="s">
        <v>1677</v>
      </c>
      <c r="L373" s="43" t="s">
        <v>65</v>
      </c>
      <c r="N373" s="43" t="s">
        <v>330</v>
      </c>
      <c r="O373" s="43">
        <v>476</v>
      </c>
      <c r="P373" s="43" t="s">
        <v>1131</v>
      </c>
      <c r="Q373" s="43" t="s">
        <v>613</v>
      </c>
      <c r="R373" s="43" t="s">
        <v>1133</v>
      </c>
      <c r="S373" s="43" t="s">
        <v>619</v>
      </c>
      <c r="T373" s="43">
        <v>10</v>
      </c>
      <c r="U373" s="43">
        <v>-62.340299999999999</v>
      </c>
      <c r="V373" s="28">
        <v>-4.7749999999999998E-7</v>
      </c>
      <c r="W373" s="43" t="s">
        <v>1677</v>
      </c>
      <c r="X373" s="43" t="s">
        <v>65</v>
      </c>
    </row>
    <row r="374" spans="2:24" x14ac:dyDescent="0.2">
      <c r="B374" s="43" t="s">
        <v>330</v>
      </c>
      <c r="C374" s="43">
        <v>492</v>
      </c>
      <c r="D374" s="43" t="s">
        <v>1134</v>
      </c>
      <c r="E374" s="43" t="s">
        <v>106</v>
      </c>
      <c r="F374" s="43" t="s">
        <v>1135</v>
      </c>
      <c r="G374" s="43" t="s">
        <v>617</v>
      </c>
      <c r="H374" s="43">
        <v>60</v>
      </c>
      <c r="I374" s="43">
        <v>115.55589999999999</v>
      </c>
      <c r="J374" s="28">
        <v>1.15E-3</v>
      </c>
      <c r="K374" s="43">
        <v>1E-4</v>
      </c>
      <c r="L374" s="43" t="s">
        <v>612</v>
      </c>
      <c r="N374" s="43" t="s">
        <v>330</v>
      </c>
      <c r="O374" s="43">
        <v>492</v>
      </c>
      <c r="P374" s="43" t="s">
        <v>1134</v>
      </c>
      <c r="Q374" s="43" t="s">
        <v>613</v>
      </c>
      <c r="R374" s="43" t="s">
        <v>1135</v>
      </c>
      <c r="S374" s="43" t="s">
        <v>617</v>
      </c>
      <c r="T374" s="43">
        <v>10</v>
      </c>
      <c r="U374" s="43">
        <v>115.50620000000001</v>
      </c>
      <c r="V374" s="28">
        <v>1.0460000000000001E-3</v>
      </c>
      <c r="W374" s="43">
        <v>1E-4</v>
      </c>
      <c r="X374" s="43" t="s">
        <v>612</v>
      </c>
    </row>
    <row r="375" spans="2:24" x14ac:dyDescent="0.2">
      <c r="B375" s="43" t="s">
        <v>330</v>
      </c>
      <c r="C375" s="43">
        <v>492</v>
      </c>
      <c r="D375" s="43" t="s">
        <v>1134</v>
      </c>
      <c r="E375" s="43" t="s">
        <v>106</v>
      </c>
      <c r="F375" s="43" t="s">
        <v>1136</v>
      </c>
      <c r="G375" s="43" t="s">
        <v>619</v>
      </c>
      <c r="H375" s="43">
        <v>60</v>
      </c>
      <c r="I375" s="43">
        <v>-150.0641</v>
      </c>
      <c r="J375" s="28">
        <v>-1.1609999999999999E-3</v>
      </c>
      <c r="K375" s="43">
        <v>-1E-4</v>
      </c>
      <c r="L375" s="43" t="s">
        <v>612</v>
      </c>
      <c r="N375" s="43" t="s">
        <v>330</v>
      </c>
      <c r="O375" s="43">
        <v>492</v>
      </c>
      <c r="P375" s="43" t="s">
        <v>1134</v>
      </c>
      <c r="Q375" s="43" t="s">
        <v>613</v>
      </c>
      <c r="R375" s="43" t="s">
        <v>1136</v>
      </c>
      <c r="S375" s="43" t="s">
        <v>619</v>
      </c>
      <c r="T375" s="43">
        <v>10</v>
      </c>
      <c r="U375" s="43">
        <v>-149.98419999999999</v>
      </c>
      <c r="V375" s="28">
        <v>-1.0560000000000001E-3</v>
      </c>
      <c r="W375" s="43">
        <v>-1E-4</v>
      </c>
      <c r="X375" s="43" t="s">
        <v>612</v>
      </c>
    </row>
    <row r="376" spans="2:24" x14ac:dyDescent="0.2">
      <c r="B376" s="43" t="s">
        <v>330</v>
      </c>
      <c r="C376" s="43">
        <v>493</v>
      </c>
      <c r="D376" s="43" t="s">
        <v>1137</v>
      </c>
      <c r="E376" s="43" t="s">
        <v>106</v>
      </c>
      <c r="F376" s="43" t="s">
        <v>1138</v>
      </c>
      <c r="G376" s="43" t="s">
        <v>617</v>
      </c>
      <c r="H376" s="43">
        <v>60</v>
      </c>
      <c r="I376" s="43">
        <v>115.687</v>
      </c>
      <c r="J376" s="28">
        <v>1.426E-3</v>
      </c>
      <c r="K376" s="43">
        <v>1E-4</v>
      </c>
      <c r="L376" s="43" t="s">
        <v>612</v>
      </c>
      <c r="N376" s="43" t="s">
        <v>330</v>
      </c>
      <c r="O376" s="43">
        <v>493</v>
      </c>
      <c r="P376" s="43" t="s">
        <v>1137</v>
      </c>
      <c r="Q376" s="43" t="s">
        <v>613</v>
      </c>
      <c r="R376" s="43" t="s">
        <v>1138</v>
      </c>
      <c r="S376" s="43" t="s">
        <v>617</v>
      </c>
      <c r="T376" s="43">
        <v>10</v>
      </c>
      <c r="U376" s="43">
        <v>115.6353</v>
      </c>
      <c r="V376" s="28">
        <v>1.317E-3</v>
      </c>
      <c r="W376" s="43">
        <v>1E-4</v>
      </c>
      <c r="X376" s="43" t="s">
        <v>612</v>
      </c>
    </row>
    <row r="377" spans="2:24" x14ac:dyDescent="0.2">
      <c r="B377" s="43" t="s">
        <v>330</v>
      </c>
      <c r="C377" s="43">
        <v>493</v>
      </c>
      <c r="D377" s="43" t="s">
        <v>1137</v>
      </c>
      <c r="E377" s="43" t="s">
        <v>106</v>
      </c>
      <c r="F377" s="43" t="s">
        <v>1139</v>
      </c>
      <c r="G377" s="43" t="s">
        <v>619</v>
      </c>
      <c r="H377" s="43">
        <v>60</v>
      </c>
      <c r="I377" s="43">
        <v>-150.02099999999999</v>
      </c>
      <c r="J377" s="28">
        <v>-1.1050000000000001E-3</v>
      </c>
      <c r="K377" s="43">
        <v>-1E-4</v>
      </c>
      <c r="L377" s="43" t="s">
        <v>612</v>
      </c>
      <c r="N377" s="43" t="s">
        <v>330</v>
      </c>
      <c r="O377" s="43">
        <v>493</v>
      </c>
      <c r="P377" s="43" t="s">
        <v>1137</v>
      </c>
      <c r="Q377" s="43" t="s">
        <v>613</v>
      </c>
      <c r="R377" s="43" t="s">
        <v>1139</v>
      </c>
      <c r="S377" s="43" t="s">
        <v>619</v>
      </c>
      <c r="T377" s="43">
        <v>10</v>
      </c>
      <c r="U377" s="43">
        <v>-149.94730000000001</v>
      </c>
      <c r="V377" s="28">
        <v>-1.008E-3</v>
      </c>
      <c r="W377" s="43">
        <v>-1E-4</v>
      </c>
      <c r="X377" s="43" t="s">
        <v>612</v>
      </c>
    </row>
    <row r="378" spans="2:24" x14ac:dyDescent="0.2">
      <c r="B378" s="43" t="s">
        <v>330</v>
      </c>
      <c r="C378" s="43">
        <v>494</v>
      </c>
      <c r="D378" s="43" t="s">
        <v>1137</v>
      </c>
      <c r="E378" s="43" t="s">
        <v>106</v>
      </c>
      <c r="F378" s="43" t="s">
        <v>1140</v>
      </c>
      <c r="G378" s="43" t="s">
        <v>617</v>
      </c>
      <c r="H378" s="43">
        <v>60</v>
      </c>
      <c r="I378" s="43">
        <v>115.5898</v>
      </c>
      <c r="J378" s="28">
        <v>1.222E-3</v>
      </c>
      <c r="K378" s="43">
        <v>1E-4</v>
      </c>
      <c r="L378" s="43" t="s">
        <v>612</v>
      </c>
      <c r="N378" s="43" t="s">
        <v>330</v>
      </c>
      <c r="O378" s="43">
        <v>494</v>
      </c>
      <c r="P378" s="43" t="s">
        <v>1137</v>
      </c>
      <c r="Q378" s="43" t="s">
        <v>613</v>
      </c>
      <c r="R378" s="43" t="s">
        <v>1140</v>
      </c>
      <c r="S378" s="43" t="s">
        <v>617</v>
      </c>
      <c r="T378" s="43">
        <v>10</v>
      </c>
      <c r="U378" s="43">
        <v>115.541</v>
      </c>
      <c r="V378" s="28">
        <v>1.119E-3</v>
      </c>
      <c r="W378" s="43">
        <v>1E-4</v>
      </c>
      <c r="X378" s="43" t="s">
        <v>612</v>
      </c>
    </row>
    <row r="379" spans="2:24" x14ac:dyDescent="0.2">
      <c r="B379" s="43" t="s">
        <v>330</v>
      </c>
      <c r="C379" s="43">
        <v>494</v>
      </c>
      <c r="D379" s="43" t="s">
        <v>1137</v>
      </c>
      <c r="E379" s="43" t="s">
        <v>106</v>
      </c>
      <c r="F379" s="43" t="s">
        <v>1141</v>
      </c>
      <c r="G379" s="43" t="s">
        <v>619</v>
      </c>
      <c r="H379" s="43">
        <v>60</v>
      </c>
      <c r="I379" s="43">
        <v>-150.00290000000001</v>
      </c>
      <c r="J379" s="28">
        <v>-1.0809999999999999E-3</v>
      </c>
      <c r="K379" s="43">
        <v>-1E-4</v>
      </c>
      <c r="L379" s="43" t="s">
        <v>612</v>
      </c>
      <c r="N379" s="43" t="s">
        <v>330</v>
      </c>
      <c r="O379" s="43">
        <v>494</v>
      </c>
      <c r="P379" s="43" t="s">
        <v>1137</v>
      </c>
      <c r="Q379" s="43" t="s">
        <v>613</v>
      </c>
      <c r="R379" s="43" t="s">
        <v>1141</v>
      </c>
      <c r="S379" s="43" t="s">
        <v>619</v>
      </c>
      <c r="T379" s="43">
        <v>10</v>
      </c>
      <c r="U379" s="43">
        <v>-149.9265</v>
      </c>
      <c r="V379" s="28">
        <v>-9.810000000000001E-4</v>
      </c>
      <c r="W379" s="43">
        <v>-1E-4</v>
      </c>
      <c r="X379" s="43" t="s">
        <v>612</v>
      </c>
    </row>
    <row r="380" spans="2:24" x14ac:dyDescent="0.2">
      <c r="B380" s="43" t="s">
        <v>330</v>
      </c>
      <c r="C380" s="43">
        <v>495</v>
      </c>
      <c r="D380" s="43" t="s">
        <v>1137</v>
      </c>
      <c r="E380" s="43" t="s">
        <v>106</v>
      </c>
      <c r="F380" s="43" t="s">
        <v>1142</v>
      </c>
      <c r="G380" s="43" t="s">
        <v>617</v>
      </c>
      <c r="H380" s="43">
        <v>60</v>
      </c>
      <c r="I380" s="43">
        <v>115.5448</v>
      </c>
      <c r="J380" s="28">
        <v>1.127E-3</v>
      </c>
      <c r="K380" s="43">
        <v>1E-4</v>
      </c>
      <c r="L380" s="43" t="s">
        <v>612</v>
      </c>
      <c r="N380" s="43" t="s">
        <v>330</v>
      </c>
      <c r="O380" s="43">
        <v>495</v>
      </c>
      <c r="P380" s="43" t="s">
        <v>1137</v>
      </c>
      <c r="Q380" s="43" t="s">
        <v>613</v>
      </c>
      <c r="R380" s="43" t="s">
        <v>1142</v>
      </c>
      <c r="S380" s="43" t="s">
        <v>617</v>
      </c>
      <c r="T380" s="43">
        <v>10</v>
      </c>
      <c r="U380" s="43">
        <v>115.497</v>
      </c>
      <c r="V380" s="28">
        <v>1.026E-3</v>
      </c>
      <c r="W380" s="43">
        <v>1E-4</v>
      </c>
      <c r="X380" s="43" t="s">
        <v>612</v>
      </c>
    </row>
    <row r="381" spans="2:24" x14ac:dyDescent="0.2">
      <c r="B381" s="43" t="s">
        <v>330</v>
      </c>
      <c r="C381" s="43">
        <v>495</v>
      </c>
      <c r="D381" s="43" t="s">
        <v>1137</v>
      </c>
      <c r="E381" s="43" t="s">
        <v>106</v>
      </c>
      <c r="F381" s="43" t="s">
        <v>1143</v>
      </c>
      <c r="G381" s="43" t="s">
        <v>619</v>
      </c>
      <c r="H381" s="43">
        <v>60</v>
      </c>
      <c r="I381" s="43">
        <v>-150.1842</v>
      </c>
      <c r="J381" s="28">
        <v>-1.3190000000000001E-3</v>
      </c>
      <c r="K381" s="43">
        <v>-1E-4</v>
      </c>
      <c r="L381" s="43" t="s">
        <v>612</v>
      </c>
      <c r="N381" s="43" t="s">
        <v>330</v>
      </c>
      <c r="O381" s="43">
        <v>495</v>
      </c>
      <c r="P381" s="43" t="s">
        <v>1137</v>
      </c>
      <c r="Q381" s="43" t="s">
        <v>613</v>
      </c>
      <c r="R381" s="43" t="s">
        <v>1143</v>
      </c>
      <c r="S381" s="43" t="s">
        <v>619</v>
      </c>
      <c r="T381" s="43">
        <v>10</v>
      </c>
      <c r="U381" s="43">
        <v>-150.10149999999999</v>
      </c>
      <c r="V381" s="28">
        <v>-1.2110000000000001E-3</v>
      </c>
      <c r="W381" s="43">
        <v>-1E-4</v>
      </c>
      <c r="X381" s="43" t="s">
        <v>612</v>
      </c>
    </row>
    <row r="382" spans="2:24" x14ac:dyDescent="0.2">
      <c r="B382" s="43" t="s">
        <v>330</v>
      </c>
      <c r="C382" s="43">
        <v>496</v>
      </c>
      <c r="D382" s="43" t="s">
        <v>1144</v>
      </c>
      <c r="E382" s="43" t="s">
        <v>106</v>
      </c>
      <c r="F382" s="43" t="s">
        <v>1145</v>
      </c>
      <c r="G382" s="43" t="s">
        <v>617</v>
      </c>
      <c r="H382" s="43">
        <v>60</v>
      </c>
      <c r="I382" s="43">
        <v>115.60250000000001</v>
      </c>
      <c r="J382" s="28">
        <v>1.248E-3</v>
      </c>
      <c r="K382" s="43">
        <v>1E-4</v>
      </c>
      <c r="L382" s="43" t="s">
        <v>612</v>
      </c>
      <c r="N382" s="43" t="s">
        <v>330</v>
      </c>
      <c r="O382" s="43">
        <v>496</v>
      </c>
      <c r="P382" s="43" t="s">
        <v>1144</v>
      </c>
      <c r="Q382" s="43" t="s">
        <v>613</v>
      </c>
      <c r="R382" s="43" t="s">
        <v>1145</v>
      </c>
      <c r="S382" s="43" t="s">
        <v>617</v>
      </c>
      <c r="T382" s="43">
        <v>10</v>
      </c>
      <c r="U382" s="43">
        <v>115.5517</v>
      </c>
      <c r="V382" s="28">
        <v>1.1410000000000001E-3</v>
      </c>
      <c r="W382" s="43">
        <v>1E-4</v>
      </c>
      <c r="X382" s="43" t="s">
        <v>612</v>
      </c>
    </row>
    <row r="383" spans="2:24" x14ac:dyDescent="0.2">
      <c r="B383" s="43" t="s">
        <v>330</v>
      </c>
      <c r="C383" s="43">
        <v>496</v>
      </c>
      <c r="D383" s="43" t="s">
        <v>1144</v>
      </c>
      <c r="E383" s="43" t="s">
        <v>106</v>
      </c>
      <c r="F383" s="43" t="s">
        <v>1146</v>
      </c>
      <c r="G383" s="43" t="s">
        <v>619</v>
      </c>
      <c r="H383" s="43">
        <v>60</v>
      </c>
      <c r="I383" s="43">
        <v>-150.16640000000001</v>
      </c>
      <c r="J383" s="28">
        <v>-1.2960000000000001E-3</v>
      </c>
      <c r="K383" s="43">
        <v>-1E-4</v>
      </c>
      <c r="L383" s="43" t="s">
        <v>612</v>
      </c>
      <c r="N383" s="43" t="s">
        <v>330</v>
      </c>
      <c r="O383" s="43">
        <v>496</v>
      </c>
      <c r="P383" s="43" t="s">
        <v>1144</v>
      </c>
      <c r="Q383" s="43" t="s">
        <v>613</v>
      </c>
      <c r="R383" s="43" t="s">
        <v>1146</v>
      </c>
      <c r="S383" s="43" t="s">
        <v>619</v>
      </c>
      <c r="T383" s="43">
        <v>10</v>
      </c>
      <c r="U383" s="43">
        <v>-150.0874</v>
      </c>
      <c r="V383" s="28">
        <v>-1.1919999999999999E-3</v>
      </c>
      <c r="W383" s="43">
        <v>-1E-4</v>
      </c>
      <c r="X383" s="43" t="s">
        <v>612</v>
      </c>
    </row>
    <row r="384" spans="2:24" x14ac:dyDescent="0.2">
      <c r="B384" s="43" t="s">
        <v>379</v>
      </c>
      <c r="C384" s="43">
        <v>229</v>
      </c>
      <c r="D384" s="43" t="s">
        <v>1147</v>
      </c>
      <c r="E384" s="43" t="s">
        <v>106</v>
      </c>
      <c r="F384" s="43" t="s">
        <v>1148</v>
      </c>
      <c r="G384" s="43" t="s">
        <v>617</v>
      </c>
      <c r="H384" s="43">
        <v>60</v>
      </c>
      <c r="I384" s="43">
        <v>115.9224</v>
      </c>
      <c r="J384" s="28">
        <v>1.9220000000000001E-3</v>
      </c>
      <c r="K384" s="43">
        <v>1E-4</v>
      </c>
      <c r="L384" s="43" t="s">
        <v>612</v>
      </c>
      <c r="N384" s="43" t="s">
        <v>379</v>
      </c>
      <c r="O384" s="43">
        <v>229</v>
      </c>
      <c r="P384" s="43" t="s">
        <v>1147</v>
      </c>
      <c r="Q384" s="43" t="s">
        <v>613</v>
      </c>
      <c r="R384" s="43" t="s">
        <v>1148</v>
      </c>
      <c r="S384" s="43" t="s">
        <v>617</v>
      </c>
      <c r="T384" s="43">
        <v>10</v>
      </c>
      <c r="U384" s="43">
        <v>115.8938</v>
      </c>
      <c r="V384" s="28">
        <v>1.8619999999999999E-3</v>
      </c>
      <c r="W384" s="43">
        <v>1E-4</v>
      </c>
      <c r="X384" s="43" t="s">
        <v>612</v>
      </c>
    </row>
    <row r="385" spans="2:24" x14ac:dyDescent="0.2">
      <c r="B385" s="43" t="s">
        <v>379</v>
      </c>
      <c r="C385" s="43">
        <v>229</v>
      </c>
      <c r="D385" s="43" t="s">
        <v>1147</v>
      </c>
      <c r="E385" s="43" t="s">
        <v>106</v>
      </c>
      <c r="F385" s="43" t="s">
        <v>1149</v>
      </c>
      <c r="G385" s="43" t="s">
        <v>619</v>
      </c>
      <c r="H385" s="43">
        <v>60</v>
      </c>
      <c r="I385" s="43">
        <v>-150.64349999999999</v>
      </c>
      <c r="J385" s="28">
        <v>-1.9220000000000001E-3</v>
      </c>
      <c r="K385" s="43">
        <v>-1E-4</v>
      </c>
      <c r="L385" s="43" t="s">
        <v>612</v>
      </c>
      <c r="N385" s="43" t="s">
        <v>379</v>
      </c>
      <c r="O385" s="43">
        <v>229</v>
      </c>
      <c r="P385" s="43" t="s">
        <v>1147</v>
      </c>
      <c r="Q385" s="43" t="s">
        <v>613</v>
      </c>
      <c r="R385" s="43" t="s">
        <v>1149</v>
      </c>
      <c r="S385" s="43" t="s">
        <v>619</v>
      </c>
      <c r="T385" s="43">
        <v>10</v>
      </c>
      <c r="U385" s="43">
        <v>-150.59960000000001</v>
      </c>
      <c r="V385" s="28">
        <v>-1.864E-3</v>
      </c>
      <c r="W385" s="43">
        <v>-1E-4</v>
      </c>
      <c r="X385" s="43" t="s">
        <v>612</v>
      </c>
    </row>
    <row r="386" spans="2:24" x14ac:dyDescent="0.2">
      <c r="B386" s="43" t="s">
        <v>379</v>
      </c>
      <c r="C386" s="43">
        <v>230</v>
      </c>
      <c r="D386" s="43" t="s">
        <v>1150</v>
      </c>
      <c r="E386" s="43" t="s">
        <v>106</v>
      </c>
      <c r="F386" s="43" t="s">
        <v>1151</v>
      </c>
      <c r="G386" s="43" t="s">
        <v>617</v>
      </c>
      <c r="H386" s="43">
        <v>60</v>
      </c>
      <c r="I386" s="43">
        <v>116.047</v>
      </c>
      <c r="J386" s="28">
        <v>2.1840000000000002E-3</v>
      </c>
      <c r="K386" s="43">
        <v>1E-4</v>
      </c>
      <c r="L386" s="43" t="s">
        <v>612</v>
      </c>
      <c r="N386" s="43" t="s">
        <v>379</v>
      </c>
      <c r="O386" s="43">
        <v>230</v>
      </c>
      <c r="P386" s="43" t="s">
        <v>1150</v>
      </c>
      <c r="Q386" s="43" t="s">
        <v>613</v>
      </c>
      <c r="R386" s="43" t="s">
        <v>1151</v>
      </c>
      <c r="S386" s="43" t="s">
        <v>617</v>
      </c>
      <c r="T386" s="43">
        <v>10</v>
      </c>
      <c r="U386" s="43">
        <v>116.0204</v>
      </c>
      <c r="V386" s="28">
        <v>2.1280000000000001E-3</v>
      </c>
      <c r="W386" s="43">
        <v>1E-4</v>
      </c>
      <c r="X386" s="43" t="s">
        <v>612</v>
      </c>
    </row>
    <row r="387" spans="2:24" x14ac:dyDescent="0.2">
      <c r="B387" s="43" t="s">
        <v>379</v>
      </c>
      <c r="C387" s="43">
        <v>230</v>
      </c>
      <c r="D387" s="43" t="s">
        <v>1150</v>
      </c>
      <c r="E387" s="43" t="s">
        <v>106</v>
      </c>
      <c r="F387" s="43" t="s">
        <v>1152</v>
      </c>
      <c r="G387" s="43" t="s">
        <v>619</v>
      </c>
      <c r="H387" s="43">
        <v>60</v>
      </c>
      <c r="I387" s="43">
        <v>-150.54429999999999</v>
      </c>
      <c r="J387" s="28">
        <v>-1.792E-3</v>
      </c>
      <c r="K387" s="43">
        <v>-1E-4</v>
      </c>
      <c r="L387" s="43" t="s">
        <v>612</v>
      </c>
      <c r="N387" s="43" t="s">
        <v>379</v>
      </c>
      <c r="O387" s="43">
        <v>230</v>
      </c>
      <c r="P387" s="43" t="s">
        <v>1150</v>
      </c>
      <c r="Q387" s="43" t="s">
        <v>613</v>
      </c>
      <c r="R387" s="43" t="s">
        <v>1152</v>
      </c>
      <c r="S387" s="43" t="s">
        <v>619</v>
      </c>
      <c r="T387" s="43">
        <v>10</v>
      </c>
      <c r="U387" s="43">
        <v>-150.50710000000001</v>
      </c>
      <c r="V387" s="28">
        <v>-1.743E-3</v>
      </c>
      <c r="W387" s="43">
        <v>-1E-4</v>
      </c>
      <c r="X387" s="43" t="s">
        <v>612</v>
      </c>
    </row>
    <row r="388" spans="2:24" x14ac:dyDescent="0.2">
      <c r="B388" s="43" t="s">
        <v>379</v>
      </c>
      <c r="C388" s="43">
        <v>231</v>
      </c>
      <c r="D388" s="43" t="s">
        <v>1150</v>
      </c>
      <c r="E388" s="43" t="s">
        <v>106</v>
      </c>
      <c r="F388" s="43" t="s">
        <v>1153</v>
      </c>
      <c r="G388" s="43" t="s">
        <v>617</v>
      </c>
      <c r="H388" s="43">
        <v>60</v>
      </c>
      <c r="I388" s="43">
        <v>115.9247</v>
      </c>
      <c r="J388" s="28">
        <v>1.9269999999999999E-3</v>
      </c>
      <c r="K388" s="43">
        <v>1E-4</v>
      </c>
      <c r="L388" s="43" t="s">
        <v>612</v>
      </c>
      <c r="N388" s="43" t="s">
        <v>379</v>
      </c>
      <c r="O388" s="43">
        <v>231</v>
      </c>
      <c r="P388" s="43" t="s">
        <v>1150</v>
      </c>
      <c r="Q388" s="43" t="s">
        <v>613</v>
      </c>
      <c r="R388" s="43" t="s">
        <v>1153</v>
      </c>
      <c r="S388" s="43" t="s">
        <v>617</v>
      </c>
      <c r="T388" s="43">
        <v>10</v>
      </c>
      <c r="U388" s="43">
        <v>115.899</v>
      </c>
      <c r="V388" s="28">
        <v>1.8730000000000001E-3</v>
      </c>
      <c r="W388" s="43">
        <v>1E-4</v>
      </c>
      <c r="X388" s="43" t="s">
        <v>612</v>
      </c>
    </row>
    <row r="389" spans="2:24" x14ac:dyDescent="0.2">
      <c r="B389" s="43" t="s">
        <v>379</v>
      </c>
      <c r="C389" s="43">
        <v>231</v>
      </c>
      <c r="D389" s="43" t="s">
        <v>1150</v>
      </c>
      <c r="E389" s="43" t="s">
        <v>106</v>
      </c>
      <c r="F389" s="43" t="s">
        <v>1154</v>
      </c>
      <c r="G389" s="43" t="s">
        <v>619</v>
      </c>
      <c r="H389" s="43">
        <v>60</v>
      </c>
      <c r="I389" s="43">
        <v>-150.53479999999999</v>
      </c>
      <c r="J389" s="28">
        <v>-1.779E-3</v>
      </c>
      <c r="K389" s="43">
        <v>-1E-4</v>
      </c>
      <c r="L389" s="43" t="s">
        <v>612</v>
      </c>
      <c r="N389" s="43" t="s">
        <v>379</v>
      </c>
      <c r="O389" s="43">
        <v>231</v>
      </c>
      <c r="P389" s="43" t="s">
        <v>1150</v>
      </c>
      <c r="Q389" s="43" t="s">
        <v>613</v>
      </c>
      <c r="R389" s="43" t="s">
        <v>1154</v>
      </c>
      <c r="S389" s="43" t="s">
        <v>619</v>
      </c>
      <c r="T389" s="43">
        <v>10</v>
      </c>
      <c r="U389" s="43">
        <v>-150.48230000000001</v>
      </c>
      <c r="V389" s="28">
        <v>-1.7099999999999999E-3</v>
      </c>
      <c r="W389" s="43">
        <v>-1E-4</v>
      </c>
      <c r="X389" s="43" t="s">
        <v>612</v>
      </c>
    </row>
    <row r="390" spans="2:24" x14ac:dyDescent="0.2">
      <c r="B390" s="43" t="s">
        <v>379</v>
      </c>
      <c r="C390" s="43">
        <v>232</v>
      </c>
      <c r="D390" s="43" t="s">
        <v>1150</v>
      </c>
      <c r="E390" s="43" t="s">
        <v>106</v>
      </c>
      <c r="F390" s="43" t="s">
        <v>1155</v>
      </c>
      <c r="G390" s="43" t="s">
        <v>617</v>
      </c>
      <c r="H390" s="43">
        <v>60</v>
      </c>
      <c r="I390" s="43">
        <v>115.8755</v>
      </c>
      <c r="J390" s="28">
        <v>1.823E-3</v>
      </c>
      <c r="K390" s="43">
        <v>1E-4</v>
      </c>
      <c r="L390" s="43" t="s">
        <v>612</v>
      </c>
      <c r="N390" s="43" t="s">
        <v>379</v>
      </c>
      <c r="O390" s="43">
        <v>232</v>
      </c>
      <c r="P390" s="43" t="s">
        <v>1150</v>
      </c>
      <c r="Q390" s="43" t="s">
        <v>613</v>
      </c>
      <c r="R390" s="43" t="s">
        <v>1155</v>
      </c>
      <c r="S390" s="43" t="s">
        <v>617</v>
      </c>
      <c r="T390" s="43">
        <v>10</v>
      </c>
      <c r="U390" s="43">
        <v>115.8497</v>
      </c>
      <c r="V390" s="28">
        <v>1.769E-3</v>
      </c>
      <c r="W390" s="43">
        <v>1E-4</v>
      </c>
      <c r="X390" s="43" t="s">
        <v>612</v>
      </c>
    </row>
    <row r="391" spans="2:24" x14ac:dyDescent="0.2">
      <c r="B391" s="43" t="s">
        <v>379</v>
      </c>
      <c r="C391" s="43">
        <v>232</v>
      </c>
      <c r="D391" s="43" t="s">
        <v>1150</v>
      </c>
      <c r="E391" s="43" t="s">
        <v>106</v>
      </c>
      <c r="F391" s="43" t="s">
        <v>1156</v>
      </c>
      <c r="G391" s="43" t="s">
        <v>619</v>
      </c>
      <c r="H391" s="43">
        <v>60</v>
      </c>
      <c r="I391" s="43">
        <v>-150.7552</v>
      </c>
      <c r="J391" s="28">
        <v>-2.0690000000000001E-3</v>
      </c>
      <c r="K391" s="43">
        <v>-1E-4</v>
      </c>
      <c r="L391" s="43" t="s">
        <v>612</v>
      </c>
      <c r="N391" s="43" t="s">
        <v>379</v>
      </c>
      <c r="O391" s="43">
        <v>232</v>
      </c>
      <c r="P391" s="43" t="s">
        <v>1150</v>
      </c>
      <c r="Q391" s="43" t="s">
        <v>613</v>
      </c>
      <c r="R391" s="43" t="s">
        <v>1156</v>
      </c>
      <c r="S391" s="43" t="s">
        <v>619</v>
      </c>
      <c r="T391" s="43">
        <v>10</v>
      </c>
      <c r="U391" s="43">
        <v>-150.70869999999999</v>
      </c>
      <c r="V391" s="28">
        <v>-2.0070000000000001E-3</v>
      </c>
      <c r="W391" s="43">
        <v>-1E-4</v>
      </c>
      <c r="X391" s="43" t="s">
        <v>612</v>
      </c>
    </row>
    <row r="392" spans="2:24" x14ac:dyDescent="0.2">
      <c r="B392" s="43" t="s">
        <v>379</v>
      </c>
      <c r="C392" s="43">
        <v>233</v>
      </c>
      <c r="D392" s="43" t="s">
        <v>1157</v>
      </c>
      <c r="E392" s="43" t="s">
        <v>106</v>
      </c>
      <c r="F392" s="43" t="s">
        <v>1158</v>
      </c>
      <c r="G392" s="43" t="s">
        <v>617</v>
      </c>
      <c r="H392" s="43">
        <v>60</v>
      </c>
      <c r="I392" s="43">
        <v>115.9611</v>
      </c>
      <c r="J392" s="28">
        <v>2.0040000000000001E-3</v>
      </c>
      <c r="K392" s="43">
        <v>1E-4</v>
      </c>
      <c r="L392" s="43" t="s">
        <v>612</v>
      </c>
      <c r="N392" s="43" t="s">
        <v>379</v>
      </c>
      <c r="O392" s="43">
        <v>233</v>
      </c>
      <c r="P392" s="43" t="s">
        <v>1157</v>
      </c>
      <c r="Q392" s="43" t="s">
        <v>613</v>
      </c>
      <c r="R392" s="43" t="s">
        <v>1158</v>
      </c>
      <c r="S392" s="43" t="s">
        <v>617</v>
      </c>
      <c r="T392" s="43">
        <v>10</v>
      </c>
      <c r="U392" s="43">
        <v>115.9336</v>
      </c>
      <c r="V392" s="28">
        <v>1.946E-3</v>
      </c>
      <c r="W392" s="43">
        <v>1E-4</v>
      </c>
      <c r="X392" s="43" t="s">
        <v>612</v>
      </c>
    </row>
    <row r="393" spans="2:24" x14ac:dyDescent="0.2">
      <c r="B393" s="43" t="s">
        <v>379</v>
      </c>
      <c r="C393" s="43">
        <v>233</v>
      </c>
      <c r="D393" s="43" t="s">
        <v>1157</v>
      </c>
      <c r="E393" s="43" t="s">
        <v>106</v>
      </c>
      <c r="F393" s="43" t="s">
        <v>1159</v>
      </c>
      <c r="G393" s="43" t="s">
        <v>619</v>
      </c>
      <c r="H393" s="43">
        <v>60</v>
      </c>
      <c r="I393" s="43">
        <v>-150.73410000000001</v>
      </c>
      <c r="J393" s="28">
        <v>-2.0409999999999998E-3</v>
      </c>
      <c r="K393" s="43">
        <v>-1E-4</v>
      </c>
      <c r="L393" s="43" t="s">
        <v>612</v>
      </c>
      <c r="N393" s="43" t="s">
        <v>379</v>
      </c>
      <c r="O393" s="43">
        <v>233</v>
      </c>
      <c r="P393" s="43" t="s">
        <v>1157</v>
      </c>
      <c r="Q393" s="43" t="s">
        <v>613</v>
      </c>
      <c r="R393" s="43" t="s">
        <v>1159</v>
      </c>
      <c r="S393" s="43" t="s">
        <v>619</v>
      </c>
      <c r="T393" s="43">
        <v>10</v>
      </c>
      <c r="U393" s="43">
        <v>-150.68969999999999</v>
      </c>
      <c r="V393" s="28">
        <v>-1.983E-3</v>
      </c>
      <c r="W393" s="43">
        <v>-1E-4</v>
      </c>
      <c r="X393" s="43" t="s">
        <v>612</v>
      </c>
    </row>
    <row r="394" spans="2:24" x14ac:dyDescent="0.2">
      <c r="B394" s="43" t="s">
        <v>379</v>
      </c>
      <c r="C394" s="43">
        <v>211</v>
      </c>
      <c r="D394" s="43" t="s">
        <v>1160</v>
      </c>
      <c r="E394" s="43" t="s">
        <v>106</v>
      </c>
      <c r="F394" s="43" t="s">
        <v>1161</v>
      </c>
      <c r="G394" s="43" t="s">
        <v>617</v>
      </c>
      <c r="H394" s="43">
        <v>60</v>
      </c>
      <c r="I394" s="43">
        <v>-31.771599999999999</v>
      </c>
      <c r="J394" s="28">
        <v>-2.4340000000000002E-7</v>
      </c>
      <c r="K394" s="43" t="s">
        <v>1677</v>
      </c>
      <c r="L394" s="43" t="s">
        <v>65</v>
      </c>
      <c r="N394" s="43" t="s">
        <v>379</v>
      </c>
      <c r="O394" s="43">
        <v>211</v>
      </c>
      <c r="P394" s="43" t="s">
        <v>1160</v>
      </c>
      <c r="Q394" s="43" t="s">
        <v>613</v>
      </c>
      <c r="R394" s="43" t="s">
        <v>1161</v>
      </c>
      <c r="S394" s="43" t="s">
        <v>617</v>
      </c>
      <c r="T394" s="43">
        <v>10</v>
      </c>
      <c r="U394" s="43">
        <v>-31.910699999999999</v>
      </c>
      <c r="V394" s="28">
        <v>-2.4439999999999999E-7</v>
      </c>
      <c r="W394" s="43" t="s">
        <v>1677</v>
      </c>
      <c r="X394" s="43" t="s">
        <v>65</v>
      </c>
    </row>
    <row r="395" spans="2:24" x14ac:dyDescent="0.2">
      <c r="B395" s="43" t="s">
        <v>379</v>
      </c>
      <c r="C395" s="43">
        <v>211</v>
      </c>
      <c r="D395" s="43" t="s">
        <v>1160</v>
      </c>
      <c r="E395" s="43" t="s">
        <v>106</v>
      </c>
      <c r="F395" s="43" t="s">
        <v>1162</v>
      </c>
      <c r="G395" s="43" t="s">
        <v>619</v>
      </c>
      <c r="H395" s="43">
        <v>60</v>
      </c>
      <c r="I395" s="43">
        <v>-28.8931</v>
      </c>
      <c r="J395" s="28">
        <v>-2.213E-7</v>
      </c>
      <c r="K395" s="43" t="s">
        <v>1677</v>
      </c>
      <c r="L395" s="43" t="s">
        <v>65</v>
      </c>
      <c r="N395" s="43" t="s">
        <v>379</v>
      </c>
      <c r="O395" s="43">
        <v>211</v>
      </c>
      <c r="P395" s="43" t="s">
        <v>1160</v>
      </c>
      <c r="Q395" s="43" t="s">
        <v>613</v>
      </c>
      <c r="R395" s="43" t="s">
        <v>1162</v>
      </c>
      <c r="S395" s="43" t="s">
        <v>619</v>
      </c>
      <c r="T395" s="43">
        <v>10</v>
      </c>
      <c r="U395" s="43">
        <v>-29.0169</v>
      </c>
      <c r="V395" s="28">
        <v>-2.223E-7</v>
      </c>
      <c r="W395" s="43" t="s">
        <v>1677</v>
      </c>
      <c r="X395" s="43" t="s">
        <v>65</v>
      </c>
    </row>
    <row r="396" spans="2:24" x14ac:dyDescent="0.2">
      <c r="B396" s="43" t="s">
        <v>379</v>
      </c>
      <c r="C396" s="43">
        <v>214</v>
      </c>
      <c r="D396" s="43" t="s">
        <v>1163</v>
      </c>
      <c r="E396" s="43" t="s">
        <v>106</v>
      </c>
      <c r="F396" s="43" t="s">
        <v>1164</v>
      </c>
      <c r="G396" s="43" t="s">
        <v>617</v>
      </c>
      <c r="H396" s="43">
        <v>60</v>
      </c>
      <c r="I396" s="43">
        <v>-57.147599999999997</v>
      </c>
      <c r="J396" s="28">
        <v>-3.5839999999999998E-7</v>
      </c>
      <c r="K396" s="43" t="s">
        <v>1677</v>
      </c>
      <c r="L396" s="43" t="s">
        <v>65</v>
      </c>
      <c r="N396" s="43" t="s">
        <v>379</v>
      </c>
      <c r="O396" s="43">
        <v>214</v>
      </c>
      <c r="P396" s="43" t="s">
        <v>1163</v>
      </c>
      <c r="Q396" s="43" t="s">
        <v>613</v>
      </c>
      <c r="R396" s="43" t="s">
        <v>1164</v>
      </c>
      <c r="S396" s="43" t="s">
        <v>617</v>
      </c>
      <c r="T396" s="43">
        <v>10</v>
      </c>
      <c r="U396" s="43">
        <v>-57.103999999999999</v>
      </c>
      <c r="V396" s="28">
        <v>-3.5810000000000001E-7</v>
      </c>
      <c r="W396" s="43" t="s">
        <v>1677</v>
      </c>
      <c r="X396" s="43" t="s">
        <v>65</v>
      </c>
    </row>
    <row r="397" spans="2:24" x14ac:dyDescent="0.2">
      <c r="B397" s="43" t="s">
        <v>379</v>
      </c>
      <c r="C397" s="43">
        <v>214</v>
      </c>
      <c r="D397" s="43" t="s">
        <v>1163</v>
      </c>
      <c r="E397" s="43" t="s">
        <v>106</v>
      </c>
      <c r="F397" s="43" t="s">
        <v>1165</v>
      </c>
      <c r="G397" s="43" t="s">
        <v>619</v>
      </c>
      <c r="H397" s="43">
        <v>60</v>
      </c>
      <c r="I397" s="43">
        <v>-58.393099999999997</v>
      </c>
      <c r="J397" s="28">
        <v>-3.6619999999999998E-7</v>
      </c>
      <c r="K397" s="43" t="s">
        <v>1677</v>
      </c>
      <c r="L397" s="43" t="s">
        <v>65</v>
      </c>
      <c r="N397" s="43" t="s">
        <v>379</v>
      </c>
      <c r="O397" s="43">
        <v>214</v>
      </c>
      <c r="P397" s="43" t="s">
        <v>1163</v>
      </c>
      <c r="Q397" s="43" t="s">
        <v>613</v>
      </c>
      <c r="R397" s="43" t="s">
        <v>1165</v>
      </c>
      <c r="S397" s="43" t="s">
        <v>619</v>
      </c>
      <c r="T397" s="43">
        <v>10</v>
      </c>
      <c r="U397" s="43">
        <v>-58.455800000000004</v>
      </c>
      <c r="V397" s="28">
        <v>-3.6660000000000001E-7</v>
      </c>
      <c r="W397" s="43" t="s">
        <v>1677</v>
      </c>
      <c r="X397" s="43" t="s">
        <v>65</v>
      </c>
    </row>
    <row r="398" spans="2:24" x14ac:dyDescent="0.2">
      <c r="B398" s="43" t="s">
        <v>379</v>
      </c>
      <c r="C398" s="43">
        <v>217</v>
      </c>
      <c r="D398" s="43" t="s">
        <v>1166</v>
      </c>
      <c r="E398" s="43" t="s">
        <v>106</v>
      </c>
      <c r="F398" s="43" t="s">
        <v>1167</v>
      </c>
      <c r="G398" s="43" t="s">
        <v>617</v>
      </c>
      <c r="H398" s="43">
        <v>60</v>
      </c>
      <c r="I398" s="43">
        <v>-63.8705</v>
      </c>
      <c r="J398" s="28">
        <v>-4.0050000000000002E-7</v>
      </c>
      <c r="K398" s="43" t="s">
        <v>1677</v>
      </c>
      <c r="L398" s="43" t="s">
        <v>65</v>
      </c>
      <c r="N398" s="43" t="s">
        <v>379</v>
      </c>
      <c r="O398" s="43">
        <v>217</v>
      </c>
      <c r="P398" s="43" t="s">
        <v>1166</v>
      </c>
      <c r="Q398" s="43" t="s">
        <v>613</v>
      </c>
      <c r="R398" s="43" t="s">
        <v>1167</v>
      </c>
      <c r="S398" s="43" t="s">
        <v>617</v>
      </c>
      <c r="T398" s="43">
        <v>10</v>
      </c>
      <c r="U398" s="43">
        <v>-63.893099999999997</v>
      </c>
      <c r="V398" s="28">
        <v>-4.0069999999999998E-7</v>
      </c>
      <c r="W398" s="43" t="s">
        <v>1677</v>
      </c>
      <c r="X398" s="43" t="s">
        <v>65</v>
      </c>
    </row>
    <row r="399" spans="2:24" x14ac:dyDescent="0.2">
      <c r="B399" s="43" t="s">
        <v>379</v>
      </c>
      <c r="C399" s="43">
        <v>217</v>
      </c>
      <c r="D399" s="43" t="s">
        <v>1166</v>
      </c>
      <c r="E399" s="43" t="s">
        <v>106</v>
      </c>
      <c r="F399" s="43" t="s">
        <v>1168</v>
      </c>
      <c r="G399" s="43" t="s">
        <v>619</v>
      </c>
      <c r="H399" s="43">
        <v>60</v>
      </c>
      <c r="I399" s="43">
        <v>-53.264000000000003</v>
      </c>
      <c r="J399" s="28">
        <v>-3.34E-7</v>
      </c>
      <c r="K399" s="43" t="s">
        <v>1677</v>
      </c>
      <c r="L399" s="43" t="s">
        <v>65</v>
      </c>
      <c r="N399" s="43" t="s">
        <v>379</v>
      </c>
      <c r="O399" s="43">
        <v>217</v>
      </c>
      <c r="P399" s="43" t="s">
        <v>1166</v>
      </c>
      <c r="Q399" s="43" t="s">
        <v>613</v>
      </c>
      <c r="R399" s="43" t="s">
        <v>1168</v>
      </c>
      <c r="S399" s="43" t="s">
        <v>619</v>
      </c>
      <c r="T399" s="43">
        <v>10</v>
      </c>
      <c r="U399" s="43">
        <v>-53.245399999999997</v>
      </c>
      <c r="V399" s="28">
        <v>-3.3389999999999999E-7</v>
      </c>
      <c r="W399" s="43" t="s">
        <v>1677</v>
      </c>
      <c r="X399" s="43" t="s">
        <v>65</v>
      </c>
    </row>
    <row r="400" spans="2:24" x14ac:dyDescent="0.2">
      <c r="B400" s="43" t="s">
        <v>379</v>
      </c>
      <c r="C400" s="43">
        <v>220</v>
      </c>
      <c r="D400" s="43" t="s">
        <v>1169</v>
      </c>
      <c r="E400" s="43" t="s">
        <v>106</v>
      </c>
      <c r="F400" s="43" t="s">
        <v>1170</v>
      </c>
      <c r="G400" s="43" t="s">
        <v>617</v>
      </c>
      <c r="H400" s="43">
        <v>60</v>
      </c>
      <c r="I400" s="43">
        <v>-63.9604</v>
      </c>
      <c r="J400" s="28">
        <v>-4.0110000000000001E-7</v>
      </c>
      <c r="K400" s="43" t="s">
        <v>1677</v>
      </c>
      <c r="L400" s="43" t="s">
        <v>65</v>
      </c>
      <c r="N400" s="43" t="s">
        <v>379</v>
      </c>
      <c r="O400" s="43">
        <v>220</v>
      </c>
      <c r="P400" s="43" t="s">
        <v>1169</v>
      </c>
      <c r="Q400" s="43" t="s">
        <v>613</v>
      </c>
      <c r="R400" s="43" t="s">
        <v>1170</v>
      </c>
      <c r="S400" s="43" t="s">
        <v>617</v>
      </c>
      <c r="T400" s="43">
        <v>10</v>
      </c>
      <c r="U400" s="43">
        <v>-63.972900000000003</v>
      </c>
      <c r="V400" s="28">
        <v>-4.0120000000000002E-7</v>
      </c>
      <c r="W400" s="43" t="s">
        <v>1677</v>
      </c>
      <c r="X400" s="43" t="s">
        <v>65</v>
      </c>
    </row>
    <row r="401" spans="2:24" x14ac:dyDescent="0.2">
      <c r="B401" s="43" t="s">
        <v>379</v>
      </c>
      <c r="C401" s="43">
        <v>220</v>
      </c>
      <c r="D401" s="43" t="s">
        <v>1169</v>
      </c>
      <c r="E401" s="43" t="s">
        <v>106</v>
      </c>
      <c r="F401" s="43" t="s">
        <v>1171</v>
      </c>
      <c r="G401" s="43" t="s">
        <v>619</v>
      </c>
      <c r="H401" s="43">
        <v>60</v>
      </c>
      <c r="I401" s="43">
        <v>-53.596899999999998</v>
      </c>
      <c r="J401" s="28">
        <v>-3.361E-7</v>
      </c>
      <c r="K401" s="43" t="s">
        <v>1677</v>
      </c>
      <c r="L401" s="43" t="s">
        <v>65</v>
      </c>
      <c r="N401" s="43" t="s">
        <v>379</v>
      </c>
      <c r="O401" s="43">
        <v>220</v>
      </c>
      <c r="P401" s="43" t="s">
        <v>1169</v>
      </c>
      <c r="Q401" s="43" t="s">
        <v>613</v>
      </c>
      <c r="R401" s="43" t="s">
        <v>1171</v>
      </c>
      <c r="S401" s="43" t="s">
        <v>619</v>
      </c>
      <c r="T401" s="43">
        <v>10</v>
      </c>
      <c r="U401" s="43">
        <v>-53.580800000000004</v>
      </c>
      <c r="V401" s="28">
        <v>-3.3599999999999999E-7</v>
      </c>
      <c r="W401" s="43" t="s">
        <v>1677</v>
      </c>
      <c r="X401" s="43" t="s">
        <v>65</v>
      </c>
    </row>
    <row r="402" spans="2:24" x14ac:dyDescent="0.2">
      <c r="B402" s="43" t="s">
        <v>379</v>
      </c>
      <c r="C402" s="43">
        <v>223</v>
      </c>
      <c r="D402" s="43" t="s">
        <v>1172</v>
      </c>
      <c r="E402" s="43" t="s">
        <v>106</v>
      </c>
      <c r="F402" s="43" t="s">
        <v>1173</v>
      </c>
      <c r="G402" s="43" t="s">
        <v>617</v>
      </c>
      <c r="H402" s="43">
        <v>60</v>
      </c>
      <c r="I402" s="43">
        <v>-58.640300000000003</v>
      </c>
      <c r="J402" s="28">
        <v>-3.6769999999999999E-7</v>
      </c>
      <c r="K402" s="43" t="s">
        <v>1677</v>
      </c>
      <c r="L402" s="43" t="s">
        <v>65</v>
      </c>
      <c r="N402" s="43" t="s">
        <v>379</v>
      </c>
      <c r="O402" s="43">
        <v>223</v>
      </c>
      <c r="P402" s="43" t="s">
        <v>1172</v>
      </c>
      <c r="Q402" s="43" t="s">
        <v>613</v>
      </c>
      <c r="R402" s="43" t="s">
        <v>1173</v>
      </c>
      <c r="S402" s="43" t="s">
        <v>617</v>
      </c>
      <c r="T402" s="43">
        <v>10</v>
      </c>
      <c r="U402" s="43">
        <v>-58.6</v>
      </c>
      <c r="V402" s="28">
        <v>-3.6749999999999998E-7</v>
      </c>
      <c r="W402" s="43" t="s">
        <v>1677</v>
      </c>
      <c r="X402" s="43" t="s">
        <v>65</v>
      </c>
    </row>
    <row r="403" spans="2:24" x14ac:dyDescent="0.2">
      <c r="B403" s="43" t="s">
        <v>379</v>
      </c>
      <c r="C403" s="43">
        <v>223</v>
      </c>
      <c r="D403" s="43" t="s">
        <v>1172</v>
      </c>
      <c r="E403" s="43" t="s">
        <v>106</v>
      </c>
      <c r="F403" s="43" t="s">
        <v>1174</v>
      </c>
      <c r="G403" s="43" t="s">
        <v>619</v>
      </c>
      <c r="H403" s="43">
        <v>60</v>
      </c>
      <c r="I403" s="43">
        <v>-60.310400000000001</v>
      </c>
      <c r="J403" s="28">
        <v>-3.7819999999999999E-7</v>
      </c>
      <c r="K403" s="43" t="s">
        <v>1677</v>
      </c>
      <c r="L403" s="43" t="s">
        <v>65</v>
      </c>
      <c r="N403" s="43" t="s">
        <v>379</v>
      </c>
      <c r="O403" s="43">
        <v>223</v>
      </c>
      <c r="P403" s="43" t="s">
        <v>1172</v>
      </c>
      <c r="Q403" s="43" t="s">
        <v>613</v>
      </c>
      <c r="R403" s="43" t="s">
        <v>1174</v>
      </c>
      <c r="S403" s="43" t="s">
        <v>619</v>
      </c>
      <c r="T403" s="43">
        <v>10</v>
      </c>
      <c r="U403" s="43">
        <v>-60.339500000000001</v>
      </c>
      <c r="V403" s="28">
        <v>-3.784E-7</v>
      </c>
      <c r="W403" s="43" t="s">
        <v>1677</v>
      </c>
      <c r="X403" s="43" t="s">
        <v>65</v>
      </c>
    </row>
    <row r="404" spans="2:24" x14ac:dyDescent="0.2">
      <c r="B404" s="43" t="s">
        <v>379</v>
      </c>
      <c r="C404" s="43">
        <v>226</v>
      </c>
      <c r="D404" s="43" t="s">
        <v>1175</v>
      </c>
      <c r="E404" s="43" t="s">
        <v>106</v>
      </c>
      <c r="F404" s="43" t="s">
        <v>1176</v>
      </c>
      <c r="G404" s="43" t="s">
        <v>617</v>
      </c>
      <c r="H404" s="43">
        <v>60</v>
      </c>
      <c r="I404" s="43">
        <v>-64.171899999999994</v>
      </c>
      <c r="J404" s="28">
        <v>-4.9159999999999998E-7</v>
      </c>
      <c r="K404" s="43" t="s">
        <v>1677</v>
      </c>
      <c r="L404" s="43" t="s">
        <v>65</v>
      </c>
      <c r="N404" s="43" t="s">
        <v>379</v>
      </c>
      <c r="O404" s="43">
        <v>226</v>
      </c>
      <c r="P404" s="43" t="s">
        <v>1175</v>
      </c>
      <c r="Q404" s="43" t="s">
        <v>613</v>
      </c>
      <c r="R404" s="43" t="s">
        <v>1176</v>
      </c>
      <c r="S404" s="43" t="s">
        <v>617</v>
      </c>
      <c r="T404" s="43">
        <v>10</v>
      </c>
      <c r="U404" s="43">
        <v>-64.025300000000001</v>
      </c>
      <c r="V404" s="28">
        <v>-4.904E-7</v>
      </c>
      <c r="W404" s="43" t="s">
        <v>1677</v>
      </c>
      <c r="X404" s="43" t="s">
        <v>65</v>
      </c>
    </row>
    <row r="405" spans="2:24" x14ac:dyDescent="0.2">
      <c r="B405" s="43" t="s">
        <v>379</v>
      </c>
      <c r="C405" s="43">
        <v>226</v>
      </c>
      <c r="D405" s="43" t="s">
        <v>1175</v>
      </c>
      <c r="E405" s="43" t="s">
        <v>106</v>
      </c>
      <c r="F405" s="43" t="s">
        <v>1177</v>
      </c>
      <c r="G405" s="43" t="s">
        <v>619</v>
      </c>
      <c r="H405" s="43">
        <v>60</v>
      </c>
      <c r="I405" s="43">
        <v>-57.456499999999998</v>
      </c>
      <c r="J405" s="28">
        <v>-4.4009999999999998E-7</v>
      </c>
      <c r="K405" s="43" t="s">
        <v>1677</v>
      </c>
      <c r="L405" s="43" t="s">
        <v>65</v>
      </c>
      <c r="N405" s="43" t="s">
        <v>379</v>
      </c>
      <c r="O405" s="43">
        <v>226</v>
      </c>
      <c r="P405" s="43" t="s">
        <v>1175</v>
      </c>
      <c r="Q405" s="43" t="s">
        <v>613</v>
      </c>
      <c r="R405" s="43" t="s">
        <v>1177</v>
      </c>
      <c r="S405" s="43" t="s">
        <v>619</v>
      </c>
      <c r="T405" s="43">
        <v>10</v>
      </c>
      <c r="U405" s="43">
        <v>-57.3292</v>
      </c>
      <c r="V405" s="28">
        <v>-4.3910000000000001E-7</v>
      </c>
      <c r="W405" s="43" t="s">
        <v>1677</v>
      </c>
      <c r="X405" s="43" t="s">
        <v>65</v>
      </c>
    </row>
    <row r="406" spans="2:24" x14ac:dyDescent="0.2">
      <c r="B406" s="43" t="s">
        <v>379</v>
      </c>
      <c r="C406" s="43">
        <v>234</v>
      </c>
      <c r="D406" s="43" t="s">
        <v>1178</v>
      </c>
      <c r="E406" s="43" t="s">
        <v>106</v>
      </c>
      <c r="F406" s="43" t="s">
        <v>1179</v>
      </c>
      <c r="G406" s="43" t="s">
        <v>617</v>
      </c>
      <c r="H406" s="43">
        <v>60</v>
      </c>
      <c r="I406" s="43">
        <v>115.6618</v>
      </c>
      <c r="J406" s="28">
        <v>1.3730000000000001E-3</v>
      </c>
      <c r="K406" s="43">
        <v>1E-4</v>
      </c>
      <c r="L406" s="43" t="s">
        <v>612</v>
      </c>
      <c r="N406" s="43" t="s">
        <v>379</v>
      </c>
      <c r="O406" s="43">
        <v>234</v>
      </c>
      <c r="P406" s="43" t="s">
        <v>1178</v>
      </c>
      <c r="Q406" s="43" t="s">
        <v>613</v>
      </c>
      <c r="R406" s="43" t="s">
        <v>1179</v>
      </c>
      <c r="S406" s="43" t="s">
        <v>617</v>
      </c>
      <c r="T406" s="43">
        <v>10</v>
      </c>
      <c r="U406" s="43">
        <v>115.63639999999999</v>
      </c>
      <c r="V406" s="28">
        <v>1.32E-3</v>
      </c>
      <c r="W406" s="43">
        <v>1E-4</v>
      </c>
      <c r="X406" s="43" t="s">
        <v>612</v>
      </c>
    </row>
    <row r="407" spans="2:24" x14ac:dyDescent="0.2">
      <c r="B407" s="43" t="s">
        <v>379</v>
      </c>
      <c r="C407" s="43">
        <v>234</v>
      </c>
      <c r="D407" s="43" t="s">
        <v>1178</v>
      </c>
      <c r="E407" s="43" t="s">
        <v>106</v>
      </c>
      <c r="F407" s="43" t="s">
        <v>1180</v>
      </c>
      <c r="G407" s="43" t="s">
        <v>619</v>
      </c>
      <c r="H407" s="43">
        <v>60</v>
      </c>
      <c r="I407" s="43">
        <v>-150.1883</v>
      </c>
      <c r="J407" s="28">
        <v>-1.3240000000000001E-3</v>
      </c>
      <c r="K407" s="43">
        <v>-1E-4</v>
      </c>
      <c r="L407" s="43" t="s">
        <v>612</v>
      </c>
      <c r="N407" s="43" t="s">
        <v>379</v>
      </c>
      <c r="O407" s="43">
        <v>234</v>
      </c>
      <c r="P407" s="43" t="s">
        <v>1178</v>
      </c>
      <c r="Q407" s="43" t="s">
        <v>613</v>
      </c>
      <c r="R407" s="43" t="s">
        <v>1180</v>
      </c>
      <c r="S407" s="43" t="s">
        <v>619</v>
      </c>
      <c r="T407" s="43">
        <v>10</v>
      </c>
      <c r="U407" s="43">
        <v>-150.1591</v>
      </c>
      <c r="V407" s="28">
        <v>-1.286E-3</v>
      </c>
      <c r="W407" s="43">
        <v>-1E-4</v>
      </c>
      <c r="X407" s="43" t="s">
        <v>612</v>
      </c>
    </row>
    <row r="408" spans="2:24" x14ac:dyDescent="0.2">
      <c r="B408" s="43" t="s">
        <v>379</v>
      </c>
      <c r="C408" s="43">
        <v>235</v>
      </c>
      <c r="D408" s="43" t="s">
        <v>1181</v>
      </c>
      <c r="E408" s="43" t="s">
        <v>106</v>
      </c>
      <c r="F408" s="43" t="s">
        <v>1182</v>
      </c>
      <c r="G408" s="43" t="s">
        <v>617</v>
      </c>
      <c r="H408" s="43">
        <v>60</v>
      </c>
      <c r="I408" s="43">
        <v>115.6219</v>
      </c>
      <c r="J408" s="28">
        <v>1.289E-3</v>
      </c>
      <c r="K408" s="43">
        <v>1E-4</v>
      </c>
      <c r="L408" s="43" t="s">
        <v>612</v>
      </c>
      <c r="N408" s="43" t="s">
        <v>379</v>
      </c>
      <c r="O408" s="43">
        <v>235</v>
      </c>
      <c r="P408" s="43" t="s">
        <v>1181</v>
      </c>
      <c r="Q408" s="43" t="s">
        <v>613</v>
      </c>
      <c r="R408" s="43" t="s">
        <v>1182</v>
      </c>
      <c r="S408" s="43" t="s">
        <v>617</v>
      </c>
      <c r="T408" s="43">
        <v>10</v>
      </c>
      <c r="U408" s="43">
        <v>115.6018</v>
      </c>
      <c r="V408" s="28">
        <v>1.2470000000000001E-3</v>
      </c>
      <c r="W408" s="43">
        <v>1E-4</v>
      </c>
      <c r="X408" s="43" t="s">
        <v>612</v>
      </c>
    </row>
    <row r="409" spans="2:24" x14ac:dyDescent="0.2">
      <c r="B409" s="43" t="s">
        <v>379</v>
      </c>
      <c r="C409" s="43">
        <v>235</v>
      </c>
      <c r="D409" s="43" t="s">
        <v>1181</v>
      </c>
      <c r="E409" s="43" t="s">
        <v>106</v>
      </c>
      <c r="F409" s="43" t="s">
        <v>1183</v>
      </c>
      <c r="G409" s="43" t="s">
        <v>619</v>
      </c>
      <c r="H409" s="43">
        <v>60</v>
      </c>
      <c r="I409" s="43">
        <v>-150.488</v>
      </c>
      <c r="J409" s="28">
        <v>-1.7179999999999999E-3</v>
      </c>
      <c r="K409" s="43">
        <v>-1E-4</v>
      </c>
      <c r="L409" s="43" t="s">
        <v>612</v>
      </c>
      <c r="N409" s="43" t="s">
        <v>379</v>
      </c>
      <c r="O409" s="43">
        <v>235</v>
      </c>
      <c r="P409" s="43" t="s">
        <v>1181</v>
      </c>
      <c r="Q409" s="43" t="s">
        <v>613</v>
      </c>
      <c r="R409" s="43" t="s">
        <v>1183</v>
      </c>
      <c r="S409" s="43" t="s">
        <v>619</v>
      </c>
      <c r="T409" s="43">
        <v>10</v>
      </c>
      <c r="U409" s="43">
        <v>-150.45189999999999</v>
      </c>
      <c r="V409" s="28">
        <v>-1.67E-3</v>
      </c>
      <c r="W409" s="43">
        <v>-1E-4</v>
      </c>
      <c r="X409" s="43" t="s">
        <v>612</v>
      </c>
    </row>
    <row r="410" spans="2:24" x14ac:dyDescent="0.2">
      <c r="B410" s="43" t="s">
        <v>379</v>
      </c>
      <c r="C410" s="43">
        <v>236</v>
      </c>
      <c r="D410" s="43" t="s">
        <v>1181</v>
      </c>
      <c r="E410" s="43" t="s">
        <v>106</v>
      </c>
      <c r="F410" s="43" t="s">
        <v>1184</v>
      </c>
      <c r="G410" s="43" t="s">
        <v>617</v>
      </c>
      <c r="H410" s="43">
        <v>60</v>
      </c>
      <c r="I410" s="43">
        <v>115.7025</v>
      </c>
      <c r="J410" s="28">
        <v>1.459E-3</v>
      </c>
      <c r="K410" s="43">
        <v>1E-4</v>
      </c>
      <c r="L410" s="43" t="s">
        <v>612</v>
      </c>
      <c r="N410" s="43" t="s">
        <v>379</v>
      </c>
      <c r="O410" s="43">
        <v>236</v>
      </c>
      <c r="P410" s="43" t="s">
        <v>1181</v>
      </c>
      <c r="Q410" s="43" t="s">
        <v>613</v>
      </c>
      <c r="R410" s="43" t="s">
        <v>1184</v>
      </c>
      <c r="S410" s="43" t="s">
        <v>617</v>
      </c>
      <c r="T410" s="43">
        <v>10</v>
      </c>
      <c r="U410" s="43">
        <v>115.6811</v>
      </c>
      <c r="V410" s="28">
        <v>1.4139999999999999E-3</v>
      </c>
      <c r="W410" s="43">
        <v>1E-4</v>
      </c>
      <c r="X410" s="43" t="s">
        <v>612</v>
      </c>
    </row>
    <row r="411" spans="2:24" x14ac:dyDescent="0.2">
      <c r="B411" s="43" t="s">
        <v>379</v>
      </c>
      <c r="C411" s="43">
        <v>236</v>
      </c>
      <c r="D411" s="43" t="s">
        <v>1181</v>
      </c>
      <c r="E411" s="43" t="s">
        <v>106</v>
      </c>
      <c r="F411" s="43" t="s">
        <v>1185</v>
      </c>
      <c r="G411" s="43" t="s">
        <v>619</v>
      </c>
      <c r="H411" s="43">
        <v>60</v>
      </c>
      <c r="I411" s="43">
        <v>-150.51990000000001</v>
      </c>
      <c r="J411" s="28">
        <v>-1.7600000000000001E-3</v>
      </c>
      <c r="K411" s="43">
        <v>-1E-4</v>
      </c>
      <c r="L411" s="43" t="s">
        <v>612</v>
      </c>
      <c r="N411" s="43" t="s">
        <v>379</v>
      </c>
      <c r="O411" s="43">
        <v>236</v>
      </c>
      <c r="P411" s="43" t="s">
        <v>1181</v>
      </c>
      <c r="Q411" s="43" t="s">
        <v>613</v>
      </c>
      <c r="R411" s="43" t="s">
        <v>1185</v>
      </c>
      <c r="S411" s="43" t="s">
        <v>619</v>
      </c>
      <c r="T411" s="43">
        <v>10</v>
      </c>
      <c r="U411" s="43">
        <v>-150.4794</v>
      </c>
      <c r="V411" s="28">
        <v>-1.707E-3</v>
      </c>
      <c r="W411" s="43">
        <v>-1E-4</v>
      </c>
      <c r="X411" s="43" t="s">
        <v>612</v>
      </c>
    </row>
    <row r="412" spans="2:24" x14ac:dyDescent="0.2">
      <c r="B412" s="43" t="s">
        <v>379</v>
      </c>
      <c r="C412" s="43">
        <v>237</v>
      </c>
      <c r="D412" s="43" t="s">
        <v>1181</v>
      </c>
      <c r="E412" s="43" t="s">
        <v>106</v>
      </c>
      <c r="F412" s="43" t="s">
        <v>1186</v>
      </c>
      <c r="G412" s="43" t="s">
        <v>617</v>
      </c>
      <c r="H412" s="43">
        <v>60</v>
      </c>
      <c r="I412" s="43">
        <v>115.7486</v>
      </c>
      <c r="J412" s="28">
        <v>1.5560000000000001E-3</v>
      </c>
      <c r="K412" s="43">
        <v>1E-4</v>
      </c>
      <c r="L412" s="43" t="s">
        <v>612</v>
      </c>
      <c r="N412" s="43" t="s">
        <v>379</v>
      </c>
      <c r="O412" s="43">
        <v>237</v>
      </c>
      <c r="P412" s="43" t="s">
        <v>1181</v>
      </c>
      <c r="Q412" s="43" t="s">
        <v>613</v>
      </c>
      <c r="R412" s="43" t="s">
        <v>1186</v>
      </c>
      <c r="S412" s="43" t="s">
        <v>617</v>
      </c>
      <c r="T412" s="43">
        <v>10</v>
      </c>
      <c r="U412" s="43">
        <v>115.7259</v>
      </c>
      <c r="V412" s="28">
        <v>1.508E-3</v>
      </c>
      <c r="W412" s="43">
        <v>1E-4</v>
      </c>
      <c r="X412" s="43" t="s">
        <v>612</v>
      </c>
    </row>
    <row r="413" spans="2:24" x14ac:dyDescent="0.2">
      <c r="B413" s="43" t="s">
        <v>379</v>
      </c>
      <c r="C413" s="43">
        <v>237</v>
      </c>
      <c r="D413" s="43" t="s">
        <v>1181</v>
      </c>
      <c r="E413" s="43" t="s">
        <v>106</v>
      </c>
      <c r="F413" s="43" t="s">
        <v>1187</v>
      </c>
      <c r="G413" s="43" t="s">
        <v>619</v>
      </c>
      <c r="H413" s="43">
        <v>60</v>
      </c>
      <c r="I413" s="43">
        <v>-150.31700000000001</v>
      </c>
      <c r="J413" s="28">
        <v>-1.493E-3</v>
      </c>
      <c r="K413" s="43">
        <v>-1E-4</v>
      </c>
      <c r="L413" s="43" t="s">
        <v>612</v>
      </c>
      <c r="N413" s="43" t="s">
        <v>379</v>
      </c>
      <c r="O413" s="43">
        <v>237</v>
      </c>
      <c r="P413" s="43" t="s">
        <v>1181</v>
      </c>
      <c r="Q413" s="43" t="s">
        <v>613</v>
      </c>
      <c r="R413" s="43" t="s">
        <v>1187</v>
      </c>
      <c r="S413" s="43" t="s">
        <v>619</v>
      </c>
      <c r="T413" s="43">
        <v>10</v>
      </c>
      <c r="U413" s="43">
        <v>-150.28460000000001</v>
      </c>
      <c r="V413" s="28">
        <v>-1.451E-3</v>
      </c>
      <c r="W413" s="43">
        <v>-1E-4</v>
      </c>
      <c r="X413" s="43" t="s">
        <v>612</v>
      </c>
    </row>
    <row r="414" spans="2:24" x14ac:dyDescent="0.2">
      <c r="B414" s="43" t="s">
        <v>379</v>
      </c>
      <c r="C414" s="43">
        <v>238</v>
      </c>
      <c r="D414" s="43" t="s">
        <v>1188</v>
      </c>
      <c r="E414" s="43" t="s">
        <v>106</v>
      </c>
      <c r="F414" s="43" t="s">
        <v>1189</v>
      </c>
      <c r="G414" s="43" t="s">
        <v>617</v>
      </c>
      <c r="H414" s="43">
        <v>60</v>
      </c>
      <c r="I414" s="43">
        <v>115.6118</v>
      </c>
      <c r="J414" s="28">
        <v>1.268E-3</v>
      </c>
      <c r="K414" s="43">
        <v>1E-4</v>
      </c>
      <c r="L414" s="43" t="s">
        <v>612</v>
      </c>
      <c r="N414" s="43" t="s">
        <v>379</v>
      </c>
      <c r="O414" s="43">
        <v>238</v>
      </c>
      <c r="P414" s="43" t="s">
        <v>1188</v>
      </c>
      <c r="Q414" s="43" t="s">
        <v>613</v>
      </c>
      <c r="R414" s="43" t="s">
        <v>1189</v>
      </c>
      <c r="S414" s="43" t="s">
        <v>617</v>
      </c>
      <c r="T414" s="43">
        <v>10</v>
      </c>
      <c r="U414" s="43">
        <v>115.5916</v>
      </c>
      <c r="V414" s="28">
        <v>1.225E-3</v>
      </c>
      <c r="W414" s="43">
        <v>1E-4</v>
      </c>
      <c r="X414" s="43" t="s">
        <v>612</v>
      </c>
    </row>
    <row r="415" spans="2:24" x14ac:dyDescent="0.2">
      <c r="B415" s="43" t="s">
        <v>379</v>
      </c>
      <c r="C415" s="43">
        <v>238</v>
      </c>
      <c r="D415" s="43" t="s">
        <v>1188</v>
      </c>
      <c r="E415" s="43" t="s">
        <v>106</v>
      </c>
      <c r="F415" s="43" t="s">
        <v>1190</v>
      </c>
      <c r="G415" s="43" t="s">
        <v>619</v>
      </c>
      <c r="H415" s="43">
        <v>60</v>
      </c>
      <c r="I415" s="43">
        <v>-150.4837</v>
      </c>
      <c r="J415" s="28">
        <v>-1.712E-3</v>
      </c>
      <c r="K415" s="43">
        <v>-1E-4</v>
      </c>
      <c r="L415" s="43" t="s">
        <v>612</v>
      </c>
      <c r="N415" s="43" t="s">
        <v>379</v>
      </c>
      <c r="O415" s="43">
        <v>238</v>
      </c>
      <c r="P415" s="43" t="s">
        <v>1188</v>
      </c>
      <c r="Q415" s="43" t="s">
        <v>613</v>
      </c>
      <c r="R415" s="43" t="s">
        <v>1190</v>
      </c>
      <c r="S415" s="43" t="s">
        <v>619</v>
      </c>
      <c r="T415" s="43">
        <v>10</v>
      </c>
      <c r="U415" s="43">
        <v>-150.4486</v>
      </c>
      <c r="V415" s="28">
        <v>-1.6659999999999999E-3</v>
      </c>
      <c r="W415" s="43">
        <v>-1E-4</v>
      </c>
      <c r="X415" s="43" t="s">
        <v>612</v>
      </c>
    </row>
    <row r="416" spans="2:24" x14ac:dyDescent="0.2">
      <c r="B416" s="43" t="s">
        <v>379</v>
      </c>
      <c r="C416" s="43">
        <v>212</v>
      </c>
      <c r="D416" s="43" t="s">
        <v>1191</v>
      </c>
      <c r="E416" s="43" t="s">
        <v>106</v>
      </c>
      <c r="F416" s="43" t="s">
        <v>1192</v>
      </c>
      <c r="G416" s="43" t="s">
        <v>617</v>
      </c>
      <c r="H416" s="43">
        <v>60</v>
      </c>
      <c r="I416" s="43">
        <v>-29.500699999999998</v>
      </c>
      <c r="J416" s="28">
        <v>-2.2390000000000001E-7</v>
      </c>
      <c r="K416" s="43" t="s">
        <v>1677</v>
      </c>
      <c r="L416" s="43" t="s">
        <v>65</v>
      </c>
      <c r="N416" s="43" t="s">
        <v>379</v>
      </c>
      <c r="O416" s="43">
        <v>212</v>
      </c>
      <c r="P416" s="43" t="s">
        <v>1191</v>
      </c>
      <c r="Q416" s="43" t="s">
        <v>613</v>
      </c>
      <c r="R416" s="43" t="s">
        <v>1192</v>
      </c>
      <c r="S416" s="43" t="s">
        <v>617</v>
      </c>
      <c r="T416" s="43">
        <v>10</v>
      </c>
      <c r="U416" s="43">
        <v>-29.625699999999998</v>
      </c>
      <c r="V416" s="28">
        <v>-2.248E-7</v>
      </c>
      <c r="W416" s="43" t="s">
        <v>1677</v>
      </c>
      <c r="X416" s="43" t="s">
        <v>65</v>
      </c>
    </row>
    <row r="417" spans="2:24" x14ac:dyDescent="0.2">
      <c r="B417" s="43" t="s">
        <v>379</v>
      </c>
      <c r="C417" s="43">
        <v>212</v>
      </c>
      <c r="D417" s="43" t="s">
        <v>1191</v>
      </c>
      <c r="E417" s="43" t="s">
        <v>106</v>
      </c>
      <c r="F417" s="43" t="s">
        <v>1193</v>
      </c>
      <c r="G417" s="43" t="s">
        <v>619</v>
      </c>
      <c r="H417" s="43">
        <v>60</v>
      </c>
      <c r="I417" s="43">
        <v>-29.420100000000001</v>
      </c>
      <c r="J417" s="28">
        <v>-2.2329999999999999E-7</v>
      </c>
      <c r="K417" s="43" t="s">
        <v>1677</v>
      </c>
      <c r="L417" s="43" t="s">
        <v>65</v>
      </c>
      <c r="N417" s="43" t="s">
        <v>379</v>
      </c>
      <c r="O417" s="43">
        <v>212</v>
      </c>
      <c r="P417" s="43" t="s">
        <v>1191</v>
      </c>
      <c r="Q417" s="43" t="s">
        <v>613</v>
      </c>
      <c r="R417" s="43" t="s">
        <v>1193</v>
      </c>
      <c r="S417" s="43" t="s">
        <v>619</v>
      </c>
      <c r="T417" s="43">
        <v>10</v>
      </c>
      <c r="U417" s="43">
        <v>-29.543900000000001</v>
      </c>
      <c r="V417" s="28">
        <v>-2.2420000000000001E-7</v>
      </c>
      <c r="W417" s="43" t="s">
        <v>1677</v>
      </c>
      <c r="X417" s="43" t="s">
        <v>65</v>
      </c>
    </row>
    <row r="418" spans="2:24" x14ac:dyDescent="0.2">
      <c r="B418" s="43" t="s">
        <v>379</v>
      </c>
      <c r="C418" s="43">
        <v>215</v>
      </c>
      <c r="D418" s="43" t="s">
        <v>1194</v>
      </c>
      <c r="E418" s="43" t="s">
        <v>106</v>
      </c>
      <c r="F418" s="43" t="s">
        <v>1195</v>
      </c>
      <c r="G418" s="43" t="s">
        <v>617</v>
      </c>
      <c r="H418" s="43">
        <v>60</v>
      </c>
      <c r="I418" s="43">
        <v>-59.824300000000001</v>
      </c>
      <c r="J418" s="28">
        <v>-3.7870000000000002E-7</v>
      </c>
      <c r="K418" s="43" t="s">
        <v>1677</v>
      </c>
      <c r="L418" s="43" t="s">
        <v>65</v>
      </c>
      <c r="N418" s="43" t="s">
        <v>379</v>
      </c>
      <c r="O418" s="43">
        <v>215</v>
      </c>
      <c r="P418" s="43" t="s">
        <v>1194</v>
      </c>
      <c r="Q418" s="43" t="s">
        <v>613</v>
      </c>
      <c r="R418" s="43" t="s">
        <v>1195</v>
      </c>
      <c r="S418" s="43" t="s">
        <v>617</v>
      </c>
      <c r="T418" s="43">
        <v>10</v>
      </c>
      <c r="U418" s="43">
        <v>-59.842599999999997</v>
      </c>
      <c r="V418" s="28">
        <v>-3.7879999999999998E-7</v>
      </c>
      <c r="W418" s="43" t="s">
        <v>1677</v>
      </c>
      <c r="X418" s="43" t="s">
        <v>65</v>
      </c>
    </row>
    <row r="419" spans="2:24" x14ac:dyDescent="0.2">
      <c r="B419" s="43" t="s">
        <v>379</v>
      </c>
      <c r="C419" s="43">
        <v>215</v>
      </c>
      <c r="D419" s="43" t="s">
        <v>1194</v>
      </c>
      <c r="E419" s="43" t="s">
        <v>106</v>
      </c>
      <c r="F419" s="43" t="s">
        <v>1196</v>
      </c>
      <c r="G419" s="43" t="s">
        <v>619</v>
      </c>
      <c r="H419" s="43">
        <v>60</v>
      </c>
      <c r="I419" s="43">
        <v>-59.765799999999999</v>
      </c>
      <c r="J419" s="28">
        <v>-3.7829999999999999E-7</v>
      </c>
      <c r="K419" s="43" t="s">
        <v>1677</v>
      </c>
      <c r="L419" s="43" t="s">
        <v>65</v>
      </c>
      <c r="N419" s="43" t="s">
        <v>379</v>
      </c>
      <c r="O419" s="43">
        <v>215</v>
      </c>
      <c r="P419" s="43" t="s">
        <v>1194</v>
      </c>
      <c r="Q419" s="43" t="s">
        <v>613</v>
      </c>
      <c r="R419" s="43" t="s">
        <v>1196</v>
      </c>
      <c r="S419" s="43" t="s">
        <v>619</v>
      </c>
      <c r="T419" s="43">
        <v>10</v>
      </c>
      <c r="U419" s="43">
        <v>-59.781100000000002</v>
      </c>
      <c r="V419" s="28">
        <v>-3.784E-7</v>
      </c>
      <c r="W419" s="43" t="s">
        <v>1677</v>
      </c>
      <c r="X419" s="43" t="s">
        <v>65</v>
      </c>
    </row>
    <row r="420" spans="2:24" x14ac:dyDescent="0.2">
      <c r="B420" s="43" t="s">
        <v>379</v>
      </c>
      <c r="C420" s="43">
        <v>218</v>
      </c>
      <c r="D420" s="43" t="s">
        <v>1197</v>
      </c>
      <c r="E420" s="43" t="s">
        <v>106</v>
      </c>
      <c r="F420" s="43" t="s">
        <v>1198</v>
      </c>
      <c r="G420" s="43" t="s">
        <v>617</v>
      </c>
      <c r="H420" s="43">
        <v>60</v>
      </c>
      <c r="I420" s="43">
        <v>-58.028399999999998</v>
      </c>
      <c r="J420" s="28">
        <v>-3.6049999999999998E-7</v>
      </c>
      <c r="K420" s="43" t="s">
        <v>1677</v>
      </c>
      <c r="L420" s="43" t="s">
        <v>65</v>
      </c>
      <c r="N420" s="43" t="s">
        <v>379</v>
      </c>
      <c r="O420" s="43">
        <v>218</v>
      </c>
      <c r="P420" s="43" t="s">
        <v>1197</v>
      </c>
      <c r="Q420" s="43" t="s">
        <v>613</v>
      </c>
      <c r="R420" s="43" t="s">
        <v>1198</v>
      </c>
      <c r="S420" s="43" t="s">
        <v>617</v>
      </c>
      <c r="T420" s="43">
        <v>10</v>
      </c>
      <c r="U420" s="43">
        <v>-58.027900000000002</v>
      </c>
      <c r="V420" s="28">
        <v>-3.6049999999999998E-7</v>
      </c>
      <c r="W420" s="43" t="s">
        <v>1677</v>
      </c>
      <c r="X420" s="43" t="s">
        <v>65</v>
      </c>
    </row>
    <row r="421" spans="2:24" x14ac:dyDescent="0.2">
      <c r="B421" s="43" t="s">
        <v>379</v>
      </c>
      <c r="C421" s="43">
        <v>218</v>
      </c>
      <c r="D421" s="43" t="s">
        <v>1197</v>
      </c>
      <c r="E421" s="43" t="s">
        <v>106</v>
      </c>
      <c r="F421" s="43" t="s">
        <v>1199</v>
      </c>
      <c r="G421" s="43" t="s">
        <v>619</v>
      </c>
      <c r="H421" s="43">
        <v>60</v>
      </c>
      <c r="I421" s="43">
        <v>-58.0107</v>
      </c>
      <c r="J421" s="28">
        <v>-3.6040000000000002E-7</v>
      </c>
      <c r="K421" s="43" t="s">
        <v>1677</v>
      </c>
      <c r="L421" s="43" t="s">
        <v>65</v>
      </c>
      <c r="N421" s="43" t="s">
        <v>379</v>
      </c>
      <c r="O421" s="43">
        <v>218</v>
      </c>
      <c r="P421" s="43" t="s">
        <v>1197</v>
      </c>
      <c r="Q421" s="43" t="s">
        <v>613</v>
      </c>
      <c r="R421" s="43" t="s">
        <v>1199</v>
      </c>
      <c r="S421" s="43" t="s">
        <v>619</v>
      </c>
      <c r="T421" s="43">
        <v>10</v>
      </c>
      <c r="U421" s="43">
        <v>-58.007100000000001</v>
      </c>
      <c r="V421" s="28">
        <v>-3.6040000000000002E-7</v>
      </c>
      <c r="W421" s="43" t="s">
        <v>1677</v>
      </c>
      <c r="X421" s="43" t="s">
        <v>65</v>
      </c>
    </row>
    <row r="422" spans="2:24" x14ac:dyDescent="0.2">
      <c r="B422" s="43" t="s">
        <v>379</v>
      </c>
      <c r="C422" s="43">
        <v>221</v>
      </c>
      <c r="D422" s="43" t="s">
        <v>1200</v>
      </c>
      <c r="E422" s="43" t="s">
        <v>106</v>
      </c>
      <c r="F422" s="43" t="s">
        <v>1201</v>
      </c>
      <c r="G422" s="43" t="s">
        <v>617</v>
      </c>
      <c r="H422" s="43">
        <v>60</v>
      </c>
      <c r="I422" s="43">
        <v>-58.083599999999997</v>
      </c>
      <c r="J422" s="28">
        <v>-3.608E-7</v>
      </c>
      <c r="K422" s="43" t="s">
        <v>1677</v>
      </c>
      <c r="L422" s="43" t="s">
        <v>65</v>
      </c>
      <c r="N422" s="43" t="s">
        <v>379</v>
      </c>
      <c r="O422" s="43">
        <v>221</v>
      </c>
      <c r="P422" s="43" t="s">
        <v>1200</v>
      </c>
      <c r="Q422" s="43" t="s">
        <v>613</v>
      </c>
      <c r="R422" s="43" t="s">
        <v>1201</v>
      </c>
      <c r="S422" s="43" t="s">
        <v>617</v>
      </c>
      <c r="T422" s="43">
        <v>10</v>
      </c>
      <c r="U422" s="43">
        <v>-58.0837</v>
      </c>
      <c r="V422" s="28">
        <v>-3.608E-7</v>
      </c>
      <c r="W422" s="43" t="s">
        <v>1677</v>
      </c>
      <c r="X422" s="43" t="s">
        <v>65</v>
      </c>
    </row>
    <row r="423" spans="2:24" x14ac:dyDescent="0.2">
      <c r="B423" s="43" t="s">
        <v>379</v>
      </c>
      <c r="C423" s="43">
        <v>221</v>
      </c>
      <c r="D423" s="43" t="s">
        <v>1200</v>
      </c>
      <c r="E423" s="43" t="s">
        <v>106</v>
      </c>
      <c r="F423" s="43" t="s">
        <v>1202</v>
      </c>
      <c r="G423" s="43" t="s">
        <v>619</v>
      </c>
      <c r="H423" s="43">
        <v>60</v>
      </c>
      <c r="I423" s="43">
        <v>-58.106499999999997</v>
      </c>
      <c r="J423" s="28">
        <v>-3.6100000000000002E-7</v>
      </c>
      <c r="K423" s="43" t="s">
        <v>1677</v>
      </c>
      <c r="L423" s="43" t="s">
        <v>65</v>
      </c>
      <c r="N423" s="43" t="s">
        <v>379</v>
      </c>
      <c r="O423" s="43">
        <v>221</v>
      </c>
      <c r="P423" s="43" t="s">
        <v>1200</v>
      </c>
      <c r="Q423" s="43" t="s">
        <v>613</v>
      </c>
      <c r="R423" s="43" t="s">
        <v>1202</v>
      </c>
      <c r="S423" s="43" t="s">
        <v>619</v>
      </c>
      <c r="T423" s="43">
        <v>10</v>
      </c>
      <c r="U423" s="43">
        <v>-58.099899999999998</v>
      </c>
      <c r="V423" s="28">
        <v>-3.6090000000000001E-7</v>
      </c>
      <c r="W423" s="43" t="s">
        <v>1677</v>
      </c>
      <c r="X423" s="43" t="s">
        <v>65</v>
      </c>
    </row>
    <row r="424" spans="2:24" x14ac:dyDescent="0.2">
      <c r="B424" s="43" t="s">
        <v>379</v>
      </c>
      <c r="C424" s="43">
        <v>224</v>
      </c>
      <c r="D424" s="43" t="s">
        <v>1203</v>
      </c>
      <c r="E424" s="43" t="s">
        <v>106</v>
      </c>
      <c r="F424" s="43" t="s">
        <v>1204</v>
      </c>
      <c r="G424" s="43" t="s">
        <v>617</v>
      </c>
      <c r="H424" s="43">
        <v>60</v>
      </c>
      <c r="I424" s="43">
        <v>-61.547699999999999</v>
      </c>
      <c r="J424" s="28">
        <v>-3.8959999999999999E-7</v>
      </c>
      <c r="K424" s="43" t="s">
        <v>1677</v>
      </c>
      <c r="L424" s="43" t="s">
        <v>65</v>
      </c>
      <c r="N424" s="43" t="s">
        <v>379</v>
      </c>
      <c r="O424" s="43">
        <v>224</v>
      </c>
      <c r="P424" s="43" t="s">
        <v>1203</v>
      </c>
      <c r="Q424" s="43" t="s">
        <v>613</v>
      </c>
      <c r="R424" s="43" t="s">
        <v>1204</v>
      </c>
      <c r="S424" s="43" t="s">
        <v>617</v>
      </c>
      <c r="T424" s="43">
        <v>10</v>
      </c>
      <c r="U424" s="43">
        <v>-61.550899999999999</v>
      </c>
      <c r="V424" s="28">
        <v>-3.8959999999999999E-7</v>
      </c>
      <c r="W424" s="43" t="s">
        <v>1677</v>
      </c>
      <c r="X424" s="43" t="s">
        <v>65</v>
      </c>
    </row>
    <row r="425" spans="2:24" x14ac:dyDescent="0.2">
      <c r="B425" s="43" t="s">
        <v>379</v>
      </c>
      <c r="C425" s="43">
        <v>224</v>
      </c>
      <c r="D425" s="43" t="s">
        <v>1203</v>
      </c>
      <c r="E425" s="43" t="s">
        <v>106</v>
      </c>
      <c r="F425" s="43" t="s">
        <v>1205</v>
      </c>
      <c r="G425" s="43" t="s">
        <v>619</v>
      </c>
      <c r="H425" s="43">
        <v>60</v>
      </c>
      <c r="I425" s="43">
        <v>-61.648499999999999</v>
      </c>
      <c r="J425" s="28">
        <v>-3.9019999999999999E-7</v>
      </c>
      <c r="K425" s="43" t="s">
        <v>1677</v>
      </c>
      <c r="L425" s="43" t="s">
        <v>65</v>
      </c>
      <c r="N425" s="43" t="s">
        <v>379</v>
      </c>
      <c r="O425" s="43">
        <v>224</v>
      </c>
      <c r="P425" s="43" t="s">
        <v>1203</v>
      </c>
      <c r="Q425" s="43" t="s">
        <v>613</v>
      </c>
      <c r="R425" s="43" t="s">
        <v>1205</v>
      </c>
      <c r="S425" s="43" t="s">
        <v>619</v>
      </c>
      <c r="T425" s="43">
        <v>10</v>
      </c>
      <c r="U425" s="43">
        <v>-61.642899999999997</v>
      </c>
      <c r="V425" s="28">
        <v>-3.9019999999999999E-7</v>
      </c>
      <c r="W425" s="43" t="s">
        <v>1677</v>
      </c>
      <c r="X425" s="43" t="s">
        <v>65</v>
      </c>
    </row>
    <row r="426" spans="2:24" x14ac:dyDescent="0.2">
      <c r="B426" s="43" t="s">
        <v>379</v>
      </c>
      <c r="C426" s="43">
        <v>227</v>
      </c>
      <c r="D426" s="43" t="s">
        <v>1206</v>
      </c>
      <c r="E426" s="43" t="s">
        <v>106</v>
      </c>
      <c r="F426" s="43" t="s">
        <v>1207</v>
      </c>
      <c r="G426" s="43" t="s">
        <v>617</v>
      </c>
      <c r="H426" s="43">
        <v>60</v>
      </c>
      <c r="I426" s="43">
        <v>-58.863399999999999</v>
      </c>
      <c r="J426" s="28">
        <v>-4.467E-7</v>
      </c>
      <c r="K426" s="43" t="s">
        <v>1677</v>
      </c>
      <c r="L426" s="43" t="s">
        <v>65</v>
      </c>
      <c r="N426" s="43" t="s">
        <v>379</v>
      </c>
      <c r="O426" s="43">
        <v>227</v>
      </c>
      <c r="P426" s="43" t="s">
        <v>1206</v>
      </c>
      <c r="Q426" s="43" t="s">
        <v>613</v>
      </c>
      <c r="R426" s="43" t="s">
        <v>1207</v>
      </c>
      <c r="S426" s="43" t="s">
        <v>617</v>
      </c>
      <c r="T426" s="43">
        <v>10</v>
      </c>
      <c r="U426" s="43">
        <v>-58.7348</v>
      </c>
      <c r="V426" s="28">
        <v>-4.4569999999999997E-7</v>
      </c>
      <c r="W426" s="43" t="s">
        <v>1677</v>
      </c>
      <c r="X426" s="43" t="s">
        <v>65</v>
      </c>
    </row>
    <row r="427" spans="2:24" x14ac:dyDescent="0.2">
      <c r="B427" s="43" t="s">
        <v>379</v>
      </c>
      <c r="C427" s="43">
        <v>227</v>
      </c>
      <c r="D427" s="43" t="s">
        <v>1206</v>
      </c>
      <c r="E427" s="43" t="s">
        <v>106</v>
      </c>
      <c r="F427" s="43" t="s">
        <v>1208</v>
      </c>
      <c r="G427" s="43" t="s">
        <v>619</v>
      </c>
      <c r="H427" s="43">
        <v>60</v>
      </c>
      <c r="I427" s="43">
        <v>-58.981999999999999</v>
      </c>
      <c r="J427" s="28">
        <v>-4.4760000000000001E-7</v>
      </c>
      <c r="K427" s="43" t="s">
        <v>1677</v>
      </c>
      <c r="L427" s="43" t="s">
        <v>65</v>
      </c>
      <c r="N427" s="43" t="s">
        <v>379</v>
      </c>
      <c r="O427" s="43">
        <v>227</v>
      </c>
      <c r="P427" s="43" t="s">
        <v>1206</v>
      </c>
      <c r="Q427" s="43" t="s">
        <v>613</v>
      </c>
      <c r="R427" s="43" t="s">
        <v>1208</v>
      </c>
      <c r="S427" s="43" t="s">
        <v>619</v>
      </c>
      <c r="T427" s="43">
        <v>10</v>
      </c>
      <c r="U427" s="43">
        <v>-58.844700000000003</v>
      </c>
      <c r="V427" s="28">
        <v>-4.4649999999999998E-7</v>
      </c>
      <c r="W427" s="43" t="s">
        <v>1677</v>
      </c>
      <c r="X427" s="43" t="s">
        <v>65</v>
      </c>
    </row>
    <row r="428" spans="2:24" x14ac:dyDescent="0.2">
      <c r="B428" s="43" t="s">
        <v>379</v>
      </c>
      <c r="C428" s="43">
        <v>239</v>
      </c>
      <c r="D428" s="43" t="s">
        <v>1209</v>
      </c>
      <c r="E428" s="43" t="s">
        <v>106</v>
      </c>
      <c r="F428" s="43" t="s">
        <v>1210</v>
      </c>
      <c r="G428" s="43" t="s">
        <v>617</v>
      </c>
      <c r="H428" s="43">
        <v>60</v>
      </c>
      <c r="I428" s="43">
        <v>115.6615</v>
      </c>
      <c r="J428" s="28">
        <v>1.3730000000000001E-3</v>
      </c>
      <c r="K428" s="43">
        <v>1E-4</v>
      </c>
      <c r="L428" s="43" t="s">
        <v>612</v>
      </c>
      <c r="N428" s="43" t="s">
        <v>379</v>
      </c>
      <c r="O428" s="43">
        <v>239</v>
      </c>
      <c r="P428" s="43" t="s">
        <v>1209</v>
      </c>
      <c r="Q428" s="43" t="s">
        <v>613</v>
      </c>
      <c r="R428" s="43" t="s">
        <v>1210</v>
      </c>
      <c r="S428" s="43" t="s">
        <v>617</v>
      </c>
      <c r="T428" s="43">
        <v>10</v>
      </c>
      <c r="U428" s="43">
        <v>115.63630000000001</v>
      </c>
      <c r="V428" s="28">
        <v>1.32E-3</v>
      </c>
      <c r="W428" s="43">
        <v>1E-4</v>
      </c>
      <c r="X428" s="43" t="s">
        <v>612</v>
      </c>
    </row>
    <row r="429" spans="2:24" x14ac:dyDescent="0.2">
      <c r="B429" s="43" t="s">
        <v>379</v>
      </c>
      <c r="C429" s="43">
        <v>239</v>
      </c>
      <c r="D429" s="43" t="s">
        <v>1209</v>
      </c>
      <c r="E429" s="43" t="s">
        <v>106</v>
      </c>
      <c r="F429" s="43" t="s">
        <v>1211</v>
      </c>
      <c r="G429" s="43" t="s">
        <v>619</v>
      </c>
      <c r="H429" s="43">
        <v>60</v>
      </c>
      <c r="I429" s="43">
        <v>-150.18790000000001</v>
      </c>
      <c r="J429" s="28">
        <v>-1.3240000000000001E-3</v>
      </c>
      <c r="K429" s="43">
        <v>-1E-4</v>
      </c>
      <c r="L429" s="43" t="s">
        <v>612</v>
      </c>
      <c r="N429" s="43" t="s">
        <v>379</v>
      </c>
      <c r="O429" s="43">
        <v>239</v>
      </c>
      <c r="P429" s="43" t="s">
        <v>1209</v>
      </c>
      <c r="Q429" s="43" t="s">
        <v>613</v>
      </c>
      <c r="R429" s="43" t="s">
        <v>1211</v>
      </c>
      <c r="S429" s="43" t="s">
        <v>619</v>
      </c>
      <c r="T429" s="43">
        <v>10</v>
      </c>
      <c r="U429" s="43">
        <v>-150.15860000000001</v>
      </c>
      <c r="V429" s="28">
        <v>-1.2849999999999999E-3</v>
      </c>
      <c r="W429" s="43">
        <v>-1E-4</v>
      </c>
      <c r="X429" s="43" t="s">
        <v>612</v>
      </c>
    </row>
    <row r="430" spans="2:24" x14ac:dyDescent="0.2">
      <c r="B430" s="43" t="s">
        <v>379</v>
      </c>
      <c r="C430" s="43">
        <v>240</v>
      </c>
      <c r="D430" s="43" t="s">
        <v>1212</v>
      </c>
      <c r="E430" s="43" t="s">
        <v>106</v>
      </c>
      <c r="F430" s="43" t="s">
        <v>1213</v>
      </c>
      <c r="G430" s="43" t="s">
        <v>617</v>
      </c>
      <c r="H430" s="43">
        <v>60</v>
      </c>
      <c r="I430" s="43">
        <v>115.6216</v>
      </c>
      <c r="J430" s="28">
        <v>1.289E-3</v>
      </c>
      <c r="K430" s="43">
        <v>1E-4</v>
      </c>
      <c r="L430" s="43" t="s">
        <v>612</v>
      </c>
      <c r="N430" s="43" t="s">
        <v>379</v>
      </c>
      <c r="O430" s="43">
        <v>240</v>
      </c>
      <c r="P430" s="43" t="s">
        <v>1212</v>
      </c>
      <c r="Q430" s="43" t="s">
        <v>613</v>
      </c>
      <c r="R430" s="43" t="s">
        <v>1213</v>
      </c>
      <c r="S430" s="43" t="s">
        <v>617</v>
      </c>
      <c r="T430" s="43">
        <v>10</v>
      </c>
      <c r="U430" s="43">
        <v>115.6015</v>
      </c>
      <c r="V430" s="28">
        <v>1.2459999999999999E-3</v>
      </c>
      <c r="W430" s="43">
        <v>1E-4</v>
      </c>
      <c r="X430" s="43" t="s">
        <v>612</v>
      </c>
    </row>
    <row r="431" spans="2:24" x14ac:dyDescent="0.2">
      <c r="B431" s="43" t="s">
        <v>379</v>
      </c>
      <c r="C431" s="43">
        <v>240</v>
      </c>
      <c r="D431" s="43" t="s">
        <v>1212</v>
      </c>
      <c r="E431" s="43" t="s">
        <v>106</v>
      </c>
      <c r="F431" s="43" t="s">
        <v>1214</v>
      </c>
      <c r="G431" s="43" t="s">
        <v>619</v>
      </c>
      <c r="H431" s="43">
        <v>60</v>
      </c>
      <c r="I431" s="43">
        <v>-150.48750000000001</v>
      </c>
      <c r="J431" s="28">
        <v>-1.717E-3</v>
      </c>
      <c r="K431" s="43">
        <v>-1E-4</v>
      </c>
      <c r="L431" s="43" t="s">
        <v>612</v>
      </c>
      <c r="N431" s="43" t="s">
        <v>379</v>
      </c>
      <c r="O431" s="43">
        <v>240</v>
      </c>
      <c r="P431" s="43" t="s">
        <v>1212</v>
      </c>
      <c r="Q431" s="43" t="s">
        <v>613</v>
      </c>
      <c r="R431" s="43" t="s">
        <v>1214</v>
      </c>
      <c r="S431" s="43" t="s">
        <v>619</v>
      </c>
      <c r="T431" s="43">
        <v>10</v>
      </c>
      <c r="U431" s="43">
        <v>-150.45140000000001</v>
      </c>
      <c r="V431" s="28">
        <v>-1.67E-3</v>
      </c>
      <c r="W431" s="43">
        <v>-1E-4</v>
      </c>
      <c r="X431" s="43" t="s">
        <v>612</v>
      </c>
    </row>
    <row r="432" spans="2:24" x14ac:dyDescent="0.2">
      <c r="B432" s="43" t="s">
        <v>379</v>
      </c>
      <c r="C432" s="43">
        <v>241</v>
      </c>
      <c r="D432" s="43" t="s">
        <v>1212</v>
      </c>
      <c r="E432" s="43" t="s">
        <v>106</v>
      </c>
      <c r="F432" s="43" t="s">
        <v>1215</v>
      </c>
      <c r="G432" s="43" t="s">
        <v>617</v>
      </c>
      <c r="H432" s="43">
        <v>60</v>
      </c>
      <c r="I432" s="43">
        <v>115.7022</v>
      </c>
      <c r="J432" s="28">
        <v>1.4580000000000001E-3</v>
      </c>
      <c r="K432" s="43">
        <v>1E-4</v>
      </c>
      <c r="L432" s="43" t="s">
        <v>612</v>
      </c>
      <c r="N432" s="43" t="s">
        <v>379</v>
      </c>
      <c r="O432" s="43">
        <v>241</v>
      </c>
      <c r="P432" s="43" t="s">
        <v>1212</v>
      </c>
      <c r="Q432" s="43" t="s">
        <v>613</v>
      </c>
      <c r="R432" s="43" t="s">
        <v>1215</v>
      </c>
      <c r="S432" s="43" t="s">
        <v>617</v>
      </c>
      <c r="T432" s="43">
        <v>10</v>
      </c>
      <c r="U432" s="43">
        <v>115.6808</v>
      </c>
      <c r="V432" s="28">
        <v>1.413E-3</v>
      </c>
      <c r="W432" s="43">
        <v>1E-4</v>
      </c>
      <c r="X432" s="43" t="s">
        <v>612</v>
      </c>
    </row>
    <row r="433" spans="2:24" x14ac:dyDescent="0.2">
      <c r="B433" s="43" t="s">
        <v>379</v>
      </c>
      <c r="C433" s="43">
        <v>241</v>
      </c>
      <c r="D433" s="43" t="s">
        <v>1212</v>
      </c>
      <c r="E433" s="43" t="s">
        <v>106</v>
      </c>
      <c r="F433" s="43" t="s">
        <v>1216</v>
      </c>
      <c r="G433" s="43" t="s">
        <v>619</v>
      </c>
      <c r="H433" s="43">
        <v>60</v>
      </c>
      <c r="I433" s="43">
        <v>-150.51939999999999</v>
      </c>
      <c r="J433" s="28">
        <v>-1.7589999999999999E-3</v>
      </c>
      <c r="K433" s="43">
        <v>-1E-4</v>
      </c>
      <c r="L433" s="43" t="s">
        <v>612</v>
      </c>
      <c r="N433" s="43" t="s">
        <v>379</v>
      </c>
      <c r="O433" s="43">
        <v>241</v>
      </c>
      <c r="P433" s="43" t="s">
        <v>1212</v>
      </c>
      <c r="Q433" s="43" t="s">
        <v>613</v>
      </c>
      <c r="R433" s="43" t="s">
        <v>1216</v>
      </c>
      <c r="S433" s="43" t="s">
        <v>619</v>
      </c>
      <c r="T433" s="43">
        <v>10</v>
      </c>
      <c r="U433" s="43">
        <v>-150.47919999999999</v>
      </c>
      <c r="V433" s="28">
        <v>-1.7060000000000001E-3</v>
      </c>
      <c r="W433" s="43">
        <v>-1E-4</v>
      </c>
      <c r="X433" s="43" t="s">
        <v>612</v>
      </c>
    </row>
    <row r="434" spans="2:24" x14ac:dyDescent="0.2">
      <c r="B434" s="43" t="s">
        <v>379</v>
      </c>
      <c r="C434" s="43">
        <v>242</v>
      </c>
      <c r="D434" s="43" t="s">
        <v>1212</v>
      </c>
      <c r="E434" s="43" t="s">
        <v>106</v>
      </c>
      <c r="F434" s="43" t="s">
        <v>1217</v>
      </c>
      <c r="G434" s="43" t="s">
        <v>617</v>
      </c>
      <c r="H434" s="43">
        <v>60</v>
      </c>
      <c r="I434" s="43">
        <v>115.7484</v>
      </c>
      <c r="J434" s="28">
        <v>1.5560000000000001E-3</v>
      </c>
      <c r="K434" s="43">
        <v>1E-4</v>
      </c>
      <c r="L434" s="43" t="s">
        <v>612</v>
      </c>
      <c r="N434" s="43" t="s">
        <v>379</v>
      </c>
      <c r="O434" s="43">
        <v>242</v>
      </c>
      <c r="P434" s="43" t="s">
        <v>1212</v>
      </c>
      <c r="Q434" s="43" t="s">
        <v>613</v>
      </c>
      <c r="R434" s="43" t="s">
        <v>1217</v>
      </c>
      <c r="S434" s="43" t="s">
        <v>617</v>
      </c>
      <c r="T434" s="43">
        <v>10</v>
      </c>
      <c r="U434" s="43">
        <v>115.72580000000001</v>
      </c>
      <c r="V434" s="28">
        <v>1.508E-3</v>
      </c>
      <c r="W434" s="43">
        <v>1E-4</v>
      </c>
      <c r="X434" s="43" t="s">
        <v>612</v>
      </c>
    </row>
    <row r="435" spans="2:24" x14ac:dyDescent="0.2">
      <c r="B435" s="43" t="s">
        <v>379</v>
      </c>
      <c r="C435" s="43">
        <v>242</v>
      </c>
      <c r="D435" s="43" t="s">
        <v>1212</v>
      </c>
      <c r="E435" s="43" t="s">
        <v>106</v>
      </c>
      <c r="F435" s="43" t="s">
        <v>1218</v>
      </c>
      <c r="G435" s="43" t="s">
        <v>619</v>
      </c>
      <c r="H435" s="43">
        <v>60</v>
      </c>
      <c r="I435" s="43">
        <v>-150.3168</v>
      </c>
      <c r="J435" s="28">
        <v>-1.493E-3</v>
      </c>
      <c r="K435" s="43">
        <v>-1E-4</v>
      </c>
      <c r="L435" s="43" t="s">
        <v>612</v>
      </c>
      <c r="N435" s="43" t="s">
        <v>379</v>
      </c>
      <c r="O435" s="43">
        <v>242</v>
      </c>
      <c r="P435" s="43" t="s">
        <v>1212</v>
      </c>
      <c r="Q435" s="43" t="s">
        <v>613</v>
      </c>
      <c r="R435" s="43" t="s">
        <v>1218</v>
      </c>
      <c r="S435" s="43" t="s">
        <v>619</v>
      </c>
      <c r="T435" s="43">
        <v>10</v>
      </c>
      <c r="U435" s="43">
        <v>-150.28450000000001</v>
      </c>
      <c r="V435" s="28">
        <v>-1.451E-3</v>
      </c>
      <c r="W435" s="43">
        <v>-1E-4</v>
      </c>
      <c r="X435" s="43" t="s">
        <v>612</v>
      </c>
    </row>
    <row r="436" spans="2:24" x14ac:dyDescent="0.2">
      <c r="B436" s="43" t="s">
        <v>379</v>
      </c>
      <c r="C436" s="43">
        <v>243</v>
      </c>
      <c r="D436" s="43" t="s">
        <v>1219</v>
      </c>
      <c r="E436" s="43" t="s">
        <v>106</v>
      </c>
      <c r="F436" s="43" t="s">
        <v>1220</v>
      </c>
      <c r="G436" s="43" t="s">
        <v>617</v>
      </c>
      <c r="H436" s="43">
        <v>60</v>
      </c>
      <c r="I436" s="43">
        <v>115.6116</v>
      </c>
      <c r="J436" s="28">
        <v>1.268E-3</v>
      </c>
      <c r="K436" s="43">
        <v>1E-4</v>
      </c>
      <c r="L436" s="43" t="s">
        <v>612</v>
      </c>
      <c r="N436" s="43" t="s">
        <v>379</v>
      </c>
      <c r="O436" s="43">
        <v>243</v>
      </c>
      <c r="P436" s="43" t="s">
        <v>1219</v>
      </c>
      <c r="Q436" s="43" t="s">
        <v>613</v>
      </c>
      <c r="R436" s="43" t="s">
        <v>1220</v>
      </c>
      <c r="S436" s="43" t="s">
        <v>617</v>
      </c>
      <c r="T436" s="43">
        <v>10</v>
      </c>
      <c r="U436" s="43">
        <v>115.59139999999999</v>
      </c>
      <c r="V436" s="28">
        <v>1.225E-3</v>
      </c>
      <c r="W436" s="43">
        <v>1E-4</v>
      </c>
      <c r="X436" s="43" t="s">
        <v>612</v>
      </c>
    </row>
    <row r="437" spans="2:24" x14ac:dyDescent="0.2">
      <c r="B437" s="43" t="s">
        <v>379</v>
      </c>
      <c r="C437" s="43">
        <v>243</v>
      </c>
      <c r="D437" s="43" t="s">
        <v>1219</v>
      </c>
      <c r="E437" s="43" t="s">
        <v>106</v>
      </c>
      <c r="F437" s="43" t="s">
        <v>1221</v>
      </c>
      <c r="G437" s="43" t="s">
        <v>619</v>
      </c>
      <c r="H437" s="43">
        <v>60</v>
      </c>
      <c r="I437" s="43">
        <v>-150.48320000000001</v>
      </c>
      <c r="J437" s="28">
        <v>-1.7110000000000001E-3</v>
      </c>
      <c r="K437" s="43">
        <v>-1E-4</v>
      </c>
      <c r="L437" s="43" t="s">
        <v>612</v>
      </c>
      <c r="N437" s="43" t="s">
        <v>379</v>
      </c>
      <c r="O437" s="43">
        <v>243</v>
      </c>
      <c r="P437" s="43" t="s">
        <v>1219</v>
      </c>
      <c r="Q437" s="43" t="s">
        <v>613</v>
      </c>
      <c r="R437" s="43" t="s">
        <v>1221</v>
      </c>
      <c r="S437" s="43" t="s">
        <v>619</v>
      </c>
      <c r="T437" s="43">
        <v>10</v>
      </c>
      <c r="U437" s="43">
        <v>-150.44810000000001</v>
      </c>
      <c r="V437" s="28">
        <v>-1.665E-3</v>
      </c>
      <c r="W437" s="43">
        <v>-1E-4</v>
      </c>
      <c r="X437" s="43" t="s">
        <v>612</v>
      </c>
    </row>
    <row r="438" spans="2:24" x14ac:dyDescent="0.2">
      <c r="B438" s="43" t="s">
        <v>379</v>
      </c>
      <c r="C438" s="43">
        <v>213</v>
      </c>
      <c r="D438" s="43" t="s">
        <v>1222</v>
      </c>
      <c r="E438" s="43" t="s">
        <v>106</v>
      </c>
      <c r="F438" s="43" t="s">
        <v>1223</v>
      </c>
      <c r="G438" s="43" t="s">
        <v>617</v>
      </c>
      <c r="H438" s="43">
        <v>60</v>
      </c>
      <c r="I438" s="43">
        <v>-28.9773</v>
      </c>
      <c r="J438" s="28">
        <v>-2.22E-7</v>
      </c>
      <c r="K438" s="43" t="s">
        <v>1677</v>
      </c>
      <c r="L438" s="43" t="s">
        <v>65</v>
      </c>
      <c r="N438" s="43" t="s">
        <v>379</v>
      </c>
      <c r="O438" s="43">
        <v>213</v>
      </c>
      <c r="P438" s="43" t="s">
        <v>1222</v>
      </c>
      <c r="Q438" s="43" t="s">
        <v>613</v>
      </c>
      <c r="R438" s="43" t="s">
        <v>1223</v>
      </c>
      <c r="S438" s="43" t="s">
        <v>617</v>
      </c>
      <c r="T438" s="43">
        <v>10</v>
      </c>
      <c r="U438" s="43">
        <v>-29.101600000000001</v>
      </c>
      <c r="V438" s="28">
        <v>-2.2289999999999999E-7</v>
      </c>
      <c r="W438" s="43" t="s">
        <v>1677</v>
      </c>
      <c r="X438" s="43" t="s">
        <v>65</v>
      </c>
    </row>
    <row r="439" spans="2:24" x14ac:dyDescent="0.2">
      <c r="B439" s="43" t="s">
        <v>379</v>
      </c>
      <c r="C439" s="43">
        <v>213</v>
      </c>
      <c r="D439" s="43" t="s">
        <v>1222</v>
      </c>
      <c r="E439" s="43" t="s">
        <v>106</v>
      </c>
      <c r="F439" s="43" t="s">
        <v>1224</v>
      </c>
      <c r="G439" s="43" t="s">
        <v>619</v>
      </c>
      <c r="H439" s="43">
        <v>60</v>
      </c>
      <c r="I439" s="43">
        <v>-31.6953</v>
      </c>
      <c r="J439" s="28">
        <v>-2.4279999999999998E-7</v>
      </c>
      <c r="K439" s="43" t="s">
        <v>1677</v>
      </c>
      <c r="L439" s="43" t="s">
        <v>65</v>
      </c>
      <c r="N439" s="43" t="s">
        <v>379</v>
      </c>
      <c r="O439" s="43">
        <v>213</v>
      </c>
      <c r="P439" s="43" t="s">
        <v>1222</v>
      </c>
      <c r="Q439" s="43" t="s">
        <v>613</v>
      </c>
      <c r="R439" s="43" t="s">
        <v>1224</v>
      </c>
      <c r="S439" s="43" t="s">
        <v>619</v>
      </c>
      <c r="T439" s="43">
        <v>10</v>
      </c>
      <c r="U439" s="43">
        <v>-31.833600000000001</v>
      </c>
      <c r="V439" s="28">
        <v>-2.438E-7</v>
      </c>
      <c r="W439" s="43" t="s">
        <v>1677</v>
      </c>
      <c r="X439" s="43" t="s">
        <v>65</v>
      </c>
    </row>
    <row r="440" spans="2:24" x14ac:dyDescent="0.2">
      <c r="B440" s="43" t="s">
        <v>379</v>
      </c>
      <c r="C440" s="43">
        <v>216</v>
      </c>
      <c r="D440" s="43" t="s">
        <v>1225</v>
      </c>
      <c r="E440" s="43" t="s">
        <v>106</v>
      </c>
      <c r="F440" s="43" t="s">
        <v>1226</v>
      </c>
      <c r="G440" s="43" t="s">
        <v>617</v>
      </c>
      <c r="H440" s="43">
        <v>60</v>
      </c>
      <c r="I440" s="43">
        <v>-58.451700000000002</v>
      </c>
      <c r="J440" s="28">
        <v>-3.6660000000000001E-7</v>
      </c>
      <c r="K440" s="43" t="s">
        <v>1677</v>
      </c>
      <c r="L440" s="43" t="s">
        <v>65</v>
      </c>
      <c r="N440" s="43" t="s">
        <v>379</v>
      </c>
      <c r="O440" s="43">
        <v>216</v>
      </c>
      <c r="P440" s="43" t="s">
        <v>1225</v>
      </c>
      <c r="Q440" s="43" t="s">
        <v>613</v>
      </c>
      <c r="R440" s="43" t="s">
        <v>1226</v>
      </c>
      <c r="S440" s="43" t="s">
        <v>617</v>
      </c>
      <c r="T440" s="43">
        <v>10</v>
      </c>
      <c r="U440" s="43">
        <v>-58.517600000000002</v>
      </c>
      <c r="V440" s="28">
        <v>-3.6699999999999999E-7</v>
      </c>
      <c r="W440" s="43" t="s">
        <v>1677</v>
      </c>
      <c r="X440" s="43" t="s">
        <v>65</v>
      </c>
    </row>
    <row r="441" spans="2:24" x14ac:dyDescent="0.2">
      <c r="B441" s="43" t="s">
        <v>379</v>
      </c>
      <c r="C441" s="43">
        <v>216</v>
      </c>
      <c r="D441" s="43" t="s">
        <v>1225</v>
      </c>
      <c r="E441" s="43" t="s">
        <v>106</v>
      </c>
      <c r="F441" s="43" t="s">
        <v>1227</v>
      </c>
      <c r="G441" s="43" t="s">
        <v>619</v>
      </c>
      <c r="H441" s="43">
        <v>60</v>
      </c>
      <c r="I441" s="43">
        <v>-57.090200000000003</v>
      </c>
      <c r="J441" s="28">
        <v>-3.58E-7</v>
      </c>
      <c r="K441" s="43" t="s">
        <v>1677</v>
      </c>
      <c r="L441" s="43" t="s">
        <v>65</v>
      </c>
      <c r="N441" s="43" t="s">
        <v>379</v>
      </c>
      <c r="O441" s="43">
        <v>216</v>
      </c>
      <c r="P441" s="43" t="s">
        <v>1225</v>
      </c>
      <c r="Q441" s="43" t="s">
        <v>613</v>
      </c>
      <c r="R441" s="43" t="s">
        <v>1227</v>
      </c>
      <c r="S441" s="43" t="s">
        <v>619</v>
      </c>
      <c r="T441" s="43">
        <v>10</v>
      </c>
      <c r="U441" s="43">
        <v>-57.043900000000001</v>
      </c>
      <c r="V441" s="28">
        <v>-3.5769999999999998E-7</v>
      </c>
      <c r="W441" s="43" t="s">
        <v>1677</v>
      </c>
      <c r="X441" s="43" t="s">
        <v>65</v>
      </c>
    </row>
    <row r="442" spans="2:24" x14ac:dyDescent="0.2">
      <c r="B442" s="43" t="s">
        <v>379</v>
      </c>
      <c r="C442" s="43">
        <v>219</v>
      </c>
      <c r="D442" s="43" t="s">
        <v>1228</v>
      </c>
      <c r="E442" s="43" t="s">
        <v>106</v>
      </c>
      <c r="F442" s="43" t="s">
        <v>1229</v>
      </c>
      <c r="G442" s="43" t="s">
        <v>617</v>
      </c>
      <c r="H442" s="43">
        <v>60</v>
      </c>
      <c r="I442" s="43">
        <v>-53.282699999999998</v>
      </c>
      <c r="J442" s="28">
        <v>-3.3410000000000001E-7</v>
      </c>
      <c r="K442" s="43" t="s">
        <v>1677</v>
      </c>
      <c r="L442" s="43" t="s">
        <v>65</v>
      </c>
      <c r="N442" s="43" t="s">
        <v>379</v>
      </c>
      <c r="O442" s="43">
        <v>219</v>
      </c>
      <c r="P442" s="43" t="s">
        <v>1228</v>
      </c>
      <c r="Q442" s="43" t="s">
        <v>613</v>
      </c>
      <c r="R442" s="43" t="s">
        <v>1229</v>
      </c>
      <c r="S442" s="43" t="s">
        <v>617</v>
      </c>
      <c r="T442" s="43">
        <v>10</v>
      </c>
      <c r="U442" s="43">
        <v>-53.278599999999997</v>
      </c>
      <c r="V442" s="28">
        <v>-3.3410000000000001E-7</v>
      </c>
      <c r="W442" s="43" t="s">
        <v>1677</v>
      </c>
      <c r="X442" s="43" t="s">
        <v>65</v>
      </c>
    </row>
    <row r="443" spans="2:24" x14ac:dyDescent="0.2">
      <c r="B443" s="43" t="s">
        <v>379</v>
      </c>
      <c r="C443" s="43">
        <v>219</v>
      </c>
      <c r="D443" s="43" t="s">
        <v>1228</v>
      </c>
      <c r="E443" s="43" t="s">
        <v>106</v>
      </c>
      <c r="F443" s="43" t="s">
        <v>1230</v>
      </c>
      <c r="G443" s="43" t="s">
        <v>619</v>
      </c>
      <c r="H443" s="43">
        <v>60</v>
      </c>
      <c r="I443" s="43">
        <v>-63.851500000000001</v>
      </c>
      <c r="J443" s="28">
        <v>-4.0040000000000001E-7</v>
      </c>
      <c r="K443" s="43" t="s">
        <v>1677</v>
      </c>
      <c r="L443" s="43" t="s">
        <v>65</v>
      </c>
      <c r="N443" s="43" t="s">
        <v>379</v>
      </c>
      <c r="O443" s="43">
        <v>219</v>
      </c>
      <c r="P443" s="43" t="s">
        <v>1228</v>
      </c>
      <c r="Q443" s="43" t="s">
        <v>613</v>
      </c>
      <c r="R443" s="43" t="s">
        <v>1230</v>
      </c>
      <c r="S443" s="43" t="s">
        <v>619</v>
      </c>
      <c r="T443" s="43">
        <v>10</v>
      </c>
      <c r="U443" s="43">
        <v>-63.857700000000001</v>
      </c>
      <c r="V443" s="28">
        <v>-4.0050000000000002E-7</v>
      </c>
      <c r="W443" s="43" t="s">
        <v>1677</v>
      </c>
      <c r="X443" s="43" t="s">
        <v>65</v>
      </c>
    </row>
    <row r="444" spans="2:24" x14ac:dyDescent="0.2">
      <c r="B444" s="43" t="s">
        <v>379</v>
      </c>
      <c r="C444" s="43">
        <v>222</v>
      </c>
      <c r="D444" s="43" t="s">
        <v>1231</v>
      </c>
      <c r="E444" s="43" t="s">
        <v>106</v>
      </c>
      <c r="F444" s="43" t="s">
        <v>1232</v>
      </c>
      <c r="G444" s="43" t="s">
        <v>617</v>
      </c>
      <c r="H444" s="43">
        <v>60</v>
      </c>
      <c r="I444" s="43">
        <v>-53.5745</v>
      </c>
      <c r="J444" s="28">
        <v>-3.3599999999999999E-7</v>
      </c>
      <c r="K444" s="43" t="s">
        <v>1677</v>
      </c>
      <c r="L444" s="43" t="s">
        <v>65</v>
      </c>
      <c r="N444" s="43" t="s">
        <v>379</v>
      </c>
      <c r="O444" s="43">
        <v>222</v>
      </c>
      <c r="P444" s="43" t="s">
        <v>1231</v>
      </c>
      <c r="Q444" s="43" t="s">
        <v>613</v>
      </c>
      <c r="R444" s="43" t="s">
        <v>1232</v>
      </c>
      <c r="S444" s="43" t="s">
        <v>617</v>
      </c>
      <c r="T444" s="43">
        <v>10</v>
      </c>
      <c r="U444" s="43">
        <v>-53.564700000000002</v>
      </c>
      <c r="V444" s="28">
        <v>-3.3589999999999998E-7</v>
      </c>
      <c r="W444" s="43" t="s">
        <v>1677</v>
      </c>
      <c r="X444" s="43" t="s">
        <v>65</v>
      </c>
    </row>
    <row r="445" spans="2:24" x14ac:dyDescent="0.2">
      <c r="B445" s="43" t="s">
        <v>379</v>
      </c>
      <c r="C445" s="43">
        <v>222</v>
      </c>
      <c r="D445" s="43" t="s">
        <v>1231</v>
      </c>
      <c r="E445" s="43" t="s">
        <v>106</v>
      </c>
      <c r="F445" s="43" t="s">
        <v>1233</v>
      </c>
      <c r="G445" s="43" t="s">
        <v>619</v>
      </c>
      <c r="H445" s="43">
        <v>60</v>
      </c>
      <c r="I445" s="43">
        <v>-63.980600000000003</v>
      </c>
      <c r="J445" s="28">
        <v>-4.0120000000000002E-7</v>
      </c>
      <c r="K445" s="43" t="s">
        <v>1677</v>
      </c>
      <c r="L445" s="43" t="s">
        <v>65</v>
      </c>
      <c r="N445" s="43" t="s">
        <v>379</v>
      </c>
      <c r="O445" s="43">
        <v>222</v>
      </c>
      <c r="P445" s="43" t="s">
        <v>1231</v>
      </c>
      <c r="Q445" s="43" t="s">
        <v>613</v>
      </c>
      <c r="R445" s="43" t="s">
        <v>1233</v>
      </c>
      <c r="S445" s="43" t="s">
        <v>619</v>
      </c>
      <c r="T445" s="43">
        <v>10</v>
      </c>
      <c r="U445" s="43">
        <v>-63.988700000000001</v>
      </c>
      <c r="V445" s="28">
        <v>-4.0129999999999997E-7</v>
      </c>
      <c r="W445" s="43" t="s">
        <v>1677</v>
      </c>
      <c r="X445" s="43" t="s">
        <v>65</v>
      </c>
    </row>
    <row r="446" spans="2:24" x14ac:dyDescent="0.2">
      <c r="B446" s="43" t="s">
        <v>379</v>
      </c>
      <c r="C446" s="43">
        <v>225</v>
      </c>
      <c r="D446" s="43" t="s">
        <v>1234</v>
      </c>
      <c r="E446" s="43" t="s">
        <v>106</v>
      </c>
      <c r="F446" s="43" t="s">
        <v>1235</v>
      </c>
      <c r="G446" s="43" t="s">
        <v>617</v>
      </c>
      <c r="H446" s="43">
        <v>60</v>
      </c>
      <c r="I446" s="43">
        <v>-60.242199999999997</v>
      </c>
      <c r="J446" s="28">
        <v>-3.7780000000000001E-7</v>
      </c>
      <c r="K446" s="43" t="s">
        <v>1677</v>
      </c>
      <c r="L446" s="43" t="s">
        <v>65</v>
      </c>
      <c r="N446" s="43" t="s">
        <v>379</v>
      </c>
      <c r="O446" s="43">
        <v>225</v>
      </c>
      <c r="P446" s="43" t="s">
        <v>1234</v>
      </c>
      <c r="Q446" s="43" t="s">
        <v>613</v>
      </c>
      <c r="R446" s="43" t="s">
        <v>1235</v>
      </c>
      <c r="S446" s="43" t="s">
        <v>617</v>
      </c>
      <c r="T446" s="43">
        <v>10</v>
      </c>
      <c r="U446" s="43">
        <v>-60.279600000000002</v>
      </c>
      <c r="V446" s="28">
        <v>-3.7800000000000002E-7</v>
      </c>
      <c r="W446" s="43" t="s">
        <v>1677</v>
      </c>
      <c r="X446" s="43" t="s">
        <v>65</v>
      </c>
    </row>
    <row r="447" spans="2:24" x14ac:dyDescent="0.2">
      <c r="B447" s="43" t="s">
        <v>379</v>
      </c>
      <c r="C447" s="43">
        <v>225</v>
      </c>
      <c r="D447" s="43" t="s">
        <v>1234</v>
      </c>
      <c r="E447" s="43" t="s">
        <v>106</v>
      </c>
      <c r="F447" s="43" t="s">
        <v>1236</v>
      </c>
      <c r="G447" s="43" t="s">
        <v>619</v>
      </c>
      <c r="H447" s="43">
        <v>60</v>
      </c>
      <c r="I447" s="43">
        <v>-58.6997</v>
      </c>
      <c r="J447" s="28">
        <v>-3.6810000000000002E-7</v>
      </c>
      <c r="K447" s="43" t="s">
        <v>1677</v>
      </c>
      <c r="L447" s="43" t="s">
        <v>65</v>
      </c>
      <c r="N447" s="43" t="s">
        <v>379</v>
      </c>
      <c r="O447" s="43">
        <v>225</v>
      </c>
      <c r="P447" s="43" t="s">
        <v>1234</v>
      </c>
      <c r="Q447" s="43" t="s">
        <v>613</v>
      </c>
      <c r="R447" s="43" t="s">
        <v>1236</v>
      </c>
      <c r="S447" s="43" t="s">
        <v>619</v>
      </c>
      <c r="T447" s="43">
        <v>10</v>
      </c>
      <c r="U447" s="43">
        <v>-58.651299999999999</v>
      </c>
      <c r="V447" s="28">
        <v>-3.678E-7</v>
      </c>
      <c r="W447" s="43" t="s">
        <v>1677</v>
      </c>
      <c r="X447" s="43" t="s">
        <v>65</v>
      </c>
    </row>
    <row r="448" spans="2:24" x14ac:dyDescent="0.2">
      <c r="B448" s="43" t="s">
        <v>379</v>
      </c>
      <c r="C448" s="43">
        <v>228</v>
      </c>
      <c r="D448" s="43" t="s">
        <v>1237</v>
      </c>
      <c r="E448" s="43" t="s">
        <v>106</v>
      </c>
      <c r="F448" s="43" t="s">
        <v>1238</v>
      </c>
      <c r="G448" s="43" t="s">
        <v>617</v>
      </c>
      <c r="H448" s="43">
        <v>60</v>
      </c>
      <c r="I448" s="43">
        <v>-57.367899999999999</v>
      </c>
      <c r="J448" s="28">
        <v>-4.3939999999999998E-7</v>
      </c>
      <c r="K448" s="43" t="s">
        <v>1677</v>
      </c>
      <c r="L448" s="43" t="s">
        <v>65</v>
      </c>
      <c r="N448" s="43" t="s">
        <v>379</v>
      </c>
      <c r="O448" s="43">
        <v>228</v>
      </c>
      <c r="P448" s="43" t="s">
        <v>1237</v>
      </c>
      <c r="Q448" s="43" t="s">
        <v>613</v>
      </c>
      <c r="R448" s="43" t="s">
        <v>1238</v>
      </c>
      <c r="S448" s="43" t="s">
        <v>617</v>
      </c>
      <c r="T448" s="43">
        <v>10</v>
      </c>
      <c r="U448" s="43">
        <v>-57.249499999999998</v>
      </c>
      <c r="V448" s="28">
        <v>-4.3850000000000002E-7</v>
      </c>
      <c r="W448" s="43" t="s">
        <v>1677</v>
      </c>
      <c r="X448" s="43" t="s">
        <v>65</v>
      </c>
    </row>
    <row r="449" spans="2:24" x14ac:dyDescent="0.2">
      <c r="B449" s="43" t="s">
        <v>379</v>
      </c>
      <c r="C449" s="43">
        <v>228</v>
      </c>
      <c r="D449" s="43" t="s">
        <v>1237</v>
      </c>
      <c r="E449" s="43" t="s">
        <v>106</v>
      </c>
      <c r="F449" s="43" t="s">
        <v>1239</v>
      </c>
      <c r="G449" s="43" t="s">
        <v>619</v>
      </c>
      <c r="H449" s="43">
        <v>60</v>
      </c>
      <c r="I449" s="43">
        <v>-64.242800000000003</v>
      </c>
      <c r="J449" s="28">
        <v>-4.9210000000000002E-7</v>
      </c>
      <c r="K449" s="43" t="s">
        <v>1677</v>
      </c>
      <c r="L449" s="43" t="s">
        <v>65</v>
      </c>
      <c r="N449" s="43" t="s">
        <v>379</v>
      </c>
      <c r="O449" s="43">
        <v>228</v>
      </c>
      <c r="P449" s="43" t="s">
        <v>1237</v>
      </c>
      <c r="Q449" s="43" t="s">
        <v>613</v>
      </c>
      <c r="R449" s="43" t="s">
        <v>1239</v>
      </c>
      <c r="S449" s="43" t="s">
        <v>619</v>
      </c>
      <c r="T449" s="43">
        <v>10</v>
      </c>
      <c r="U449" s="43">
        <v>-64.087400000000002</v>
      </c>
      <c r="V449" s="28">
        <v>-4.9090000000000003E-7</v>
      </c>
      <c r="W449" s="43" t="s">
        <v>1677</v>
      </c>
      <c r="X449" s="43" t="s">
        <v>65</v>
      </c>
    </row>
    <row r="450" spans="2:24" x14ac:dyDescent="0.2">
      <c r="B450" s="43" t="s">
        <v>379</v>
      </c>
      <c r="C450" s="43">
        <v>244</v>
      </c>
      <c r="D450" s="43" t="s">
        <v>1240</v>
      </c>
      <c r="E450" s="43" t="s">
        <v>106</v>
      </c>
      <c r="F450" s="43" t="s">
        <v>1241</v>
      </c>
      <c r="G450" s="43" t="s">
        <v>617</v>
      </c>
      <c r="H450" s="43">
        <v>60</v>
      </c>
      <c r="I450" s="43">
        <v>115.9211</v>
      </c>
      <c r="J450" s="28">
        <v>1.9189999999999999E-3</v>
      </c>
      <c r="K450" s="43">
        <v>1E-4</v>
      </c>
      <c r="L450" s="43" t="s">
        <v>612</v>
      </c>
      <c r="N450" s="43" t="s">
        <v>379</v>
      </c>
      <c r="O450" s="43">
        <v>244</v>
      </c>
      <c r="P450" s="43" t="s">
        <v>1240</v>
      </c>
      <c r="Q450" s="43" t="s">
        <v>613</v>
      </c>
      <c r="R450" s="43" t="s">
        <v>1241</v>
      </c>
      <c r="S450" s="43" t="s">
        <v>617</v>
      </c>
      <c r="T450" s="43">
        <v>10</v>
      </c>
      <c r="U450" s="43">
        <v>115.8926</v>
      </c>
      <c r="V450" s="28">
        <v>1.859E-3</v>
      </c>
      <c r="W450" s="43">
        <v>1E-4</v>
      </c>
      <c r="X450" s="43" t="s">
        <v>612</v>
      </c>
    </row>
    <row r="451" spans="2:24" x14ac:dyDescent="0.2">
      <c r="B451" s="43" t="s">
        <v>379</v>
      </c>
      <c r="C451" s="43">
        <v>244</v>
      </c>
      <c r="D451" s="43" t="s">
        <v>1240</v>
      </c>
      <c r="E451" s="43" t="s">
        <v>106</v>
      </c>
      <c r="F451" s="43" t="s">
        <v>1242</v>
      </c>
      <c r="G451" s="43" t="s">
        <v>619</v>
      </c>
      <c r="H451" s="43">
        <v>60</v>
      </c>
      <c r="I451" s="43">
        <v>-150.64150000000001</v>
      </c>
      <c r="J451" s="28">
        <v>-1.9189999999999999E-3</v>
      </c>
      <c r="K451" s="43">
        <v>-1E-4</v>
      </c>
      <c r="L451" s="43" t="s">
        <v>612</v>
      </c>
      <c r="N451" s="43" t="s">
        <v>379</v>
      </c>
      <c r="O451" s="43">
        <v>244</v>
      </c>
      <c r="P451" s="43" t="s">
        <v>1240</v>
      </c>
      <c r="Q451" s="43" t="s">
        <v>613</v>
      </c>
      <c r="R451" s="43" t="s">
        <v>1242</v>
      </c>
      <c r="S451" s="43" t="s">
        <v>619</v>
      </c>
      <c r="T451" s="43">
        <v>10</v>
      </c>
      <c r="U451" s="43">
        <v>-150.5976</v>
      </c>
      <c r="V451" s="28">
        <v>-1.8619999999999999E-3</v>
      </c>
      <c r="W451" s="43">
        <v>-1E-4</v>
      </c>
      <c r="X451" s="43" t="s">
        <v>612</v>
      </c>
    </row>
    <row r="452" spans="2:24" x14ac:dyDescent="0.2">
      <c r="B452" s="43" t="s">
        <v>379</v>
      </c>
      <c r="C452" s="43">
        <v>245</v>
      </c>
      <c r="D452" s="43" t="s">
        <v>1243</v>
      </c>
      <c r="E452" s="43" t="s">
        <v>106</v>
      </c>
      <c r="F452" s="43" t="s">
        <v>1244</v>
      </c>
      <c r="G452" s="43" t="s">
        <v>617</v>
      </c>
      <c r="H452" s="43">
        <v>60</v>
      </c>
      <c r="I452" s="43">
        <v>116.0457</v>
      </c>
      <c r="J452" s="28">
        <v>2.1819999999999999E-3</v>
      </c>
      <c r="K452" s="43">
        <v>1E-4</v>
      </c>
      <c r="L452" s="43" t="s">
        <v>612</v>
      </c>
      <c r="N452" s="43" t="s">
        <v>379</v>
      </c>
      <c r="O452" s="43">
        <v>245</v>
      </c>
      <c r="P452" s="43" t="s">
        <v>1243</v>
      </c>
      <c r="Q452" s="43" t="s">
        <v>613</v>
      </c>
      <c r="R452" s="43" t="s">
        <v>1244</v>
      </c>
      <c r="S452" s="43" t="s">
        <v>617</v>
      </c>
      <c r="T452" s="43">
        <v>10</v>
      </c>
      <c r="U452" s="43">
        <v>116.01900000000001</v>
      </c>
      <c r="V452" s="28">
        <v>2.1250000000000002E-3</v>
      </c>
      <c r="W452" s="43">
        <v>1E-4</v>
      </c>
      <c r="X452" s="43" t="s">
        <v>612</v>
      </c>
    </row>
    <row r="453" spans="2:24" x14ac:dyDescent="0.2">
      <c r="B453" s="43" t="s">
        <v>379</v>
      </c>
      <c r="C453" s="43">
        <v>245</v>
      </c>
      <c r="D453" s="43" t="s">
        <v>1243</v>
      </c>
      <c r="E453" s="43" t="s">
        <v>106</v>
      </c>
      <c r="F453" s="43" t="s">
        <v>1245</v>
      </c>
      <c r="G453" s="43" t="s">
        <v>619</v>
      </c>
      <c r="H453" s="43">
        <v>60</v>
      </c>
      <c r="I453" s="43">
        <v>-150.54239999999999</v>
      </c>
      <c r="J453" s="28">
        <v>-1.789E-3</v>
      </c>
      <c r="K453" s="43">
        <v>-1E-4</v>
      </c>
      <c r="L453" s="43" t="s">
        <v>612</v>
      </c>
      <c r="N453" s="43" t="s">
        <v>379</v>
      </c>
      <c r="O453" s="43">
        <v>245</v>
      </c>
      <c r="P453" s="43" t="s">
        <v>1243</v>
      </c>
      <c r="Q453" s="43" t="s">
        <v>613</v>
      </c>
      <c r="R453" s="43" t="s">
        <v>1245</v>
      </c>
      <c r="S453" s="43" t="s">
        <v>619</v>
      </c>
      <c r="T453" s="43">
        <v>10</v>
      </c>
      <c r="U453" s="43">
        <v>-150.5033</v>
      </c>
      <c r="V453" s="28">
        <v>-1.738E-3</v>
      </c>
      <c r="W453" s="43">
        <v>-1E-4</v>
      </c>
      <c r="X453" s="43" t="s">
        <v>612</v>
      </c>
    </row>
    <row r="454" spans="2:24" x14ac:dyDescent="0.2">
      <c r="B454" s="43" t="s">
        <v>379</v>
      </c>
      <c r="C454" s="43">
        <v>246</v>
      </c>
      <c r="D454" s="43" t="s">
        <v>1243</v>
      </c>
      <c r="E454" s="43" t="s">
        <v>106</v>
      </c>
      <c r="F454" s="43" t="s">
        <v>1246</v>
      </c>
      <c r="G454" s="43" t="s">
        <v>617</v>
      </c>
      <c r="H454" s="43">
        <v>60</v>
      </c>
      <c r="I454" s="43">
        <v>115.9235</v>
      </c>
      <c r="J454" s="28">
        <v>1.9239999999999999E-3</v>
      </c>
      <c r="K454" s="43">
        <v>1E-4</v>
      </c>
      <c r="L454" s="43" t="s">
        <v>612</v>
      </c>
      <c r="N454" s="43" t="s">
        <v>379</v>
      </c>
      <c r="O454" s="43">
        <v>246</v>
      </c>
      <c r="P454" s="43" t="s">
        <v>1243</v>
      </c>
      <c r="Q454" s="43" t="s">
        <v>613</v>
      </c>
      <c r="R454" s="43" t="s">
        <v>1246</v>
      </c>
      <c r="S454" s="43" t="s">
        <v>617</v>
      </c>
      <c r="T454" s="43">
        <v>10</v>
      </c>
      <c r="U454" s="43">
        <v>115.898</v>
      </c>
      <c r="V454" s="28">
        <v>1.8710000000000001E-3</v>
      </c>
      <c r="W454" s="43">
        <v>1E-4</v>
      </c>
      <c r="X454" s="43" t="s">
        <v>612</v>
      </c>
    </row>
    <row r="455" spans="2:24" x14ac:dyDescent="0.2">
      <c r="B455" s="43" t="s">
        <v>379</v>
      </c>
      <c r="C455" s="43">
        <v>246</v>
      </c>
      <c r="D455" s="43" t="s">
        <v>1243</v>
      </c>
      <c r="E455" s="43" t="s">
        <v>106</v>
      </c>
      <c r="F455" s="43" t="s">
        <v>1247</v>
      </c>
      <c r="G455" s="43" t="s">
        <v>619</v>
      </c>
      <c r="H455" s="43">
        <v>60</v>
      </c>
      <c r="I455" s="43">
        <v>-150.53290000000001</v>
      </c>
      <c r="J455" s="28">
        <v>-1.7769999999999999E-3</v>
      </c>
      <c r="K455" s="43">
        <v>-1E-4</v>
      </c>
      <c r="L455" s="43" t="s">
        <v>612</v>
      </c>
      <c r="N455" s="43" t="s">
        <v>379</v>
      </c>
      <c r="O455" s="43">
        <v>246</v>
      </c>
      <c r="P455" s="43" t="s">
        <v>1243</v>
      </c>
      <c r="Q455" s="43" t="s">
        <v>613</v>
      </c>
      <c r="R455" s="43" t="s">
        <v>1247</v>
      </c>
      <c r="S455" s="43" t="s">
        <v>619</v>
      </c>
      <c r="T455" s="43">
        <v>10</v>
      </c>
      <c r="U455" s="43">
        <v>-150.48169999999999</v>
      </c>
      <c r="V455" s="28">
        <v>-1.709E-3</v>
      </c>
      <c r="W455" s="43">
        <v>-1E-4</v>
      </c>
      <c r="X455" s="43" t="s">
        <v>612</v>
      </c>
    </row>
    <row r="456" spans="2:24" x14ac:dyDescent="0.2">
      <c r="B456" s="43" t="s">
        <v>379</v>
      </c>
      <c r="C456" s="43">
        <v>247</v>
      </c>
      <c r="D456" s="43" t="s">
        <v>1243</v>
      </c>
      <c r="E456" s="43" t="s">
        <v>106</v>
      </c>
      <c r="F456" s="43" t="s">
        <v>1248</v>
      </c>
      <c r="G456" s="43" t="s">
        <v>617</v>
      </c>
      <c r="H456" s="43">
        <v>60</v>
      </c>
      <c r="I456" s="43">
        <v>115.8746</v>
      </c>
      <c r="J456" s="28">
        <v>1.8209999999999999E-3</v>
      </c>
      <c r="K456" s="43">
        <v>1E-4</v>
      </c>
      <c r="L456" s="43" t="s">
        <v>612</v>
      </c>
      <c r="N456" s="43" t="s">
        <v>379</v>
      </c>
      <c r="O456" s="43">
        <v>247</v>
      </c>
      <c r="P456" s="43" t="s">
        <v>1243</v>
      </c>
      <c r="Q456" s="43" t="s">
        <v>613</v>
      </c>
      <c r="R456" s="43" t="s">
        <v>1248</v>
      </c>
      <c r="S456" s="43" t="s">
        <v>617</v>
      </c>
      <c r="T456" s="43">
        <v>10</v>
      </c>
      <c r="U456" s="43">
        <v>115.8488</v>
      </c>
      <c r="V456" s="28">
        <v>1.7669999999999999E-3</v>
      </c>
      <c r="W456" s="43">
        <v>1E-4</v>
      </c>
      <c r="X456" s="43" t="s">
        <v>612</v>
      </c>
    </row>
    <row r="457" spans="2:24" x14ac:dyDescent="0.2">
      <c r="B457" s="43" t="s">
        <v>379</v>
      </c>
      <c r="C457" s="43">
        <v>247</v>
      </c>
      <c r="D457" s="43" t="s">
        <v>1243</v>
      </c>
      <c r="E457" s="43" t="s">
        <v>106</v>
      </c>
      <c r="F457" s="43" t="s">
        <v>1249</v>
      </c>
      <c r="G457" s="43" t="s">
        <v>619</v>
      </c>
      <c r="H457" s="43">
        <v>60</v>
      </c>
      <c r="I457" s="43">
        <v>-150.75370000000001</v>
      </c>
      <c r="J457" s="28">
        <v>-2.0669999999999998E-3</v>
      </c>
      <c r="K457" s="43">
        <v>-1E-4</v>
      </c>
      <c r="L457" s="43" t="s">
        <v>612</v>
      </c>
      <c r="N457" s="43" t="s">
        <v>379</v>
      </c>
      <c r="O457" s="43">
        <v>247</v>
      </c>
      <c r="P457" s="43" t="s">
        <v>1243</v>
      </c>
      <c r="Q457" s="43" t="s">
        <v>613</v>
      </c>
      <c r="R457" s="43" t="s">
        <v>1249</v>
      </c>
      <c r="S457" s="43" t="s">
        <v>619</v>
      </c>
      <c r="T457" s="43">
        <v>10</v>
      </c>
      <c r="U457" s="43">
        <v>-150.7072</v>
      </c>
      <c r="V457" s="28">
        <v>-2.006E-3</v>
      </c>
      <c r="W457" s="43">
        <v>-1E-4</v>
      </c>
      <c r="X457" s="43" t="s">
        <v>612</v>
      </c>
    </row>
    <row r="458" spans="2:24" x14ac:dyDescent="0.2">
      <c r="B458" s="43" t="s">
        <v>379</v>
      </c>
      <c r="C458" s="43">
        <v>248</v>
      </c>
      <c r="D458" s="43" t="s">
        <v>1250</v>
      </c>
      <c r="E458" s="43" t="s">
        <v>106</v>
      </c>
      <c r="F458" s="43" t="s">
        <v>1251</v>
      </c>
      <c r="G458" s="43" t="s">
        <v>617</v>
      </c>
      <c r="H458" s="43">
        <v>60</v>
      </c>
      <c r="I458" s="43">
        <v>115.9599</v>
      </c>
      <c r="J458" s="28">
        <v>2.0010000000000002E-3</v>
      </c>
      <c r="K458" s="43">
        <v>1E-4</v>
      </c>
      <c r="L458" s="43" t="s">
        <v>612</v>
      </c>
      <c r="N458" s="43" t="s">
        <v>379</v>
      </c>
      <c r="O458" s="43">
        <v>248</v>
      </c>
      <c r="P458" s="43" t="s">
        <v>1250</v>
      </c>
      <c r="Q458" s="43" t="s">
        <v>613</v>
      </c>
      <c r="R458" s="43" t="s">
        <v>1251</v>
      </c>
      <c r="S458" s="43" t="s">
        <v>617</v>
      </c>
      <c r="T458" s="43">
        <v>10</v>
      </c>
      <c r="U458" s="43">
        <v>115.9324</v>
      </c>
      <c r="V458" s="28">
        <v>1.9430000000000001E-3</v>
      </c>
      <c r="W458" s="43">
        <v>1E-4</v>
      </c>
      <c r="X458" s="43" t="s">
        <v>612</v>
      </c>
    </row>
    <row r="459" spans="2:24" x14ac:dyDescent="0.2">
      <c r="B459" s="43" t="s">
        <v>379</v>
      </c>
      <c r="C459" s="43">
        <v>248</v>
      </c>
      <c r="D459" s="43" t="s">
        <v>1250</v>
      </c>
      <c r="E459" s="43" t="s">
        <v>106</v>
      </c>
      <c r="F459" s="43" t="s">
        <v>1252</v>
      </c>
      <c r="G459" s="43" t="s">
        <v>619</v>
      </c>
      <c r="H459" s="43">
        <v>60</v>
      </c>
      <c r="I459" s="43">
        <v>-150.732</v>
      </c>
      <c r="J459" s="28">
        <v>-2.0379999999999999E-3</v>
      </c>
      <c r="K459" s="43">
        <v>-1E-4</v>
      </c>
      <c r="L459" s="43" t="s">
        <v>612</v>
      </c>
      <c r="N459" s="43" t="s">
        <v>379</v>
      </c>
      <c r="O459" s="43">
        <v>248</v>
      </c>
      <c r="P459" s="43" t="s">
        <v>1250</v>
      </c>
      <c r="Q459" s="43" t="s">
        <v>613</v>
      </c>
      <c r="R459" s="43" t="s">
        <v>1252</v>
      </c>
      <c r="S459" s="43" t="s">
        <v>619</v>
      </c>
      <c r="T459" s="43">
        <v>10</v>
      </c>
      <c r="U459" s="43">
        <v>-150.68770000000001</v>
      </c>
      <c r="V459" s="28">
        <v>-1.98E-3</v>
      </c>
      <c r="W459" s="43">
        <v>-1E-4</v>
      </c>
      <c r="X459" s="43" t="s">
        <v>612</v>
      </c>
    </row>
    <row r="460" spans="2:24" x14ac:dyDescent="0.2">
      <c r="B460" s="43" t="s">
        <v>428</v>
      </c>
      <c r="C460" s="43">
        <v>291</v>
      </c>
      <c r="D460" s="43" t="s">
        <v>1253</v>
      </c>
      <c r="E460" s="43" t="s">
        <v>106</v>
      </c>
      <c r="F460" s="43" t="s">
        <v>1254</v>
      </c>
      <c r="G460" s="43" t="s">
        <v>617</v>
      </c>
      <c r="H460" s="43">
        <v>60</v>
      </c>
      <c r="I460" s="43">
        <v>116.19110000000001</v>
      </c>
      <c r="J460" s="28">
        <v>2.4880000000000002E-3</v>
      </c>
      <c r="K460" s="43">
        <v>1E-4</v>
      </c>
      <c r="L460" s="43" t="s">
        <v>612</v>
      </c>
      <c r="N460" s="43" t="s">
        <v>428</v>
      </c>
      <c r="O460" s="43">
        <v>291</v>
      </c>
      <c r="P460" s="43" t="s">
        <v>1253</v>
      </c>
      <c r="Q460" s="43" t="s">
        <v>613</v>
      </c>
      <c r="R460" s="43" t="s">
        <v>1254</v>
      </c>
      <c r="S460" s="43" t="s">
        <v>617</v>
      </c>
      <c r="T460" s="43">
        <v>10</v>
      </c>
      <c r="U460" s="43">
        <v>116.19329999999999</v>
      </c>
      <c r="V460" s="28">
        <v>2.4919999999999999E-3</v>
      </c>
      <c r="W460" s="43">
        <v>1E-4</v>
      </c>
      <c r="X460" s="43" t="s">
        <v>612</v>
      </c>
    </row>
    <row r="461" spans="2:24" x14ac:dyDescent="0.2">
      <c r="B461" s="43" t="s">
        <v>428</v>
      </c>
      <c r="C461" s="43">
        <v>291</v>
      </c>
      <c r="D461" s="43" t="s">
        <v>1253</v>
      </c>
      <c r="E461" s="43" t="s">
        <v>106</v>
      </c>
      <c r="F461" s="43" t="s">
        <v>1255</v>
      </c>
      <c r="G461" s="43" t="s">
        <v>619</v>
      </c>
      <c r="H461" s="43">
        <v>60</v>
      </c>
      <c r="I461" s="43">
        <v>-151.05269999999999</v>
      </c>
      <c r="J461" s="28">
        <v>-2.4589999999999998E-3</v>
      </c>
      <c r="K461" s="43">
        <v>-1E-4</v>
      </c>
      <c r="L461" s="43" t="s">
        <v>612</v>
      </c>
      <c r="N461" s="43" t="s">
        <v>428</v>
      </c>
      <c r="O461" s="43">
        <v>291</v>
      </c>
      <c r="P461" s="43" t="s">
        <v>1253</v>
      </c>
      <c r="Q461" s="43" t="s">
        <v>613</v>
      </c>
      <c r="R461" s="43" t="s">
        <v>1255</v>
      </c>
      <c r="S461" s="43" t="s">
        <v>619</v>
      </c>
      <c r="T461" s="43">
        <v>10</v>
      </c>
      <c r="U461" s="43">
        <v>-151.05789999999999</v>
      </c>
      <c r="V461" s="28">
        <v>-2.4659999999999999E-3</v>
      </c>
      <c r="W461" s="43">
        <v>-1E-4</v>
      </c>
      <c r="X461" s="43" t="s">
        <v>612</v>
      </c>
    </row>
    <row r="462" spans="2:24" x14ac:dyDescent="0.2">
      <c r="B462" s="43" t="s">
        <v>428</v>
      </c>
      <c r="C462" s="43">
        <v>292</v>
      </c>
      <c r="D462" s="43" t="s">
        <v>1256</v>
      </c>
      <c r="E462" s="43" t="s">
        <v>106</v>
      </c>
      <c r="F462" s="43" t="s">
        <v>1257</v>
      </c>
      <c r="G462" s="43" t="s">
        <v>617</v>
      </c>
      <c r="H462" s="43">
        <v>60</v>
      </c>
      <c r="I462" s="43">
        <v>116.3068</v>
      </c>
      <c r="J462" s="28">
        <v>2.7320000000000001E-3</v>
      </c>
      <c r="K462" s="43">
        <v>1E-4</v>
      </c>
      <c r="L462" s="43" t="s">
        <v>612</v>
      </c>
      <c r="N462" s="43" t="s">
        <v>428</v>
      </c>
      <c r="O462" s="43">
        <v>292</v>
      </c>
      <c r="P462" s="43" t="s">
        <v>1256</v>
      </c>
      <c r="Q462" s="43" t="s">
        <v>613</v>
      </c>
      <c r="R462" s="43" t="s">
        <v>1257</v>
      </c>
      <c r="S462" s="43" t="s">
        <v>617</v>
      </c>
      <c r="T462" s="43">
        <v>10</v>
      </c>
      <c r="U462" s="43">
        <v>116.3096</v>
      </c>
      <c r="V462" s="28">
        <v>2.7369999999999998E-3</v>
      </c>
      <c r="W462" s="43">
        <v>1E-4</v>
      </c>
      <c r="X462" s="43" t="s">
        <v>612</v>
      </c>
    </row>
    <row r="463" spans="2:24" x14ac:dyDescent="0.2">
      <c r="B463" s="43" t="s">
        <v>428</v>
      </c>
      <c r="C463" s="43">
        <v>292</v>
      </c>
      <c r="D463" s="43" t="s">
        <v>1256</v>
      </c>
      <c r="E463" s="43" t="s">
        <v>106</v>
      </c>
      <c r="F463" s="43" t="s">
        <v>1258</v>
      </c>
      <c r="G463" s="43" t="s">
        <v>619</v>
      </c>
      <c r="H463" s="43">
        <v>60</v>
      </c>
      <c r="I463" s="43">
        <v>-150.91079999999999</v>
      </c>
      <c r="J463" s="28">
        <v>-2.2729999999999998E-3</v>
      </c>
      <c r="K463" s="43">
        <v>-1E-4</v>
      </c>
      <c r="L463" s="43" t="s">
        <v>612</v>
      </c>
      <c r="N463" s="43" t="s">
        <v>428</v>
      </c>
      <c r="O463" s="43">
        <v>292</v>
      </c>
      <c r="P463" s="43" t="s">
        <v>1256</v>
      </c>
      <c r="Q463" s="43" t="s">
        <v>613</v>
      </c>
      <c r="R463" s="43" t="s">
        <v>1258</v>
      </c>
      <c r="S463" s="43" t="s">
        <v>619</v>
      </c>
      <c r="T463" s="43">
        <v>10</v>
      </c>
      <c r="U463" s="43">
        <v>-150.91480000000001</v>
      </c>
      <c r="V463" s="28">
        <v>-2.2780000000000001E-3</v>
      </c>
      <c r="W463" s="43">
        <v>-1E-4</v>
      </c>
      <c r="X463" s="43" t="s">
        <v>612</v>
      </c>
    </row>
    <row r="464" spans="2:24" x14ac:dyDescent="0.2">
      <c r="B464" s="43" t="s">
        <v>428</v>
      </c>
      <c r="C464" s="43">
        <v>293</v>
      </c>
      <c r="D464" s="43" t="s">
        <v>1256</v>
      </c>
      <c r="E464" s="43" t="s">
        <v>106</v>
      </c>
      <c r="F464" s="43" t="s">
        <v>1259</v>
      </c>
      <c r="G464" s="43" t="s">
        <v>617</v>
      </c>
      <c r="H464" s="43">
        <v>60</v>
      </c>
      <c r="I464" s="43">
        <v>116.1656</v>
      </c>
      <c r="J464" s="28">
        <v>2.434E-3</v>
      </c>
      <c r="K464" s="43">
        <v>1E-4</v>
      </c>
      <c r="L464" s="43" t="s">
        <v>612</v>
      </c>
      <c r="N464" s="43" t="s">
        <v>428</v>
      </c>
      <c r="O464" s="43">
        <v>293</v>
      </c>
      <c r="P464" s="43" t="s">
        <v>1256</v>
      </c>
      <c r="Q464" s="43" t="s">
        <v>613</v>
      </c>
      <c r="R464" s="43" t="s">
        <v>1259</v>
      </c>
      <c r="S464" s="43" t="s">
        <v>617</v>
      </c>
      <c r="T464" s="43">
        <v>10</v>
      </c>
      <c r="U464" s="43">
        <v>116.16840000000001</v>
      </c>
      <c r="V464" s="28">
        <v>2.4399999999999999E-3</v>
      </c>
      <c r="W464" s="43">
        <v>1E-4</v>
      </c>
      <c r="X464" s="43" t="s">
        <v>612</v>
      </c>
    </row>
    <row r="465" spans="2:24" x14ac:dyDescent="0.2">
      <c r="B465" s="43" t="s">
        <v>428</v>
      </c>
      <c r="C465" s="43">
        <v>293</v>
      </c>
      <c r="D465" s="43" t="s">
        <v>1256</v>
      </c>
      <c r="E465" s="43" t="s">
        <v>106</v>
      </c>
      <c r="F465" s="43" t="s">
        <v>1260</v>
      </c>
      <c r="G465" s="43" t="s">
        <v>619</v>
      </c>
      <c r="H465" s="43">
        <v>60</v>
      </c>
      <c r="I465" s="43">
        <v>-150.90090000000001</v>
      </c>
      <c r="J465" s="28">
        <v>-2.2599999999999999E-3</v>
      </c>
      <c r="K465" s="43">
        <v>-1E-4</v>
      </c>
      <c r="L465" s="43" t="s">
        <v>612</v>
      </c>
      <c r="N465" s="43" t="s">
        <v>428</v>
      </c>
      <c r="O465" s="43">
        <v>293</v>
      </c>
      <c r="P465" s="43" t="s">
        <v>1256</v>
      </c>
      <c r="Q465" s="43" t="s">
        <v>613</v>
      </c>
      <c r="R465" s="43" t="s">
        <v>1260</v>
      </c>
      <c r="S465" s="43" t="s">
        <v>619</v>
      </c>
      <c r="T465" s="43">
        <v>10</v>
      </c>
      <c r="U465" s="43">
        <v>-150.90629999999999</v>
      </c>
      <c r="V465" s="28">
        <v>-2.2669999999999999E-3</v>
      </c>
      <c r="W465" s="43">
        <v>-1E-4</v>
      </c>
      <c r="X465" s="43" t="s">
        <v>612</v>
      </c>
    </row>
    <row r="466" spans="2:24" x14ac:dyDescent="0.2">
      <c r="B466" s="43" t="s">
        <v>428</v>
      </c>
      <c r="C466" s="43">
        <v>294</v>
      </c>
      <c r="D466" s="43" t="s">
        <v>1256</v>
      </c>
      <c r="E466" s="43" t="s">
        <v>106</v>
      </c>
      <c r="F466" s="43" t="s">
        <v>1261</v>
      </c>
      <c r="G466" s="43" t="s">
        <v>617</v>
      </c>
      <c r="H466" s="43">
        <v>60</v>
      </c>
      <c r="I466" s="43">
        <v>116.1129</v>
      </c>
      <c r="J466" s="28">
        <v>2.323E-3</v>
      </c>
      <c r="K466" s="43">
        <v>1E-4</v>
      </c>
      <c r="L466" s="43" t="s">
        <v>612</v>
      </c>
      <c r="N466" s="43" t="s">
        <v>428</v>
      </c>
      <c r="O466" s="43">
        <v>294</v>
      </c>
      <c r="P466" s="43" t="s">
        <v>1256</v>
      </c>
      <c r="Q466" s="43" t="s">
        <v>613</v>
      </c>
      <c r="R466" s="43" t="s">
        <v>1261</v>
      </c>
      <c r="S466" s="43" t="s">
        <v>617</v>
      </c>
      <c r="T466" s="43">
        <v>10</v>
      </c>
      <c r="U466" s="43">
        <v>116.11490000000001</v>
      </c>
      <c r="V466" s="28">
        <v>2.3270000000000001E-3</v>
      </c>
      <c r="W466" s="43">
        <v>1E-4</v>
      </c>
      <c r="X466" s="43" t="s">
        <v>612</v>
      </c>
    </row>
    <row r="467" spans="2:24" x14ac:dyDescent="0.2">
      <c r="B467" s="43" t="s">
        <v>428</v>
      </c>
      <c r="C467" s="43">
        <v>294</v>
      </c>
      <c r="D467" s="43" t="s">
        <v>1256</v>
      </c>
      <c r="E467" s="43" t="s">
        <v>106</v>
      </c>
      <c r="F467" s="43" t="s">
        <v>1262</v>
      </c>
      <c r="G467" s="43" t="s">
        <v>619</v>
      </c>
      <c r="H467" s="43">
        <v>60</v>
      </c>
      <c r="I467" s="43">
        <v>-151.15170000000001</v>
      </c>
      <c r="J467" s="28">
        <v>-2.5890000000000002E-3</v>
      </c>
      <c r="K467" s="43">
        <v>-1E-4</v>
      </c>
      <c r="L467" s="43" t="s">
        <v>612</v>
      </c>
      <c r="N467" s="43" t="s">
        <v>428</v>
      </c>
      <c r="O467" s="43">
        <v>294</v>
      </c>
      <c r="P467" s="43" t="s">
        <v>1256</v>
      </c>
      <c r="Q467" s="43" t="s">
        <v>613</v>
      </c>
      <c r="R467" s="43" t="s">
        <v>1262</v>
      </c>
      <c r="S467" s="43" t="s">
        <v>619</v>
      </c>
      <c r="T467" s="43">
        <v>10</v>
      </c>
      <c r="U467" s="43">
        <v>-151.1534</v>
      </c>
      <c r="V467" s="28">
        <v>-2.591E-3</v>
      </c>
      <c r="W467" s="43">
        <v>-1E-4</v>
      </c>
      <c r="X467" s="43" t="s">
        <v>612</v>
      </c>
    </row>
    <row r="468" spans="2:24" x14ac:dyDescent="0.2">
      <c r="B468" s="43" t="s">
        <v>428</v>
      </c>
      <c r="C468" s="43">
        <v>295</v>
      </c>
      <c r="D468" s="43" t="s">
        <v>1263</v>
      </c>
      <c r="E468" s="43" t="s">
        <v>106</v>
      </c>
      <c r="F468" s="43" t="s">
        <v>1264</v>
      </c>
      <c r="G468" s="43" t="s">
        <v>617</v>
      </c>
      <c r="H468" s="43">
        <v>60</v>
      </c>
      <c r="I468" s="43">
        <v>116.20359999999999</v>
      </c>
      <c r="J468" s="28">
        <v>2.5140000000000002E-3</v>
      </c>
      <c r="K468" s="43">
        <v>1E-4</v>
      </c>
      <c r="L468" s="43" t="s">
        <v>612</v>
      </c>
      <c r="N468" s="43" t="s">
        <v>428</v>
      </c>
      <c r="O468" s="43">
        <v>295</v>
      </c>
      <c r="P468" s="43" t="s">
        <v>1263</v>
      </c>
      <c r="Q468" s="43" t="s">
        <v>613</v>
      </c>
      <c r="R468" s="43" t="s">
        <v>1264</v>
      </c>
      <c r="S468" s="43" t="s">
        <v>617</v>
      </c>
      <c r="T468" s="43">
        <v>10</v>
      </c>
      <c r="U468" s="43">
        <v>116.20569999999999</v>
      </c>
      <c r="V468" s="28">
        <v>2.519E-3</v>
      </c>
      <c r="W468" s="43">
        <v>1E-4</v>
      </c>
      <c r="X468" s="43" t="s">
        <v>612</v>
      </c>
    </row>
    <row r="469" spans="2:24" x14ac:dyDescent="0.2">
      <c r="B469" s="43" t="s">
        <v>428</v>
      </c>
      <c r="C469" s="43">
        <v>295</v>
      </c>
      <c r="D469" s="43" t="s">
        <v>1263</v>
      </c>
      <c r="E469" s="43" t="s">
        <v>106</v>
      </c>
      <c r="F469" s="43" t="s">
        <v>1265</v>
      </c>
      <c r="G469" s="43" t="s">
        <v>619</v>
      </c>
      <c r="H469" s="43">
        <v>60</v>
      </c>
      <c r="I469" s="43">
        <v>-151.16249999999999</v>
      </c>
      <c r="J469" s="28">
        <v>-2.6029999999999998E-3</v>
      </c>
      <c r="K469" s="43">
        <v>-1E-4</v>
      </c>
      <c r="L469" s="43" t="s">
        <v>612</v>
      </c>
      <c r="N469" s="43" t="s">
        <v>428</v>
      </c>
      <c r="O469" s="43">
        <v>295</v>
      </c>
      <c r="P469" s="43" t="s">
        <v>1263</v>
      </c>
      <c r="Q469" s="43" t="s">
        <v>613</v>
      </c>
      <c r="R469" s="43" t="s">
        <v>1265</v>
      </c>
      <c r="S469" s="43" t="s">
        <v>619</v>
      </c>
      <c r="T469" s="43">
        <v>10</v>
      </c>
      <c r="U469" s="43">
        <v>-151.1651</v>
      </c>
      <c r="V469" s="28">
        <v>-2.6069999999999999E-3</v>
      </c>
      <c r="W469" s="43">
        <v>-1E-4</v>
      </c>
      <c r="X469" s="43" t="s">
        <v>612</v>
      </c>
    </row>
    <row r="470" spans="2:24" x14ac:dyDescent="0.2">
      <c r="B470" s="43" t="s">
        <v>428</v>
      </c>
      <c r="C470" s="43">
        <v>273</v>
      </c>
      <c r="D470" s="43" t="s">
        <v>1266</v>
      </c>
      <c r="E470" s="43" t="s">
        <v>106</v>
      </c>
      <c r="F470" s="43" t="s">
        <v>1267</v>
      </c>
      <c r="G470" s="43" t="s">
        <v>617</v>
      </c>
      <c r="H470" s="43">
        <v>60</v>
      </c>
      <c r="I470" s="43">
        <v>-30.3065</v>
      </c>
      <c r="J470" s="28">
        <v>-2.3209999999999999E-7</v>
      </c>
      <c r="K470" s="43" t="s">
        <v>1677</v>
      </c>
      <c r="L470" s="43" t="s">
        <v>65</v>
      </c>
      <c r="N470" s="43" t="s">
        <v>428</v>
      </c>
      <c r="O470" s="43">
        <v>273</v>
      </c>
      <c r="P470" s="43" t="s">
        <v>1266</v>
      </c>
      <c r="Q470" s="43" t="s">
        <v>613</v>
      </c>
      <c r="R470" s="43" t="s">
        <v>1267</v>
      </c>
      <c r="S470" s="43" t="s">
        <v>617</v>
      </c>
      <c r="T470" s="43">
        <v>10</v>
      </c>
      <c r="U470" s="43">
        <v>-30.290700000000001</v>
      </c>
      <c r="V470" s="28">
        <v>-2.3200000000000001E-7</v>
      </c>
      <c r="W470" s="43" t="s">
        <v>1677</v>
      </c>
      <c r="X470" s="43" t="s">
        <v>65</v>
      </c>
    </row>
    <row r="471" spans="2:24" x14ac:dyDescent="0.2">
      <c r="B471" s="43" t="s">
        <v>428</v>
      </c>
      <c r="C471" s="43">
        <v>273</v>
      </c>
      <c r="D471" s="43" t="s">
        <v>1266</v>
      </c>
      <c r="E471" s="43" t="s">
        <v>106</v>
      </c>
      <c r="F471" s="43" t="s">
        <v>1268</v>
      </c>
      <c r="G471" s="43" t="s">
        <v>619</v>
      </c>
      <c r="H471" s="43">
        <v>60</v>
      </c>
      <c r="I471" s="43">
        <v>-27.571300000000001</v>
      </c>
      <c r="J471" s="28">
        <v>-2.1120000000000001E-7</v>
      </c>
      <c r="K471" s="43" t="s">
        <v>1677</v>
      </c>
      <c r="L471" s="43" t="s">
        <v>65</v>
      </c>
      <c r="N471" s="43" t="s">
        <v>428</v>
      </c>
      <c r="O471" s="43">
        <v>273</v>
      </c>
      <c r="P471" s="43" t="s">
        <v>1266</v>
      </c>
      <c r="Q471" s="43" t="s">
        <v>613</v>
      </c>
      <c r="R471" s="43" t="s">
        <v>1268</v>
      </c>
      <c r="S471" s="43" t="s">
        <v>619</v>
      </c>
      <c r="T471" s="43">
        <v>10</v>
      </c>
      <c r="U471" s="43">
        <v>-27.552399999999999</v>
      </c>
      <c r="V471" s="28">
        <v>-2.111E-7</v>
      </c>
      <c r="W471" s="43" t="s">
        <v>1677</v>
      </c>
      <c r="X471" s="43" t="s">
        <v>65</v>
      </c>
    </row>
    <row r="472" spans="2:24" x14ac:dyDescent="0.2">
      <c r="B472" s="43" t="s">
        <v>428</v>
      </c>
      <c r="C472" s="43">
        <v>276</v>
      </c>
      <c r="D472" s="43" t="s">
        <v>1269</v>
      </c>
      <c r="E472" s="43" t="s">
        <v>106</v>
      </c>
      <c r="F472" s="43" t="s">
        <v>1270</v>
      </c>
      <c r="G472" s="43" t="s">
        <v>617</v>
      </c>
      <c r="H472" s="43">
        <v>60</v>
      </c>
      <c r="I472" s="43">
        <v>-56.566400000000002</v>
      </c>
      <c r="J472" s="28">
        <v>-3.5470000000000002E-7</v>
      </c>
      <c r="K472" s="43" t="s">
        <v>1677</v>
      </c>
      <c r="L472" s="43" t="s">
        <v>65</v>
      </c>
      <c r="N472" s="43" t="s">
        <v>428</v>
      </c>
      <c r="O472" s="43">
        <v>276</v>
      </c>
      <c r="P472" s="43" t="s">
        <v>1269</v>
      </c>
      <c r="Q472" s="43" t="s">
        <v>613</v>
      </c>
      <c r="R472" s="43" t="s">
        <v>1270</v>
      </c>
      <c r="S472" s="43" t="s">
        <v>617</v>
      </c>
      <c r="T472" s="43">
        <v>10</v>
      </c>
      <c r="U472" s="43">
        <v>-56.514200000000002</v>
      </c>
      <c r="V472" s="28">
        <v>-3.544E-7</v>
      </c>
      <c r="W472" s="43" t="s">
        <v>1677</v>
      </c>
      <c r="X472" s="43" t="s">
        <v>65</v>
      </c>
    </row>
    <row r="473" spans="2:24" x14ac:dyDescent="0.2">
      <c r="B473" s="43" t="s">
        <v>428</v>
      </c>
      <c r="C473" s="43">
        <v>276</v>
      </c>
      <c r="D473" s="43" t="s">
        <v>1269</v>
      </c>
      <c r="E473" s="43" t="s">
        <v>106</v>
      </c>
      <c r="F473" s="43" t="s">
        <v>1271</v>
      </c>
      <c r="G473" s="43" t="s">
        <v>619</v>
      </c>
      <c r="H473" s="43">
        <v>60</v>
      </c>
      <c r="I473" s="43">
        <v>-58.261200000000002</v>
      </c>
      <c r="J473" s="28">
        <v>-3.6539999999999998E-7</v>
      </c>
      <c r="K473" s="43" t="s">
        <v>1677</v>
      </c>
      <c r="L473" s="43" t="s">
        <v>65</v>
      </c>
      <c r="N473" s="43" t="s">
        <v>428</v>
      </c>
      <c r="O473" s="43">
        <v>276</v>
      </c>
      <c r="P473" s="43" t="s">
        <v>1269</v>
      </c>
      <c r="Q473" s="43" t="s">
        <v>613</v>
      </c>
      <c r="R473" s="43" t="s">
        <v>1271</v>
      </c>
      <c r="S473" s="43" t="s">
        <v>619</v>
      </c>
      <c r="T473" s="43">
        <v>10</v>
      </c>
      <c r="U473" s="43">
        <v>-58.315800000000003</v>
      </c>
      <c r="V473" s="28">
        <v>-3.657E-7</v>
      </c>
      <c r="W473" s="43" t="s">
        <v>1677</v>
      </c>
      <c r="X473" s="43" t="s">
        <v>65</v>
      </c>
    </row>
    <row r="474" spans="2:24" x14ac:dyDescent="0.2">
      <c r="B474" s="43" t="s">
        <v>428</v>
      </c>
      <c r="C474" s="43">
        <v>279</v>
      </c>
      <c r="D474" s="43" t="s">
        <v>1272</v>
      </c>
      <c r="E474" s="43" t="s">
        <v>106</v>
      </c>
      <c r="F474" s="43" t="s">
        <v>1273</v>
      </c>
      <c r="G474" s="43" t="s">
        <v>617</v>
      </c>
      <c r="H474" s="43">
        <v>60</v>
      </c>
      <c r="I474" s="43">
        <v>-64.786799999999999</v>
      </c>
      <c r="J474" s="28">
        <v>-3.7529999999999998E-7</v>
      </c>
      <c r="K474" s="43" t="s">
        <v>1677</v>
      </c>
      <c r="L474" s="43" t="s">
        <v>65</v>
      </c>
      <c r="N474" s="43" t="s">
        <v>428</v>
      </c>
      <c r="O474" s="43">
        <v>279</v>
      </c>
      <c r="P474" s="43" t="s">
        <v>1272</v>
      </c>
      <c r="Q474" s="43" t="s">
        <v>613</v>
      </c>
      <c r="R474" s="43" t="s">
        <v>1273</v>
      </c>
      <c r="S474" s="43" t="s">
        <v>617</v>
      </c>
      <c r="T474" s="43">
        <v>10</v>
      </c>
      <c r="U474" s="43">
        <v>-64.811700000000002</v>
      </c>
      <c r="V474" s="28">
        <v>-3.7549999999999999E-7</v>
      </c>
      <c r="W474" s="43" t="s">
        <v>1677</v>
      </c>
      <c r="X474" s="43" t="s">
        <v>65</v>
      </c>
    </row>
    <row r="475" spans="2:24" x14ac:dyDescent="0.2">
      <c r="B475" s="43" t="s">
        <v>428</v>
      </c>
      <c r="C475" s="43">
        <v>279</v>
      </c>
      <c r="D475" s="43" t="s">
        <v>1272</v>
      </c>
      <c r="E475" s="43" t="s">
        <v>106</v>
      </c>
      <c r="F475" s="43" t="s">
        <v>1274</v>
      </c>
      <c r="G475" s="43" t="s">
        <v>619</v>
      </c>
      <c r="H475" s="43">
        <v>60</v>
      </c>
      <c r="I475" s="43">
        <v>-54.0105</v>
      </c>
      <c r="J475" s="28">
        <v>-3.129E-7</v>
      </c>
      <c r="K475" s="43" t="s">
        <v>1677</v>
      </c>
      <c r="L475" s="43" t="s">
        <v>65</v>
      </c>
      <c r="N475" s="43" t="s">
        <v>428</v>
      </c>
      <c r="O475" s="43">
        <v>279</v>
      </c>
      <c r="P475" s="43" t="s">
        <v>1272</v>
      </c>
      <c r="Q475" s="43" t="s">
        <v>613</v>
      </c>
      <c r="R475" s="43" t="s">
        <v>1274</v>
      </c>
      <c r="S475" s="43" t="s">
        <v>619</v>
      </c>
      <c r="T475" s="43">
        <v>10</v>
      </c>
      <c r="U475" s="43">
        <v>-53.9895</v>
      </c>
      <c r="V475" s="28">
        <v>-3.128E-7</v>
      </c>
      <c r="W475" s="43" t="s">
        <v>1677</v>
      </c>
      <c r="X475" s="43" t="s">
        <v>65</v>
      </c>
    </row>
    <row r="476" spans="2:24" x14ac:dyDescent="0.2">
      <c r="B476" s="43" t="s">
        <v>428</v>
      </c>
      <c r="C476" s="43">
        <v>282</v>
      </c>
      <c r="D476" s="43" t="s">
        <v>1275</v>
      </c>
      <c r="E476" s="43" t="s">
        <v>106</v>
      </c>
      <c r="F476" s="43" t="s">
        <v>1276</v>
      </c>
      <c r="G476" s="43" t="s">
        <v>617</v>
      </c>
      <c r="H476" s="43">
        <v>60</v>
      </c>
      <c r="I476" s="43">
        <v>-64.932699999999997</v>
      </c>
      <c r="J476" s="28">
        <v>-3.7619999999999999E-7</v>
      </c>
      <c r="K476" s="43" t="s">
        <v>1677</v>
      </c>
      <c r="L476" s="43" t="s">
        <v>65</v>
      </c>
      <c r="N476" s="43" t="s">
        <v>428</v>
      </c>
      <c r="O476" s="43">
        <v>282</v>
      </c>
      <c r="P476" s="43" t="s">
        <v>1275</v>
      </c>
      <c r="Q476" s="43" t="s">
        <v>613</v>
      </c>
      <c r="R476" s="43" t="s">
        <v>1276</v>
      </c>
      <c r="S476" s="43" t="s">
        <v>617</v>
      </c>
      <c r="T476" s="43">
        <v>10</v>
      </c>
      <c r="U476" s="43">
        <v>-64.945700000000002</v>
      </c>
      <c r="V476" s="28">
        <v>-3.763E-7</v>
      </c>
      <c r="W476" s="43" t="s">
        <v>1677</v>
      </c>
      <c r="X476" s="43" t="s">
        <v>65</v>
      </c>
    </row>
    <row r="477" spans="2:24" x14ac:dyDescent="0.2">
      <c r="B477" s="43" t="s">
        <v>428</v>
      </c>
      <c r="C477" s="43">
        <v>282</v>
      </c>
      <c r="D477" s="43" t="s">
        <v>1275</v>
      </c>
      <c r="E477" s="43" t="s">
        <v>106</v>
      </c>
      <c r="F477" s="43" t="s">
        <v>1277</v>
      </c>
      <c r="G477" s="43" t="s">
        <v>619</v>
      </c>
      <c r="H477" s="43">
        <v>60</v>
      </c>
      <c r="I477" s="43">
        <v>-54.437899999999999</v>
      </c>
      <c r="J477" s="28">
        <v>-3.1539999999999998E-7</v>
      </c>
      <c r="K477" s="43" t="s">
        <v>1677</v>
      </c>
      <c r="L477" s="43" t="s">
        <v>65</v>
      </c>
      <c r="N477" s="43" t="s">
        <v>428</v>
      </c>
      <c r="O477" s="43">
        <v>282</v>
      </c>
      <c r="P477" s="43" t="s">
        <v>1275</v>
      </c>
      <c r="Q477" s="43" t="s">
        <v>613</v>
      </c>
      <c r="R477" s="43" t="s">
        <v>1277</v>
      </c>
      <c r="S477" s="43" t="s">
        <v>619</v>
      </c>
      <c r="T477" s="43">
        <v>10</v>
      </c>
      <c r="U477" s="43">
        <v>-54.425199999999997</v>
      </c>
      <c r="V477" s="28">
        <v>-3.1530000000000002E-7</v>
      </c>
      <c r="W477" s="43" t="s">
        <v>1677</v>
      </c>
      <c r="X477" s="43" t="s">
        <v>65</v>
      </c>
    </row>
    <row r="478" spans="2:24" x14ac:dyDescent="0.2">
      <c r="B478" s="43" t="s">
        <v>428</v>
      </c>
      <c r="C478" s="43">
        <v>285</v>
      </c>
      <c r="D478" s="43" t="s">
        <v>1278</v>
      </c>
      <c r="E478" s="43" t="s">
        <v>106</v>
      </c>
      <c r="F478" s="43" t="s">
        <v>1279</v>
      </c>
      <c r="G478" s="43" t="s">
        <v>617</v>
      </c>
      <c r="H478" s="43">
        <v>60</v>
      </c>
      <c r="I478" s="43">
        <v>-59.740699999999997</v>
      </c>
      <c r="J478" s="28">
        <v>-3.7459999999999998E-7</v>
      </c>
      <c r="K478" s="43" t="s">
        <v>1677</v>
      </c>
      <c r="L478" s="43" t="s">
        <v>65</v>
      </c>
      <c r="N478" s="43" t="s">
        <v>428</v>
      </c>
      <c r="O478" s="43">
        <v>285</v>
      </c>
      <c r="P478" s="43" t="s">
        <v>1278</v>
      </c>
      <c r="Q478" s="43" t="s">
        <v>613</v>
      </c>
      <c r="R478" s="43" t="s">
        <v>1279</v>
      </c>
      <c r="S478" s="43" t="s">
        <v>617</v>
      </c>
      <c r="T478" s="43">
        <v>10</v>
      </c>
      <c r="U478" s="43">
        <v>-59.701099999999997</v>
      </c>
      <c r="V478" s="28">
        <v>-3.7440000000000002E-7</v>
      </c>
      <c r="W478" s="43" t="s">
        <v>1677</v>
      </c>
      <c r="X478" s="43" t="s">
        <v>65</v>
      </c>
    </row>
    <row r="479" spans="2:24" x14ac:dyDescent="0.2">
      <c r="B479" s="43" t="s">
        <v>428</v>
      </c>
      <c r="C479" s="43">
        <v>285</v>
      </c>
      <c r="D479" s="43" t="s">
        <v>1278</v>
      </c>
      <c r="E479" s="43" t="s">
        <v>106</v>
      </c>
      <c r="F479" s="43" t="s">
        <v>1280</v>
      </c>
      <c r="G479" s="43" t="s">
        <v>619</v>
      </c>
      <c r="H479" s="43">
        <v>60</v>
      </c>
      <c r="I479" s="43">
        <v>-61.968499999999999</v>
      </c>
      <c r="J479" s="28">
        <v>-3.8860000000000003E-7</v>
      </c>
      <c r="K479" s="43" t="s">
        <v>1677</v>
      </c>
      <c r="L479" s="43" t="s">
        <v>65</v>
      </c>
      <c r="N479" s="43" t="s">
        <v>428</v>
      </c>
      <c r="O479" s="43">
        <v>285</v>
      </c>
      <c r="P479" s="43" t="s">
        <v>1278</v>
      </c>
      <c r="Q479" s="43" t="s">
        <v>613</v>
      </c>
      <c r="R479" s="43" t="s">
        <v>1280</v>
      </c>
      <c r="S479" s="43" t="s">
        <v>619</v>
      </c>
      <c r="T479" s="43">
        <v>10</v>
      </c>
      <c r="U479" s="43">
        <v>-62.008299999999998</v>
      </c>
      <c r="V479" s="28">
        <v>-3.889E-7</v>
      </c>
      <c r="W479" s="43" t="s">
        <v>1677</v>
      </c>
      <c r="X479" s="43" t="s">
        <v>65</v>
      </c>
    </row>
    <row r="480" spans="2:24" x14ac:dyDescent="0.2">
      <c r="B480" s="43" t="s">
        <v>428</v>
      </c>
      <c r="C480" s="43">
        <v>288</v>
      </c>
      <c r="D480" s="43" t="s">
        <v>1281</v>
      </c>
      <c r="E480" s="43" t="s">
        <v>106</v>
      </c>
      <c r="F480" s="43" t="s">
        <v>1282</v>
      </c>
      <c r="G480" s="43" t="s">
        <v>617</v>
      </c>
      <c r="H480" s="43">
        <v>60</v>
      </c>
      <c r="I480" s="43">
        <v>-68.779600000000002</v>
      </c>
      <c r="J480" s="28">
        <v>-4.7580000000000001E-7</v>
      </c>
      <c r="K480" s="43" t="s">
        <v>1677</v>
      </c>
      <c r="L480" s="43" t="s">
        <v>65</v>
      </c>
      <c r="N480" s="43" t="s">
        <v>428</v>
      </c>
      <c r="O480" s="43">
        <v>288</v>
      </c>
      <c r="P480" s="43" t="s">
        <v>1281</v>
      </c>
      <c r="Q480" s="43" t="s">
        <v>613</v>
      </c>
      <c r="R480" s="43" t="s">
        <v>1282</v>
      </c>
      <c r="S480" s="43" t="s">
        <v>617</v>
      </c>
      <c r="T480" s="43">
        <v>10</v>
      </c>
      <c r="U480" s="43">
        <v>-68.785700000000006</v>
      </c>
      <c r="V480" s="28">
        <v>-4.7580000000000001E-7</v>
      </c>
      <c r="W480" s="43" t="s">
        <v>1677</v>
      </c>
      <c r="X480" s="43" t="s">
        <v>65</v>
      </c>
    </row>
    <row r="481" spans="2:24" x14ac:dyDescent="0.2">
      <c r="B481" s="43" t="s">
        <v>428</v>
      </c>
      <c r="C481" s="43">
        <v>288</v>
      </c>
      <c r="D481" s="43" t="s">
        <v>1281</v>
      </c>
      <c r="E481" s="43" t="s">
        <v>106</v>
      </c>
      <c r="F481" s="43" t="s">
        <v>1283</v>
      </c>
      <c r="G481" s="43" t="s">
        <v>619</v>
      </c>
      <c r="H481" s="43">
        <v>60</v>
      </c>
      <c r="I481" s="43">
        <v>-61.835799999999999</v>
      </c>
      <c r="J481" s="28">
        <v>-4.277E-7</v>
      </c>
      <c r="K481" s="43" t="s">
        <v>1677</v>
      </c>
      <c r="L481" s="43" t="s">
        <v>65</v>
      </c>
      <c r="N481" s="43" t="s">
        <v>428</v>
      </c>
      <c r="O481" s="43">
        <v>288</v>
      </c>
      <c r="P481" s="43" t="s">
        <v>1281</v>
      </c>
      <c r="Q481" s="43" t="s">
        <v>613</v>
      </c>
      <c r="R481" s="43" t="s">
        <v>1283</v>
      </c>
      <c r="S481" s="43" t="s">
        <v>619</v>
      </c>
      <c r="T481" s="43">
        <v>10</v>
      </c>
      <c r="U481" s="43">
        <v>-61.849800000000002</v>
      </c>
      <c r="V481" s="28">
        <v>-4.2780000000000001E-7</v>
      </c>
      <c r="W481" s="43" t="s">
        <v>1677</v>
      </c>
      <c r="X481" s="43" t="s">
        <v>65</v>
      </c>
    </row>
    <row r="482" spans="2:24" x14ac:dyDescent="0.2">
      <c r="B482" s="43" t="s">
        <v>428</v>
      </c>
      <c r="C482" s="43">
        <v>296</v>
      </c>
      <c r="D482" s="43" t="s">
        <v>1284</v>
      </c>
      <c r="E482" s="43" t="s">
        <v>106</v>
      </c>
      <c r="F482" s="43" t="s">
        <v>1285</v>
      </c>
      <c r="G482" s="43" t="s">
        <v>617</v>
      </c>
      <c r="H482" s="43">
        <v>60</v>
      </c>
      <c r="I482" s="43">
        <v>116.1802</v>
      </c>
      <c r="J482" s="28">
        <v>2.3900000000000002E-3</v>
      </c>
      <c r="K482" s="43">
        <v>1E-4</v>
      </c>
      <c r="L482" s="43" t="s">
        <v>612</v>
      </c>
      <c r="N482" s="43" t="s">
        <v>428</v>
      </c>
      <c r="O482" s="43">
        <v>296</v>
      </c>
      <c r="P482" s="43" t="s">
        <v>1284</v>
      </c>
      <c r="Q482" s="43" t="s">
        <v>613</v>
      </c>
      <c r="R482" s="43" t="s">
        <v>1285</v>
      </c>
      <c r="S482" s="43" t="s">
        <v>617</v>
      </c>
      <c r="T482" s="43">
        <v>10</v>
      </c>
      <c r="U482" s="43">
        <v>116.1846</v>
      </c>
      <c r="V482" s="28">
        <v>2.3990000000000001E-3</v>
      </c>
      <c r="W482" s="43">
        <v>1E-4</v>
      </c>
      <c r="X482" s="43" t="s">
        <v>612</v>
      </c>
    </row>
    <row r="483" spans="2:24" x14ac:dyDescent="0.2">
      <c r="B483" s="43" t="s">
        <v>428</v>
      </c>
      <c r="C483" s="43">
        <v>296</v>
      </c>
      <c r="D483" s="43" t="s">
        <v>1284</v>
      </c>
      <c r="E483" s="43" t="s">
        <v>106</v>
      </c>
      <c r="F483" s="43" t="s">
        <v>1286</v>
      </c>
      <c r="G483" s="43" t="s">
        <v>619</v>
      </c>
      <c r="H483" s="43">
        <v>60</v>
      </c>
      <c r="I483" s="43">
        <v>-184.34</v>
      </c>
      <c r="J483" s="28">
        <v>-1.268E-3</v>
      </c>
      <c r="K483" s="43">
        <v>-1E-4</v>
      </c>
      <c r="L483" s="43" t="s">
        <v>612</v>
      </c>
      <c r="N483" s="43" t="s">
        <v>428</v>
      </c>
      <c r="O483" s="43">
        <v>296</v>
      </c>
      <c r="P483" s="43" t="s">
        <v>1284</v>
      </c>
      <c r="Q483" s="43" t="s">
        <v>613</v>
      </c>
      <c r="R483" s="43" t="s">
        <v>1286</v>
      </c>
      <c r="S483" s="43" t="s">
        <v>619</v>
      </c>
      <c r="T483" s="43">
        <v>10</v>
      </c>
      <c r="U483" s="43">
        <v>-184.33760000000001</v>
      </c>
      <c r="V483" s="28">
        <v>-1.266E-3</v>
      </c>
      <c r="W483" s="43">
        <v>-1E-4</v>
      </c>
      <c r="X483" s="43" t="s">
        <v>612</v>
      </c>
    </row>
    <row r="484" spans="2:24" x14ac:dyDescent="0.2">
      <c r="B484" s="43" t="s">
        <v>428</v>
      </c>
      <c r="C484" s="43">
        <v>297</v>
      </c>
      <c r="D484" s="43" t="s">
        <v>1287</v>
      </c>
      <c r="E484" s="43" t="s">
        <v>106</v>
      </c>
      <c r="F484" s="43" t="s">
        <v>1288</v>
      </c>
      <c r="G484" s="43" t="s">
        <v>617</v>
      </c>
      <c r="H484" s="43">
        <v>60</v>
      </c>
      <c r="I484" s="43">
        <v>116.0891</v>
      </c>
      <c r="J484" s="28">
        <v>2.1970000000000002E-3</v>
      </c>
      <c r="K484" s="43">
        <v>1E-4</v>
      </c>
      <c r="L484" s="43" t="s">
        <v>612</v>
      </c>
      <c r="N484" s="43" t="s">
        <v>428</v>
      </c>
      <c r="O484" s="43">
        <v>297</v>
      </c>
      <c r="P484" s="43" t="s">
        <v>1287</v>
      </c>
      <c r="Q484" s="43" t="s">
        <v>613</v>
      </c>
      <c r="R484" s="43" t="s">
        <v>1288</v>
      </c>
      <c r="S484" s="43" t="s">
        <v>617</v>
      </c>
      <c r="T484" s="43">
        <v>10</v>
      </c>
      <c r="U484" s="43">
        <v>116.0904</v>
      </c>
      <c r="V484" s="28">
        <v>2.2000000000000001E-3</v>
      </c>
      <c r="W484" s="43">
        <v>1E-4</v>
      </c>
      <c r="X484" s="43" t="s">
        <v>612</v>
      </c>
    </row>
    <row r="485" spans="2:24" x14ac:dyDescent="0.2">
      <c r="B485" s="43" t="s">
        <v>428</v>
      </c>
      <c r="C485" s="43">
        <v>297</v>
      </c>
      <c r="D485" s="43" t="s">
        <v>1287</v>
      </c>
      <c r="E485" s="43" t="s">
        <v>106</v>
      </c>
      <c r="F485" s="43" t="s">
        <v>1289</v>
      </c>
      <c r="G485" s="43" t="s">
        <v>619</v>
      </c>
      <c r="H485" s="43">
        <v>60</v>
      </c>
      <c r="I485" s="43">
        <v>-184.73560000000001</v>
      </c>
      <c r="J485" s="28">
        <v>-1.645E-3</v>
      </c>
      <c r="K485" s="43">
        <v>-1E-4</v>
      </c>
      <c r="L485" s="43" t="s">
        <v>612</v>
      </c>
      <c r="N485" s="43" t="s">
        <v>428</v>
      </c>
      <c r="O485" s="43">
        <v>297</v>
      </c>
      <c r="P485" s="43" t="s">
        <v>1287</v>
      </c>
      <c r="Q485" s="43" t="s">
        <v>613</v>
      </c>
      <c r="R485" s="43" t="s">
        <v>1289</v>
      </c>
      <c r="S485" s="43" t="s">
        <v>619</v>
      </c>
      <c r="T485" s="43">
        <v>10</v>
      </c>
      <c r="U485" s="43">
        <v>-184.73949999999999</v>
      </c>
      <c r="V485" s="28">
        <v>-1.6490000000000001E-3</v>
      </c>
      <c r="W485" s="43">
        <v>-1E-4</v>
      </c>
      <c r="X485" s="43" t="s">
        <v>612</v>
      </c>
    </row>
    <row r="486" spans="2:24" x14ac:dyDescent="0.2">
      <c r="B486" s="43" t="s">
        <v>428</v>
      </c>
      <c r="C486" s="43">
        <v>298</v>
      </c>
      <c r="D486" s="43" t="s">
        <v>1287</v>
      </c>
      <c r="E486" s="43" t="s">
        <v>106</v>
      </c>
      <c r="F486" s="43" t="s">
        <v>1290</v>
      </c>
      <c r="G486" s="43" t="s">
        <v>617</v>
      </c>
      <c r="H486" s="43">
        <v>60</v>
      </c>
      <c r="I486" s="43">
        <v>116.20269999999999</v>
      </c>
      <c r="J486" s="28">
        <v>2.4380000000000001E-3</v>
      </c>
      <c r="K486" s="43">
        <v>1E-4</v>
      </c>
      <c r="L486" s="43" t="s">
        <v>612</v>
      </c>
      <c r="N486" s="43" t="s">
        <v>428</v>
      </c>
      <c r="O486" s="43">
        <v>298</v>
      </c>
      <c r="P486" s="43" t="s">
        <v>1287</v>
      </c>
      <c r="Q486" s="43" t="s">
        <v>613</v>
      </c>
      <c r="R486" s="43" t="s">
        <v>1290</v>
      </c>
      <c r="S486" s="43" t="s">
        <v>617</v>
      </c>
      <c r="T486" s="43">
        <v>10</v>
      </c>
      <c r="U486" s="43">
        <v>116.2052</v>
      </c>
      <c r="V486" s="28">
        <v>2.4429999999999999E-3</v>
      </c>
      <c r="W486" s="43">
        <v>1E-4</v>
      </c>
      <c r="X486" s="43" t="s">
        <v>612</v>
      </c>
    </row>
    <row r="487" spans="2:24" x14ac:dyDescent="0.2">
      <c r="B487" s="43" t="s">
        <v>428</v>
      </c>
      <c r="C487" s="43">
        <v>298</v>
      </c>
      <c r="D487" s="43" t="s">
        <v>1287</v>
      </c>
      <c r="E487" s="43" t="s">
        <v>106</v>
      </c>
      <c r="F487" s="43" t="s">
        <v>1291</v>
      </c>
      <c r="G487" s="43" t="s">
        <v>619</v>
      </c>
      <c r="H487" s="43">
        <v>60</v>
      </c>
      <c r="I487" s="43">
        <v>-184.76150000000001</v>
      </c>
      <c r="J487" s="28">
        <v>-1.67E-3</v>
      </c>
      <c r="K487" s="43">
        <v>-1E-4</v>
      </c>
      <c r="L487" s="43" t="s">
        <v>612</v>
      </c>
      <c r="N487" s="43" t="s">
        <v>428</v>
      </c>
      <c r="O487" s="43">
        <v>298</v>
      </c>
      <c r="P487" s="43" t="s">
        <v>1287</v>
      </c>
      <c r="Q487" s="43" t="s">
        <v>613</v>
      </c>
      <c r="R487" s="43" t="s">
        <v>1291</v>
      </c>
      <c r="S487" s="43" t="s">
        <v>619</v>
      </c>
      <c r="T487" s="43">
        <v>10</v>
      </c>
      <c r="U487" s="43">
        <v>-184.76750000000001</v>
      </c>
      <c r="V487" s="28">
        <v>-1.6750000000000001E-3</v>
      </c>
      <c r="W487" s="43">
        <v>-1E-4</v>
      </c>
      <c r="X487" s="43" t="s">
        <v>612</v>
      </c>
    </row>
    <row r="488" spans="2:24" x14ac:dyDescent="0.2">
      <c r="B488" s="43" t="s">
        <v>428</v>
      </c>
      <c r="C488" s="43">
        <v>299</v>
      </c>
      <c r="D488" s="43" t="s">
        <v>1287</v>
      </c>
      <c r="E488" s="43" t="s">
        <v>106</v>
      </c>
      <c r="F488" s="43" t="s">
        <v>1292</v>
      </c>
      <c r="G488" s="43" t="s">
        <v>617</v>
      </c>
      <c r="H488" s="43">
        <v>60</v>
      </c>
      <c r="I488" s="43">
        <v>116.2499</v>
      </c>
      <c r="J488" s="28">
        <v>2.5370000000000002E-3</v>
      </c>
      <c r="K488" s="43">
        <v>1E-4</v>
      </c>
      <c r="L488" s="43" t="s">
        <v>612</v>
      </c>
      <c r="N488" s="43" t="s">
        <v>428</v>
      </c>
      <c r="O488" s="43">
        <v>299</v>
      </c>
      <c r="P488" s="43" t="s">
        <v>1287</v>
      </c>
      <c r="Q488" s="43" t="s">
        <v>613</v>
      </c>
      <c r="R488" s="43" t="s">
        <v>1292</v>
      </c>
      <c r="S488" s="43" t="s">
        <v>617</v>
      </c>
      <c r="T488" s="43">
        <v>10</v>
      </c>
      <c r="U488" s="43">
        <v>116.25230000000001</v>
      </c>
      <c r="V488" s="28">
        <v>2.5430000000000001E-3</v>
      </c>
      <c r="W488" s="43">
        <v>1E-4</v>
      </c>
      <c r="X488" s="43" t="s">
        <v>612</v>
      </c>
    </row>
    <row r="489" spans="2:24" x14ac:dyDescent="0.2">
      <c r="B489" s="43" t="s">
        <v>428</v>
      </c>
      <c r="C489" s="43">
        <v>299</v>
      </c>
      <c r="D489" s="43" t="s">
        <v>1287</v>
      </c>
      <c r="E489" s="43" t="s">
        <v>106</v>
      </c>
      <c r="F489" s="43" t="s">
        <v>1293</v>
      </c>
      <c r="G489" s="43" t="s">
        <v>619</v>
      </c>
      <c r="H489" s="43">
        <v>60</v>
      </c>
      <c r="I489" s="43">
        <v>-184.4898</v>
      </c>
      <c r="J489" s="28">
        <v>-1.4109999999999999E-3</v>
      </c>
      <c r="K489" s="43">
        <v>-1E-4</v>
      </c>
      <c r="L489" s="43" t="s">
        <v>612</v>
      </c>
      <c r="N489" s="43" t="s">
        <v>428</v>
      </c>
      <c r="O489" s="43">
        <v>299</v>
      </c>
      <c r="P489" s="43" t="s">
        <v>1287</v>
      </c>
      <c r="Q489" s="43" t="s">
        <v>613</v>
      </c>
      <c r="R489" s="43" t="s">
        <v>1293</v>
      </c>
      <c r="S489" s="43" t="s">
        <v>619</v>
      </c>
      <c r="T489" s="43">
        <v>10</v>
      </c>
      <c r="U489" s="43">
        <v>-184.49590000000001</v>
      </c>
      <c r="V489" s="28">
        <v>-1.4170000000000001E-3</v>
      </c>
      <c r="W489" s="43">
        <v>-1E-4</v>
      </c>
      <c r="X489" s="43" t="s">
        <v>612</v>
      </c>
    </row>
    <row r="490" spans="2:24" x14ac:dyDescent="0.2">
      <c r="B490" s="43" t="s">
        <v>428</v>
      </c>
      <c r="C490" s="43">
        <v>300</v>
      </c>
      <c r="D490" s="43" t="s">
        <v>1294</v>
      </c>
      <c r="E490" s="43" t="s">
        <v>106</v>
      </c>
      <c r="F490" s="43" t="s">
        <v>1295</v>
      </c>
      <c r="G490" s="43" t="s">
        <v>617</v>
      </c>
      <c r="H490" s="43">
        <v>60</v>
      </c>
      <c r="I490" s="43">
        <v>116.0718</v>
      </c>
      <c r="J490" s="28">
        <v>2.1610000000000002E-3</v>
      </c>
      <c r="K490" s="43">
        <v>1E-4</v>
      </c>
      <c r="L490" s="43" t="s">
        <v>612</v>
      </c>
      <c r="N490" s="43" t="s">
        <v>428</v>
      </c>
      <c r="O490" s="43">
        <v>300</v>
      </c>
      <c r="P490" s="43" t="s">
        <v>1294</v>
      </c>
      <c r="Q490" s="43" t="s">
        <v>613</v>
      </c>
      <c r="R490" s="43" t="s">
        <v>1295</v>
      </c>
      <c r="S490" s="43" t="s">
        <v>617</v>
      </c>
      <c r="T490" s="43">
        <v>10</v>
      </c>
      <c r="U490" s="43">
        <v>116.0742</v>
      </c>
      <c r="V490" s="28">
        <v>2.166E-3</v>
      </c>
      <c r="W490" s="43">
        <v>1E-4</v>
      </c>
      <c r="X490" s="43" t="s">
        <v>612</v>
      </c>
    </row>
    <row r="491" spans="2:24" x14ac:dyDescent="0.2">
      <c r="B491" s="43" t="s">
        <v>428</v>
      </c>
      <c r="C491" s="43">
        <v>300</v>
      </c>
      <c r="D491" s="43" t="s">
        <v>1294</v>
      </c>
      <c r="E491" s="43" t="s">
        <v>106</v>
      </c>
      <c r="F491" s="43" t="s">
        <v>1296</v>
      </c>
      <c r="G491" s="43" t="s">
        <v>619</v>
      </c>
      <c r="H491" s="43">
        <v>60</v>
      </c>
      <c r="I491" s="43">
        <v>-184.767</v>
      </c>
      <c r="J491" s="28">
        <v>-1.6750000000000001E-3</v>
      </c>
      <c r="K491" s="43">
        <v>-1E-4</v>
      </c>
      <c r="L491" s="43" t="s">
        <v>612</v>
      </c>
      <c r="N491" s="43" t="s">
        <v>428</v>
      </c>
      <c r="O491" s="43">
        <v>300</v>
      </c>
      <c r="P491" s="43" t="s">
        <v>1294</v>
      </c>
      <c r="Q491" s="43" t="s">
        <v>613</v>
      </c>
      <c r="R491" s="43" t="s">
        <v>1296</v>
      </c>
      <c r="S491" s="43" t="s">
        <v>619</v>
      </c>
      <c r="T491" s="43">
        <v>10</v>
      </c>
      <c r="U491" s="43">
        <v>-184.77209999999999</v>
      </c>
      <c r="V491" s="28">
        <v>-1.6800000000000001E-3</v>
      </c>
      <c r="W491" s="43">
        <v>-1E-4</v>
      </c>
      <c r="X491" s="43" t="s">
        <v>612</v>
      </c>
    </row>
    <row r="492" spans="2:24" x14ac:dyDescent="0.2">
      <c r="B492" s="43" t="s">
        <v>428</v>
      </c>
      <c r="C492" s="43">
        <v>274</v>
      </c>
      <c r="D492" s="43" t="s">
        <v>1297</v>
      </c>
      <c r="E492" s="43" t="s">
        <v>106</v>
      </c>
      <c r="F492" s="43" t="s">
        <v>1298</v>
      </c>
      <c r="G492" s="43" t="s">
        <v>617</v>
      </c>
      <c r="H492" s="43">
        <v>60</v>
      </c>
      <c r="I492" s="43">
        <v>-28.066800000000001</v>
      </c>
      <c r="J492" s="28">
        <v>-2.1299999999999999E-7</v>
      </c>
      <c r="K492" s="43" t="s">
        <v>1677</v>
      </c>
      <c r="L492" s="43" t="s">
        <v>65</v>
      </c>
      <c r="N492" s="43" t="s">
        <v>428</v>
      </c>
      <c r="O492" s="43">
        <v>274</v>
      </c>
      <c r="P492" s="43" t="s">
        <v>1297</v>
      </c>
      <c r="Q492" s="43" t="s">
        <v>613</v>
      </c>
      <c r="R492" s="43" t="s">
        <v>1298</v>
      </c>
      <c r="S492" s="43" t="s">
        <v>617</v>
      </c>
      <c r="T492" s="43">
        <v>10</v>
      </c>
      <c r="U492" s="43">
        <v>-28.0488</v>
      </c>
      <c r="V492" s="28">
        <v>-2.128E-7</v>
      </c>
      <c r="W492" s="43" t="s">
        <v>1677</v>
      </c>
      <c r="X492" s="43" t="s">
        <v>65</v>
      </c>
    </row>
    <row r="493" spans="2:24" x14ac:dyDescent="0.2">
      <c r="B493" s="43" t="s">
        <v>428</v>
      </c>
      <c r="C493" s="43">
        <v>274</v>
      </c>
      <c r="D493" s="43" t="s">
        <v>1297</v>
      </c>
      <c r="E493" s="43" t="s">
        <v>106</v>
      </c>
      <c r="F493" s="43" t="s">
        <v>1299</v>
      </c>
      <c r="G493" s="43" t="s">
        <v>619</v>
      </c>
      <c r="H493" s="43">
        <v>60</v>
      </c>
      <c r="I493" s="43">
        <v>-27.9712</v>
      </c>
      <c r="J493" s="28">
        <v>-2.1229999999999999E-7</v>
      </c>
      <c r="K493" s="43" t="s">
        <v>1677</v>
      </c>
      <c r="L493" s="43" t="s">
        <v>65</v>
      </c>
      <c r="N493" s="43" t="s">
        <v>428</v>
      </c>
      <c r="O493" s="43">
        <v>274</v>
      </c>
      <c r="P493" s="43" t="s">
        <v>1297</v>
      </c>
      <c r="Q493" s="43" t="s">
        <v>613</v>
      </c>
      <c r="R493" s="43" t="s">
        <v>1299</v>
      </c>
      <c r="S493" s="43" t="s">
        <v>619</v>
      </c>
      <c r="T493" s="43">
        <v>10</v>
      </c>
      <c r="U493" s="43">
        <v>-27.95</v>
      </c>
      <c r="V493" s="28">
        <v>-2.121E-7</v>
      </c>
      <c r="W493" s="43" t="s">
        <v>1677</v>
      </c>
      <c r="X493" s="43" t="s">
        <v>65</v>
      </c>
    </row>
    <row r="494" spans="2:24" x14ac:dyDescent="0.2">
      <c r="B494" s="43" t="s">
        <v>428</v>
      </c>
      <c r="C494" s="43">
        <v>277</v>
      </c>
      <c r="D494" s="43" t="s">
        <v>1300</v>
      </c>
      <c r="E494" s="43" t="s">
        <v>106</v>
      </c>
      <c r="F494" s="43" t="s">
        <v>1301</v>
      </c>
      <c r="G494" s="43" t="s">
        <v>617</v>
      </c>
      <c r="H494" s="43">
        <v>60</v>
      </c>
      <c r="I494" s="43">
        <v>-59.286700000000003</v>
      </c>
      <c r="J494" s="28">
        <v>-3.7529999999999998E-7</v>
      </c>
      <c r="K494" s="43" t="s">
        <v>1677</v>
      </c>
      <c r="L494" s="43" t="s">
        <v>65</v>
      </c>
      <c r="N494" s="43" t="s">
        <v>428</v>
      </c>
      <c r="O494" s="43">
        <v>277</v>
      </c>
      <c r="P494" s="43" t="s">
        <v>1300</v>
      </c>
      <c r="Q494" s="43" t="s">
        <v>613</v>
      </c>
      <c r="R494" s="43" t="s">
        <v>1301</v>
      </c>
      <c r="S494" s="43" t="s">
        <v>617</v>
      </c>
      <c r="T494" s="43">
        <v>10</v>
      </c>
      <c r="U494" s="43">
        <v>-59.296700000000001</v>
      </c>
      <c r="V494" s="28">
        <v>-3.7529999999999998E-7</v>
      </c>
      <c r="W494" s="43" t="s">
        <v>1677</v>
      </c>
      <c r="X494" s="43" t="s">
        <v>65</v>
      </c>
    </row>
    <row r="495" spans="2:24" x14ac:dyDescent="0.2">
      <c r="B495" s="43" t="s">
        <v>428</v>
      </c>
      <c r="C495" s="43">
        <v>277</v>
      </c>
      <c r="D495" s="43" t="s">
        <v>1300</v>
      </c>
      <c r="E495" s="43" t="s">
        <v>106</v>
      </c>
      <c r="F495" s="43" t="s">
        <v>1302</v>
      </c>
      <c r="G495" s="43" t="s">
        <v>619</v>
      </c>
      <c r="H495" s="43">
        <v>60</v>
      </c>
      <c r="I495" s="43">
        <v>-59.217599999999997</v>
      </c>
      <c r="J495" s="28">
        <v>-3.7479999999999999E-7</v>
      </c>
      <c r="K495" s="43" t="s">
        <v>1677</v>
      </c>
      <c r="L495" s="43" t="s">
        <v>65</v>
      </c>
      <c r="N495" s="43" t="s">
        <v>428</v>
      </c>
      <c r="O495" s="43">
        <v>277</v>
      </c>
      <c r="P495" s="43" t="s">
        <v>1300</v>
      </c>
      <c r="Q495" s="43" t="s">
        <v>613</v>
      </c>
      <c r="R495" s="43" t="s">
        <v>1302</v>
      </c>
      <c r="S495" s="43" t="s">
        <v>619</v>
      </c>
      <c r="T495" s="43">
        <v>10</v>
      </c>
      <c r="U495" s="43">
        <v>-59.223300000000002</v>
      </c>
      <c r="V495" s="28">
        <v>-3.749E-7</v>
      </c>
      <c r="W495" s="43" t="s">
        <v>1677</v>
      </c>
      <c r="X495" s="43" t="s">
        <v>65</v>
      </c>
    </row>
    <row r="496" spans="2:24" x14ac:dyDescent="0.2">
      <c r="B496" s="43" t="s">
        <v>428</v>
      </c>
      <c r="C496" s="43">
        <v>280</v>
      </c>
      <c r="D496" s="43" t="s">
        <v>1303</v>
      </c>
      <c r="E496" s="43" t="s">
        <v>106</v>
      </c>
      <c r="F496" s="43" t="s">
        <v>1304</v>
      </c>
      <c r="G496" s="43" t="s">
        <v>617</v>
      </c>
      <c r="H496" s="43">
        <v>60</v>
      </c>
      <c r="I496" s="43">
        <v>-58.653199999999998</v>
      </c>
      <c r="J496" s="28">
        <v>-3.3659999999999998E-7</v>
      </c>
      <c r="K496" s="43" t="s">
        <v>1677</v>
      </c>
      <c r="L496" s="43" t="s">
        <v>65</v>
      </c>
      <c r="N496" s="43" t="s">
        <v>428</v>
      </c>
      <c r="O496" s="43">
        <v>280</v>
      </c>
      <c r="P496" s="43" t="s">
        <v>1303</v>
      </c>
      <c r="Q496" s="43" t="s">
        <v>613</v>
      </c>
      <c r="R496" s="43" t="s">
        <v>1304</v>
      </c>
      <c r="S496" s="43" t="s">
        <v>617</v>
      </c>
      <c r="T496" s="43">
        <v>10</v>
      </c>
      <c r="U496" s="43">
        <v>-58.6526</v>
      </c>
      <c r="V496" s="28">
        <v>-3.3659999999999998E-7</v>
      </c>
      <c r="W496" s="43" t="s">
        <v>1677</v>
      </c>
      <c r="X496" s="43" t="s">
        <v>65</v>
      </c>
    </row>
    <row r="497" spans="2:24" x14ac:dyDescent="0.2">
      <c r="B497" s="43" t="s">
        <v>428</v>
      </c>
      <c r="C497" s="43">
        <v>280</v>
      </c>
      <c r="D497" s="43" t="s">
        <v>1303</v>
      </c>
      <c r="E497" s="43" t="s">
        <v>106</v>
      </c>
      <c r="F497" s="43" t="s">
        <v>1305</v>
      </c>
      <c r="G497" s="43" t="s">
        <v>619</v>
      </c>
      <c r="H497" s="43">
        <v>60</v>
      </c>
      <c r="I497" s="43">
        <v>-58.631399999999999</v>
      </c>
      <c r="J497" s="28">
        <v>-3.3649999999999998E-7</v>
      </c>
      <c r="K497" s="43" t="s">
        <v>1677</v>
      </c>
      <c r="L497" s="43" t="s">
        <v>65</v>
      </c>
      <c r="N497" s="43" t="s">
        <v>428</v>
      </c>
      <c r="O497" s="43">
        <v>280</v>
      </c>
      <c r="P497" s="43" t="s">
        <v>1303</v>
      </c>
      <c r="Q497" s="43" t="s">
        <v>613</v>
      </c>
      <c r="R497" s="43" t="s">
        <v>1305</v>
      </c>
      <c r="S497" s="43" t="s">
        <v>619</v>
      </c>
      <c r="T497" s="43">
        <v>10</v>
      </c>
      <c r="U497" s="43">
        <v>-58.627899999999997</v>
      </c>
      <c r="V497" s="28">
        <v>-3.3649999999999998E-7</v>
      </c>
      <c r="W497" s="43" t="s">
        <v>1677</v>
      </c>
      <c r="X497" s="43" t="s">
        <v>65</v>
      </c>
    </row>
    <row r="498" spans="2:24" x14ac:dyDescent="0.2">
      <c r="B498" s="43" t="s">
        <v>428</v>
      </c>
      <c r="C498" s="43">
        <v>283</v>
      </c>
      <c r="D498" s="43" t="s">
        <v>1306</v>
      </c>
      <c r="E498" s="43" t="s">
        <v>106</v>
      </c>
      <c r="F498" s="43" t="s">
        <v>1307</v>
      </c>
      <c r="G498" s="43" t="s">
        <v>617</v>
      </c>
      <c r="H498" s="43">
        <v>60</v>
      </c>
      <c r="I498" s="43">
        <v>-58.662599999999998</v>
      </c>
      <c r="J498" s="28">
        <v>-3.3669999999999999E-7</v>
      </c>
      <c r="K498" s="43" t="s">
        <v>1677</v>
      </c>
      <c r="L498" s="43" t="s">
        <v>65</v>
      </c>
      <c r="N498" s="43" t="s">
        <v>428</v>
      </c>
      <c r="O498" s="43">
        <v>283</v>
      </c>
      <c r="P498" s="43" t="s">
        <v>1306</v>
      </c>
      <c r="Q498" s="43" t="s">
        <v>613</v>
      </c>
      <c r="R498" s="43" t="s">
        <v>1307</v>
      </c>
      <c r="S498" s="43" t="s">
        <v>617</v>
      </c>
      <c r="T498" s="43">
        <v>10</v>
      </c>
      <c r="U498" s="43">
        <v>-58.663499999999999</v>
      </c>
      <c r="V498" s="28">
        <v>-3.3669999999999999E-7</v>
      </c>
      <c r="W498" s="43" t="s">
        <v>1677</v>
      </c>
      <c r="X498" s="43" t="s">
        <v>65</v>
      </c>
    </row>
    <row r="499" spans="2:24" x14ac:dyDescent="0.2">
      <c r="B499" s="43" t="s">
        <v>428</v>
      </c>
      <c r="C499" s="43">
        <v>283</v>
      </c>
      <c r="D499" s="43" t="s">
        <v>1306</v>
      </c>
      <c r="E499" s="43" t="s">
        <v>106</v>
      </c>
      <c r="F499" s="43" t="s">
        <v>1308</v>
      </c>
      <c r="G499" s="43" t="s">
        <v>619</v>
      </c>
      <c r="H499" s="43">
        <v>60</v>
      </c>
      <c r="I499" s="43">
        <v>-58.691800000000001</v>
      </c>
      <c r="J499" s="28">
        <v>-3.3690000000000001E-7</v>
      </c>
      <c r="K499" s="43" t="s">
        <v>1677</v>
      </c>
      <c r="L499" s="43" t="s">
        <v>65</v>
      </c>
      <c r="N499" s="43" t="s">
        <v>428</v>
      </c>
      <c r="O499" s="43">
        <v>283</v>
      </c>
      <c r="P499" s="43" t="s">
        <v>1306</v>
      </c>
      <c r="Q499" s="43" t="s">
        <v>613</v>
      </c>
      <c r="R499" s="43" t="s">
        <v>1308</v>
      </c>
      <c r="S499" s="43" t="s">
        <v>619</v>
      </c>
      <c r="T499" s="43">
        <v>10</v>
      </c>
      <c r="U499" s="43">
        <v>-58.687100000000001</v>
      </c>
      <c r="V499" s="28">
        <v>-3.368E-7</v>
      </c>
      <c r="W499" s="43" t="s">
        <v>1677</v>
      </c>
      <c r="X499" s="43" t="s">
        <v>65</v>
      </c>
    </row>
    <row r="500" spans="2:24" x14ac:dyDescent="0.2">
      <c r="B500" s="43" t="s">
        <v>428</v>
      </c>
      <c r="C500" s="43">
        <v>286</v>
      </c>
      <c r="D500" s="43" t="s">
        <v>1309</v>
      </c>
      <c r="E500" s="43" t="s">
        <v>106</v>
      </c>
      <c r="F500" s="43" t="s">
        <v>1310</v>
      </c>
      <c r="G500" s="43" t="s">
        <v>617</v>
      </c>
      <c r="H500" s="43">
        <v>60</v>
      </c>
      <c r="I500" s="43">
        <v>-60.692900000000002</v>
      </c>
      <c r="J500" s="28">
        <v>-3.8420000000000001E-7</v>
      </c>
      <c r="K500" s="43" t="s">
        <v>1677</v>
      </c>
      <c r="L500" s="43" t="s">
        <v>65</v>
      </c>
      <c r="N500" s="43" t="s">
        <v>428</v>
      </c>
      <c r="O500" s="43">
        <v>286</v>
      </c>
      <c r="P500" s="43" t="s">
        <v>1309</v>
      </c>
      <c r="Q500" s="43" t="s">
        <v>613</v>
      </c>
      <c r="R500" s="43" t="s">
        <v>1310</v>
      </c>
      <c r="S500" s="43" t="s">
        <v>617</v>
      </c>
      <c r="T500" s="43">
        <v>10</v>
      </c>
      <c r="U500" s="43">
        <v>-60.700699999999998</v>
      </c>
      <c r="V500" s="28">
        <v>-3.8420000000000001E-7</v>
      </c>
      <c r="W500" s="43" t="s">
        <v>1677</v>
      </c>
      <c r="X500" s="43" t="s">
        <v>65</v>
      </c>
    </row>
    <row r="501" spans="2:24" x14ac:dyDescent="0.2">
      <c r="B501" s="43" t="s">
        <v>428</v>
      </c>
      <c r="C501" s="43">
        <v>286</v>
      </c>
      <c r="D501" s="43" t="s">
        <v>1309</v>
      </c>
      <c r="E501" s="43" t="s">
        <v>106</v>
      </c>
      <c r="F501" s="43" t="s">
        <v>1311</v>
      </c>
      <c r="G501" s="43" t="s">
        <v>619</v>
      </c>
      <c r="H501" s="43">
        <v>60</v>
      </c>
      <c r="I501" s="43">
        <v>-60.712400000000002</v>
      </c>
      <c r="J501" s="28">
        <v>-3.8430000000000002E-7</v>
      </c>
      <c r="K501" s="43" t="s">
        <v>1677</v>
      </c>
      <c r="L501" s="43" t="s">
        <v>65</v>
      </c>
      <c r="N501" s="43" t="s">
        <v>428</v>
      </c>
      <c r="O501" s="43">
        <v>286</v>
      </c>
      <c r="P501" s="43" t="s">
        <v>1309</v>
      </c>
      <c r="Q501" s="43" t="s">
        <v>613</v>
      </c>
      <c r="R501" s="43" t="s">
        <v>1311</v>
      </c>
      <c r="S501" s="43" t="s">
        <v>619</v>
      </c>
      <c r="T501" s="43">
        <v>10</v>
      </c>
      <c r="U501" s="43">
        <v>-60.714700000000001</v>
      </c>
      <c r="V501" s="28">
        <v>-3.8430000000000002E-7</v>
      </c>
      <c r="W501" s="43" t="s">
        <v>1677</v>
      </c>
      <c r="X501" s="43" t="s">
        <v>65</v>
      </c>
    </row>
    <row r="502" spans="2:24" x14ac:dyDescent="0.2">
      <c r="B502" s="43" t="s">
        <v>428</v>
      </c>
      <c r="C502" s="43">
        <v>289</v>
      </c>
      <c r="D502" s="43" t="s">
        <v>1312</v>
      </c>
      <c r="E502" s="43" t="s">
        <v>106</v>
      </c>
      <c r="F502" s="43" t="s">
        <v>1313</v>
      </c>
      <c r="G502" s="43" t="s">
        <v>617</v>
      </c>
      <c r="H502" s="43">
        <v>60</v>
      </c>
      <c r="I502" s="43">
        <v>-60.912300000000002</v>
      </c>
      <c r="J502" s="28">
        <v>-4.1740000000000002E-7</v>
      </c>
      <c r="K502" s="43" t="s">
        <v>1677</v>
      </c>
      <c r="L502" s="43" t="s">
        <v>65</v>
      </c>
      <c r="N502" s="43" t="s">
        <v>428</v>
      </c>
      <c r="O502" s="43">
        <v>289</v>
      </c>
      <c r="P502" s="43" t="s">
        <v>1312</v>
      </c>
      <c r="Q502" s="43" t="s">
        <v>613</v>
      </c>
      <c r="R502" s="43" t="s">
        <v>1313</v>
      </c>
      <c r="S502" s="43" t="s">
        <v>617</v>
      </c>
      <c r="T502" s="43">
        <v>10</v>
      </c>
      <c r="U502" s="43">
        <v>-60.922899999999998</v>
      </c>
      <c r="V502" s="28">
        <v>-4.1750000000000003E-7</v>
      </c>
      <c r="W502" s="43" t="s">
        <v>1677</v>
      </c>
      <c r="X502" s="43" t="s">
        <v>65</v>
      </c>
    </row>
    <row r="503" spans="2:24" x14ac:dyDescent="0.2">
      <c r="B503" s="43" t="s">
        <v>428</v>
      </c>
      <c r="C503" s="43">
        <v>289</v>
      </c>
      <c r="D503" s="43" t="s">
        <v>1312</v>
      </c>
      <c r="E503" s="43" t="s">
        <v>106</v>
      </c>
      <c r="F503" s="43" t="s">
        <v>1314</v>
      </c>
      <c r="G503" s="43" t="s">
        <v>619</v>
      </c>
      <c r="H503" s="43">
        <v>60</v>
      </c>
      <c r="I503" s="43">
        <v>-60.9893</v>
      </c>
      <c r="J503" s="28">
        <v>-4.179E-7</v>
      </c>
      <c r="K503" s="43" t="s">
        <v>1677</v>
      </c>
      <c r="L503" s="43" t="s">
        <v>65</v>
      </c>
      <c r="N503" s="43" t="s">
        <v>428</v>
      </c>
      <c r="O503" s="43">
        <v>289</v>
      </c>
      <c r="P503" s="43" t="s">
        <v>1312</v>
      </c>
      <c r="Q503" s="43" t="s">
        <v>613</v>
      </c>
      <c r="R503" s="43" t="s">
        <v>1314</v>
      </c>
      <c r="S503" s="43" t="s">
        <v>619</v>
      </c>
      <c r="T503" s="43">
        <v>10</v>
      </c>
      <c r="U503" s="43">
        <v>-60.994500000000002</v>
      </c>
      <c r="V503" s="28">
        <v>-4.1800000000000001E-7</v>
      </c>
      <c r="W503" s="43" t="s">
        <v>1677</v>
      </c>
      <c r="X503" s="43" t="s">
        <v>65</v>
      </c>
    </row>
    <row r="504" spans="2:24" x14ac:dyDescent="0.2">
      <c r="B504" s="43" t="s">
        <v>428</v>
      </c>
      <c r="C504" s="43">
        <v>301</v>
      </c>
      <c r="D504" s="43" t="s">
        <v>1315</v>
      </c>
      <c r="E504" s="43" t="s">
        <v>106</v>
      </c>
      <c r="F504" s="43" t="s">
        <v>1316</v>
      </c>
      <c r="G504" s="43" t="s">
        <v>617</v>
      </c>
      <c r="H504" s="43">
        <v>60</v>
      </c>
      <c r="I504" s="43">
        <v>116.1797</v>
      </c>
      <c r="J504" s="28">
        <v>2.3890000000000001E-3</v>
      </c>
      <c r="K504" s="43">
        <v>1E-4</v>
      </c>
      <c r="L504" s="43" t="s">
        <v>612</v>
      </c>
      <c r="N504" s="43" t="s">
        <v>428</v>
      </c>
      <c r="O504" s="43">
        <v>301</v>
      </c>
      <c r="P504" s="43" t="s">
        <v>1315</v>
      </c>
      <c r="Q504" s="43" t="s">
        <v>613</v>
      </c>
      <c r="R504" s="43" t="s">
        <v>1316</v>
      </c>
      <c r="S504" s="43" t="s">
        <v>617</v>
      </c>
      <c r="T504" s="43">
        <v>10</v>
      </c>
      <c r="U504" s="43">
        <v>116.1842</v>
      </c>
      <c r="V504" s="28">
        <v>2.3990000000000001E-3</v>
      </c>
      <c r="W504" s="43">
        <v>1E-4</v>
      </c>
      <c r="X504" s="43" t="s">
        <v>612</v>
      </c>
    </row>
    <row r="505" spans="2:24" x14ac:dyDescent="0.2">
      <c r="B505" s="43" t="s">
        <v>428</v>
      </c>
      <c r="C505" s="43">
        <v>301</v>
      </c>
      <c r="D505" s="43" t="s">
        <v>1315</v>
      </c>
      <c r="E505" s="43" t="s">
        <v>106</v>
      </c>
      <c r="F505" s="43" t="s">
        <v>1317</v>
      </c>
      <c r="G505" s="43" t="s">
        <v>619</v>
      </c>
      <c r="H505" s="43">
        <v>60</v>
      </c>
      <c r="I505" s="43">
        <v>-184.33920000000001</v>
      </c>
      <c r="J505" s="28">
        <v>-1.2669999999999999E-3</v>
      </c>
      <c r="K505" s="43">
        <v>-1E-4</v>
      </c>
      <c r="L505" s="43" t="s">
        <v>612</v>
      </c>
      <c r="N505" s="43" t="s">
        <v>428</v>
      </c>
      <c r="O505" s="43">
        <v>301</v>
      </c>
      <c r="P505" s="43" t="s">
        <v>1315</v>
      </c>
      <c r="Q505" s="43" t="s">
        <v>613</v>
      </c>
      <c r="R505" s="43" t="s">
        <v>1317</v>
      </c>
      <c r="S505" s="43" t="s">
        <v>619</v>
      </c>
      <c r="T505" s="43">
        <v>10</v>
      </c>
      <c r="U505" s="43">
        <v>-184.3374</v>
      </c>
      <c r="V505" s="28">
        <v>-1.2650000000000001E-3</v>
      </c>
      <c r="W505" s="43">
        <v>-1E-4</v>
      </c>
      <c r="X505" s="43" t="s">
        <v>612</v>
      </c>
    </row>
    <row r="506" spans="2:24" x14ac:dyDescent="0.2">
      <c r="B506" s="43" t="s">
        <v>428</v>
      </c>
      <c r="C506" s="43">
        <v>302</v>
      </c>
      <c r="D506" s="43" t="s">
        <v>1318</v>
      </c>
      <c r="E506" s="43" t="s">
        <v>106</v>
      </c>
      <c r="F506" s="43" t="s">
        <v>1319</v>
      </c>
      <c r="G506" s="43" t="s">
        <v>617</v>
      </c>
      <c r="H506" s="43">
        <v>60</v>
      </c>
      <c r="I506" s="43">
        <v>116.0887</v>
      </c>
      <c r="J506" s="28">
        <v>2.1970000000000002E-3</v>
      </c>
      <c r="K506" s="43">
        <v>1E-4</v>
      </c>
      <c r="L506" s="43" t="s">
        <v>612</v>
      </c>
      <c r="N506" s="43" t="s">
        <v>428</v>
      </c>
      <c r="O506" s="43">
        <v>302</v>
      </c>
      <c r="P506" s="43" t="s">
        <v>1318</v>
      </c>
      <c r="Q506" s="43" t="s">
        <v>613</v>
      </c>
      <c r="R506" s="43" t="s">
        <v>1319</v>
      </c>
      <c r="S506" s="43" t="s">
        <v>617</v>
      </c>
      <c r="T506" s="43">
        <v>10</v>
      </c>
      <c r="U506" s="43">
        <v>116.09</v>
      </c>
      <c r="V506" s="28">
        <v>2.199E-3</v>
      </c>
      <c r="W506" s="43">
        <v>1E-4</v>
      </c>
      <c r="X506" s="43" t="s">
        <v>612</v>
      </c>
    </row>
    <row r="507" spans="2:24" x14ac:dyDescent="0.2">
      <c r="B507" s="43" t="s">
        <v>428</v>
      </c>
      <c r="C507" s="43">
        <v>302</v>
      </c>
      <c r="D507" s="43" t="s">
        <v>1318</v>
      </c>
      <c r="E507" s="43" t="s">
        <v>106</v>
      </c>
      <c r="F507" s="43" t="s">
        <v>1320</v>
      </c>
      <c r="G507" s="43" t="s">
        <v>619</v>
      </c>
      <c r="H507" s="43">
        <v>60</v>
      </c>
      <c r="I507" s="43">
        <v>-184.7347</v>
      </c>
      <c r="J507" s="28">
        <v>-1.6440000000000001E-3</v>
      </c>
      <c r="K507" s="43">
        <v>-1E-4</v>
      </c>
      <c r="L507" s="43" t="s">
        <v>612</v>
      </c>
      <c r="N507" s="43" t="s">
        <v>428</v>
      </c>
      <c r="O507" s="43">
        <v>302</v>
      </c>
      <c r="P507" s="43" t="s">
        <v>1318</v>
      </c>
      <c r="Q507" s="43" t="s">
        <v>613</v>
      </c>
      <c r="R507" s="43" t="s">
        <v>1320</v>
      </c>
      <c r="S507" s="43" t="s">
        <v>619</v>
      </c>
      <c r="T507" s="43">
        <v>10</v>
      </c>
      <c r="U507" s="43">
        <v>-184.73580000000001</v>
      </c>
      <c r="V507" s="28">
        <v>-1.645E-3</v>
      </c>
      <c r="W507" s="43">
        <v>-1E-4</v>
      </c>
      <c r="X507" s="43" t="s">
        <v>612</v>
      </c>
    </row>
    <row r="508" spans="2:24" x14ac:dyDescent="0.2">
      <c r="B508" s="43" t="s">
        <v>428</v>
      </c>
      <c r="C508" s="43">
        <v>303</v>
      </c>
      <c r="D508" s="43" t="s">
        <v>1318</v>
      </c>
      <c r="E508" s="43" t="s">
        <v>106</v>
      </c>
      <c r="F508" s="43" t="s">
        <v>1321</v>
      </c>
      <c r="G508" s="43" t="s">
        <v>617</v>
      </c>
      <c r="H508" s="43">
        <v>60</v>
      </c>
      <c r="I508" s="43">
        <v>116.20229999999999</v>
      </c>
      <c r="J508" s="28">
        <v>2.4369999999999999E-3</v>
      </c>
      <c r="K508" s="43">
        <v>1E-4</v>
      </c>
      <c r="L508" s="43" t="s">
        <v>612</v>
      </c>
      <c r="N508" s="43" t="s">
        <v>428</v>
      </c>
      <c r="O508" s="43">
        <v>303</v>
      </c>
      <c r="P508" s="43" t="s">
        <v>1318</v>
      </c>
      <c r="Q508" s="43" t="s">
        <v>613</v>
      </c>
      <c r="R508" s="43" t="s">
        <v>1321</v>
      </c>
      <c r="S508" s="43" t="s">
        <v>617</v>
      </c>
      <c r="T508" s="43">
        <v>10</v>
      </c>
      <c r="U508" s="43">
        <v>116.2047</v>
      </c>
      <c r="V508" s="28">
        <v>2.4420000000000002E-3</v>
      </c>
      <c r="W508" s="43">
        <v>1E-4</v>
      </c>
      <c r="X508" s="43" t="s">
        <v>612</v>
      </c>
    </row>
    <row r="509" spans="2:24" x14ac:dyDescent="0.2">
      <c r="B509" s="43" t="s">
        <v>428</v>
      </c>
      <c r="C509" s="43">
        <v>303</v>
      </c>
      <c r="D509" s="43" t="s">
        <v>1318</v>
      </c>
      <c r="E509" s="43" t="s">
        <v>106</v>
      </c>
      <c r="F509" s="43" t="s">
        <v>1322</v>
      </c>
      <c r="G509" s="43" t="s">
        <v>619</v>
      </c>
      <c r="H509" s="43">
        <v>60</v>
      </c>
      <c r="I509" s="43">
        <v>-184.76060000000001</v>
      </c>
      <c r="J509" s="28">
        <v>-1.6689999999999999E-3</v>
      </c>
      <c r="K509" s="43">
        <v>-1E-4</v>
      </c>
      <c r="L509" s="43" t="s">
        <v>612</v>
      </c>
      <c r="N509" s="43" t="s">
        <v>428</v>
      </c>
      <c r="O509" s="43">
        <v>303</v>
      </c>
      <c r="P509" s="43" t="s">
        <v>1318</v>
      </c>
      <c r="Q509" s="43" t="s">
        <v>613</v>
      </c>
      <c r="R509" s="43" t="s">
        <v>1322</v>
      </c>
      <c r="S509" s="43" t="s">
        <v>619</v>
      </c>
      <c r="T509" s="43">
        <v>10</v>
      </c>
      <c r="U509" s="43">
        <v>-184.76660000000001</v>
      </c>
      <c r="V509" s="28">
        <v>-1.6739999999999999E-3</v>
      </c>
      <c r="W509" s="43">
        <v>-1E-4</v>
      </c>
      <c r="X509" s="43" t="s">
        <v>612</v>
      </c>
    </row>
    <row r="510" spans="2:24" x14ac:dyDescent="0.2">
      <c r="B510" s="43" t="s">
        <v>428</v>
      </c>
      <c r="C510" s="43">
        <v>304</v>
      </c>
      <c r="D510" s="43" t="s">
        <v>1318</v>
      </c>
      <c r="E510" s="43" t="s">
        <v>106</v>
      </c>
      <c r="F510" s="43" t="s">
        <v>1323</v>
      </c>
      <c r="G510" s="43" t="s">
        <v>617</v>
      </c>
      <c r="H510" s="43">
        <v>60</v>
      </c>
      <c r="I510" s="43">
        <v>116.2496</v>
      </c>
      <c r="J510" s="28">
        <v>2.5370000000000002E-3</v>
      </c>
      <c r="K510" s="43">
        <v>1E-4</v>
      </c>
      <c r="L510" s="43" t="s">
        <v>612</v>
      </c>
      <c r="N510" s="43" t="s">
        <v>428</v>
      </c>
      <c r="O510" s="43">
        <v>304</v>
      </c>
      <c r="P510" s="43" t="s">
        <v>1318</v>
      </c>
      <c r="Q510" s="43" t="s">
        <v>613</v>
      </c>
      <c r="R510" s="43" t="s">
        <v>1323</v>
      </c>
      <c r="S510" s="43" t="s">
        <v>617</v>
      </c>
      <c r="T510" s="43">
        <v>10</v>
      </c>
      <c r="U510" s="43">
        <v>116.252</v>
      </c>
      <c r="V510" s="28">
        <v>2.542E-3</v>
      </c>
      <c r="W510" s="43">
        <v>1E-4</v>
      </c>
      <c r="X510" s="43" t="s">
        <v>612</v>
      </c>
    </row>
    <row r="511" spans="2:24" x14ac:dyDescent="0.2">
      <c r="B511" s="43" t="s">
        <v>428</v>
      </c>
      <c r="C511" s="43">
        <v>304</v>
      </c>
      <c r="D511" s="43" t="s">
        <v>1318</v>
      </c>
      <c r="E511" s="43" t="s">
        <v>106</v>
      </c>
      <c r="F511" s="43" t="s">
        <v>1324</v>
      </c>
      <c r="G511" s="43" t="s">
        <v>619</v>
      </c>
      <c r="H511" s="43">
        <v>60</v>
      </c>
      <c r="I511" s="43">
        <v>-184.48869999999999</v>
      </c>
      <c r="J511" s="28">
        <v>-1.41E-3</v>
      </c>
      <c r="K511" s="43">
        <v>-1E-4</v>
      </c>
      <c r="L511" s="43" t="s">
        <v>612</v>
      </c>
      <c r="N511" s="43" t="s">
        <v>428</v>
      </c>
      <c r="O511" s="43">
        <v>304</v>
      </c>
      <c r="P511" s="43" t="s">
        <v>1318</v>
      </c>
      <c r="Q511" s="43" t="s">
        <v>613</v>
      </c>
      <c r="R511" s="43" t="s">
        <v>1324</v>
      </c>
      <c r="S511" s="43" t="s">
        <v>619</v>
      </c>
      <c r="T511" s="43">
        <v>10</v>
      </c>
      <c r="U511" s="43">
        <v>-184.4948</v>
      </c>
      <c r="V511" s="28">
        <v>-1.415E-3</v>
      </c>
      <c r="W511" s="43">
        <v>-1E-4</v>
      </c>
      <c r="X511" s="43" t="s">
        <v>612</v>
      </c>
    </row>
    <row r="512" spans="2:24" x14ac:dyDescent="0.2">
      <c r="B512" s="43" t="s">
        <v>428</v>
      </c>
      <c r="C512" s="43">
        <v>305</v>
      </c>
      <c r="D512" s="43" t="s">
        <v>1325</v>
      </c>
      <c r="E512" s="43" t="s">
        <v>106</v>
      </c>
      <c r="F512" s="43" t="s">
        <v>1326</v>
      </c>
      <c r="G512" s="43" t="s">
        <v>617</v>
      </c>
      <c r="H512" s="43">
        <v>60</v>
      </c>
      <c r="I512" s="43">
        <v>116.0793</v>
      </c>
      <c r="J512" s="28">
        <v>2.1770000000000001E-3</v>
      </c>
      <c r="K512" s="43">
        <v>1E-4</v>
      </c>
      <c r="L512" s="43" t="s">
        <v>612</v>
      </c>
      <c r="N512" s="43" t="s">
        <v>428</v>
      </c>
      <c r="O512" s="43">
        <v>305</v>
      </c>
      <c r="P512" s="43" t="s">
        <v>1325</v>
      </c>
      <c r="Q512" s="43" t="s">
        <v>613</v>
      </c>
      <c r="R512" s="43" t="s">
        <v>1326</v>
      </c>
      <c r="S512" s="43" t="s">
        <v>617</v>
      </c>
      <c r="T512" s="43">
        <v>10</v>
      </c>
      <c r="U512" s="43">
        <v>116.0826</v>
      </c>
      <c r="V512" s="28">
        <v>2.1840000000000002E-3</v>
      </c>
      <c r="W512" s="43">
        <v>1E-4</v>
      </c>
      <c r="X512" s="43" t="s">
        <v>612</v>
      </c>
    </row>
    <row r="513" spans="2:24" x14ac:dyDescent="0.2">
      <c r="B513" s="43" t="s">
        <v>428</v>
      </c>
      <c r="C513" s="43">
        <v>305</v>
      </c>
      <c r="D513" s="43" t="s">
        <v>1325</v>
      </c>
      <c r="E513" s="43" t="s">
        <v>106</v>
      </c>
      <c r="F513" s="43" t="s">
        <v>1327</v>
      </c>
      <c r="G513" s="43" t="s">
        <v>619</v>
      </c>
      <c r="H513" s="43">
        <v>60</v>
      </c>
      <c r="I513" s="43">
        <v>-184.7423</v>
      </c>
      <c r="J513" s="28">
        <v>-1.6509999999999999E-3</v>
      </c>
      <c r="K513" s="43">
        <v>-1E-4</v>
      </c>
      <c r="L513" s="43" t="s">
        <v>612</v>
      </c>
      <c r="N513" s="43" t="s">
        <v>428</v>
      </c>
      <c r="O513" s="43">
        <v>305</v>
      </c>
      <c r="P513" s="43" t="s">
        <v>1325</v>
      </c>
      <c r="Q513" s="43" t="s">
        <v>613</v>
      </c>
      <c r="R513" s="43" t="s">
        <v>1327</v>
      </c>
      <c r="S513" s="43" t="s">
        <v>619</v>
      </c>
      <c r="T513" s="43">
        <v>10</v>
      </c>
      <c r="U513" s="43">
        <v>-184.74709999999999</v>
      </c>
      <c r="V513" s="28">
        <v>-1.6559999999999999E-3</v>
      </c>
      <c r="W513" s="43">
        <v>-1E-4</v>
      </c>
      <c r="X513" s="43" t="s">
        <v>612</v>
      </c>
    </row>
    <row r="514" spans="2:24" x14ac:dyDescent="0.2">
      <c r="B514" s="43" t="s">
        <v>428</v>
      </c>
      <c r="C514" s="43">
        <v>275</v>
      </c>
      <c r="D514" s="43" t="s">
        <v>1328</v>
      </c>
      <c r="E514" s="43" t="s">
        <v>106</v>
      </c>
      <c r="F514" s="43" t="s">
        <v>1329</v>
      </c>
      <c r="G514" s="43" t="s">
        <v>617</v>
      </c>
      <c r="H514" s="43">
        <v>60</v>
      </c>
      <c r="I514" s="43">
        <v>-27.671099999999999</v>
      </c>
      <c r="J514" s="28">
        <v>-2.1199999999999999E-7</v>
      </c>
      <c r="K514" s="43" t="s">
        <v>1677</v>
      </c>
      <c r="L514" s="43" t="s">
        <v>65</v>
      </c>
      <c r="N514" s="43" t="s">
        <v>428</v>
      </c>
      <c r="O514" s="43">
        <v>275</v>
      </c>
      <c r="P514" s="43" t="s">
        <v>1328</v>
      </c>
      <c r="Q514" s="43" t="s">
        <v>613</v>
      </c>
      <c r="R514" s="43" t="s">
        <v>1329</v>
      </c>
      <c r="S514" s="43" t="s">
        <v>617</v>
      </c>
      <c r="T514" s="43">
        <v>10</v>
      </c>
      <c r="U514" s="43">
        <v>-27.655200000000001</v>
      </c>
      <c r="V514" s="28">
        <v>-2.118E-7</v>
      </c>
      <c r="W514" s="43" t="s">
        <v>1677</v>
      </c>
      <c r="X514" s="43" t="s">
        <v>65</v>
      </c>
    </row>
    <row r="515" spans="2:24" x14ac:dyDescent="0.2">
      <c r="B515" s="43" t="s">
        <v>428</v>
      </c>
      <c r="C515" s="43">
        <v>275</v>
      </c>
      <c r="D515" s="43" t="s">
        <v>1328</v>
      </c>
      <c r="E515" s="43" t="s">
        <v>106</v>
      </c>
      <c r="F515" s="43" t="s">
        <v>1330</v>
      </c>
      <c r="G515" s="43" t="s">
        <v>619</v>
      </c>
      <c r="H515" s="43">
        <v>60</v>
      </c>
      <c r="I515" s="43">
        <v>-30.215299999999999</v>
      </c>
      <c r="J515" s="28">
        <v>-2.3139999999999999E-7</v>
      </c>
      <c r="K515" s="43" t="s">
        <v>1677</v>
      </c>
      <c r="L515" s="43" t="s">
        <v>65</v>
      </c>
      <c r="N515" s="43" t="s">
        <v>428</v>
      </c>
      <c r="O515" s="43">
        <v>275</v>
      </c>
      <c r="P515" s="43" t="s">
        <v>1328</v>
      </c>
      <c r="Q515" s="43" t="s">
        <v>613</v>
      </c>
      <c r="R515" s="43" t="s">
        <v>1330</v>
      </c>
      <c r="S515" s="43" t="s">
        <v>619</v>
      </c>
      <c r="T515" s="43">
        <v>10</v>
      </c>
      <c r="U515" s="43">
        <v>-30.1967</v>
      </c>
      <c r="V515" s="28">
        <v>-2.3130000000000001E-7</v>
      </c>
      <c r="W515" s="43" t="s">
        <v>1677</v>
      </c>
      <c r="X515" s="43" t="s">
        <v>65</v>
      </c>
    </row>
    <row r="516" spans="2:24" x14ac:dyDescent="0.2">
      <c r="B516" s="43" t="s">
        <v>428</v>
      </c>
      <c r="C516" s="43">
        <v>278</v>
      </c>
      <c r="D516" s="43" t="s">
        <v>1331</v>
      </c>
      <c r="E516" s="43" t="s">
        <v>106</v>
      </c>
      <c r="F516" s="43" t="s">
        <v>1332</v>
      </c>
      <c r="G516" s="43" t="s">
        <v>617</v>
      </c>
      <c r="H516" s="43">
        <v>60</v>
      </c>
      <c r="I516" s="43">
        <v>-58.328200000000002</v>
      </c>
      <c r="J516" s="28">
        <v>-3.6580000000000001E-7</v>
      </c>
      <c r="K516" s="43" t="s">
        <v>1677</v>
      </c>
      <c r="L516" s="43" t="s">
        <v>65</v>
      </c>
      <c r="N516" s="43" t="s">
        <v>428</v>
      </c>
      <c r="O516" s="43">
        <v>278</v>
      </c>
      <c r="P516" s="43" t="s">
        <v>1331</v>
      </c>
      <c r="Q516" s="43" t="s">
        <v>613</v>
      </c>
      <c r="R516" s="43" t="s">
        <v>1332</v>
      </c>
      <c r="S516" s="43" t="s">
        <v>617</v>
      </c>
      <c r="T516" s="43">
        <v>10</v>
      </c>
      <c r="U516" s="43">
        <v>-58.387500000000003</v>
      </c>
      <c r="V516" s="28">
        <v>-3.6619999999999998E-7</v>
      </c>
      <c r="W516" s="43" t="s">
        <v>1677</v>
      </c>
      <c r="X516" s="43" t="s">
        <v>65</v>
      </c>
    </row>
    <row r="517" spans="2:24" x14ac:dyDescent="0.2">
      <c r="B517" s="43" t="s">
        <v>428</v>
      </c>
      <c r="C517" s="43">
        <v>278</v>
      </c>
      <c r="D517" s="43" t="s">
        <v>1331</v>
      </c>
      <c r="E517" s="43" t="s">
        <v>106</v>
      </c>
      <c r="F517" s="43" t="s">
        <v>1333</v>
      </c>
      <c r="G517" s="43" t="s">
        <v>619</v>
      </c>
      <c r="H517" s="43">
        <v>60</v>
      </c>
      <c r="I517" s="43">
        <v>-56.496400000000001</v>
      </c>
      <c r="J517" s="28">
        <v>-3.5429999999999999E-7</v>
      </c>
      <c r="K517" s="43" t="s">
        <v>1677</v>
      </c>
      <c r="L517" s="43" t="s">
        <v>65</v>
      </c>
      <c r="N517" s="43" t="s">
        <v>428</v>
      </c>
      <c r="O517" s="43">
        <v>278</v>
      </c>
      <c r="P517" s="43" t="s">
        <v>1331</v>
      </c>
      <c r="Q517" s="43" t="s">
        <v>613</v>
      </c>
      <c r="R517" s="43" t="s">
        <v>1333</v>
      </c>
      <c r="S517" s="43" t="s">
        <v>619</v>
      </c>
      <c r="T517" s="43">
        <v>10</v>
      </c>
      <c r="U517" s="43">
        <v>-56.4407</v>
      </c>
      <c r="V517" s="28">
        <v>-3.5390000000000001E-7</v>
      </c>
      <c r="W517" s="43" t="s">
        <v>1677</v>
      </c>
      <c r="X517" s="43" t="s">
        <v>65</v>
      </c>
    </row>
    <row r="518" spans="2:24" x14ac:dyDescent="0.2">
      <c r="B518" s="43" t="s">
        <v>428</v>
      </c>
      <c r="C518" s="43">
        <v>281</v>
      </c>
      <c r="D518" s="43" t="s">
        <v>1334</v>
      </c>
      <c r="E518" s="43" t="s">
        <v>106</v>
      </c>
      <c r="F518" s="43" t="s">
        <v>1335</v>
      </c>
      <c r="G518" s="43" t="s">
        <v>617</v>
      </c>
      <c r="H518" s="43">
        <v>60</v>
      </c>
      <c r="I518" s="43">
        <v>-54.021599999999999</v>
      </c>
      <c r="J518" s="28">
        <v>-3.1300000000000001E-7</v>
      </c>
      <c r="K518" s="43" t="s">
        <v>1677</v>
      </c>
      <c r="L518" s="43" t="s">
        <v>65</v>
      </c>
      <c r="N518" s="43" t="s">
        <v>428</v>
      </c>
      <c r="O518" s="43">
        <v>281</v>
      </c>
      <c r="P518" s="43" t="s">
        <v>1334</v>
      </c>
      <c r="Q518" s="43" t="s">
        <v>613</v>
      </c>
      <c r="R518" s="43" t="s">
        <v>1335</v>
      </c>
      <c r="S518" s="43" t="s">
        <v>617</v>
      </c>
      <c r="T518" s="43">
        <v>10</v>
      </c>
      <c r="U518" s="43">
        <v>-54.015999999999998</v>
      </c>
      <c r="V518" s="28">
        <v>-3.129E-7</v>
      </c>
      <c r="W518" s="43" t="s">
        <v>1677</v>
      </c>
      <c r="X518" s="43" t="s">
        <v>65</v>
      </c>
    </row>
    <row r="519" spans="2:24" x14ac:dyDescent="0.2">
      <c r="B519" s="43" t="s">
        <v>428</v>
      </c>
      <c r="C519" s="43">
        <v>281</v>
      </c>
      <c r="D519" s="43" t="s">
        <v>1334</v>
      </c>
      <c r="E519" s="43" t="s">
        <v>106</v>
      </c>
      <c r="F519" s="43" t="s">
        <v>1336</v>
      </c>
      <c r="G519" s="43" t="s">
        <v>619</v>
      </c>
      <c r="H519" s="43">
        <v>60</v>
      </c>
      <c r="I519" s="43">
        <v>-64.748999999999995</v>
      </c>
      <c r="J519" s="28">
        <v>-3.7510000000000002E-7</v>
      </c>
      <c r="K519" s="43" t="s">
        <v>1677</v>
      </c>
      <c r="L519" s="43" t="s">
        <v>65</v>
      </c>
      <c r="N519" s="43" t="s">
        <v>428</v>
      </c>
      <c r="O519" s="43">
        <v>281</v>
      </c>
      <c r="P519" s="43" t="s">
        <v>1334</v>
      </c>
      <c r="Q519" s="43" t="s">
        <v>613</v>
      </c>
      <c r="R519" s="43" t="s">
        <v>1336</v>
      </c>
      <c r="S519" s="43" t="s">
        <v>619</v>
      </c>
      <c r="T519" s="43">
        <v>10</v>
      </c>
      <c r="U519" s="43">
        <v>-64.756399999999999</v>
      </c>
      <c r="V519" s="28">
        <v>-3.7520000000000002E-7</v>
      </c>
      <c r="W519" s="43" t="s">
        <v>1677</v>
      </c>
      <c r="X519" s="43" t="s">
        <v>65</v>
      </c>
    </row>
    <row r="520" spans="2:24" x14ac:dyDescent="0.2">
      <c r="B520" s="43" t="s">
        <v>428</v>
      </c>
      <c r="C520" s="43">
        <v>284</v>
      </c>
      <c r="D520" s="43" t="s">
        <v>1337</v>
      </c>
      <c r="E520" s="43" t="s">
        <v>106</v>
      </c>
      <c r="F520" s="43" t="s">
        <v>1338</v>
      </c>
      <c r="G520" s="43" t="s">
        <v>617</v>
      </c>
      <c r="H520" s="43">
        <v>60</v>
      </c>
      <c r="I520" s="43">
        <v>-54.319800000000001</v>
      </c>
      <c r="J520" s="28">
        <v>-3.1469999999999998E-7</v>
      </c>
      <c r="K520" s="43" t="s">
        <v>1677</v>
      </c>
      <c r="L520" s="43" t="s">
        <v>65</v>
      </c>
      <c r="N520" s="43" t="s">
        <v>428</v>
      </c>
      <c r="O520" s="43">
        <v>284</v>
      </c>
      <c r="P520" s="43" t="s">
        <v>1337</v>
      </c>
      <c r="Q520" s="43" t="s">
        <v>613</v>
      </c>
      <c r="R520" s="43" t="s">
        <v>1338</v>
      </c>
      <c r="S520" s="43" t="s">
        <v>617</v>
      </c>
      <c r="T520" s="43">
        <v>10</v>
      </c>
      <c r="U520" s="43">
        <v>-54.311999999999998</v>
      </c>
      <c r="V520" s="28">
        <v>-3.1469999999999998E-7</v>
      </c>
      <c r="W520" s="43" t="s">
        <v>1677</v>
      </c>
      <c r="X520" s="43" t="s">
        <v>65</v>
      </c>
    </row>
    <row r="521" spans="2:24" x14ac:dyDescent="0.2">
      <c r="B521" s="43" t="s">
        <v>428</v>
      </c>
      <c r="C521" s="43">
        <v>284</v>
      </c>
      <c r="D521" s="43" t="s">
        <v>1337</v>
      </c>
      <c r="E521" s="43" t="s">
        <v>106</v>
      </c>
      <c r="F521" s="43" t="s">
        <v>1339</v>
      </c>
      <c r="G521" s="43" t="s">
        <v>619</v>
      </c>
      <c r="H521" s="43">
        <v>60</v>
      </c>
      <c r="I521" s="43">
        <v>-64.856399999999994</v>
      </c>
      <c r="J521" s="28">
        <v>-3.7580000000000002E-7</v>
      </c>
      <c r="K521" s="43" t="s">
        <v>1677</v>
      </c>
      <c r="L521" s="43" t="s">
        <v>65</v>
      </c>
      <c r="N521" s="43" t="s">
        <v>428</v>
      </c>
      <c r="O521" s="43">
        <v>284</v>
      </c>
      <c r="P521" s="43" t="s">
        <v>1337</v>
      </c>
      <c r="Q521" s="43" t="s">
        <v>613</v>
      </c>
      <c r="R521" s="43" t="s">
        <v>1339</v>
      </c>
      <c r="S521" s="43" t="s">
        <v>619</v>
      </c>
      <c r="T521" s="43">
        <v>10</v>
      </c>
      <c r="U521" s="43">
        <v>-64.865799999999993</v>
      </c>
      <c r="V521" s="28">
        <v>-3.7580000000000002E-7</v>
      </c>
      <c r="W521" s="43" t="s">
        <v>1677</v>
      </c>
      <c r="X521" s="43" t="s">
        <v>65</v>
      </c>
    </row>
    <row r="522" spans="2:24" x14ac:dyDescent="0.2">
      <c r="B522" s="43" t="s">
        <v>428</v>
      </c>
      <c r="C522" s="43">
        <v>287</v>
      </c>
      <c r="D522" s="43" t="s">
        <v>1340</v>
      </c>
      <c r="E522" s="43" t="s">
        <v>106</v>
      </c>
      <c r="F522" s="43" t="s">
        <v>1341</v>
      </c>
      <c r="G522" s="43" t="s">
        <v>617</v>
      </c>
      <c r="H522" s="43">
        <v>60</v>
      </c>
      <c r="I522" s="43">
        <v>-59.939</v>
      </c>
      <c r="J522" s="28">
        <v>-3.7590000000000002E-7</v>
      </c>
      <c r="K522" s="43" t="s">
        <v>1677</v>
      </c>
      <c r="L522" s="43" t="s">
        <v>65</v>
      </c>
      <c r="N522" s="43" t="s">
        <v>428</v>
      </c>
      <c r="O522" s="43">
        <v>287</v>
      </c>
      <c r="P522" s="43" t="s">
        <v>1340</v>
      </c>
      <c r="Q522" s="43" t="s">
        <v>613</v>
      </c>
      <c r="R522" s="43" t="s">
        <v>1341</v>
      </c>
      <c r="S522" s="43" t="s">
        <v>617</v>
      </c>
      <c r="T522" s="43">
        <v>10</v>
      </c>
      <c r="U522" s="43">
        <v>-59.983699999999999</v>
      </c>
      <c r="V522" s="28">
        <v>-3.7619999999999999E-7</v>
      </c>
      <c r="W522" s="43" t="s">
        <v>1677</v>
      </c>
      <c r="X522" s="43" t="s">
        <v>65</v>
      </c>
    </row>
    <row r="523" spans="2:24" x14ac:dyDescent="0.2">
      <c r="B523" s="43" t="s">
        <v>428</v>
      </c>
      <c r="C523" s="43">
        <v>287</v>
      </c>
      <c r="D523" s="43" t="s">
        <v>1340</v>
      </c>
      <c r="E523" s="43" t="s">
        <v>106</v>
      </c>
      <c r="F523" s="43" t="s">
        <v>1342</v>
      </c>
      <c r="G523" s="43" t="s">
        <v>619</v>
      </c>
      <c r="H523" s="43">
        <v>60</v>
      </c>
      <c r="I523" s="43">
        <v>-57.935699999999997</v>
      </c>
      <c r="J523" s="28">
        <v>-3.6329999999999998E-7</v>
      </c>
      <c r="K523" s="43" t="s">
        <v>1677</v>
      </c>
      <c r="L523" s="43" t="s">
        <v>65</v>
      </c>
      <c r="N523" s="43" t="s">
        <v>428</v>
      </c>
      <c r="O523" s="43">
        <v>287</v>
      </c>
      <c r="P523" s="43" t="s">
        <v>1340</v>
      </c>
      <c r="Q523" s="43" t="s">
        <v>613</v>
      </c>
      <c r="R523" s="43" t="s">
        <v>1342</v>
      </c>
      <c r="S523" s="43" t="s">
        <v>619</v>
      </c>
      <c r="T523" s="43">
        <v>10</v>
      </c>
      <c r="U523" s="43">
        <v>-57.891399999999997</v>
      </c>
      <c r="V523" s="28">
        <v>-3.6300000000000001E-7</v>
      </c>
      <c r="W523" s="43" t="s">
        <v>1677</v>
      </c>
      <c r="X523" s="43" t="s">
        <v>65</v>
      </c>
    </row>
    <row r="524" spans="2:24" x14ac:dyDescent="0.2">
      <c r="B524" s="43" t="s">
        <v>428</v>
      </c>
      <c r="C524" s="43">
        <v>290</v>
      </c>
      <c r="D524" s="43" t="s">
        <v>1343</v>
      </c>
      <c r="E524" s="43" t="s">
        <v>106</v>
      </c>
      <c r="F524" s="43" t="s">
        <v>1344</v>
      </c>
      <c r="G524" s="43" t="s">
        <v>617</v>
      </c>
      <c r="H524" s="43">
        <v>60</v>
      </c>
      <c r="I524" s="43">
        <v>-59.043500000000002</v>
      </c>
      <c r="J524" s="28">
        <v>-4.2920000000000001E-7</v>
      </c>
      <c r="K524" s="43" t="s">
        <v>1677</v>
      </c>
      <c r="L524" s="43" t="s">
        <v>65</v>
      </c>
      <c r="N524" s="43" t="s">
        <v>428</v>
      </c>
      <c r="O524" s="43">
        <v>290</v>
      </c>
      <c r="P524" s="43" t="s">
        <v>1343</v>
      </c>
      <c r="Q524" s="43" t="s">
        <v>613</v>
      </c>
      <c r="R524" s="43" t="s">
        <v>1344</v>
      </c>
      <c r="S524" s="43" t="s">
        <v>617</v>
      </c>
      <c r="T524" s="43">
        <v>10</v>
      </c>
      <c r="U524" s="43">
        <v>-59.062399999999997</v>
      </c>
      <c r="V524" s="28">
        <v>-4.2940000000000002E-7</v>
      </c>
      <c r="W524" s="43" t="s">
        <v>1677</v>
      </c>
      <c r="X524" s="43" t="s">
        <v>65</v>
      </c>
    </row>
    <row r="525" spans="2:24" x14ac:dyDescent="0.2">
      <c r="B525" s="43" t="s">
        <v>428</v>
      </c>
      <c r="C525" s="43">
        <v>290</v>
      </c>
      <c r="D525" s="43" t="s">
        <v>1343</v>
      </c>
      <c r="E525" s="43" t="s">
        <v>106</v>
      </c>
      <c r="F525" s="43" t="s">
        <v>1345</v>
      </c>
      <c r="G525" s="43" t="s">
        <v>619</v>
      </c>
      <c r="H525" s="43">
        <v>60</v>
      </c>
      <c r="I525" s="43">
        <v>-65.909300000000002</v>
      </c>
      <c r="J525" s="28">
        <v>-4.791E-7</v>
      </c>
      <c r="K525" s="43" t="s">
        <v>1677</v>
      </c>
      <c r="L525" s="43" t="s">
        <v>65</v>
      </c>
      <c r="N525" s="43" t="s">
        <v>428</v>
      </c>
      <c r="O525" s="43">
        <v>290</v>
      </c>
      <c r="P525" s="43" t="s">
        <v>1343</v>
      </c>
      <c r="Q525" s="43" t="s">
        <v>613</v>
      </c>
      <c r="R525" s="43" t="s">
        <v>1345</v>
      </c>
      <c r="S525" s="43" t="s">
        <v>619</v>
      </c>
      <c r="T525" s="43">
        <v>10</v>
      </c>
      <c r="U525" s="43">
        <v>-65.91</v>
      </c>
      <c r="V525" s="28">
        <v>-4.791E-7</v>
      </c>
      <c r="W525" s="43" t="s">
        <v>1677</v>
      </c>
      <c r="X525" s="43" t="s">
        <v>65</v>
      </c>
    </row>
    <row r="526" spans="2:24" x14ac:dyDescent="0.2">
      <c r="B526" s="43" t="s">
        <v>428</v>
      </c>
      <c r="C526" s="43">
        <v>306</v>
      </c>
      <c r="D526" s="43" t="s">
        <v>1346</v>
      </c>
      <c r="E526" s="43" t="s">
        <v>106</v>
      </c>
      <c r="F526" s="43" t="s">
        <v>1347</v>
      </c>
      <c r="G526" s="43" t="s">
        <v>617</v>
      </c>
      <c r="H526" s="43">
        <v>60</v>
      </c>
      <c r="I526" s="43">
        <v>116.1896</v>
      </c>
      <c r="J526" s="28">
        <v>2.4849999999999998E-3</v>
      </c>
      <c r="K526" s="43">
        <v>1E-4</v>
      </c>
      <c r="L526" s="43" t="s">
        <v>612</v>
      </c>
      <c r="N526" s="43" t="s">
        <v>428</v>
      </c>
      <c r="O526" s="43">
        <v>306</v>
      </c>
      <c r="P526" s="43" t="s">
        <v>1346</v>
      </c>
      <c r="Q526" s="43" t="s">
        <v>613</v>
      </c>
      <c r="R526" s="43" t="s">
        <v>1347</v>
      </c>
      <c r="S526" s="43" t="s">
        <v>617</v>
      </c>
      <c r="T526" s="43">
        <v>10</v>
      </c>
      <c r="U526" s="43">
        <v>116.1918</v>
      </c>
      <c r="V526" s="28">
        <v>2.4889999999999999E-3</v>
      </c>
      <c r="W526" s="43">
        <v>1E-4</v>
      </c>
      <c r="X526" s="43" t="s">
        <v>612</v>
      </c>
    </row>
    <row r="527" spans="2:24" x14ac:dyDescent="0.2">
      <c r="B527" s="43" t="s">
        <v>428</v>
      </c>
      <c r="C527" s="43">
        <v>306</v>
      </c>
      <c r="D527" s="43" t="s">
        <v>1346</v>
      </c>
      <c r="E527" s="43" t="s">
        <v>106</v>
      </c>
      <c r="F527" s="43" t="s">
        <v>1348</v>
      </c>
      <c r="G527" s="43" t="s">
        <v>619</v>
      </c>
      <c r="H527" s="43">
        <v>60</v>
      </c>
      <c r="I527" s="43">
        <v>-151.05019999999999</v>
      </c>
      <c r="J527" s="28">
        <v>-2.4559999999999998E-3</v>
      </c>
      <c r="K527" s="43">
        <v>-1E-4</v>
      </c>
      <c r="L527" s="43" t="s">
        <v>612</v>
      </c>
      <c r="N527" s="43" t="s">
        <v>428</v>
      </c>
      <c r="O527" s="43">
        <v>306</v>
      </c>
      <c r="P527" s="43" t="s">
        <v>1346</v>
      </c>
      <c r="Q527" s="43" t="s">
        <v>613</v>
      </c>
      <c r="R527" s="43" t="s">
        <v>1348</v>
      </c>
      <c r="S527" s="43" t="s">
        <v>619</v>
      </c>
      <c r="T527" s="43">
        <v>10</v>
      </c>
      <c r="U527" s="43">
        <v>-151.05539999999999</v>
      </c>
      <c r="V527" s="28">
        <v>-2.4629999999999999E-3</v>
      </c>
      <c r="W527" s="43">
        <v>-1E-4</v>
      </c>
      <c r="X527" s="43" t="s">
        <v>612</v>
      </c>
    </row>
    <row r="528" spans="2:24" x14ac:dyDescent="0.2">
      <c r="B528" s="43" t="s">
        <v>428</v>
      </c>
      <c r="C528" s="43">
        <v>307</v>
      </c>
      <c r="D528" s="43" t="s">
        <v>1349</v>
      </c>
      <c r="E528" s="43" t="s">
        <v>106</v>
      </c>
      <c r="F528" s="43" t="s">
        <v>1350</v>
      </c>
      <c r="G528" s="43" t="s">
        <v>617</v>
      </c>
      <c r="H528" s="43">
        <v>60</v>
      </c>
      <c r="I528" s="43">
        <v>116.3045</v>
      </c>
      <c r="J528" s="28">
        <v>2.7269999999999998E-3</v>
      </c>
      <c r="K528" s="43">
        <v>1E-4</v>
      </c>
      <c r="L528" s="43" t="s">
        <v>612</v>
      </c>
      <c r="N528" s="43" t="s">
        <v>428</v>
      </c>
      <c r="O528" s="43">
        <v>307</v>
      </c>
      <c r="P528" s="43" t="s">
        <v>1349</v>
      </c>
      <c r="Q528" s="43" t="s">
        <v>613</v>
      </c>
      <c r="R528" s="43" t="s">
        <v>1350</v>
      </c>
      <c r="S528" s="43" t="s">
        <v>617</v>
      </c>
      <c r="T528" s="43">
        <v>10</v>
      </c>
      <c r="U528" s="43">
        <v>116.3078</v>
      </c>
      <c r="V528" s="28">
        <v>2.7339999999999999E-3</v>
      </c>
      <c r="W528" s="43">
        <v>1E-4</v>
      </c>
      <c r="X528" s="43" t="s">
        <v>612</v>
      </c>
    </row>
    <row r="529" spans="2:24" x14ac:dyDescent="0.2">
      <c r="B529" s="43" t="s">
        <v>428</v>
      </c>
      <c r="C529" s="43">
        <v>307</v>
      </c>
      <c r="D529" s="43" t="s">
        <v>1349</v>
      </c>
      <c r="E529" s="43" t="s">
        <v>106</v>
      </c>
      <c r="F529" s="43" t="s">
        <v>1351</v>
      </c>
      <c r="G529" s="43" t="s">
        <v>619</v>
      </c>
      <c r="H529" s="43">
        <v>60</v>
      </c>
      <c r="I529" s="43">
        <v>-150.9084</v>
      </c>
      <c r="J529" s="28">
        <v>-2.2699999999999999E-3</v>
      </c>
      <c r="K529" s="43">
        <v>-1E-4</v>
      </c>
      <c r="L529" s="43" t="s">
        <v>612</v>
      </c>
      <c r="N529" s="43" t="s">
        <v>428</v>
      </c>
      <c r="O529" s="43">
        <v>307</v>
      </c>
      <c r="P529" s="43" t="s">
        <v>1349</v>
      </c>
      <c r="Q529" s="43" t="s">
        <v>613</v>
      </c>
      <c r="R529" s="43" t="s">
        <v>1351</v>
      </c>
      <c r="S529" s="43" t="s">
        <v>619</v>
      </c>
      <c r="T529" s="43">
        <v>10</v>
      </c>
      <c r="U529" s="43">
        <v>-150.91220000000001</v>
      </c>
      <c r="V529" s="28">
        <v>-2.2750000000000001E-3</v>
      </c>
      <c r="W529" s="43">
        <v>-1E-4</v>
      </c>
      <c r="X529" s="43" t="s">
        <v>612</v>
      </c>
    </row>
    <row r="530" spans="2:24" x14ac:dyDescent="0.2">
      <c r="B530" s="43" t="s">
        <v>428</v>
      </c>
      <c r="C530" s="43">
        <v>308</v>
      </c>
      <c r="D530" s="43" t="s">
        <v>1349</v>
      </c>
      <c r="E530" s="43" t="s">
        <v>106</v>
      </c>
      <c r="F530" s="43" t="s">
        <v>1352</v>
      </c>
      <c r="G530" s="43" t="s">
        <v>617</v>
      </c>
      <c r="H530" s="43">
        <v>60</v>
      </c>
      <c r="I530" s="43">
        <v>116.1641</v>
      </c>
      <c r="J530" s="28">
        <v>2.431E-3</v>
      </c>
      <c r="K530" s="43">
        <v>1E-4</v>
      </c>
      <c r="L530" s="43" t="s">
        <v>612</v>
      </c>
      <c r="N530" s="43" t="s">
        <v>428</v>
      </c>
      <c r="O530" s="43">
        <v>308</v>
      </c>
      <c r="P530" s="43" t="s">
        <v>1349</v>
      </c>
      <c r="Q530" s="43" t="s">
        <v>613</v>
      </c>
      <c r="R530" s="43" t="s">
        <v>1352</v>
      </c>
      <c r="S530" s="43" t="s">
        <v>617</v>
      </c>
      <c r="T530" s="43">
        <v>10</v>
      </c>
      <c r="U530" s="43">
        <v>116.1671</v>
      </c>
      <c r="V530" s="28">
        <v>2.4369999999999999E-3</v>
      </c>
      <c r="W530" s="43">
        <v>1E-4</v>
      </c>
      <c r="X530" s="43" t="s">
        <v>612</v>
      </c>
    </row>
    <row r="531" spans="2:24" x14ac:dyDescent="0.2">
      <c r="B531" s="43" t="s">
        <v>428</v>
      </c>
      <c r="C531" s="43">
        <v>308</v>
      </c>
      <c r="D531" s="43" t="s">
        <v>1349</v>
      </c>
      <c r="E531" s="43" t="s">
        <v>106</v>
      </c>
      <c r="F531" s="43" t="s">
        <v>1353</v>
      </c>
      <c r="G531" s="43" t="s">
        <v>619</v>
      </c>
      <c r="H531" s="43">
        <v>60</v>
      </c>
      <c r="I531" s="43">
        <v>-150.89859999999999</v>
      </c>
      <c r="J531" s="28">
        <v>-2.2569999999999999E-3</v>
      </c>
      <c r="K531" s="43">
        <v>-1E-4</v>
      </c>
      <c r="L531" s="43" t="s">
        <v>612</v>
      </c>
      <c r="N531" s="43" t="s">
        <v>428</v>
      </c>
      <c r="O531" s="43">
        <v>308</v>
      </c>
      <c r="P531" s="43" t="s">
        <v>1349</v>
      </c>
      <c r="Q531" s="43" t="s">
        <v>613</v>
      </c>
      <c r="R531" s="43" t="s">
        <v>1353</v>
      </c>
      <c r="S531" s="43" t="s">
        <v>619</v>
      </c>
      <c r="T531" s="43">
        <v>10</v>
      </c>
      <c r="U531" s="43">
        <v>-150.9023</v>
      </c>
      <c r="V531" s="28">
        <v>-2.2620000000000001E-3</v>
      </c>
      <c r="W531" s="43">
        <v>-1E-4</v>
      </c>
      <c r="X531" s="43" t="s">
        <v>612</v>
      </c>
    </row>
    <row r="532" spans="2:24" x14ac:dyDescent="0.2">
      <c r="B532" s="43" t="s">
        <v>428</v>
      </c>
      <c r="C532" s="43">
        <v>309</v>
      </c>
      <c r="D532" s="43" t="s">
        <v>1349</v>
      </c>
      <c r="E532" s="43" t="s">
        <v>106</v>
      </c>
      <c r="F532" s="43" t="s">
        <v>1354</v>
      </c>
      <c r="G532" s="43" t="s">
        <v>617</v>
      </c>
      <c r="H532" s="43">
        <v>60</v>
      </c>
      <c r="I532" s="43">
        <v>116.1116</v>
      </c>
      <c r="J532" s="28">
        <v>2.32E-3</v>
      </c>
      <c r="K532" s="43">
        <v>1E-4</v>
      </c>
      <c r="L532" s="43" t="s">
        <v>612</v>
      </c>
      <c r="N532" s="43" t="s">
        <v>428</v>
      </c>
      <c r="O532" s="43">
        <v>309</v>
      </c>
      <c r="P532" s="43" t="s">
        <v>1349</v>
      </c>
      <c r="Q532" s="43" t="s">
        <v>613</v>
      </c>
      <c r="R532" s="43" t="s">
        <v>1354</v>
      </c>
      <c r="S532" s="43" t="s">
        <v>617</v>
      </c>
      <c r="T532" s="43">
        <v>10</v>
      </c>
      <c r="U532" s="43">
        <v>116.11360000000001</v>
      </c>
      <c r="V532" s="28">
        <v>2.3249999999999998E-3</v>
      </c>
      <c r="W532" s="43">
        <v>1E-4</v>
      </c>
      <c r="X532" s="43" t="s">
        <v>612</v>
      </c>
    </row>
    <row r="533" spans="2:24" x14ac:dyDescent="0.2">
      <c r="B533" s="43" t="s">
        <v>428</v>
      </c>
      <c r="C533" s="43">
        <v>309</v>
      </c>
      <c r="D533" s="43" t="s">
        <v>1349</v>
      </c>
      <c r="E533" s="43" t="s">
        <v>106</v>
      </c>
      <c r="F533" s="43" t="s">
        <v>1355</v>
      </c>
      <c r="G533" s="43" t="s">
        <v>619</v>
      </c>
      <c r="H533" s="43">
        <v>60</v>
      </c>
      <c r="I533" s="43">
        <v>-151.14869999999999</v>
      </c>
      <c r="J533" s="28">
        <v>-2.5850000000000001E-3</v>
      </c>
      <c r="K533" s="43">
        <v>-1E-4</v>
      </c>
      <c r="L533" s="43" t="s">
        <v>612</v>
      </c>
      <c r="N533" s="43" t="s">
        <v>428</v>
      </c>
      <c r="O533" s="43">
        <v>309</v>
      </c>
      <c r="P533" s="43" t="s">
        <v>1349</v>
      </c>
      <c r="Q533" s="43" t="s">
        <v>613</v>
      </c>
      <c r="R533" s="43" t="s">
        <v>1355</v>
      </c>
      <c r="S533" s="43" t="s">
        <v>619</v>
      </c>
      <c r="T533" s="43">
        <v>10</v>
      </c>
      <c r="U533" s="43">
        <v>-151.15039999999999</v>
      </c>
      <c r="V533" s="28">
        <v>-2.5869999999999999E-3</v>
      </c>
      <c r="W533" s="43">
        <v>-1E-4</v>
      </c>
      <c r="X533" s="43" t="s">
        <v>612</v>
      </c>
    </row>
    <row r="534" spans="2:24" x14ac:dyDescent="0.2">
      <c r="B534" s="43" t="s">
        <v>428</v>
      </c>
      <c r="C534" s="43">
        <v>310</v>
      </c>
      <c r="D534" s="43" t="s">
        <v>1356</v>
      </c>
      <c r="E534" s="43" t="s">
        <v>106</v>
      </c>
      <c r="F534" s="43" t="s">
        <v>1357</v>
      </c>
      <c r="G534" s="43" t="s">
        <v>617</v>
      </c>
      <c r="H534" s="43">
        <v>60</v>
      </c>
      <c r="I534" s="43">
        <v>116.2208</v>
      </c>
      <c r="J534" s="28">
        <v>2.5500000000000002E-3</v>
      </c>
      <c r="K534" s="43">
        <v>1E-4</v>
      </c>
      <c r="L534" s="43" t="s">
        <v>612</v>
      </c>
      <c r="N534" s="43" t="s">
        <v>428</v>
      </c>
      <c r="O534" s="43">
        <v>310</v>
      </c>
      <c r="P534" s="43" t="s">
        <v>1356</v>
      </c>
      <c r="Q534" s="43" t="s">
        <v>613</v>
      </c>
      <c r="R534" s="43" t="s">
        <v>1357</v>
      </c>
      <c r="S534" s="43" t="s">
        <v>617</v>
      </c>
      <c r="T534" s="43">
        <v>10</v>
      </c>
      <c r="U534" s="43">
        <v>116.22239999999999</v>
      </c>
      <c r="V534" s="28">
        <v>2.5539999999999998E-3</v>
      </c>
      <c r="W534" s="43">
        <v>1E-4</v>
      </c>
      <c r="X534" s="43" t="s">
        <v>612</v>
      </c>
    </row>
    <row r="535" spans="2:24" x14ac:dyDescent="0.2">
      <c r="B535" s="43" t="s">
        <v>428</v>
      </c>
      <c r="C535" s="43">
        <v>310</v>
      </c>
      <c r="D535" s="43" t="s">
        <v>1356</v>
      </c>
      <c r="E535" s="43" t="s">
        <v>106</v>
      </c>
      <c r="F535" s="43" t="s">
        <v>1358</v>
      </c>
      <c r="G535" s="43" t="s">
        <v>619</v>
      </c>
      <c r="H535" s="43">
        <v>60</v>
      </c>
      <c r="I535" s="43">
        <v>-151.13059999999999</v>
      </c>
      <c r="J535" s="28">
        <v>-2.5609999999999999E-3</v>
      </c>
      <c r="K535" s="43">
        <v>-1E-4</v>
      </c>
      <c r="L535" s="43" t="s">
        <v>612</v>
      </c>
      <c r="N535" s="43" t="s">
        <v>428</v>
      </c>
      <c r="O535" s="43">
        <v>310</v>
      </c>
      <c r="P535" s="43" t="s">
        <v>1356</v>
      </c>
      <c r="Q535" s="43" t="s">
        <v>613</v>
      </c>
      <c r="R535" s="43" t="s">
        <v>1358</v>
      </c>
      <c r="S535" s="43" t="s">
        <v>619</v>
      </c>
      <c r="T535" s="43">
        <v>10</v>
      </c>
      <c r="U535" s="43">
        <v>-151.1336</v>
      </c>
      <c r="V535" s="28">
        <v>-2.565E-3</v>
      </c>
      <c r="W535" s="43">
        <v>-1E-4</v>
      </c>
      <c r="X535" s="43" t="s">
        <v>612</v>
      </c>
    </row>
    <row r="536" spans="2:24" x14ac:dyDescent="0.2">
      <c r="B536" s="43" t="s">
        <v>477</v>
      </c>
      <c r="C536" s="43">
        <v>105</v>
      </c>
      <c r="D536" s="43" t="s">
        <v>1359</v>
      </c>
      <c r="E536" s="43" t="s">
        <v>106</v>
      </c>
      <c r="F536" s="43" t="s">
        <v>1360</v>
      </c>
      <c r="G536" s="43" t="s">
        <v>617</v>
      </c>
      <c r="H536" s="43">
        <v>60</v>
      </c>
      <c r="I536" s="43">
        <v>116.3351</v>
      </c>
      <c r="J536" s="28">
        <v>2.7910000000000001E-3</v>
      </c>
      <c r="K536" s="43">
        <v>1E-4</v>
      </c>
      <c r="L536" s="43" t="s">
        <v>612</v>
      </c>
      <c r="N536" s="43" t="s">
        <v>477</v>
      </c>
      <c r="O536" s="43">
        <v>105</v>
      </c>
      <c r="P536" s="43" t="s">
        <v>1359</v>
      </c>
      <c r="Q536" s="43" t="s">
        <v>613</v>
      </c>
      <c r="R536" s="43" t="s">
        <v>1360</v>
      </c>
      <c r="S536" s="43" t="s">
        <v>617</v>
      </c>
      <c r="T536" s="43">
        <v>10</v>
      </c>
      <c r="U536" s="43">
        <v>116.3729</v>
      </c>
      <c r="V536" s="28">
        <v>2.8709999999999999E-3</v>
      </c>
      <c r="W536" s="43">
        <v>1E-4</v>
      </c>
      <c r="X536" s="43" t="s">
        <v>612</v>
      </c>
    </row>
    <row r="537" spans="2:24" x14ac:dyDescent="0.2">
      <c r="B537" s="43" t="s">
        <v>477</v>
      </c>
      <c r="C537" s="43">
        <v>105</v>
      </c>
      <c r="D537" s="43" t="s">
        <v>1359</v>
      </c>
      <c r="E537" s="43" t="s">
        <v>106</v>
      </c>
      <c r="F537" s="43" t="s">
        <v>1361</v>
      </c>
      <c r="G537" s="43" t="s">
        <v>619</v>
      </c>
      <c r="H537" s="43">
        <v>60</v>
      </c>
      <c r="I537" s="43">
        <v>-151.28</v>
      </c>
      <c r="J537" s="28">
        <v>-2.7569999999999999E-3</v>
      </c>
      <c r="K537" s="43">
        <v>-1E-4</v>
      </c>
      <c r="L537" s="43" t="s">
        <v>612</v>
      </c>
      <c r="N537" s="43" t="s">
        <v>477</v>
      </c>
      <c r="O537" s="43">
        <v>105</v>
      </c>
      <c r="P537" s="43" t="s">
        <v>1359</v>
      </c>
      <c r="Q537" s="43" t="s">
        <v>613</v>
      </c>
      <c r="R537" s="43" t="s">
        <v>1361</v>
      </c>
      <c r="S537" s="43" t="s">
        <v>619</v>
      </c>
      <c r="T537" s="43">
        <v>10</v>
      </c>
      <c r="U537" s="43">
        <v>-151.34180000000001</v>
      </c>
      <c r="V537" s="28">
        <v>-2.8389999999999999E-3</v>
      </c>
      <c r="W537" s="43">
        <v>-1E-4</v>
      </c>
      <c r="X537" s="43" t="s">
        <v>612</v>
      </c>
    </row>
    <row r="538" spans="2:24" x14ac:dyDescent="0.2">
      <c r="B538" s="43" t="s">
        <v>477</v>
      </c>
      <c r="C538" s="43">
        <v>106</v>
      </c>
      <c r="D538" s="43" t="s">
        <v>1362</v>
      </c>
      <c r="E538" s="43" t="s">
        <v>106</v>
      </c>
      <c r="F538" s="43" t="s">
        <v>1363</v>
      </c>
      <c r="G538" s="43" t="s">
        <v>617</v>
      </c>
      <c r="H538" s="43">
        <v>60</v>
      </c>
      <c r="I538" s="43">
        <v>116.43600000000001</v>
      </c>
      <c r="J538" s="28">
        <v>3.003E-3</v>
      </c>
      <c r="K538" s="43">
        <v>1E-4</v>
      </c>
      <c r="L538" s="43" t="s">
        <v>612</v>
      </c>
      <c r="N538" s="43" t="s">
        <v>477</v>
      </c>
      <c r="O538" s="43">
        <v>106</v>
      </c>
      <c r="P538" s="43" t="s">
        <v>1362</v>
      </c>
      <c r="Q538" s="43" t="s">
        <v>613</v>
      </c>
      <c r="R538" s="43" t="s">
        <v>1363</v>
      </c>
      <c r="S538" s="43" t="s">
        <v>617</v>
      </c>
      <c r="T538" s="43">
        <v>10</v>
      </c>
      <c r="U538" s="43">
        <v>116.47620000000001</v>
      </c>
      <c r="V538" s="28">
        <v>3.088E-3</v>
      </c>
      <c r="W538" s="43">
        <v>1E-4</v>
      </c>
      <c r="X538" s="43" t="s">
        <v>612</v>
      </c>
    </row>
    <row r="539" spans="2:24" x14ac:dyDescent="0.2">
      <c r="B539" s="43" t="s">
        <v>477</v>
      </c>
      <c r="C539" s="43">
        <v>106</v>
      </c>
      <c r="D539" s="43" t="s">
        <v>1362</v>
      </c>
      <c r="E539" s="43" t="s">
        <v>106</v>
      </c>
      <c r="F539" s="43" t="s">
        <v>1364</v>
      </c>
      <c r="G539" s="43" t="s">
        <v>619</v>
      </c>
      <c r="H539" s="43">
        <v>60</v>
      </c>
      <c r="I539" s="43">
        <v>-151.10159999999999</v>
      </c>
      <c r="J539" s="28">
        <v>-2.5230000000000001E-3</v>
      </c>
      <c r="K539" s="43">
        <v>-1E-4</v>
      </c>
      <c r="L539" s="43" t="s">
        <v>612</v>
      </c>
      <c r="N539" s="43" t="s">
        <v>477</v>
      </c>
      <c r="O539" s="43">
        <v>106</v>
      </c>
      <c r="P539" s="43" t="s">
        <v>1362</v>
      </c>
      <c r="Q539" s="43" t="s">
        <v>613</v>
      </c>
      <c r="R539" s="43" t="s">
        <v>1364</v>
      </c>
      <c r="S539" s="43" t="s">
        <v>619</v>
      </c>
      <c r="T539" s="43">
        <v>10</v>
      </c>
      <c r="U539" s="43">
        <v>-151.16120000000001</v>
      </c>
      <c r="V539" s="28">
        <v>-2.601E-3</v>
      </c>
      <c r="W539" s="43">
        <v>-1E-4</v>
      </c>
      <c r="X539" s="43" t="s">
        <v>612</v>
      </c>
    </row>
    <row r="540" spans="2:24" x14ac:dyDescent="0.2">
      <c r="B540" s="43" t="s">
        <v>477</v>
      </c>
      <c r="C540" s="43">
        <v>107</v>
      </c>
      <c r="D540" s="43" t="s">
        <v>1362</v>
      </c>
      <c r="E540" s="43" t="s">
        <v>106</v>
      </c>
      <c r="F540" s="43" t="s">
        <v>1365</v>
      </c>
      <c r="G540" s="43" t="s">
        <v>617</v>
      </c>
      <c r="H540" s="43">
        <v>60</v>
      </c>
      <c r="I540" s="43">
        <v>116.2856</v>
      </c>
      <c r="J540" s="28">
        <v>2.6870000000000002E-3</v>
      </c>
      <c r="K540" s="43">
        <v>1E-4</v>
      </c>
      <c r="L540" s="43" t="s">
        <v>612</v>
      </c>
      <c r="N540" s="43" t="s">
        <v>477</v>
      </c>
      <c r="O540" s="43">
        <v>107</v>
      </c>
      <c r="P540" s="43" t="s">
        <v>1362</v>
      </c>
      <c r="Q540" s="43" t="s">
        <v>613</v>
      </c>
      <c r="R540" s="43" t="s">
        <v>1365</v>
      </c>
      <c r="S540" s="43" t="s">
        <v>617</v>
      </c>
      <c r="T540" s="43">
        <v>10</v>
      </c>
      <c r="U540" s="43">
        <v>116.3228</v>
      </c>
      <c r="V540" s="28">
        <v>2.7650000000000001E-3</v>
      </c>
      <c r="W540" s="43">
        <v>1E-4</v>
      </c>
      <c r="X540" s="43" t="s">
        <v>612</v>
      </c>
    </row>
    <row r="541" spans="2:24" x14ac:dyDescent="0.2">
      <c r="B541" s="43" t="s">
        <v>477</v>
      </c>
      <c r="C541" s="43">
        <v>107</v>
      </c>
      <c r="D541" s="43" t="s">
        <v>1362</v>
      </c>
      <c r="E541" s="43" t="s">
        <v>106</v>
      </c>
      <c r="F541" s="43" t="s">
        <v>1366</v>
      </c>
      <c r="G541" s="43" t="s">
        <v>619</v>
      </c>
      <c r="H541" s="43">
        <v>60</v>
      </c>
      <c r="I541" s="43">
        <v>-151.0977</v>
      </c>
      <c r="J541" s="28">
        <v>-2.5179999999999998E-3</v>
      </c>
      <c r="K541" s="43">
        <v>-1E-4</v>
      </c>
      <c r="L541" s="43" t="s">
        <v>612</v>
      </c>
      <c r="N541" s="43" t="s">
        <v>477</v>
      </c>
      <c r="O541" s="43">
        <v>107</v>
      </c>
      <c r="P541" s="43" t="s">
        <v>1362</v>
      </c>
      <c r="Q541" s="43" t="s">
        <v>613</v>
      </c>
      <c r="R541" s="43" t="s">
        <v>1366</v>
      </c>
      <c r="S541" s="43" t="s">
        <v>619</v>
      </c>
      <c r="T541" s="43">
        <v>10</v>
      </c>
      <c r="U541" s="43">
        <v>-151.15379999999999</v>
      </c>
      <c r="V541" s="28">
        <v>-2.5920000000000001E-3</v>
      </c>
      <c r="W541" s="43">
        <v>-1E-4</v>
      </c>
      <c r="X541" s="43" t="s">
        <v>612</v>
      </c>
    </row>
    <row r="542" spans="2:24" x14ac:dyDescent="0.2">
      <c r="B542" s="43" t="s">
        <v>477</v>
      </c>
      <c r="C542" s="43">
        <v>108</v>
      </c>
      <c r="D542" s="43" t="s">
        <v>1362</v>
      </c>
      <c r="E542" s="43" t="s">
        <v>106</v>
      </c>
      <c r="F542" s="43" t="s">
        <v>1367</v>
      </c>
      <c r="G542" s="43" t="s">
        <v>617</v>
      </c>
      <c r="H542" s="43">
        <v>60</v>
      </c>
      <c r="I542" s="43">
        <v>116.232</v>
      </c>
      <c r="J542" s="28">
        <v>2.5739999999999999E-3</v>
      </c>
      <c r="K542" s="43">
        <v>1E-4</v>
      </c>
      <c r="L542" s="43" t="s">
        <v>612</v>
      </c>
      <c r="N542" s="43" t="s">
        <v>477</v>
      </c>
      <c r="O542" s="43">
        <v>108</v>
      </c>
      <c r="P542" s="43" t="s">
        <v>1362</v>
      </c>
      <c r="Q542" s="43" t="s">
        <v>613</v>
      </c>
      <c r="R542" s="43" t="s">
        <v>1367</v>
      </c>
      <c r="S542" s="43" t="s">
        <v>617</v>
      </c>
      <c r="T542" s="43">
        <v>10</v>
      </c>
      <c r="U542" s="43">
        <v>116.26730000000001</v>
      </c>
      <c r="V542" s="28">
        <v>2.6480000000000002E-3</v>
      </c>
      <c r="W542" s="43">
        <v>1E-4</v>
      </c>
      <c r="X542" s="43" t="s">
        <v>612</v>
      </c>
    </row>
    <row r="543" spans="2:24" x14ac:dyDescent="0.2">
      <c r="B543" s="43" t="s">
        <v>477</v>
      </c>
      <c r="C543" s="43">
        <v>108</v>
      </c>
      <c r="D543" s="43" t="s">
        <v>1362</v>
      </c>
      <c r="E543" s="43" t="s">
        <v>106</v>
      </c>
      <c r="F543" s="43" t="s">
        <v>1368</v>
      </c>
      <c r="G543" s="43" t="s">
        <v>619</v>
      </c>
      <c r="H543" s="43">
        <v>60</v>
      </c>
      <c r="I543" s="43">
        <v>-151.35560000000001</v>
      </c>
      <c r="J543" s="28">
        <v>-2.8570000000000002E-3</v>
      </c>
      <c r="K543" s="43">
        <v>-1E-4</v>
      </c>
      <c r="L543" s="43" t="s">
        <v>612</v>
      </c>
      <c r="N543" s="43" t="s">
        <v>477</v>
      </c>
      <c r="O543" s="43">
        <v>108</v>
      </c>
      <c r="P543" s="43" t="s">
        <v>1362</v>
      </c>
      <c r="Q543" s="43" t="s">
        <v>613</v>
      </c>
      <c r="R543" s="43" t="s">
        <v>1368</v>
      </c>
      <c r="S543" s="43" t="s">
        <v>619</v>
      </c>
      <c r="T543" s="43">
        <v>10</v>
      </c>
      <c r="U543" s="43">
        <v>-151.41640000000001</v>
      </c>
      <c r="V543" s="28">
        <v>-2.9359999999999998E-3</v>
      </c>
      <c r="W543" s="43">
        <v>-1E-4</v>
      </c>
      <c r="X543" s="43" t="s">
        <v>612</v>
      </c>
    </row>
    <row r="544" spans="2:24" x14ac:dyDescent="0.2">
      <c r="B544" s="43" t="s">
        <v>477</v>
      </c>
      <c r="C544" s="43">
        <v>109</v>
      </c>
      <c r="D544" s="43" t="s">
        <v>1369</v>
      </c>
      <c r="E544" s="43" t="s">
        <v>106</v>
      </c>
      <c r="F544" s="43" t="s">
        <v>1370</v>
      </c>
      <c r="G544" s="43" t="s">
        <v>617</v>
      </c>
      <c r="H544" s="43">
        <v>60</v>
      </c>
      <c r="I544" s="43">
        <v>116.3583</v>
      </c>
      <c r="J544" s="28">
        <v>2.8400000000000001E-3</v>
      </c>
      <c r="K544" s="43">
        <v>1E-4</v>
      </c>
      <c r="L544" s="43" t="s">
        <v>612</v>
      </c>
      <c r="N544" s="43" t="s">
        <v>477</v>
      </c>
      <c r="O544" s="43">
        <v>109</v>
      </c>
      <c r="P544" s="43" t="s">
        <v>1369</v>
      </c>
      <c r="Q544" s="43" t="s">
        <v>613</v>
      </c>
      <c r="R544" s="43" t="s">
        <v>1370</v>
      </c>
      <c r="S544" s="43" t="s">
        <v>617</v>
      </c>
      <c r="T544" s="43">
        <v>10</v>
      </c>
      <c r="U544" s="43">
        <v>116.398</v>
      </c>
      <c r="V544" s="28">
        <v>2.9239999999999999E-3</v>
      </c>
      <c r="W544" s="43">
        <v>1E-4</v>
      </c>
      <c r="X544" s="43" t="s">
        <v>612</v>
      </c>
    </row>
    <row r="545" spans="2:24" x14ac:dyDescent="0.2">
      <c r="B545" s="43" t="s">
        <v>477</v>
      </c>
      <c r="C545" s="43">
        <v>109</v>
      </c>
      <c r="D545" s="43" t="s">
        <v>1369</v>
      </c>
      <c r="E545" s="43" t="s">
        <v>106</v>
      </c>
      <c r="F545" s="43" t="s">
        <v>1371</v>
      </c>
      <c r="G545" s="43" t="s">
        <v>619</v>
      </c>
      <c r="H545" s="43">
        <v>60</v>
      </c>
      <c r="I545" s="43">
        <v>-151.35300000000001</v>
      </c>
      <c r="J545" s="28">
        <v>-2.8530000000000001E-3</v>
      </c>
      <c r="K545" s="43">
        <v>-1E-4</v>
      </c>
      <c r="L545" s="43" t="s">
        <v>612</v>
      </c>
      <c r="N545" s="43" t="s">
        <v>477</v>
      </c>
      <c r="O545" s="43">
        <v>109</v>
      </c>
      <c r="P545" s="43" t="s">
        <v>1369</v>
      </c>
      <c r="Q545" s="43" t="s">
        <v>613</v>
      </c>
      <c r="R545" s="43" t="s">
        <v>1371</v>
      </c>
      <c r="S545" s="43" t="s">
        <v>619</v>
      </c>
      <c r="T545" s="43">
        <v>10</v>
      </c>
      <c r="U545" s="43">
        <v>-151.39750000000001</v>
      </c>
      <c r="V545" s="28">
        <v>-2.9120000000000001E-3</v>
      </c>
      <c r="W545" s="43">
        <v>-1E-4</v>
      </c>
      <c r="X545" s="43" t="s">
        <v>612</v>
      </c>
    </row>
    <row r="546" spans="2:24" x14ac:dyDescent="0.2">
      <c r="B546" s="43" t="s">
        <v>477</v>
      </c>
      <c r="C546" s="43">
        <v>87</v>
      </c>
      <c r="D546" s="43" t="s">
        <v>1372</v>
      </c>
      <c r="E546" s="43" t="s">
        <v>106</v>
      </c>
      <c r="F546" s="43" t="s">
        <v>1373</v>
      </c>
      <c r="G546" s="43" t="s">
        <v>617</v>
      </c>
      <c r="H546" s="43">
        <v>60</v>
      </c>
      <c r="I546" s="43">
        <v>-29.492799999999999</v>
      </c>
      <c r="J546" s="28">
        <v>-2.259E-7</v>
      </c>
      <c r="K546" s="43" t="s">
        <v>1677</v>
      </c>
      <c r="L546" s="43" t="s">
        <v>65</v>
      </c>
      <c r="N546" s="43" t="s">
        <v>477</v>
      </c>
      <c r="O546" s="43">
        <v>87</v>
      </c>
      <c r="P546" s="43" t="s">
        <v>1372</v>
      </c>
      <c r="Q546" s="43" t="s">
        <v>613</v>
      </c>
      <c r="R546" s="43" t="s">
        <v>1373</v>
      </c>
      <c r="S546" s="43" t="s">
        <v>617</v>
      </c>
      <c r="T546" s="43">
        <v>10</v>
      </c>
      <c r="U546" s="43">
        <v>-29.3004</v>
      </c>
      <c r="V546" s="28">
        <v>-2.244E-7</v>
      </c>
      <c r="W546" s="43" t="s">
        <v>1677</v>
      </c>
      <c r="X546" s="43" t="s">
        <v>65</v>
      </c>
    </row>
    <row r="547" spans="2:24" x14ac:dyDescent="0.2">
      <c r="B547" s="43" t="s">
        <v>477</v>
      </c>
      <c r="C547" s="43">
        <v>87</v>
      </c>
      <c r="D547" s="43" t="s">
        <v>1372</v>
      </c>
      <c r="E547" s="43" t="s">
        <v>106</v>
      </c>
      <c r="F547" s="43" t="s">
        <v>1374</v>
      </c>
      <c r="G547" s="43" t="s">
        <v>619</v>
      </c>
      <c r="H547" s="43">
        <v>60</v>
      </c>
      <c r="I547" s="43">
        <v>-27.0395</v>
      </c>
      <c r="J547" s="28">
        <v>-2.0709999999999999E-7</v>
      </c>
      <c r="K547" s="43" t="s">
        <v>1677</v>
      </c>
      <c r="L547" s="43" t="s">
        <v>65</v>
      </c>
      <c r="N547" s="43" t="s">
        <v>477</v>
      </c>
      <c r="O547" s="43">
        <v>87</v>
      </c>
      <c r="P547" s="43" t="s">
        <v>1372</v>
      </c>
      <c r="Q547" s="43" t="s">
        <v>613</v>
      </c>
      <c r="R547" s="43" t="s">
        <v>1374</v>
      </c>
      <c r="S547" s="43" t="s">
        <v>619</v>
      </c>
      <c r="T547" s="43">
        <v>10</v>
      </c>
      <c r="U547" s="43">
        <v>-26.8551</v>
      </c>
      <c r="V547" s="28">
        <v>-2.057E-7</v>
      </c>
      <c r="W547" s="43" t="s">
        <v>1677</v>
      </c>
      <c r="X547" s="43" t="s">
        <v>65</v>
      </c>
    </row>
    <row r="548" spans="2:24" x14ac:dyDescent="0.2">
      <c r="B548" s="43" t="s">
        <v>477</v>
      </c>
      <c r="C548" s="43">
        <v>90</v>
      </c>
      <c r="D548" s="43" t="s">
        <v>1375</v>
      </c>
      <c r="E548" s="43" t="s">
        <v>106</v>
      </c>
      <c r="F548" s="43" t="s">
        <v>1376</v>
      </c>
      <c r="G548" s="43" t="s">
        <v>617</v>
      </c>
      <c r="H548" s="43">
        <v>60</v>
      </c>
      <c r="I548" s="43">
        <v>-56.393999999999998</v>
      </c>
      <c r="J548" s="28">
        <v>-3.537E-7</v>
      </c>
      <c r="K548" s="43" t="s">
        <v>1677</v>
      </c>
      <c r="L548" s="43" t="s">
        <v>65</v>
      </c>
      <c r="N548" s="43" t="s">
        <v>477</v>
      </c>
      <c r="O548" s="43">
        <v>90</v>
      </c>
      <c r="P548" s="43" t="s">
        <v>1375</v>
      </c>
      <c r="Q548" s="43" t="s">
        <v>613</v>
      </c>
      <c r="R548" s="43" t="s">
        <v>1376</v>
      </c>
      <c r="S548" s="43" t="s">
        <v>617</v>
      </c>
      <c r="T548" s="43">
        <v>10</v>
      </c>
      <c r="U548" s="43">
        <v>-56.337800000000001</v>
      </c>
      <c r="V548" s="28">
        <v>-3.5330000000000002E-7</v>
      </c>
      <c r="W548" s="43" t="s">
        <v>1677</v>
      </c>
      <c r="X548" s="43" t="s">
        <v>65</v>
      </c>
    </row>
    <row r="549" spans="2:24" x14ac:dyDescent="0.2">
      <c r="B549" s="43" t="s">
        <v>477</v>
      </c>
      <c r="C549" s="43">
        <v>90</v>
      </c>
      <c r="D549" s="43" t="s">
        <v>1375</v>
      </c>
      <c r="E549" s="43" t="s">
        <v>106</v>
      </c>
      <c r="F549" s="43" t="s">
        <v>1377</v>
      </c>
      <c r="G549" s="43" t="s">
        <v>619</v>
      </c>
      <c r="H549" s="43">
        <v>60</v>
      </c>
      <c r="I549" s="43">
        <v>-58.952399999999997</v>
      </c>
      <c r="J549" s="28">
        <v>-3.6969999999999998E-7</v>
      </c>
      <c r="K549" s="43" t="s">
        <v>1677</v>
      </c>
      <c r="L549" s="43" t="s">
        <v>65</v>
      </c>
      <c r="N549" s="43" t="s">
        <v>477</v>
      </c>
      <c r="O549" s="43">
        <v>90</v>
      </c>
      <c r="P549" s="43" t="s">
        <v>1375</v>
      </c>
      <c r="Q549" s="43" t="s">
        <v>613</v>
      </c>
      <c r="R549" s="43" t="s">
        <v>1377</v>
      </c>
      <c r="S549" s="43" t="s">
        <v>619</v>
      </c>
      <c r="T549" s="43">
        <v>10</v>
      </c>
      <c r="U549" s="43">
        <v>-59.0002</v>
      </c>
      <c r="V549" s="28">
        <v>-3.7E-7</v>
      </c>
      <c r="W549" s="43" t="s">
        <v>1677</v>
      </c>
      <c r="X549" s="43" t="s">
        <v>65</v>
      </c>
    </row>
    <row r="550" spans="2:24" x14ac:dyDescent="0.2">
      <c r="B550" s="43" t="s">
        <v>477</v>
      </c>
      <c r="C550" s="43">
        <v>93</v>
      </c>
      <c r="D550" s="43" t="s">
        <v>1378</v>
      </c>
      <c r="E550" s="43" t="s">
        <v>106</v>
      </c>
      <c r="F550" s="43" t="s">
        <v>1379</v>
      </c>
      <c r="G550" s="43" t="s">
        <v>617</v>
      </c>
      <c r="H550" s="43">
        <v>60</v>
      </c>
      <c r="I550" s="43">
        <v>-63.052100000000003</v>
      </c>
      <c r="J550" s="28">
        <v>-3.9540000000000001E-7</v>
      </c>
      <c r="K550" s="43" t="s">
        <v>1677</v>
      </c>
      <c r="L550" s="43" t="s">
        <v>65</v>
      </c>
      <c r="N550" s="43" t="s">
        <v>477</v>
      </c>
      <c r="O550" s="43">
        <v>93</v>
      </c>
      <c r="P550" s="43" t="s">
        <v>1378</v>
      </c>
      <c r="Q550" s="43" t="s">
        <v>613</v>
      </c>
      <c r="R550" s="43" t="s">
        <v>1379</v>
      </c>
      <c r="S550" s="43" t="s">
        <v>617</v>
      </c>
      <c r="T550" s="43">
        <v>10</v>
      </c>
      <c r="U550" s="43">
        <v>-63.079300000000003</v>
      </c>
      <c r="V550" s="28">
        <v>-3.9560000000000002E-7</v>
      </c>
      <c r="W550" s="43" t="s">
        <v>1677</v>
      </c>
      <c r="X550" s="43" t="s">
        <v>65</v>
      </c>
    </row>
    <row r="551" spans="2:24" x14ac:dyDescent="0.2">
      <c r="B551" s="43" t="s">
        <v>477</v>
      </c>
      <c r="C551" s="43">
        <v>93</v>
      </c>
      <c r="D551" s="43" t="s">
        <v>1378</v>
      </c>
      <c r="E551" s="43" t="s">
        <v>106</v>
      </c>
      <c r="F551" s="43" t="s">
        <v>1380</v>
      </c>
      <c r="G551" s="43" t="s">
        <v>619</v>
      </c>
      <c r="H551" s="43">
        <v>60</v>
      </c>
      <c r="I551" s="43">
        <v>-53.681699999999999</v>
      </c>
      <c r="J551" s="28">
        <v>-3.3659999999999998E-7</v>
      </c>
      <c r="K551" s="43" t="s">
        <v>1677</v>
      </c>
      <c r="L551" s="43" t="s">
        <v>65</v>
      </c>
      <c r="N551" s="43" t="s">
        <v>477</v>
      </c>
      <c r="O551" s="43">
        <v>93</v>
      </c>
      <c r="P551" s="43" t="s">
        <v>1378</v>
      </c>
      <c r="Q551" s="43" t="s">
        <v>613</v>
      </c>
      <c r="R551" s="43" t="s">
        <v>1380</v>
      </c>
      <c r="S551" s="43" t="s">
        <v>619</v>
      </c>
      <c r="T551" s="43">
        <v>10</v>
      </c>
      <c r="U551" s="43">
        <v>-53.659199999999998</v>
      </c>
      <c r="V551" s="28">
        <v>-3.3649999999999998E-7</v>
      </c>
      <c r="W551" s="43" t="s">
        <v>1677</v>
      </c>
      <c r="X551" s="43" t="s">
        <v>65</v>
      </c>
    </row>
    <row r="552" spans="2:24" x14ac:dyDescent="0.2">
      <c r="B552" s="43" t="s">
        <v>477</v>
      </c>
      <c r="C552" s="43">
        <v>96</v>
      </c>
      <c r="D552" s="43" t="s">
        <v>1381</v>
      </c>
      <c r="E552" s="43" t="s">
        <v>106</v>
      </c>
      <c r="F552" s="43" t="s">
        <v>1382</v>
      </c>
      <c r="G552" s="43" t="s">
        <v>617</v>
      </c>
      <c r="H552" s="43">
        <v>60</v>
      </c>
      <c r="I552" s="43">
        <v>-63.135899999999999</v>
      </c>
      <c r="J552" s="28">
        <v>-3.9589999999999999E-7</v>
      </c>
      <c r="K552" s="43" t="s">
        <v>1677</v>
      </c>
      <c r="L552" s="43" t="s">
        <v>65</v>
      </c>
      <c r="N552" s="43" t="s">
        <v>477</v>
      </c>
      <c r="O552" s="43">
        <v>96</v>
      </c>
      <c r="P552" s="43" t="s">
        <v>1381</v>
      </c>
      <c r="Q552" s="43" t="s">
        <v>613</v>
      </c>
      <c r="R552" s="43" t="s">
        <v>1382</v>
      </c>
      <c r="S552" s="43" t="s">
        <v>617</v>
      </c>
      <c r="T552" s="43">
        <v>10</v>
      </c>
      <c r="U552" s="43">
        <v>-63.1477</v>
      </c>
      <c r="V552" s="28">
        <v>-3.96E-7</v>
      </c>
      <c r="W552" s="43" t="s">
        <v>1677</v>
      </c>
      <c r="X552" s="43" t="s">
        <v>65</v>
      </c>
    </row>
    <row r="553" spans="2:24" x14ac:dyDescent="0.2">
      <c r="B553" s="43" t="s">
        <v>477</v>
      </c>
      <c r="C553" s="43">
        <v>96</v>
      </c>
      <c r="D553" s="43" t="s">
        <v>1381</v>
      </c>
      <c r="E553" s="43" t="s">
        <v>106</v>
      </c>
      <c r="F553" s="43" t="s">
        <v>1383</v>
      </c>
      <c r="G553" s="43" t="s">
        <v>619</v>
      </c>
      <c r="H553" s="43">
        <v>60</v>
      </c>
      <c r="I553" s="43">
        <v>-54.036000000000001</v>
      </c>
      <c r="J553" s="28">
        <v>-3.389E-7</v>
      </c>
      <c r="K553" s="43" t="s">
        <v>1677</v>
      </c>
      <c r="L553" s="43" t="s">
        <v>65</v>
      </c>
      <c r="N553" s="43" t="s">
        <v>477</v>
      </c>
      <c r="O553" s="43">
        <v>96</v>
      </c>
      <c r="P553" s="43" t="s">
        <v>1381</v>
      </c>
      <c r="Q553" s="43" t="s">
        <v>613</v>
      </c>
      <c r="R553" s="43" t="s">
        <v>1383</v>
      </c>
      <c r="S553" s="43" t="s">
        <v>619</v>
      </c>
      <c r="T553" s="43">
        <v>10</v>
      </c>
      <c r="U553" s="43">
        <v>-54.026699999999998</v>
      </c>
      <c r="V553" s="28">
        <v>-3.3879999999999999E-7</v>
      </c>
      <c r="W553" s="43" t="s">
        <v>1677</v>
      </c>
      <c r="X553" s="43" t="s">
        <v>65</v>
      </c>
    </row>
    <row r="554" spans="2:24" x14ac:dyDescent="0.2">
      <c r="B554" s="43" t="s">
        <v>477</v>
      </c>
      <c r="C554" s="43">
        <v>99</v>
      </c>
      <c r="D554" s="43" t="s">
        <v>1384</v>
      </c>
      <c r="E554" s="43" t="s">
        <v>106</v>
      </c>
      <c r="F554" s="43" t="s">
        <v>1385</v>
      </c>
      <c r="G554" s="43" t="s">
        <v>617</v>
      </c>
      <c r="H554" s="43">
        <v>60</v>
      </c>
      <c r="I554" s="43">
        <v>-57.780999999999999</v>
      </c>
      <c r="J554" s="28">
        <v>-3.6230000000000001E-7</v>
      </c>
      <c r="K554" s="43" t="s">
        <v>1677</v>
      </c>
      <c r="L554" s="43" t="s">
        <v>65</v>
      </c>
      <c r="N554" s="43" t="s">
        <v>477</v>
      </c>
      <c r="O554" s="43">
        <v>99</v>
      </c>
      <c r="P554" s="43" t="s">
        <v>1384</v>
      </c>
      <c r="Q554" s="43" t="s">
        <v>613</v>
      </c>
      <c r="R554" s="43" t="s">
        <v>1385</v>
      </c>
      <c r="S554" s="43" t="s">
        <v>617</v>
      </c>
      <c r="T554" s="43">
        <v>10</v>
      </c>
      <c r="U554" s="43">
        <v>-57.743600000000001</v>
      </c>
      <c r="V554" s="28">
        <v>-3.6209999999999999E-7</v>
      </c>
      <c r="W554" s="43" t="s">
        <v>1677</v>
      </c>
      <c r="X554" s="43" t="s">
        <v>65</v>
      </c>
    </row>
    <row r="555" spans="2:24" x14ac:dyDescent="0.2">
      <c r="B555" s="43" t="s">
        <v>477</v>
      </c>
      <c r="C555" s="43">
        <v>99</v>
      </c>
      <c r="D555" s="43" t="s">
        <v>1384</v>
      </c>
      <c r="E555" s="43" t="s">
        <v>106</v>
      </c>
      <c r="F555" s="43" t="s">
        <v>1386</v>
      </c>
      <c r="G555" s="43" t="s">
        <v>619</v>
      </c>
      <c r="H555" s="43">
        <v>60</v>
      </c>
      <c r="I555" s="43">
        <v>-60.860799999999998</v>
      </c>
      <c r="J555" s="28">
        <v>-3.8169999999999998E-7</v>
      </c>
      <c r="K555" s="43" t="s">
        <v>1677</v>
      </c>
      <c r="L555" s="43" t="s">
        <v>65</v>
      </c>
      <c r="N555" s="43" t="s">
        <v>477</v>
      </c>
      <c r="O555" s="43">
        <v>99</v>
      </c>
      <c r="P555" s="43" t="s">
        <v>1384</v>
      </c>
      <c r="Q555" s="43" t="s">
        <v>613</v>
      </c>
      <c r="R555" s="43" t="s">
        <v>1386</v>
      </c>
      <c r="S555" s="43" t="s">
        <v>619</v>
      </c>
      <c r="T555" s="43">
        <v>10</v>
      </c>
      <c r="U555" s="43">
        <v>-60.91</v>
      </c>
      <c r="V555" s="28">
        <v>-3.8200000000000001E-7</v>
      </c>
      <c r="W555" s="43" t="s">
        <v>1677</v>
      </c>
      <c r="X555" s="43" t="s">
        <v>65</v>
      </c>
    </row>
    <row r="556" spans="2:24" x14ac:dyDescent="0.2">
      <c r="B556" s="43" t="s">
        <v>477</v>
      </c>
      <c r="C556" s="43">
        <v>102</v>
      </c>
      <c r="D556" s="43" t="s">
        <v>1387</v>
      </c>
      <c r="E556" s="43" t="s">
        <v>106</v>
      </c>
      <c r="F556" s="43" t="s">
        <v>1388</v>
      </c>
      <c r="G556" s="43" t="s">
        <v>617</v>
      </c>
      <c r="H556" s="43">
        <v>60</v>
      </c>
      <c r="I556" s="43">
        <v>-65.599299999999999</v>
      </c>
      <c r="J556" s="28">
        <v>-9.9999999999999995E-7</v>
      </c>
      <c r="K556" s="43" t="s">
        <v>1677</v>
      </c>
      <c r="L556" s="43" t="s">
        <v>65</v>
      </c>
      <c r="N556" s="43" t="s">
        <v>477</v>
      </c>
      <c r="O556" s="43">
        <v>102</v>
      </c>
      <c r="P556" s="43" t="s">
        <v>1387</v>
      </c>
      <c r="Q556" s="43" t="s">
        <v>613</v>
      </c>
      <c r="R556" s="43" t="s">
        <v>1388</v>
      </c>
      <c r="S556" s="43" t="s">
        <v>617</v>
      </c>
      <c r="T556" s="43">
        <v>10</v>
      </c>
      <c r="U556" s="43">
        <v>-65.780299999999997</v>
      </c>
      <c r="V556" s="28">
        <v>-9.9999999999999995E-7</v>
      </c>
      <c r="W556" s="43" t="s">
        <v>1677</v>
      </c>
      <c r="X556" s="43" t="s">
        <v>65</v>
      </c>
    </row>
    <row r="557" spans="2:24" x14ac:dyDescent="0.2">
      <c r="B557" s="43" t="s">
        <v>477</v>
      </c>
      <c r="C557" s="43">
        <v>102</v>
      </c>
      <c r="D557" s="43" t="s">
        <v>1387</v>
      </c>
      <c r="E557" s="43" t="s">
        <v>106</v>
      </c>
      <c r="F557" s="43" t="s">
        <v>1389</v>
      </c>
      <c r="G557" s="43" t="s">
        <v>619</v>
      </c>
      <c r="H557" s="43">
        <v>60</v>
      </c>
      <c r="I557" s="43">
        <v>-59.556399999999996</v>
      </c>
      <c r="J557" s="28">
        <v>-4.5620000000000002E-7</v>
      </c>
      <c r="K557" s="43" t="s">
        <v>1677</v>
      </c>
      <c r="L557" s="43" t="s">
        <v>65</v>
      </c>
      <c r="N557" s="43" t="s">
        <v>477</v>
      </c>
      <c r="O557" s="43">
        <v>102</v>
      </c>
      <c r="P557" s="43" t="s">
        <v>1387</v>
      </c>
      <c r="Q557" s="43" t="s">
        <v>613</v>
      </c>
      <c r="R557" s="43" t="s">
        <v>1389</v>
      </c>
      <c r="S557" s="43" t="s">
        <v>619</v>
      </c>
      <c r="T557" s="43">
        <v>10</v>
      </c>
      <c r="U557" s="43">
        <v>-59.7363</v>
      </c>
      <c r="V557" s="28">
        <v>-4.5760000000000002E-7</v>
      </c>
      <c r="W557" s="43" t="s">
        <v>1677</v>
      </c>
      <c r="X557" s="43" t="s">
        <v>65</v>
      </c>
    </row>
    <row r="558" spans="2:24" x14ac:dyDescent="0.2">
      <c r="B558" s="43" t="s">
        <v>477</v>
      </c>
      <c r="C558" s="43">
        <v>110</v>
      </c>
      <c r="D558" s="43" t="s">
        <v>1390</v>
      </c>
      <c r="E558" s="43" t="s">
        <v>106</v>
      </c>
      <c r="F558" s="43" t="s">
        <v>1391</v>
      </c>
      <c r="G558" s="43" t="s">
        <v>617</v>
      </c>
      <c r="H558" s="43">
        <v>60</v>
      </c>
      <c r="I558" s="43">
        <v>116.30410000000001</v>
      </c>
      <c r="J558" s="28">
        <v>2.6519999999999998E-3</v>
      </c>
      <c r="K558" s="43">
        <v>1E-4</v>
      </c>
      <c r="L558" s="43" t="s">
        <v>612</v>
      </c>
      <c r="N558" s="43" t="s">
        <v>477</v>
      </c>
      <c r="O558" s="43">
        <v>110</v>
      </c>
      <c r="P558" s="43" t="s">
        <v>1390</v>
      </c>
      <c r="Q558" s="43" t="s">
        <v>613</v>
      </c>
      <c r="R558" s="43" t="s">
        <v>1391</v>
      </c>
      <c r="S558" s="43" t="s">
        <v>617</v>
      </c>
      <c r="T558" s="43">
        <v>10</v>
      </c>
      <c r="U558" s="43">
        <v>116.33669999999999</v>
      </c>
      <c r="V558" s="28">
        <v>2.7209999999999999E-3</v>
      </c>
      <c r="W558" s="43">
        <v>1E-4</v>
      </c>
      <c r="X558" s="43" t="s">
        <v>612</v>
      </c>
    </row>
    <row r="559" spans="2:24" x14ac:dyDescent="0.2">
      <c r="B559" s="43" t="s">
        <v>477</v>
      </c>
      <c r="C559" s="43">
        <v>110</v>
      </c>
      <c r="D559" s="43" t="s">
        <v>1390</v>
      </c>
      <c r="E559" s="43" t="s">
        <v>106</v>
      </c>
      <c r="F559" s="43" t="s">
        <v>1392</v>
      </c>
      <c r="G559" s="43" t="s">
        <v>619</v>
      </c>
      <c r="H559" s="43">
        <v>60</v>
      </c>
      <c r="I559" s="43">
        <v>-184.58410000000001</v>
      </c>
      <c r="J559" s="28">
        <v>-1.5E-3</v>
      </c>
      <c r="K559" s="43">
        <v>-1E-4</v>
      </c>
      <c r="L559" s="43" t="s">
        <v>612</v>
      </c>
      <c r="N559" s="43" t="s">
        <v>477</v>
      </c>
      <c r="O559" s="43">
        <v>110</v>
      </c>
      <c r="P559" s="43" t="s">
        <v>1390</v>
      </c>
      <c r="Q559" s="43" t="s">
        <v>613</v>
      </c>
      <c r="R559" s="43" t="s">
        <v>1392</v>
      </c>
      <c r="S559" s="43" t="s">
        <v>619</v>
      </c>
      <c r="T559" s="43">
        <v>10</v>
      </c>
      <c r="U559" s="43">
        <v>-184.65020000000001</v>
      </c>
      <c r="V559" s="28">
        <v>-1.5629999999999999E-3</v>
      </c>
      <c r="W559" s="43">
        <v>-1E-4</v>
      </c>
      <c r="X559" s="43" t="s">
        <v>612</v>
      </c>
    </row>
    <row r="560" spans="2:24" x14ac:dyDescent="0.2">
      <c r="B560" s="43" t="s">
        <v>477</v>
      </c>
      <c r="C560" s="43">
        <v>111</v>
      </c>
      <c r="D560" s="43" t="s">
        <v>1393</v>
      </c>
      <c r="E560" s="43" t="s">
        <v>106</v>
      </c>
      <c r="F560" s="43" t="s">
        <v>1394</v>
      </c>
      <c r="G560" s="43" t="s">
        <v>617</v>
      </c>
      <c r="H560" s="43">
        <v>60</v>
      </c>
      <c r="I560" s="43">
        <v>116.1831</v>
      </c>
      <c r="J560" s="28">
        <v>2.3960000000000001E-3</v>
      </c>
      <c r="K560" s="43">
        <v>1E-4</v>
      </c>
      <c r="L560" s="43" t="s">
        <v>612</v>
      </c>
      <c r="N560" s="43" t="s">
        <v>477</v>
      </c>
      <c r="O560" s="43">
        <v>111</v>
      </c>
      <c r="P560" s="43" t="s">
        <v>1393</v>
      </c>
      <c r="Q560" s="43" t="s">
        <v>613</v>
      </c>
      <c r="R560" s="43" t="s">
        <v>1394</v>
      </c>
      <c r="S560" s="43" t="s">
        <v>617</v>
      </c>
      <c r="T560" s="43">
        <v>10</v>
      </c>
      <c r="U560" s="43">
        <v>116.21259999999999</v>
      </c>
      <c r="V560" s="28">
        <v>2.4589999999999998E-3</v>
      </c>
      <c r="W560" s="43">
        <v>1E-4</v>
      </c>
      <c r="X560" s="43" t="s">
        <v>612</v>
      </c>
    </row>
    <row r="561" spans="2:24" x14ac:dyDescent="0.2">
      <c r="B561" s="43" t="s">
        <v>477</v>
      </c>
      <c r="C561" s="43">
        <v>111</v>
      </c>
      <c r="D561" s="43" t="s">
        <v>1393</v>
      </c>
      <c r="E561" s="43" t="s">
        <v>106</v>
      </c>
      <c r="F561" s="43" t="s">
        <v>1395</v>
      </c>
      <c r="G561" s="43" t="s">
        <v>619</v>
      </c>
      <c r="H561" s="43">
        <v>60</v>
      </c>
      <c r="I561" s="43">
        <v>-184.96520000000001</v>
      </c>
      <c r="J561" s="28">
        <v>-1.864E-3</v>
      </c>
      <c r="K561" s="43">
        <v>-1E-4</v>
      </c>
      <c r="L561" s="43" t="s">
        <v>612</v>
      </c>
      <c r="N561" s="43" t="s">
        <v>477</v>
      </c>
      <c r="O561" s="43">
        <v>111</v>
      </c>
      <c r="P561" s="43" t="s">
        <v>1393</v>
      </c>
      <c r="Q561" s="43" t="s">
        <v>613</v>
      </c>
      <c r="R561" s="43" t="s">
        <v>1395</v>
      </c>
      <c r="S561" s="43" t="s">
        <v>619</v>
      </c>
      <c r="T561" s="43">
        <v>10</v>
      </c>
      <c r="U561" s="43">
        <v>-185.03579999999999</v>
      </c>
      <c r="V561" s="28">
        <v>-1.931E-3</v>
      </c>
      <c r="W561" s="43">
        <v>-1E-4</v>
      </c>
      <c r="X561" s="43" t="s">
        <v>612</v>
      </c>
    </row>
    <row r="562" spans="2:24" x14ac:dyDescent="0.2">
      <c r="B562" s="43" t="s">
        <v>477</v>
      </c>
      <c r="C562" s="43">
        <v>112</v>
      </c>
      <c r="D562" s="43" t="s">
        <v>1393</v>
      </c>
      <c r="E562" s="43" t="s">
        <v>106</v>
      </c>
      <c r="F562" s="43" t="s">
        <v>1396</v>
      </c>
      <c r="G562" s="43" t="s">
        <v>617</v>
      </c>
      <c r="H562" s="43">
        <v>60</v>
      </c>
      <c r="I562" s="43">
        <v>116.30549999999999</v>
      </c>
      <c r="J562" s="28">
        <v>2.6549999999999998E-3</v>
      </c>
      <c r="K562" s="43">
        <v>1E-4</v>
      </c>
      <c r="L562" s="43" t="s">
        <v>612</v>
      </c>
      <c r="N562" s="43" t="s">
        <v>477</v>
      </c>
      <c r="O562" s="43">
        <v>112</v>
      </c>
      <c r="P562" s="43" t="s">
        <v>1393</v>
      </c>
      <c r="Q562" s="43" t="s">
        <v>613</v>
      </c>
      <c r="R562" s="43" t="s">
        <v>1396</v>
      </c>
      <c r="S562" s="43" t="s">
        <v>617</v>
      </c>
      <c r="T562" s="43">
        <v>10</v>
      </c>
      <c r="U562" s="43">
        <v>116.3369</v>
      </c>
      <c r="V562" s="28">
        <v>2.7209999999999999E-3</v>
      </c>
      <c r="W562" s="43">
        <v>1E-4</v>
      </c>
      <c r="X562" s="43" t="s">
        <v>612</v>
      </c>
    </row>
    <row r="563" spans="2:24" x14ac:dyDescent="0.2">
      <c r="B563" s="43" t="s">
        <v>477</v>
      </c>
      <c r="C563" s="43">
        <v>112</v>
      </c>
      <c r="D563" s="43" t="s">
        <v>1393</v>
      </c>
      <c r="E563" s="43" t="s">
        <v>106</v>
      </c>
      <c r="F563" s="43" t="s">
        <v>1397</v>
      </c>
      <c r="G563" s="43" t="s">
        <v>619</v>
      </c>
      <c r="H563" s="43">
        <v>60</v>
      </c>
      <c r="I563" s="43">
        <v>-184.9948</v>
      </c>
      <c r="J563" s="28">
        <v>-1.892E-3</v>
      </c>
      <c r="K563" s="43">
        <v>-1E-4</v>
      </c>
      <c r="L563" s="43" t="s">
        <v>612</v>
      </c>
      <c r="N563" s="43" t="s">
        <v>477</v>
      </c>
      <c r="O563" s="43">
        <v>112</v>
      </c>
      <c r="P563" s="43" t="s">
        <v>1393</v>
      </c>
      <c r="Q563" s="43" t="s">
        <v>613</v>
      </c>
      <c r="R563" s="43" t="s">
        <v>1397</v>
      </c>
      <c r="S563" s="43" t="s">
        <v>619</v>
      </c>
      <c r="T563" s="43">
        <v>10</v>
      </c>
      <c r="U563" s="43">
        <v>-185.06610000000001</v>
      </c>
      <c r="V563" s="28">
        <v>-1.9599999999999999E-3</v>
      </c>
      <c r="W563" s="43">
        <v>-1E-4</v>
      </c>
      <c r="X563" s="43" t="s">
        <v>612</v>
      </c>
    </row>
    <row r="564" spans="2:24" x14ac:dyDescent="0.2">
      <c r="B564" s="43" t="s">
        <v>477</v>
      </c>
      <c r="C564" s="43">
        <v>113</v>
      </c>
      <c r="D564" s="43" t="s">
        <v>1393</v>
      </c>
      <c r="E564" s="43" t="s">
        <v>106</v>
      </c>
      <c r="F564" s="43" t="s">
        <v>1398</v>
      </c>
      <c r="G564" s="43" t="s">
        <v>617</v>
      </c>
      <c r="H564" s="43">
        <v>60</v>
      </c>
      <c r="I564" s="43">
        <v>116.35509999999999</v>
      </c>
      <c r="J564" s="28">
        <v>2.7599999999999999E-3</v>
      </c>
      <c r="K564" s="43">
        <v>1E-4</v>
      </c>
      <c r="L564" s="43" t="s">
        <v>612</v>
      </c>
      <c r="N564" s="43" t="s">
        <v>477</v>
      </c>
      <c r="O564" s="43">
        <v>113</v>
      </c>
      <c r="P564" s="43" t="s">
        <v>1393</v>
      </c>
      <c r="Q564" s="43" t="s">
        <v>613</v>
      </c>
      <c r="R564" s="43" t="s">
        <v>1398</v>
      </c>
      <c r="S564" s="43" t="s">
        <v>617</v>
      </c>
      <c r="T564" s="43">
        <v>10</v>
      </c>
      <c r="U564" s="43">
        <v>116.3869</v>
      </c>
      <c r="V564" s="28">
        <v>2.8270000000000001E-3</v>
      </c>
      <c r="W564" s="43">
        <v>1E-4</v>
      </c>
      <c r="X564" s="43" t="s">
        <v>612</v>
      </c>
    </row>
    <row r="565" spans="2:24" x14ac:dyDescent="0.2">
      <c r="B565" s="43" t="s">
        <v>477</v>
      </c>
      <c r="C565" s="43">
        <v>113</v>
      </c>
      <c r="D565" s="43" t="s">
        <v>1393</v>
      </c>
      <c r="E565" s="43" t="s">
        <v>106</v>
      </c>
      <c r="F565" s="43" t="s">
        <v>1399</v>
      </c>
      <c r="G565" s="43" t="s">
        <v>619</v>
      </c>
      <c r="H565" s="43">
        <v>60</v>
      </c>
      <c r="I565" s="43">
        <v>-184.69980000000001</v>
      </c>
      <c r="J565" s="28">
        <v>-1.611E-3</v>
      </c>
      <c r="K565" s="43">
        <v>-1E-4</v>
      </c>
      <c r="L565" s="43" t="s">
        <v>612</v>
      </c>
      <c r="N565" s="43" t="s">
        <v>477</v>
      </c>
      <c r="O565" s="43">
        <v>113</v>
      </c>
      <c r="P565" s="43" t="s">
        <v>1393</v>
      </c>
      <c r="Q565" s="43" t="s">
        <v>613</v>
      </c>
      <c r="R565" s="43" t="s">
        <v>1399</v>
      </c>
      <c r="S565" s="43" t="s">
        <v>619</v>
      </c>
      <c r="T565" s="43">
        <v>10</v>
      </c>
      <c r="U565" s="43">
        <v>-184.76580000000001</v>
      </c>
      <c r="V565" s="28">
        <v>-1.6739999999999999E-3</v>
      </c>
      <c r="W565" s="43">
        <v>-1E-4</v>
      </c>
      <c r="X565" s="43" t="s">
        <v>612</v>
      </c>
    </row>
    <row r="566" spans="2:24" x14ac:dyDescent="0.2">
      <c r="B566" s="43" t="s">
        <v>477</v>
      </c>
      <c r="C566" s="43">
        <v>114</v>
      </c>
      <c r="D566" s="43" t="s">
        <v>1400</v>
      </c>
      <c r="E566" s="43" t="s">
        <v>106</v>
      </c>
      <c r="F566" s="43" t="s">
        <v>1401</v>
      </c>
      <c r="G566" s="43" t="s">
        <v>617</v>
      </c>
      <c r="H566" s="43">
        <v>60</v>
      </c>
      <c r="I566" s="43">
        <v>116.17829999999999</v>
      </c>
      <c r="J566" s="28">
        <v>2.3860000000000001E-3</v>
      </c>
      <c r="K566" s="43">
        <v>1E-4</v>
      </c>
      <c r="L566" s="43" t="s">
        <v>612</v>
      </c>
      <c r="N566" s="43" t="s">
        <v>477</v>
      </c>
      <c r="O566" s="43">
        <v>114</v>
      </c>
      <c r="P566" s="43" t="s">
        <v>1400</v>
      </c>
      <c r="Q566" s="43" t="s">
        <v>613</v>
      </c>
      <c r="R566" s="43" t="s">
        <v>1401</v>
      </c>
      <c r="S566" s="43" t="s">
        <v>617</v>
      </c>
      <c r="T566" s="43">
        <v>10</v>
      </c>
      <c r="U566" s="43">
        <v>116.2088</v>
      </c>
      <c r="V566" s="28">
        <v>2.4510000000000001E-3</v>
      </c>
      <c r="W566" s="43">
        <v>1E-4</v>
      </c>
      <c r="X566" s="43" t="s">
        <v>612</v>
      </c>
    </row>
    <row r="567" spans="2:24" x14ac:dyDescent="0.2">
      <c r="B567" s="43" t="s">
        <v>477</v>
      </c>
      <c r="C567" s="43">
        <v>114</v>
      </c>
      <c r="D567" s="43" t="s">
        <v>1400</v>
      </c>
      <c r="E567" s="43" t="s">
        <v>106</v>
      </c>
      <c r="F567" s="43" t="s">
        <v>1402</v>
      </c>
      <c r="G567" s="43" t="s">
        <v>619</v>
      </c>
      <c r="H567" s="43">
        <v>60</v>
      </c>
      <c r="I567" s="43">
        <v>-184.9864</v>
      </c>
      <c r="J567" s="28">
        <v>-1.884E-3</v>
      </c>
      <c r="K567" s="43">
        <v>-1E-4</v>
      </c>
      <c r="L567" s="43" t="s">
        <v>612</v>
      </c>
      <c r="N567" s="43" t="s">
        <v>477</v>
      </c>
      <c r="O567" s="43">
        <v>114</v>
      </c>
      <c r="P567" s="43" t="s">
        <v>1400</v>
      </c>
      <c r="Q567" s="43" t="s">
        <v>613</v>
      </c>
      <c r="R567" s="43" t="s">
        <v>1402</v>
      </c>
      <c r="S567" s="43" t="s">
        <v>619</v>
      </c>
      <c r="T567" s="43">
        <v>10</v>
      </c>
      <c r="U567" s="43">
        <v>-185.0575</v>
      </c>
      <c r="V567" s="28">
        <v>-1.951E-3</v>
      </c>
      <c r="W567" s="43">
        <v>-1E-4</v>
      </c>
      <c r="X567" s="43" t="s">
        <v>612</v>
      </c>
    </row>
    <row r="568" spans="2:24" x14ac:dyDescent="0.2">
      <c r="B568" s="43" t="s">
        <v>477</v>
      </c>
      <c r="C568" s="43">
        <v>88</v>
      </c>
      <c r="D568" s="43" t="s">
        <v>1403</v>
      </c>
      <c r="E568" s="43" t="s">
        <v>106</v>
      </c>
      <c r="F568" s="43" t="s">
        <v>1404</v>
      </c>
      <c r="G568" s="43" t="s">
        <v>617</v>
      </c>
      <c r="H568" s="43">
        <v>60</v>
      </c>
      <c r="I568" s="43">
        <v>-27.415400000000002</v>
      </c>
      <c r="J568" s="28">
        <v>-2.0800000000000001E-7</v>
      </c>
      <c r="K568" s="43" t="s">
        <v>1677</v>
      </c>
      <c r="L568" s="43" t="s">
        <v>65</v>
      </c>
      <c r="N568" s="43" t="s">
        <v>477</v>
      </c>
      <c r="O568" s="43">
        <v>88</v>
      </c>
      <c r="P568" s="43" t="s">
        <v>1403</v>
      </c>
      <c r="Q568" s="43" t="s">
        <v>613</v>
      </c>
      <c r="R568" s="43" t="s">
        <v>1404</v>
      </c>
      <c r="S568" s="43" t="s">
        <v>617</v>
      </c>
      <c r="T568" s="43">
        <v>10</v>
      </c>
      <c r="U568" s="43">
        <v>-27.2334</v>
      </c>
      <c r="V568" s="28">
        <v>-2.0669999999999999E-7</v>
      </c>
      <c r="W568" s="43" t="s">
        <v>1677</v>
      </c>
      <c r="X568" s="43" t="s">
        <v>65</v>
      </c>
    </row>
    <row r="569" spans="2:24" x14ac:dyDescent="0.2">
      <c r="B569" s="43" t="s">
        <v>477</v>
      </c>
      <c r="C569" s="43">
        <v>88</v>
      </c>
      <c r="D569" s="43" t="s">
        <v>1403</v>
      </c>
      <c r="E569" s="43" t="s">
        <v>106</v>
      </c>
      <c r="F569" s="43" t="s">
        <v>1405</v>
      </c>
      <c r="G569" s="43" t="s">
        <v>619</v>
      </c>
      <c r="H569" s="43">
        <v>60</v>
      </c>
      <c r="I569" s="43">
        <v>-27.308599999999998</v>
      </c>
      <c r="J569" s="28">
        <v>-2.072E-7</v>
      </c>
      <c r="K569" s="43" t="s">
        <v>1677</v>
      </c>
      <c r="L569" s="43" t="s">
        <v>65</v>
      </c>
      <c r="N569" s="43" t="s">
        <v>477</v>
      </c>
      <c r="O569" s="43">
        <v>88</v>
      </c>
      <c r="P569" s="43" t="s">
        <v>1403</v>
      </c>
      <c r="Q569" s="43" t="s">
        <v>613</v>
      </c>
      <c r="R569" s="43" t="s">
        <v>1405</v>
      </c>
      <c r="S569" s="43" t="s">
        <v>619</v>
      </c>
      <c r="T569" s="43">
        <v>10</v>
      </c>
      <c r="U569" s="43">
        <v>-27.122</v>
      </c>
      <c r="V569" s="28">
        <v>-2.058E-7</v>
      </c>
      <c r="W569" s="43" t="s">
        <v>1677</v>
      </c>
      <c r="X569" s="43" t="s">
        <v>65</v>
      </c>
    </row>
    <row r="570" spans="2:24" x14ac:dyDescent="0.2">
      <c r="B570" s="43" t="s">
        <v>477</v>
      </c>
      <c r="C570" s="43">
        <v>91</v>
      </c>
      <c r="D570" s="43" t="s">
        <v>1406</v>
      </c>
      <c r="E570" s="43" t="s">
        <v>106</v>
      </c>
      <c r="F570" s="43" t="s">
        <v>1407</v>
      </c>
      <c r="G570" s="43" t="s">
        <v>617</v>
      </c>
      <c r="H570" s="43">
        <v>60</v>
      </c>
      <c r="I570" s="43">
        <v>-59.585099999999997</v>
      </c>
      <c r="J570" s="28">
        <v>-3.7720000000000002E-7</v>
      </c>
      <c r="K570" s="43" t="s">
        <v>1677</v>
      </c>
      <c r="L570" s="43" t="s">
        <v>65</v>
      </c>
      <c r="N570" s="43" t="s">
        <v>477</v>
      </c>
      <c r="O570" s="43">
        <v>91</v>
      </c>
      <c r="P570" s="43" t="s">
        <v>1406</v>
      </c>
      <c r="Q570" s="43" t="s">
        <v>613</v>
      </c>
      <c r="R570" s="43" t="s">
        <v>1407</v>
      </c>
      <c r="S570" s="43" t="s">
        <v>617</v>
      </c>
      <c r="T570" s="43">
        <v>10</v>
      </c>
      <c r="U570" s="43">
        <v>-59.589799999999997</v>
      </c>
      <c r="V570" s="28">
        <v>-3.7720000000000002E-7</v>
      </c>
      <c r="W570" s="43" t="s">
        <v>1677</v>
      </c>
      <c r="X570" s="43" t="s">
        <v>65</v>
      </c>
    </row>
    <row r="571" spans="2:24" x14ac:dyDescent="0.2">
      <c r="B571" s="43" t="s">
        <v>477</v>
      </c>
      <c r="C571" s="43">
        <v>91</v>
      </c>
      <c r="D571" s="43" t="s">
        <v>1406</v>
      </c>
      <c r="E571" s="43" t="s">
        <v>106</v>
      </c>
      <c r="F571" s="43" t="s">
        <v>1408</v>
      </c>
      <c r="G571" s="43" t="s">
        <v>619</v>
      </c>
      <c r="H571" s="43">
        <v>60</v>
      </c>
      <c r="I571" s="43">
        <v>-59.507899999999999</v>
      </c>
      <c r="J571" s="28">
        <v>-3.7669999999999998E-7</v>
      </c>
      <c r="K571" s="43" t="s">
        <v>1677</v>
      </c>
      <c r="L571" s="43" t="s">
        <v>65</v>
      </c>
      <c r="N571" s="43" t="s">
        <v>477</v>
      </c>
      <c r="O571" s="43">
        <v>91</v>
      </c>
      <c r="P571" s="43" t="s">
        <v>1406</v>
      </c>
      <c r="Q571" s="43" t="s">
        <v>613</v>
      </c>
      <c r="R571" s="43" t="s">
        <v>1408</v>
      </c>
      <c r="S571" s="43" t="s">
        <v>619</v>
      </c>
      <c r="T571" s="43">
        <v>10</v>
      </c>
      <c r="U571" s="43">
        <v>-59.508299999999998</v>
      </c>
      <c r="V571" s="28">
        <v>-3.7669999999999998E-7</v>
      </c>
      <c r="W571" s="43" t="s">
        <v>1677</v>
      </c>
      <c r="X571" s="43" t="s">
        <v>65</v>
      </c>
    </row>
    <row r="572" spans="2:24" x14ac:dyDescent="0.2">
      <c r="B572" s="43" t="s">
        <v>477</v>
      </c>
      <c r="C572" s="43">
        <v>94</v>
      </c>
      <c r="D572" s="43" t="s">
        <v>1409</v>
      </c>
      <c r="E572" s="43" t="s">
        <v>106</v>
      </c>
      <c r="F572" s="43" t="s">
        <v>1410</v>
      </c>
      <c r="G572" s="43" t="s">
        <v>617</v>
      </c>
      <c r="H572" s="43">
        <v>60</v>
      </c>
      <c r="I572" s="43">
        <v>-57.654899999999998</v>
      </c>
      <c r="J572" s="28">
        <v>-3.5820000000000002E-7</v>
      </c>
      <c r="K572" s="43" t="s">
        <v>1677</v>
      </c>
      <c r="L572" s="43" t="s">
        <v>65</v>
      </c>
      <c r="N572" s="43" t="s">
        <v>477</v>
      </c>
      <c r="O572" s="43">
        <v>94</v>
      </c>
      <c r="P572" s="43" t="s">
        <v>1409</v>
      </c>
      <c r="Q572" s="43" t="s">
        <v>613</v>
      </c>
      <c r="R572" s="43" t="s">
        <v>1410</v>
      </c>
      <c r="S572" s="43" t="s">
        <v>617</v>
      </c>
      <c r="T572" s="43">
        <v>10</v>
      </c>
      <c r="U572" s="43">
        <v>-57.652700000000003</v>
      </c>
      <c r="V572" s="28">
        <v>-3.5820000000000002E-7</v>
      </c>
      <c r="W572" s="43" t="s">
        <v>1677</v>
      </c>
      <c r="X572" s="43" t="s">
        <v>65</v>
      </c>
    </row>
    <row r="573" spans="2:24" x14ac:dyDescent="0.2">
      <c r="B573" s="43" t="s">
        <v>477</v>
      </c>
      <c r="C573" s="43">
        <v>94</v>
      </c>
      <c r="D573" s="43" t="s">
        <v>1409</v>
      </c>
      <c r="E573" s="43" t="s">
        <v>106</v>
      </c>
      <c r="F573" s="43" t="s">
        <v>1411</v>
      </c>
      <c r="G573" s="43" t="s">
        <v>619</v>
      </c>
      <c r="H573" s="43">
        <v>60</v>
      </c>
      <c r="I573" s="43">
        <v>-57.632599999999996</v>
      </c>
      <c r="J573" s="28">
        <v>-3.58E-7</v>
      </c>
      <c r="K573" s="43" t="s">
        <v>1677</v>
      </c>
      <c r="L573" s="43" t="s">
        <v>65</v>
      </c>
      <c r="N573" s="43" t="s">
        <v>477</v>
      </c>
      <c r="O573" s="43">
        <v>94</v>
      </c>
      <c r="P573" s="43" t="s">
        <v>1409</v>
      </c>
      <c r="Q573" s="43" t="s">
        <v>613</v>
      </c>
      <c r="R573" s="43" t="s">
        <v>1411</v>
      </c>
      <c r="S573" s="43" t="s">
        <v>619</v>
      </c>
      <c r="T573" s="43">
        <v>10</v>
      </c>
      <c r="U573" s="43">
        <v>-57.629600000000003</v>
      </c>
      <c r="V573" s="28">
        <v>-3.58E-7</v>
      </c>
      <c r="W573" s="43" t="s">
        <v>1677</v>
      </c>
      <c r="X573" s="43" t="s">
        <v>65</v>
      </c>
    </row>
    <row r="574" spans="2:24" x14ac:dyDescent="0.2">
      <c r="B574" s="43" t="s">
        <v>477</v>
      </c>
      <c r="C574" s="43">
        <v>97</v>
      </c>
      <c r="D574" s="43" t="s">
        <v>1412</v>
      </c>
      <c r="E574" s="43" t="s">
        <v>106</v>
      </c>
      <c r="F574" s="43" t="s">
        <v>1413</v>
      </c>
      <c r="G574" s="43" t="s">
        <v>617</v>
      </c>
      <c r="H574" s="43">
        <v>60</v>
      </c>
      <c r="I574" s="43">
        <v>-57.694299999999998</v>
      </c>
      <c r="J574" s="28">
        <v>-3.5839999999999998E-7</v>
      </c>
      <c r="K574" s="43" t="s">
        <v>1677</v>
      </c>
      <c r="L574" s="43" t="s">
        <v>65</v>
      </c>
      <c r="N574" s="43" t="s">
        <v>477</v>
      </c>
      <c r="O574" s="43">
        <v>97</v>
      </c>
      <c r="P574" s="43" t="s">
        <v>1412</v>
      </c>
      <c r="Q574" s="43" t="s">
        <v>613</v>
      </c>
      <c r="R574" s="43" t="s">
        <v>1413</v>
      </c>
      <c r="S574" s="43" t="s">
        <v>617</v>
      </c>
      <c r="T574" s="43">
        <v>10</v>
      </c>
      <c r="U574" s="43">
        <v>-57.693199999999997</v>
      </c>
      <c r="V574" s="28">
        <v>-3.5839999999999998E-7</v>
      </c>
      <c r="W574" s="43" t="s">
        <v>1677</v>
      </c>
      <c r="X574" s="43" t="s">
        <v>65</v>
      </c>
    </row>
    <row r="575" spans="2:24" x14ac:dyDescent="0.2">
      <c r="B575" s="43" t="s">
        <v>477</v>
      </c>
      <c r="C575" s="43">
        <v>97</v>
      </c>
      <c r="D575" s="43" t="s">
        <v>1412</v>
      </c>
      <c r="E575" s="43" t="s">
        <v>106</v>
      </c>
      <c r="F575" s="43" t="s">
        <v>1414</v>
      </c>
      <c r="G575" s="43" t="s">
        <v>619</v>
      </c>
      <c r="H575" s="43">
        <v>60</v>
      </c>
      <c r="I575" s="43">
        <v>-57.726300000000002</v>
      </c>
      <c r="J575" s="28">
        <v>-3.5859999999999999E-7</v>
      </c>
      <c r="K575" s="43" t="s">
        <v>1677</v>
      </c>
      <c r="L575" s="43" t="s">
        <v>65</v>
      </c>
      <c r="N575" s="43" t="s">
        <v>477</v>
      </c>
      <c r="O575" s="43">
        <v>97</v>
      </c>
      <c r="P575" s="43" t="s">
        <v>1412</v>
      </c>
      <c r="Q575" s="43" t="s">
        <v>613</v>
      </c>
      <c r="R575" s="43" t="s">
        <v>1414</v>
      </c>
      <c r="S575" s="43" t="s">
        <v>619</v>
      </c>
      <c r="T575" s="43">
        <v>10</v>
      </c>
      <c r="U575" s="43">
        <v>-57.723799999999997</v>
      </c>
      <c r="V575" s="28">
        <v>-3.5859999999999999E-7</v>
      </c>
      <c r="W575" s="43" t="s">
        <v>1677</v>
      </c>
      <c r="X575" s="43" t="s">
        <v>65</v>
      </c>
    </row>
    <row r="576" spans="2:24" x14ac:dyDescent="0.2">
      <c r="B576" s="43" t="s">
        <v>477</v>
      </c>
      <c r="C576" s="43">
        <v>100</v>
      </c>
      <c r="D576" s="43" t="s">
        <v>1415</v>
      </c>
      <c r="E576" s="43" t="s">
        <v>106</v>
      </c>
      <c r="F576" s="43" t="s">
        <v>1416</v>
      </c>
      <c r="G576" s="43" t="s">
        <v>617</v>
      </c>
      <c r="H576" s="43">
        <v>60</v>
      </c>
      <c r="I576" s="43">
        <v>-61.2119</v>
      </c>
      <c r="J576" s="28">
        <v>-3.875E-7</v>
      </c>
      <c r="K576" s="43" t="s">
        <v>1677</v>
      </c>
      <c r="L576" s="43" t="s">
        <v>65</v>
      </c>
      <c r="N576" s="43" t="s">
        <v>477</v>
      </c>
      <c r="O576" s="43">
        <v>100</v>
      </c>
      <c r="P576" s="43" t="s">
        <v>1415</v>
      </c>
      <c r="Q576" s="43" t="s">
        <v>613</v>
      </c>
      <c r="R576" s="43" t="s">
        <v>1416</v>
      </c>
      <c r="S576" s="43" t="s">
        <v>617</v>
      </c>
      <c r="T576" s="43">
        <v>10</v>
      </c>
      <c r="U576" s="43">
        <v>-61.223500000000001</v>
      </c>
      <c r="V576" s="28">
        <v>-3.875E-7</v>
      </c>
      <c r="W576" s="43" t="s">
        <v>1677</v>
      </c>
      <c r="X576" s="43" t="s">
        <v>65</v>
      </c>
    </row>
    <row r="577" spans="2:24" x14ac:dyDescent="0.2">
      <c r="B577" s="43" t="s">
        <v>477</v>
      </c>
      <c r="C577" s="43">
        <v>100</v>
      </c>
      <c r="D577" s="43" t="s">
        <v>1415</v>
      </c>
      <c r="E577" s="43" t="s">
        <v>106</v>
      </c>
      <c r="F577" s="43" t="s">
        <v>1417</v>
      </c>
      <c r="G577" s="43" t="s">
        <v>619</v>
      </c>
      <c r="H577" s="43">
        <v>60</v>
      </c>
      <c r="I577" s="43">
        <v>-61.331099999999999</v>
      </c>
      <c r="J577" s="28">
        <v>-3.882E-7</v>
      </c>
      <c r="K577" s="43" t="s">
        <v>1677</v>
      </c>
      <c r="L577" s="43" t="s">
        <v>65</v>
      </c>
      <c r="N577" s="43" t="s">
        <v>477</v>
      </c>
      <c r="O577" s="43">
        <v>100</v>
      </c>
      <c r="P577" s="43" t="s">
        <v>1415</v>
      </c>
      <c r="Q577" s="43" t="s">
        <v>613</v>
      </c>
      <c r="R577" s="43" t="s">
        <v>1417</v>
      </c>
      <c r="S577" s="43" t="s">
        <v>619</v>
      </c>
      <c r="T577" s="43">
        <v>10</v>
      </c>
      <c r="U577" s="43">
        <v>-61.342799999999997</v>
      </c>
      <c r="V577" s="28">
        <v>-3.883E-7</v>
      </c>
      <c r="W577" s="43" t="s">
        <v>1677</v>
      </c>
      <c r="X577" s="43" t="s">
        <v>65</v>
      </c>
    </row>
    <row r="578" spans="2:24" x14ac:dyDescent="0.2">
      <c r="B578" s="43" t="s">
        <v>477</v>
      </c>
      <c r="C578" s="43">
        <v>103</v>
      </c>
      <c r="D578" s="43" t="s">
        <v>1418</v>
      </c>
      <c r="E578" s="43" t="s">
        <v>106</v>
      </c>
      <c r="F578" s="43" t="s">
        <v>1419</v>
      </c>
      <c r="G578" s="43" t="s">
        <v>617</v>
      </c>
      <c r="H578" s="43">
        <v>60</v>
      </c>
      <c r="I578" s="43">
        <v>-60.437600000000003</v>
      </c>
      <c r="J578" s="28">
        <v>-4.5859999999999999E-7</v>
      </c>
      <c r="K578" s="43" t="s">
        <v>1677</v>
      </c>
      <c r="L578" s="43" t="s">
        <v>65</v>
      </c>
      <c r="N578" s="43" t="s">
        <v>477</v>
      </c>
      <c r="O578" s="43">
        <v>103</v>
      </c>
      <c r="P578" s="43" t="s">
        <v>1418</v>
      </c>
      <c r="Q578" s="43" t="s">
        <v>613</v>
      </c>
      <c r="R578" s="43" t="s">
        <v>1419</v>
      </c>
      <c r="S578" s="43" t="s">
        <v>617</v>
      </c>
      <c r="T578" s="43">
        <v>10</v>
      </c>
      <c r="U578" s="43">
        <v>-60.610599999999998</v>
      </c>
      <c r="V578" s="28">
        <v>-4.5989999999999998E-7</v>
      </c>
      <c r="W578" s="43" t="s">
        <v>1677</v>
      </c>
      <c r="X578" s="43" t="s">
        <v>65</v>
      </c>
    </row>
    <row r="579" spans="2:24" x14ac:dyDescent="0.2">
      <c r="B579" s="43" t="s">
        <v>477</v>
      </c>
      <c r="C579" s="43">
        <v>103</v>
      </c>
      <c r="D579" s="43" t="s">
        <v>1418</v>
      </c>
      <c r="E579" s="43" t="s">
        <v>106</v>
      </c>
      <c r="F579" s="43" t="s">
        <v>1420</v>
      </c>
      <c r="G579" s="43" t="s">
        <v>619</v>
      </c>
      <c r="H579" s="43">
        <v>60</v>
      </c>
      <c r="I579" s="43">
        <v>-60.581800000000001</v>
      </c>
      <c r="J579" s="28">
        <v>-4.5970000000000002E-7</v>
      </c>
      <c r="K579" s="43" t="s">
        <v>1677</v>
      </c>
      <c r="L579" s="43" t="s">
        <v>65</v>
      </c>
      <c r="N579" s="43" t="s">
        <v>477</v>
      </c>
      <c r="O579" s="43">
        <v>103</v>
      </c>
      <c r="P579" s="43" t="s">
        <v>1418</v>
      </c>
      <c r="Q579" s="43" t="s">
        <v>613</v>
      </c>
      <c r="R579" s="43" t="s">
        <v>1420</v>
      </c>
      <c r="S579" s="43" t="s">
        <v>619</v>
      </c>
      <c r="T579" s="43">
        <v>10</v>
      </c>
      <c r="U579" s="43">
        <v>-60.755800000000001</v>
      </c>
      <c r="V579" s="28">
        <v>-4.6100000000000001E-7</v>
      </c>
      <c r="W579" s="43" t="s">
        <v>1677</v>
      </c>
      <c r="X579" s="43" t="s">
        <v>65</v>
      </c>
    </row>
    <row r="580" spans="2:24" x14ac:dyDescent="0.2">
      <c r="B580" s="43" t="s">
        <v>477</v>
      </c>
      <c r="C580" s="43">
        <v>115</v>
      </c>
      <c r="D580" s="43" t="s">
        <v>1421</v>
      </c>
      <c r="E580" s="43" t="s">
        <v>106</v>
      </c>
      <c r="F580" s="43" t="s">
        <v>1422</v>
      </c>
      <c r="G580" s="43" t="s">
        <v>617</v>
      </c>
      <c r="H580" s="43">
        <v>60</v>
      </c>
      <c r="I580" s="43">
        <v>116.3036</v>
      </c>
      <c r="J580" s="28">
        <v>2.6510000000000001E-3</v>
      </c>
      <c r="K580" s="43">
        <v>1E-4</v>
      </c>
      <c r="L580" s="43" t="s">
        <v>612</v>
      </c>
      <c r="N580" s="43" t="s">
        <v>477</v>
      </c>
      <c r="O580" s="43">
        <v>115</v>
      </c>
      <c r="P580" s="43" t="s">
        <v>1421</v>
      </c>
      <c r="Q580" s="43" t="s">
        <v>613</v>
      </c>
      <c r="R580" s="43" t="s">
        <v>1422</v>
      </c>
      <c r="S580" s="43" t="s">
        <v>617</v>
      </c>
      <c r="T580" s="43">
        <v>10</v>
      </c>
      <c r="U580" s="43">
        <v>116.33620000000001</v>
      </c>
      <c r="V580" s="28">
        <v>2.7200000000000002E-3</v>
      </c>
      <c r="W580" s="43">
        <v>1E-4</v>
      </c>
      <c r="X580" s="43" t="s">
        <v>612</v>
      </c>
    </row>
    <row r="581" spans="2:24" x14ac:dyDescent="0.2">
      <c r="B581" s="43" t="s">
        <v>477</v>
      </c>
      <c r="C581" s="43">
        <v>115</v>
      </c>
      <c r="D581" s="43" t="s">
        <v>1421</v>
      </c>
      <c r="E581" s="43" t="s">
        <v>106</v>
      </c>
      <c r="F581" s="43" t="s">
        <v>1423</v>
      </c>
      <c r="G581" s="43" t="s">
        <v>619</v>
      </c>
      <c r="H581" s="43">
        <v>60</v>
      </c>
      <c r="I581" s="43">
        <v>-184.58320000000001</v>
      </c>
      <c r="J581" s="28">
        <v>-1.5E-3</v>
      </c>
      <c r="K581" s="43">
        <v>-1E-4</v>
      </c>
      <c r="L581" s="43" t="s">
        <v>612</v>
      </c>
      <c r="N581" s="43" t="s">
        <v>477</v>
      </c>
      <c r="O581" s="43">
        <v>115</v>
      </c>
      <c r="P581" s="43" t="s">
        <v>1421</v>
      </c>
      <c r="Q581" s="43" t="s">
        <v>613</v>
      </c>
      <c r="R581" s="43" t="s">
        <v>1423</v>
      </c>
      <c r="S581" s="43" t="s">
        <v>619</v>
      </c>
      <c r="T581" s="43">
        <v>10</v>
      </c>
      <c r="U581" s="43">
        <v>-184.64930000000001</v>
      </c>
      <c r="V581" s="28">
        <v>-1.5629999999999999E-3</v>
      </c>
      <c r="W581" s="43">
        <v>-1E-4</v>
      </c>
      <c r="X581" s="43" t="s">
        <v>612</v>
      </c>
    </row>
    <row r="582" spans="2:24" x14ac:dyDescent="0.2">
      <c r="B582" s="43" t="s">
        <v>477</v>
      </c>
      <c r="C582" s="43">
        <v>116</v>
      </c>
      <c r="D582" s="43" t="s">
        <v>1424</v>
      </c>
      <c r="E582" s="43" t="s">
        <v>106</v>
      </c>
      <c r="F582" s="43" t="s">
        <v>1425</v>
      </c>
      <c r="G582" s="43" t="s">
        <v>617</v>
      </c>
      <c r="H582" s="43">
        <v>60</v>
      </c>
      <c r="I582" s="43">
        <v>116.1827</v>
      </c>
      <c r="J582" s="28">
        <v>2.395E-3</v>
      </c>
      <c r="K582" s="43">
        <v>1E-4</v>
      </c>
      <c r="L582" s="43" t="s">
        <v>612</v>
      </c>
      <c r="N582" s="43" t="s">
        <v>477</v>
      </c>
      <c r="O582" s="43">
        <v>116</v>
      </c>
      <c r="P582" s="43" t="s">
        <v>1424</v>
      </c>
      <c r="Q582" s="43" t="s">
        <v>613</v>
      </c>
      <c r="R582" s="43" t="s">
        <v>1425</v>
      </c>
      <c r="S582" s="43" t="s">
        <v>617</v>
      </c>
      <c r="T582" s="43">
        <v>10</v>
      </c>
      <c r="U582" s="43">
        <v>116.2122</v>
      </c>
      <c r="V582" s="28">
        <v>2.4580000000000001E-3</v>
      </c>
      <c r="W582" s="43">
        <v>1E-4</v>
      </c>
      <c r="X582" s="43" t="s">
        <v>612</v>
      </c>
    </row>
    <row r="583" spans="2:24" x14ac:dyDescent="0.2">
      <c r="B583" s="43" t="s">
        <v>477</v>
      </c>
      <c r="C583" s="43">
        <v>116</v>
      </c>
      <c r="D583" s="43" t="s">
        <v>1424</v>
      </c>
      <c r="E583" s="43" t="s">
        <v>106</v>
      </c>
      <c r="F583" s="43" t="s">
        <v>1426</v>
      </c>
      <c r="G583" s="43" t="s">
        <v>619</v>
      </c>
      <c r="H583" s="43">
        <v>60</v>
      </c>
      <c r="I583" s="43">
        <v>-184.96420000000001</v>
      </c>
      <c r="J583" s="28">
        <v>-1.8630000000000001E-3</v>
      </c>
      <c r="K583" s="43">
        <v>-1E-4</v>
      </c>
      <c r="L583" s="43" t="s">
        <v>612</v>
      </c>
      <c r="N583" s="43" t="s">
        <v>477</v>
      </c>
      <c r="O583" s="43">
        <v>116</v>
      </c>
      <c r="P583" s="43" t="s">
        <v>1424</v>
      </c>
      <c r="Q583" s="43" t="s">
        <v>613</v>
      </c>
      <c r="R583" s="43" t="s">
        <v>1426</v>
      </c>
      <c r="S583" s="43" t="s">
        <v>619</v>
      </c>
      <c r="T583" s="43">
        <v>10</v>
      </c>
      <c r="U583" s="43">
        <v>-185.03479999999999</v>
      </c>
      <c r="V583" s="28">
        <v>-1.9300000000000001E-3</v>
      </c>
      <c r="W583" s="43">
        <v>-1E-4</v>
      </c>
      <c r="X583" s="43" t="s">
        <v>612</v>
      </c>
    </row>
    <row r="584" spans="2:24" x14ac:dyDescent="0.2">
      <c r="B584" s="43" t="s">
        <v>477</v>
      </c>
      <c r="C584" s="43">
        <v>117</v>
      </c>
      <c r="D584" s="43" t="s">
        <v>1424</v>
      </c>
      <c r="E584" s="43" t="s">
        <v>106</v>
      </c>
      <c r="F584" s="43" t="s">
        <v>1427</v>
      </c>
      <c r="G584" s="43" t="s">
        <v>617</v>
      </c>
      <c r="H584" s="43">
        <v>60</v>
      </c>
      <c r="I584" s="43">
        <v>116.30500000000001</v>
      </c>
      <c r="J584" s="28">
        <v>2.6540000000000001E-3</v>
      </c>
      <c r="K584" s="43">
        <v>1E-4</v>
      </c>
      <c r="L584" s="43" t="s">
        <v>612</v>
      </c>
      <c r="N584" s="43" t="s">
        <v>477</v>
      </c>
      <c r="O584" s="43">
        <v>117</v>
      </c>
      <c r="P584" s="43" t="s">
        <v>1424</v>
      </c>
      <c r="Q584" s="43" t="s">
        <v>613</v>
      </c>
      <c r="R584" s="43" t="s">
        <v>1427</v>
      </c>
      <c r="S584" s="43" t="s">
        <v>617</v>
      </c>
      <c r="T584" s="43">
        <v>10</v>
      </c>
      <c r="U584" s="43">
        <v>116.3364</v>
      </c>
      <c r="V584" s="28">
        <v>2.7200000000000002E-3</v>
      </c>
      <c r="W584" s="43">
        <v>1E-4</v>
      </c>
      <c r="X584" s="43" t="s">
        <v>612</v>
      </c>
    </row>
    <row r="585" spans="2:24" x14ac:dyDescent="0.2">
      <c r="B585" s="43" t="s">
        <v>477</v>
      </c>
      <c r="C585" s="43">
        <v>117</v>
      </c>
      <c r="D585" s="43" t="s">
        <v>1424</v>
      </c>
      <c r="E585" s="43" t="s">
        <v>106</v>
      </c>
      <c r="F585" s="43" t="s">
        <v>1428</v>
      </c>
      <c r="G585" s="43" t="s">
        <v>619</v>
      </c>
      <c r="H585" s="43">
        <v>60</v>
      </c>
      <c r="I585" s="43">
        <v>-184.99379999999999</v>
      </c>
      <c r="J585" s="28">
        <v>-1.8910000000000001E-3</v>
      </c>
      <c r="K585" s="43">
        <v>-1E-4</v>
      </c>
      <c r="L585" s="43" t="s">
        <v>612</v>
      </c>
      <c r="N585" s="43" t="s">
        <v>477</v>
      </c>
      <c r="O585" s="43">
        <v>117</v>
      </c>
      <c r="P585" s="43" t="s">
        <v>1424</v>
      </c>
      <c r="Q585" s="43" t="s">
        <v>613</v>
      </c>
      <c r="R585" s="43" t="s">
        <v>1428</v>
      </c>
      <c r="S585" s="43" t="s">
        <v>619</v>
      </c>
      <c r="T585" s="43">
        <v>10</v>
      </c>
      <c r="U585" s="43">
        <v>-185.065</v>
      </c>
      <c r="V585" s="28">
        <v>-1.9589999999999998E-3</v>
      </c>
      <c r="W585" s="43">
        <v>-1E-4</v>
      </c>
      <c r="X585" s="43" t="s">
        <v>612</v>
      </c>
    </row>
    <row r="586" spans="2:24" x14ac:dyDescent="0.2">
      <c r="B586" s="43" t="s">
        <v>477</v>
      </c>
      <c r="C586" s="43">
        <v>118</v>
      </c>
      <c r="D586" s="43" t="s">
        <v>1424</v>
      </c>
      <c r="E586" s="43" t="s">
        <v>106</v>
      </c>
      <c r="F586" s="43" t="s">
        <v>1429</v>
      </c>
      <c r="G586" s="43" t="s">
        <v>617</v>
      </c>
      <c r="H586" s="43">
        <v>60</v>
      </c>
      <c r="I586" s="43">
        <v>116.3548</v>
      </c>
      <c r="J586" s="28">
        <v>2.7590000000000002E-3</v>
      </c>
      <c r="K586" s="43">
        <v>1E-4</v>
      </c>
      <c r="L586" s="43" t="s">
        <v>612</v>
      </c>
      <c r="N586" s="43" t="s">
        <v>477</v>
      </c>
      <c r="O586" s="43">
        <v>118</v>
      </c>
      <c r="P586" s="43" t="s">
        <v>1424</v>
      </c>
      <c r="Q586" s="43" t="s">
        <v>613</v>
      </c>
      <c r="R586" s="43" t="s">
        <v>1429</v>
      </c>
      <c r="S586" s="43" t="s">
        <v>617</v>
      </c>
      <c r="T586" s="43">
        <v>10</v>
      </c>
      <c r="U586" s="43">
        <v>116.3865</v>
      </c>
      <c r="V586" s="28">
        <v>2.826E-3</v>
      </c>
      <c r="W586" s="43">
        <v>1E-4</v>
      </c>
      <c r="X586" s="43" t="s">
        <v>612</v>
      </c>
    </row>
    <row r="587" spans="2:24" x14ac:dyDescent="0.2">
      <c r="B587" s="43" t="s">
        <v>477</v>
      </c>
      <c r="C587" s="43">
        <v>118</v>
      </c>
      <c r="D587" s="43" t="s">
        <v>1424</v>
      </c>
      <c r="E587" s="43" t="s">
        <v>106</v>
      </c>
      <c r="F587" s="43" t="s">
        <v>1430</v>
      </c>
      <c r="G587" s="43" t="s">
        <v>619</v>
      </c>
      <c r="H587" s="43">
        <v>60</v>
      </c>
      <c r="I587" s="43">
        <v>-184.69919999999999</v>
      </c>
      <c r="J587" s="28">
        <v>-1.6100000000000001E-3</v>
      </c>
      <c r="K587" s="43">
        <v>-1E-4</v>
      </c>
      <c r="L587" s="43" t="s">
        <v>612</v>
      </c>
      <c r="N587" s="43" t="s">
        <v>477</v>
      </c>
      <c r="O587" s="43">
        <v>118</v>
      </c>
      <c r="P587" s="43" t="s">
        <v>1424</v>
      </c>
      <c r="Q587" s="43" t="s">
        <v>613</v>
      </c>
      <c r="R587" s="43" t="s">
        <v>1430</v>
      </c>
      <c r="S587" s="43" t="s">
        <v>619</v>
      </c>
      <c r="T587" s="43">
        <v>10</v>
      </c>
      <c r="U587" s="43">
        <v>-184.76519999999999</v>
      </c>
      <c r="V587" s="28">
        <v>-1.673E-3</v>
      </c>
      <c r="W587" s="43">
        <v>-1E-4</v>
      </c>
      <c r="X587" s="43" t="s">
        <v>612</v>
      </c>
    </row>
    <row r="588" spans="2:24" x14ac:dyDescent="0.2">
      <c r="B588" s="43" t="s">
        <v>477</v>
      </c>
      <c r="C588" s="43">
        <v>119</v>
      </c>
      <c r="D588" s="43" t="s">
        <v>1431</v>
      </c>
      <c r="E588" s="43" t="s">
        <v>106</v>
      </c>
      <c r="F588" s="43" t="s">
        <v>1432</v>
      </c>
      <c r="G588" s="43" t="s">
        <v>617</v>
      </c>
      <c r="H588" s="43">
        <v>60</v>
      </c>
      <c r="I588" s="43">
        <v>116.17789999999999</v>
      </c>
      <c r="J588" s="28">
        <v>2.385E-3</v>
      </c>
      <c r="K588" s="43">
        <v>1E-4</v>
      </c>
      <c r="L588" s="43" t="s">
        <v>612</v>
      </c>
      <c r="N588" s="43" t="s">
        <v>477</v>
      </c>
      <c r="O588" s="43">
        <v>119</v>
      </c>
      <c r="P588" s="43" t="s">
        <v>1431</v>
      </c>
      <c r="Q588" s="43" t="s">
        <v>613</v>
      </c>
      <c r="R588" s="43" t="s">
        <v>1432</v>
      </c>
      <c r="S588" s="43" t="s">
        <v>617</v>
      </c>
      <c r="T588" s="43">
        <v>10</v>
      </c>
      <c r="U588" s="43">
        <v>116.2085</v>
      </c>
      <c r="V588" s="28">
        <v>2.4499999999999999E-3</v>
      </c>
      <c r="W588" s="43">
        <v>1E-4</v>
      </c>
      <c r="X588" s="43" t="s">
        <v>612</v>
      </c>
    </row>
    <row r="589" spans="2:24" x14ac:dyDescent="0.2">
      <c r="B589" s="43" t="s">
        <v>477</v>
      </c>
      <c r="C589" s="43">
        <v>119</v>
      </c>
      <c r="D589" s="43" t="s">
        <v>1431</v>
      </c>
      <c r="E589" s="43" t="s">
        <v>106</v>
      </c>
      <c r="F589" s="43" t="s">
        <v>1433</v>
      </c>
      <c r="G589" s="43" t="s">
        <v>619</v>
      </c>
      <c r="H589" s="43">
        <v>60</v>
      </c>
      <c r="I589" s="43">
        <v>-184.9854</v>
      </c>
      <c r="J589" s="28">
        <v>-1.8829999999999999E-3</v>
      </c>
      <c r="K589" s="43">
        <v>-1E-4</v>
      </c>
      <c r="L589" s="43" t="s">
        <v>612</v>
      </c>
      <c r="N589" s="43" t="s">
        <v>477</v>
      </c>
      <c r="O589" s="43">
        <v>119</v>
      </c>
      <c r="P589" s="43" t="s">
        <v>1431</v>
      </c>
      <c r="Q589" s="43" t="s">
        <v>613</v>
      </c>
      <c r="R589" s="43" t="s">
        <v>1433</v>
      </c>
      <c r="S589" s="43" t="s">
        <v>619</v>
      </c>
      <c r="T589" s="43">
        <v>10</v>
      </c>
      <c r="U589" s="43">
        <v>-185.0564</v>
      </c>
      <c r="V589" s="28">
        <v>-1.9499999999999999E-3</v>
      </c>
      <c r="W589" s="43">
        <v>-1E-4</v>
      </c>
      <c r="X589" s="43" t="s">
        <v>612</v>
      </c>
    </row>
    <row r="590" spans="2:24" x14ac:dyDescent="0.2">
      <c r="B590" s="43" t="s">
        <v>477</v>
      </c>
      <c r="C590" s="43">
        <v>89</v>
      </c>
      <c r="D590" s="43" t="s">
        <v>1434</v>
      </c>
      <c r="E590" s="43" t="s">
        <v>106</v>
      </c>
      <c r="F590" s="43" t="s">
        <v>1435</v>
      </c>
      <c r="G590" s="43" t="s">
        <v>617</v>
      </c>
      <c r="H590" s="43">
        <v>60</v>
      </c>
      <c r="I590" s="43">
        <v>-27.151800000000001</v>
      </c>
      <c r="J590" s="28">
        <v>-2.0800000000000001E-7</v>
      </c>
      <c r="K590" s="43" t="s">
        <v>1677</v>
      </c>
      <c r="L590" s="43" t="s">
        <v>65</v>
      </c>
      <c r="N590" s="43" t="s">
        <v>477</v>
      </c>
      <c r="O590" s="43">
        <v>89</v>
      </c>
      <c r="P590" s="43" t="s">
        <v>1434</v>
      </c>
      <c r="Q590" s="43" t="s">
        <v>613</v>
      </c>
      <c r="R590" s="43" t="s">
        <v>1435</v>
      </c>
      <c r="S590" s="43" t="s">
        <v>617</v>
      </c>
      <c r="T590" s="43">
        <v>10</v>
      </c>
      <c r="U590" s="43">
        <v>-26.971900000000002</v>
      </c>
      <c r="V590" s="28">
        <v>-2.0660000000000001E-7</v>
      </c>
      <c r="W590" s="43" t="s">
        <v>1677</v>
      </c>
      <c r="X590" s="43" t="s">
        <v>65</v>
      </c>
    </row>
    <row r="591" spans="2:24" x14ac:dyDescent="0.2">
      <c r="B591" s="43" t="s">
        <v>477</v>
      </c>
      <c r="C591" s="43">
        <v>89</v>
      </c>
      <c r="D591" s="43" t="s">
        <v>1434</v>
      </c>
      <c r="E591" s="43" t="s">
        <v>106</v>
      </c>
      <c r="F591" s="43" t="s">
        <v>1436</v>
      </c>
      <c r="G591" s="43" t="s">
        <v>619</v>
      </c>
      <c r="H591" s="43">
        <v>60</v>
      </c>
      <c r="I591" s="43">
        <v>-29.391200000000001</v>
      </c>
      <c r="J591" s="28">
        <v>-2.251E-7</v>
      </c>
      <c r="K591" s="43" t="s">
        <v>1677</v>
      </c>
      <c r="L591" s="43" t="s">
        <v>65</v>
      </c>
      <c r="N591" s="43" t="s">
        <v>477</v>
      </c>
      <c r="O591" s="43">
        <v>89</v>
      </c>
      <c r="P591" s="43" t="s">
        <v>1434</v>
      </c>
      <c r="Q591" s="43" t="s">
        <v>613</v>
      </c>
      <c r="R591" s="43" t="s">
        <v>1436</v>
      </c>
      <c r="S591" s="43" t="s">
        <v>619</v>
      </c>
      <c r="T591" s="43">
        <v>10</v>
      </c>
      <c r="U591" s="43">
        <v>-29.194600000000001</v>
      </c>
      <c r="V591" s="28">
        <v>-2.2359999999999999E-7</v>
      </c>
      <c r="W591" s="43" t="s">
        <v>1677</v>
      </c>
      <c r="X591" s="43" t="s">
        <v>65</v>
      </c>
    </row>
    <row r="592" spans="2:24" x14ac:dyDescent="0.2">
      <c r="B592" s="43" t="s">
        <v>477</v>
      </c>
      <c r="C592" s="43">
        <v>92</v>
      </c>
      <c r="D592" s="43" t="s">
        <v>1437</v>
      </c>
      <c r="E592" s="43" t="s">
        <v>106</v>
      </c>
      <c r="F592" s="43" t="s">
        <v>1438</v>
      </c>
      <c r="G592" s="43" t="s">
        <v>617</v>
      </c>
      <c r="H592" s="43">
        <v>60</v>
      </c>
      <c r="I592" s="43">
        <v>-59.03</v>
      </c>
      <c r="J592" s="28">
        <v>-3.7020000000000002E-7</v>
      </c>
      <c r="K592" s="43" t="s">
        <v>1677</v>
      </c>
      <c r="L592" s="43" t="s">
        <v>65</v>
      </c>
      <c r="N592" s="43" t="s">
        <v>477</v>
      </c>
      <c r="O592" s="43">
        <v>92</v>
      </c>
      <c r="P592" s="43" t="s">
        <v>1437</v>
      </c>
      <c r="Q592" s="43" t="s">
        <v>613</v>
      </c>
      <c r="R592" s="43" t="s">
        <v>1438</v>
      </c>
      <c r="S592" s="43" t="s">
        <v>617</v>
      </c>
      <c r="T592" s="43">
        <v>10</v>
      </c>
      <c r="U592" s="43">
        <v>-59.0822</v>
      </c>
      <c r="V592" s="28">
        <v>-3.7049999999999999E-7</v>
      </c>
      <c r="W592" s="43" t="s">
        <v>1677</v>
      </c>
      <c r="X592" s="43" t="s">
        <v>65</v>
      </c>
    </row>
    <row r="593" spans="2:24" x14ac:dyDescent="0.2">
      <c r="B593" s="43" t="s">
        <v>477</v>
      </c>
      <c r="C593" s="43">
        <v>92</v>
      </c>
      <c r="D593" s="43" t="s">
        <v>1437</v>
      </c>
      <c r="E593" s="43" t="s">
        <v>106</v>
      </c>
      <c r="F593" s="43" t="s">
        <v>1439</v>
      </c>
      <c r="G593" s="43" t="s">
        <v>619</v>
      </c>
      <c r="H593" s="43">
        <v>60</v>
      </c>
      <c r="I593" s="43">
        <v>-56.317799999999998</v>
      </c>
      <c r="J593" s="28">
        <v>-3.5320000000000001E-7</v>
      </c>
      <c r="K593" s="43" t="s">
        <v>1677</v>
      </c>
      <c r="L593" s="43" t="s">
        <v>65</v>
      </c>
      <c r="N593" s="43" t="s">
        <v>477</v>
      </c>
      <c r="O593" s="43">
        <v>92</v>
      </c>
      <c r="P593" s="43" t="s">
        <v>1437</v>
      </c>
      <c r="Q593" s="43" t="s">
        <v>613</v>
      </c>
      <c r="R593" s="43" t="s">
        <v>1439</v>
      </c>
      <c r="S593" s="43" t="s">
        <v>619</v>
      </c>
      <c r="T593" s="43">
        <v>10</v>
      </c>
      <c r="U593" s="43">
        <v>-56.258200000000002</v>
      </c>
      <c r="V593" s="28">
        <v>-3.5279999999999998E-7</v>
      </c>
      <c r="W593" s="43" t="s">
        <v>1677</v>
      </c>
      <c r="X593" s="43" t="s">
        <v>65</v>
      </c>
    </row>
    <row r="594" spans="2:24" x14ac:dyDescent="0.2">
      <c r="B594" s="43" t="s">
        <v>477</v>
      </c>
      <c r="C594" s="43">
        <v>95</v>
      </c>
      <c r="D594" s="43" t="s">
        <v>1440</v>
      </c>
      <c r="E594" s="43" t="s">
        <v>106</v>
      </c>
      <c r="F594" s="43" t="s">
        <v>1441</v>
      </c>
      <c r="G594" s="43" t="s">
        <v>617</v>
      </c>
      <c r="H594" s="43">
        <v>60</v>
      </c>
      <c r="I594" s="43">
        <v>-53.705199999999998</v>
      </c>
      <c r="J594" s="28">
        <v>-3.368E-7</v>
      </c>
      <c r="K594" s="43" t="s">
        <v>1677</v>
      </c>
      <c r="L594" s="43" t="s">
        <v>65</v>
      </c>
      <c r="N594" s="43" t="s">
        <v>477</v>
      </c>
      <c r="O594" s="43">
        <v>95</v>
      </c>
      <c r="P594" s="43" t="s">
        <v>1440</v>
      </c>
      <c r="Q594" s="43" t="s">
        <v>613</v>
      </c>
      <c r="R594" s="43" t="s">
        <v>1441</v>
      </c>
      <c r="S594" s="43" t="s">
        <v>617</v>
      </c>
      <c r="T594" s="43">
        <v>10</v>
      </c>
      <c r="U594" s="43">
        <v>-53.695399999999999</v>
      </c>
      <c r="V594" s="28">
        <v>-3.3669999999999999E-7</v>
      </c>
      <c r="W594" s="43" t="s">
        <v>1677</v>
      </c>
      <c r="X594" s="43" t="s">
        <v>65</v>
      </c>
    </row>
    <row r="595" spans="2:24" x14ac:dyDescent="0.2">
      <c r="B595" s="43" t="s">
        <v>477</v>
      </c>
      <c r="C595" s="43">
        <v>95</v>
      </c>
      <c r="D595" s="43" t="s">
        <v>1440</v>
      </c>
      <c r="E595" s="43" t="s">
        <v>106</v>
      </c>
      <c r="F595" s="43" t="s">
        <v>1442</v>
      </c>
      <c r="G595" s="43" t="s">
        <v>619</v>
      </c>
      <c r="H595" s="43">
        <v>60</v>
      </c>
      <c r="I595" s="43">
        <v>-63.028199999999998</v>
      </c>
      <c r="J595" s="28">
        <v>-3.953E-7</v>
      </c>
      <c r="K595" s="43" t="s">
        <v>1677</v>
      </c>
      <c r="L595" s="43" t="s">
        <v>65</v>
      </c>
      <c r="N595" s="43" t="s">
        <v>477</v>
      </c>
      <c r="O595" s="43">
        <v>95</v>
      </c>
      <c r="P595" s="43" t="s">
        <v>1440</v>
      </c>
      <c r="Q595" s="43" t="s">
        <v>613</v>
      </c>
      <c r="R595" s="43" t="s">
        <v>1442</v>
      </c>
      <c r="S595" s="43" t="s">
        <v>619</v>
      </c>
      <c r="T595" s="43">
        <v>10</v>
      </c>
      <c r="U595" s="43">
        <v>-63.0398</v>
      </c>
      <c r="V595" s="28">
        <v>-3.953E-7</v>
      </c>
      <c r="W595" s="43" t="s">
        <v>1677</v>
      </c>
      <c r="X595" s="43" t="s">
        <v>65</v>
      </c>
    </row>
    <row r="596" spans="2:24" x14ac:dyDescent="0.2">
      <c r="B596" s="43" t="s">
        <v>477</v>
      </c>
      <c r="C596" s="43">
        <v>98</v>
      </c>
      <c r="D596" s="43" t="s">
        <v>1443</v>
      </c>
      <c r="E596" s="43" t="s">
        <v>106</v>
      </c>
      <c r="F596" s="43" t="s">
        <v>1444</v>
      </c>
      <c r="G596" s="43" t="s">
        <v>617</v>
      </c>
      <c r="H596" s="43">
        <v>60</v>
      </c>
      <c r="I596" s="43">
        <v>-54.004600000000003</v>
      </c>
      <c r="J596" s="28">
        <v>-3.3869999999999998E-7</v>
      </c>
      <c r="K596" s="43" t="s">
        <v>1677</v>
      </c>
      <c r="L596" s="43" t="s">
        <v>65</v>
      </c>
      <c r="N596" s="43" t="s">
        <v>477</v>
      </c>
      <c r="O596" s="43">
        <v>98</v>
      </c>
      <c r="P596" s="43" t="s">
        <v>1443</v>
      </c>
      <c r="Q596" s="43" t="s">
        <v>613</v>
      </c>
      <c r="R596" s="43" t="s">
        <v>1444</v>
      </c>
      <c r="S596" s="43" t="s">
        <v>617</v>
      </c>
      <c r="T596" s="43">
        <v>10</v>
      </c>
      <c r="U596" s="43">
        <v>-53.996099999999998</v>
      </c>
      <c r="V596" s="28">
        <v>-3.3859999999999997E-7</v>
      </c>
      <c r="W596" s="43" t="s">
        <v>1677</v>
      </c>
      <c r="X596" s="43" t="s">
        <v>65</v>
      </c>
    </row>
    <row r="597" spans="2:24" x14ac:dyDescent="0.2">
      <c r="B597" s="43" t="s">
        <v>477</v>
      </c>
      <c r="C597" s="43">
        <v>98</v>
      </c>
      <c r="D597" s="43" t="s">
        <v>1443</v>
      </c>
      <c r="E597" s="43" t="s">
        <v>106</v>
      </c>
      <c r="F597" s="43" t="s">
        <v>1445</v>
      </c>
      <c r="G597" s="43" t="s">
        <v>619</v>
      </c>
      <c r="H597" s="43">
        <v>60</v>
      </c>
      <c r="I597" s="43">
        <v>-63.165700000000001</v>
      </c>
      <c r="J597" s="28">
        <v>-3.9610000000000001E-7</v>
      </c>
      <c r="K597" s="43" t="s">
        <v>1677</v>
      </c>
      <c r="L597" s="43" t="s">
        <v>65</v>
      </c>
      <c r="N597" s="43" t="s">
        <v>477</v>
      </c>
      <c r="O597" s="43">
        <v>98</v>
      </c>
      <c r="P597" s="43" t="s">
        <v>1443</v>
      </c>
      <c r="Q597" s="43" t="s">
        <v>613</v>
      </c>
      <c r="R597" s="43" t="s">
        <v>1445</v>
      </c>
      <c r="S597" s="43" t="s">
        <v>619</v>
      </c>
      <c r="T597" s="43">
        <v>10</v>
      </c>
      <c r="U597" s="43">
        <v>-63.177900000000001</v>
      </c>
      <c r="V597" s="28">
        <v>-3.9620000000000001E-7</v>
      </c>
      <c r="W597" s="43" t="s">
        <v>1677</v>
      </c>
      <c r="X597" s="43" t="s">
        <v>65</v>
      </c>
    </row>
    <row r="598" spans="2:24" x14ac:dyDescent="0.2">
      <c r="B598" s="43" t="s">
        <v>477</v>
      </c>
      <c r="C598" s="43">
        <v>101</v>
      </c>
      <c r="D598" s="43" t="s">
        <v>1446</v>
      </c>
      <c r="E598" s="43" t="s">
        <v>106</v>
      </c>
      <c r="F598" s="43" t="s">
        <v>1447</v>
      </c>
      <c r="G598" s="43" t="s">
        <v>617</v>
      </c>
      <c r="H598" s="43">
        <v>60</v>
      </c>
      <c r="I598" s="43">
        <v>-60.768900000000002</v>
      </c>
      <c r="J598" s="28">
        <v>-3.8109999999999999E-7</v>
      </c>
      <c r="K598" s="43" t="s">
        <v>1677</v>
      </c>
      <c r="L598" s="43" t="s">
        <v>65</v>
      </c>
      <c r="N598" s="43" t="s">
        <v>477</v>
      </c>
      <c r="O598" s="43">
        <v>101</v>
      </c>
      <c r="P598" s="43" t="s">
        <v>1446</v>
      </c>
      <c r="Q598" s="43" t="s">
        <v>613</v>
      </c>
      <c r="R598" s="43" t="s">
        <v>1447</v>
      </c>
      <c r="S598" s="43" t="s">
        <v>617</v>
      </c>
      <c r="T598" s="43">
        <v>10</v>
      </c>
      <c r="U598" s="43">
        <v>-60.817399999999999</v>
      </c>
      <c r="V598" s="28">
        <v>-3.8140000000000001E-7</v>
      </c>
      <c r="W598" s="43" t="s">
        <v>1677</v>
      </c>
      <c r="X598" s="43" t="s">
        <v>65</v>
      </c>
    </row>
    <row r="599" spans="2:24" x14ac:dyDescent="0.2">
      <c r="B599" s="43" t="s">
        <v>477</v>
      </c>
      <c r="C599" s="43">
        <v>101</v>
      </c>
      <c r="D599" s="43" t="s">
        <v>1446</v>
      </c>
      <c r="E599" s="43" t="s">
        <v>106</v>
      </c>
      <c r="F599" s="43" t="s">
        <v>1448</v>
      </c>
      <c r="G599" s="43" t="s">
        <v>619</v>
      </c>
      <c r="H599" s="43">
        <v>60</v>
      </c>
      <c r="I599" s="43">
        <v>-57.863300000000002</v>
      </c>
      <c r="J599" s="28">
        <v>-3.629E-7</v>
      </c>
      <c r="K599" s="43" t="s">
        <v>1677</v>
      </c>
      <c r="L599" s="43" t="s">
        <v>65</v>
      </c>
      <c r="N599" s="43" t="s">
        <v>477</v>
      </c>
      <c r="O599" s="43">
        <v>101</v>
      </c>
      <c r="P599" s="43" t="s">
        <v>1446</v>
      </c>
      <c r="Q599" s="43" t="s">
        <v>613</v>
      </c>
      <c r="R599" s="43" t="s">
        <v>1448</v>
      </c>
      <c r="S599" s="43" t="s">
        <v>619</v>
      </c>
      <c r="T599" s="43">
        <v>10</v>
      </c>
      <c r="U599" s="43">
        <v>-57.826999999999998</v>
      </c>
      <c r="V599" s="28">
        <v>-3.6259999999999998E-7</v>
      </c>
      <c r="W599" s="43" t="s">
        <v>1677</v>
      </c>
      <c r="X599" s="43" t="s">
        <v>65</v>
      </c>
    </row>
    <row r="600" spans="2:24" x14ac:dyDescent="0.2">
      <c r="B600" s="43" t="s">
        <v>477</v>
      </c>
      <c r="C600" s="43">
        <v>104</v>
      </c>
      <c r="D600" s="43" t="s">
        <v>1449</v>
      </c>
      <c r="E600" s="43" t="s">
        <v>106</v>
      </c>
      <c r="F600" s="43" t="s">
        <v>1450</v>
      </c>
      <c r="G600" s="43" t="s">
        <v>617</v>
      </c>
      <c r="H600" s="43">
        <v>60</v>
      </c>
      <c r="I600" s="43">
        <v>-59.436700000000002</v>
      </c>
      <c r="J600" s="28">
        <v>-4.5530000000000001E-7</v>
      </c>
      <c r="K600" s="43" t="s">
        <v>1677</v>
      </c>
      <c r="L600" s="43" t="s">
        <v>65</v>
      </c>
      <c r="N600" s="43" t="s">
        <v>477</v>
      </c>
      <c r="O600" s="43">
        <v>104</v>
      </c>
      <c r="P600" s="43" t="s">
        <v>1449</v>
      </c>
      <c r="Q600" s="43" t="s">
        <v>613</v>
      </c>
      <c r="R600" s="43" t="s">
        <v>1450</v>
      </c>
      <c r="S600" s="43" t="s">
        <v>617</v>
      </c>
      <c r="T600" s="43">
        <v>10</v>
      </c>
      <c r="U600" s="43">
        <v>-59.615499999999997</v>
      </c>
      <c r="V600" s="28">
        <v>-4.5670000000000001E-7</v>
      </c>
      <c r="W600" s="43" t="s">
        <v>1677</v>
      </c>
      <c r="X600" s="43" t="s">
        <v>65</v>
      </c>
    </row>
    <row r="601" spans="2:24" x14ac:dyDescent="0.2">
      <c r="B601" s="43" t="s">
        <v>477</v>
      </c>
      <c r="C601" s="43">
        <v>104</v>
      </c>
      <c r="D601" s="43" t="s">
        <v>1449</v>
      </c>
      <c r="E601" s="43" t="s">
        <v>106</v>
      </c>
      <c r="F601" s="43" t="s">
        <v>1451</v>
      </c>
      <c r="G601" s="43" t="s">
        <v>619</v>
      </c>
      <c r="H601" s="43">
        <v>60</v>
      </c>
      <c r="I601" s="43">
        <v>-65.698599999999999</v>
      </c>
      <c r="J601" s="28">
        <v>-9.9999999999999995E-7</v>
      </c>
      <c r="K601" s="43" t="s">
        <v>1677</v>
      </c>
      <c r="L601" s="43" t="s">
        <v>65</v>
      </c>
      <c r="N601" s="43" t="s">
        <v>477</v>
      </c>
      <c r="O601" s="43">
        <v>104</v>
      </c>
      <c r="P601" s="43" t="s">
        <v>1449</v>
      </c>
      <c r="Q601" s="43" t="s">
        <v>613</v>
      </c>
      <c r="R601" s="43" t="s">
        <v>1451</v>
      </c>
      <c r="S601" s="43" t="s">
        <v>619</v>
      </c>
      <c r="T601" s="43">
        <v>10</v>
      </c>
      <c r="U601" s="43">
        <v>-65.880700000000004</v>
      </c>
      <c r="V601" s="28">
        <v>-9.9999999999999995E-7</v>
      </c>
      <c r="W601" s="43" t="s">
        <v>1677</v>
      </c>
      <c r="X601" s="43" t="s">
        <v>65</v>
      </c>
    </row>
    <row r="602" spans="2:24" x14ac:dyDescent="0.2">
      <c r="B602" s="43" t="s">
        <v>477</v>
      </c>
      <c r="C602" s="43">
        <v>120</v>
      </c>
      <c r="D602" s="43" t="s">
        <v>1452</v>
      </c>
      <c r="E602" s="43" t="s">
        <v>106</v>
      </c>
      <c r="F602" s="43" t="s">
        <v>1453</v>
      </c>
      <c r="G602" s="43" t="s">
        <v>617</v>
      </c>
      <c r="H602" s="43">
        <v>60</v>
      </c>
      <c r="I602" s="43">
        <v>116.3334</v>
      </c>
      <c r="J602" s="28">
        <v>2.787E-3</v>
      </c>
      <c r="K602" s="43">
        <v>1E-4</v>
      </c>
      <c r="L602" s="43" t="s">
        <v>612</v>
      </c>
      <c r="N602" s="43" t="s">
        <v>477</v>
      </c>
      <c r="O602" s="43">
        <v>120</v>
      </c>
      <c r="P602" s="43" t="s">
        <v>1452</v>
      </c>
      <c r="Q602" s="43" t="s">
        <v>613</v>
      </c>
      <c r="R602" s="43" t="s">
        <v>1453</v>
      </c>
      <c r="S602" s="43" t="s">
        <v>617</v>
      </c>
      <c r="T602" s="43">
        <v>10</v>
      </c>
      <c r="U602" s="43">
        <v>116.3711</v>
      </c>
      <c r="V602" s="28">
        <v>2.8670000000000002E-3</v>
      </c>
      <c r="W602" s="43">
        <v>1E-4</v>
      </c>
      <c r="X602" s="43" t="s">
        <v>612</v>
      </c>
    </row>
    <row r="603" spans="2:24" x14ac:dyDescent="0.2">
      <c r="B603" s="43" t="s">
        <v>477</v>
      </c>
      <c r="C603" s="43">
        <v>120</v>
      </c>
      <c r="D603" s="43" t="s">
        <v>1452</v>
      </c>
      <c r="E603" s="43" t="s">
        <v>106</v>
      </c>
      <c r="F603" s="43" t="s">
        <v>1454</v>
      </c>
      <c r="G603" s="43" t="s">
        <v>619</v>
      </c>
      <c r="H603" s="43">
        <v>60</v>
      </c>
      <c r="I603" s="43">
        <v>-151.27719999999999</v>
      </c>
      <c r="J603" s="28">
        <v>-2.7539999999999999E-3</v>
      </c>
      <c r="K603" s="43">
        <v>-1E-4</v>
      </c>
      <c r="L603" s="43" t="s">
        <v>612</v>
      </c>
      <c r="N603" s="43" t="s">
        <v>477</v>
      </c>
      <c r="O603" s="43">
        <v>120</v>
      </c>
      <c r="P603" s="43" t="s">
        <v>1452</v>
      </c>
      <c r="Q603" s="43" t="s">
        <v>613</v>
      </c>
      <c r="R603" s="43" t="s">
        <v>1454</v>
      </c>
      <c r="S603" s="43" t="s">
        <v>619</v>
      </c>
      <c r="T603" s="43">
        <v>10</v>
      </c>
      <c r="U603" s="43">
        <v>-151.339</v>
      </c>
      <c r="V603" s="28">
        <v>-2.8349999999999998E-3</v>
      </c>
      <c r="W603" s="43">
        <v>-1E-4</v>
      </c>
      <c r="X603" s="43" t="s">
        <v>612</v>
      </c>
    </row>
    <row r="604" spans="2:24" x14ac:dyDescent="0.2">
      <c r="B604" s="43" t="s">
        <v>477</v>
      </c>
      <c r="C604" s="43">
        <v>121</v>
      </c>
      <c r="D604" s="43" t="s">
        <v>1455</v>
      </c>
      <c r="E604" s="43" t="s">
        <v>106</v>
      </c>
      <c r="F604" s="43" t="s">
        <v>1456</v>
      </c>
      <c r="G604" s="43" t="s">
        <v>617</v>
      </c>
      <c r="H604" s="43">
        <v>60</v>
      </c>
      <c r="I604" s="43">
        <v>116.4342</v>
      </c>
      <c r="J604" s="28">
        <v>3.0000000000000001E-3</v>
      </c>
      <c r="K604" s="43">
        <v>1E-4</v>
      </c>
      <c r="L604" s="43" t="s">
        <v>612</v>
      </c>
      <c r="N604" s="43" t="s">
        <v>477</v>
      </c>
      <c r="O604" s="43">
        <v>121</v>
      </c>
      <c r="P604" s="43" t="s">
        <v>1455</v>
      </c>
      <c r="Q604" s="43" t="s">
        <v>613</v>
      </c>
      <c r="R604" s="43" t="s">
        <v>1456</v>
      </c>
      <c r="S604" s="43" t="s">
        <v>617</v>
      </c>
      <c r="T604" s="43">
        <v>10</v>
      </c>
      <c r="U604" s="43">
        <v>116.4742</v>
      </c>
      <c r="V604" s="28">
        <v>3.0839999999999999E-3</v>
      </c>
      <c r="W604" s="43">
        <v>1E-4</v>
      </c>
      <c r="X604" s="43" t="s">
        <v>612</v>
      </c>
    </row>
    <row r="605" spans="2:24" x14ac:dyDescent="0.2">
      <c r="B605" s="43" t="s">
        <v>477</v>
      </c>
      <c r="C605" s="43">
        <v>121</v>
      </c>
      <c r="D605" s="43" t="s">
        <v>1455</v>
      </c>
      <c r="E605" s="43" t="s">
        <v>106</v>
      </c>
      <c r="F605" s="43" t="s">
        <v>1457</v>
      </c>
      <c r="G605" s="43" t="s">
        <v>619</v>
      </c>
      <c r="H605" s="43">
        <v>60</v>
      </c>
      <c r="I605" s="43">
        <v>-151.09899999999999</v>
      </c>
      <c r="J605" s="28">
        <v>-2.5200000000000001E-3</v>
      </c>
      <c r="K605" s="43">
        <v>-1E-4</v>
      </c>
      <c r="L605" s="43" t="s">
        <v>612</v>
      </c>
      <c r="N605" s="43" t="s">
        <v>477</v>
      </c>
      <c r="O605" s="43">
        <v>121</v>
      </c>
      <c r="P605" s="43" t="s">
        <v>1455</v>
      </c>
      <c r="Q605" s="43" t="s">
        <v>613</v>
      </c>
      <c r="R605" s="43" t="s">
        <v>1457</v>
      </c>
      <c r="S605" s="43" t="s">
        <v>619</v>
      </c>
      <c r="T605" s="43">
        <v>10</v>
      </c>
      <c r="U605" s="43">
        <v>-151.15819999999999</v>
      </c>
      <c r="V605" s="28">
        <v>-2.598E-3</v>
      </c>
      <c r="W605" s="43">
        <v>-1E-4</v>
      </c>
      <c r="X605" s="43" t="s">
        <v>612</v>
      </c>
    </row>
    <row r="606" spans="2:24" x14ac:dyDescent="0.2">
      <c r="B606" s="43" t="s">
        <v>477</v>
      </c>
      <c r="C606" s="43">
        <v>122</v>
      </c>
      <c r="D606" s="43" t="s">
        <v>1455</v>
      </c>
      <c r="E606" s="43" t="s">
        <v>106</v>
      </c>
      <c r="F606" s="43" t="s">
        <v>1458</v>
      </c>
      <c r="G606" s="43" t="s">
        <v>617</v>
      </c>
      <c r="H606" s="43">
        <v>60</v>
      </c>
      <c r="I606" s="43">
        <v>116.28400000000001</v>
      </c>
      <c r="J606" s="28">
        <v>2.6830000000000001E-3</v>
      </c>
      <c r="K606" s="43">
        <v>1E-4</v>
      </c>
      <c r="L606" s="43" t="s">
        <v>612</v>
      </c>
      <c r="N606" s="43" t="s">
        <v>477</v>
      </c>
      <c r="O606" s="43">
        <v>122</v>
      </c>
      <c r="P606" s="43" t="s">
        <v>1455</v>
      </c>
      <c r="Q606" s="43" t="s">
        <v>613</v>
      </c>
      <c r="R606" s="43" t="s">
        <v>1458</v>
      </c>
      <c r="S606" s="43" t="s">
        <v>617</v>
      </c>
      <c r="T606" s="43">
        <v>10</v>
      </c>
      <c r="U606" s="43">
        <v>116.3198</v>
      </c>
      <c r="V606" s="28">
        <v>2.7590000000000002E-3</v>
      </c>
      <c r="W606" s="43">
        <v>1E-4</v>
      </c>
      <c r="X606" s="43" t="s">
        <v>612</v>
      </c>
    </row>
    <row r="607" spans="2:24" x14ac:dyDescent="0.2">
      <c r="B607" s="43" t="s">
        <v>477</v>
      </c>
      <c r="C607" s="43">
        <v>122</v>
      </c>
      <c r="D607" s="43" t="s">
        <v>1455</v>
      </c>
      <c r="E607" s="43" t="s">
        <v>106</v>
      </c>
      <c r="F607" s="43" t="s">
        <v>1459</v>
      </c>
      <c r="G607" s="43" t="s">
        <v>619</v>
      </c>
      <c r="H607" s="43">
        <v>60</v>
      </c>
      <c r="I607" s="43">
        <v>-151.0951</v>
      </c>
      <c r="J607" s="28">
        <v>-2.5149999999999999E-3</v>
      </c>
      <c r="K607" s="43">
        <v>-1E-4</v>
      </c>
      <c r="L607" s="43" t="s">
        <v>612</v>
      </c>
      <c r="N607" s="43" t="s">
        <v>477</v>
      </c>
      <c r="O607" s="43">
        <v>122</v>
      </c>
      <c r="P607" s="43" t="s">
        <v>1455</v>
      </c>
      <c r="Q607" s="43" t="s">
        <v>613</v>
      </c>
      <c r="R607" s="43" t="s">
        <v>1459</v>
      </c>
      <c r="S607" s="43" t="s">
        <v>619</v>
      </c>
      <c r="T607" s="43">
        <v>10</v>
      </c>
      <c r="U607" s="43">
        <v>-151.1514</v>
      </c>
      <c r="V607" s="28">
        <v>-2.5890000000000002E-3</v>
      </c>
      <c r="W607" s="43">
        <v>-1E-4</v>
      </c>
      <c r="X607" s="43" t="s">
        <v>612</v>
      </c>
    </row>
    <row r="608" spans="2:24" x14ac:dyDescent="0.2">
      <c r="B608" s="43" t="s">
        <v>477</v>
      </c>
      <c r="C608" s="43">
        <v>123</v>
      </c>
      <c r="D608" s="43" t="s">
        <v>1455</v>
      </c>
      <c r="E608" s="43" t="s">
        <v>106</v>
      </c>
      <c r="F608" s="43" t="s">
        <v>1460</v>
      </c>
      <c r="G608" s="43" t="s">
        <v>617</v>
      </c>
      <c r="H608" s="43">
        <v>60</v>
      </c>
      <c r="I608" s="43">
        <v>116.23050000000001</v>
      </c>
      <c r="J608" s="28">
        <v>2.5709999999999999E-3</v>
      </c>
      <c r="K608" s="43">
        <v>1E-4</v>
      </c>
      <c r="L608" s="43" t="s">
        <v>612</v>
      </c>
      <c r="N608" s="43" t="s">
        <v>477</v>
      </c>
      <c r="O608" s="43">
        <v>123</v>
      </c>
      <c r="P608" s="43" t="s">
        <v>1455</v>
      </c>
      <c r="Q608" s="43" t="s">
        <v>613</v>
      </c>
      <c r="R608" s="43" t="s">
        <v>1460</v>
      </c>
      <c r="S608" s="43" t="s">
        <v>617</v>
      </c>
      <c r="T608" s="43">
        <v>10</v>
      </c>
      <c r="U608" s="43">
        <v>116.2658</v>
      </c>
      <c r="V608" s="28">
        <v>2.6450000000000002E-3</v>
      </c>
      <c r="W608" s="43">
        <v>1E-4</v>
      </c>
      <c r="X608" s="43" t="s">
        <v>612</v>
      </c>
    </row>
    <row r="609" spans="2:24" x14ac:dyDescent="0.2">
      <c r="B609" s="43" t="s">
        <v>477</v>
      </c>
      <c r="C609" s="43">
        <v>123</v>
      </c>
      <c r="D609" s="43" t="s">
        <v>1455</v>
      </c>
      <c r="E609" s="43" t="s">
        <v>106</v>
      </c>
      <c r="F609" s="43" t="s">
        <v>1461</v>
      </c>
      <c r="G609" s="43" t="s">
        <v>619</v>
      </c>
      <c r="H609" s="43">
        <v>60</v>
      </c>
      <c r="I609" s="43">
        <v>-151.35339999999999</v>
      </c>
      <c r="J609" s="28">
        <v>-2.8540000000000002E-3</v>
      </c>
      <c r="K609" s="43">
        <v>-1E-4</v>
      </c>
      <c r="L609" s="43" t="s">
        <v>612</v>
      </c>
      <c r="N609" s="43" t="s">
        <v>477</v>
      </c>
      <c r="O609" s="43">
        <v>123</v>
      </c>
      <c r="P609" s="43" t="s">
        <v>1455</v>
      </c>
      <c r="Q609" s="43" t="s">
        <v>613</v>
      </c>
      <c r="R609" s="43" t="s">
        <v>1461</v>
      </c>
      <c r="S609" s="43" t="s">
        <v>619</v>
      </c>
      <c r="T609" s="43">
        <v>10</v>
      </c>
      <c r="U609" s="43">
        <v>-151.41399999999999</v>
      </c>
      <c r="V609" s="28">
        <v>-2.9329999999999998E-3</v>
      </c>
      <c r="W609" s="43">
        <v>-1E-4</v>
      </c>
      <c r="X609" s="43" t="s">
        <v>612</v>
      </c>
    </row>
    <row r="610" spans="2:24" x14ac:dyDescent="0.2">
      <c r="B610" s="43" t="s">
        <v>477</v>
      </c>
      <c r="C610" s="43">
        <v>124</v>
      </c>
      <c r="D610" s="43" t="s">
        <v>1462</v>
      </c>
      <c r="E610" s="43" t="s">
        <v>106</v>
      </c>
      <c r="F610" s="43" t="s">
        <v>1463</v>
      </c>
      <c r="G610" s="43" t="s">
        <v>617</v>
      </c>
      <c r="H610" s="43">
        <v>60</v>
      </c>
      <c r="I610" s="43">
        <v>116.3566</v>
      </c>
      <c r="J610" s="28">
        <v>2.836E-3</v>
      </c>
      <c r="K610" s="43">
        <v>1E-4</v>
      </c>
      <c r="L610" s="43" t="s">
        <v>612</v>
      </c>
      <c r="N610" s="43" t="s">
        <v>477</v>
      </c>
      <c r="O610" s="43">
        <v>124</v>
      </c>
      <c r="P610" s="43" t="s">
        <v>1462</v>
      </c>
      <c r="Q610" s="43" t="s">
        <v>613</v>
      </c>
      <c r="R610" s="43" t="s">
        <v>1463</v>
      </c>
      <c r="S610" s="43" t="s">
        <v>617</v>
      </c>
      <c r="T610" s="43">
        <v>10</v>
      </c>
      <c r="U610" s="43">
        <v>116.3948</v>
      </c>
      <c r="V610" s="28">
        <v>2.9169999999999999E-3</v>
      </c>
      <c r="W610" s="43">
        <v>1E-4</v>
      </c>
      <c r="X610" s="43" t="s">
        <v>612</v>
      </c>
    </row>
    <row r="611" spans="2:24" x14ac:dyDescent="0.2">
      <c r="B611" s="43" t="s">
        <v>477</v>
      </c>
      <c r="C611" s="43">
        <v>124</v>
      </c>
      <c r="D611" s="43" t="s">
        <v>1462</v>
      </c>
      <c r="E611" s="43" t="s">
        <v>106</v>
      </c>
      <c r="F611" s="43" t="s">
        <v>1464</v>
      </c>
      <c r="G611" s="43" t="s">
        <v>619</v>
      </c>
      <c r="H611" s="43">
        <v>60</v>
      </c>
      <c r="I611" s="43">
        <v>-151.3503</v>
      </c>
      <c r="J611" s="28">
        <v>-2.8500000000000001E-3</v>
      </c>
      <c r="K611" s="43">
        <v>-1E-4</v>
      </c>
      <c r="L611" s="43" t="s">
        <v>612</v>
      </c>
      <c r="N611" s="43" t="s">
        <v>477</v>
      </c>
      <c r="O611" s="43">
        <v>124</v>
      </c>
      <c r="P611" s="43" t="s">
        <v>1462</v>
      </c>
      <c r="Q611" s="43" t="s">
        <v>613</v>
      </c>
      <c r="R611" s="43" t="s">
        <v>1464</v>
      </c>
      <c r="S611" s="43" t="s">
        <v>619</v>
      </c>
      <c r="T611" s="43">
        <v>10</v>
      </c>
      <c r="U611" s="43">
        <v>-151.3965</v>
      </c>
      <c r="V611" s="28">
        <v>-2.9099999999999998E-3</v>
      </c>
      <c r="W611" s="43">
        <v>-1E-4</v>
      </c>
      <c r="X611" s="43" t="s">
        <v>612</v>
      </c>
    </row>
    <row r="612" spans="2:24" x14ac:dyDescent="0.2">
      <c r="B612" s="43" t="s">
        <v>526</v>
      </c>
      <c r="C612" s="43">
        <v>167</v>
      </c>
      <c r="D612" s="43" t="s">
        <v>1465</v>
      </c>
      <c r="E612" s="43" t="s">
        <v>106</v>
      </c>
      <c r="F612" s="43" t="s">
        <v>1466</v>
      </c>
      <c r="G612" s="43" t="s">
        <v>617</v>
      </c>
      <c r="H612" s="43">
        <v>60</v>
      </c>
      <c r="I612" s="43">
        <v>116.3094</v>
      </c>
      <c r="J612" s="28">
        <v>2.7369999999999998E-3</v>
      </c>
      <c r="K612" s="43">
        <v>1E-4</v>
      </c>
      <c r="L612" s="43" t="s">
        <v>612</v>
      </c>
      <c r="N612" s="43" t="s">
        <v>526</v>
      </c>
      <c r="O612" s="43">
        <v>167</v>
      </c>
      <c r="P612" s="43" t="s">
        <v>1465</v>
      </c>
      <c r="Q612" s="43" t="s">
        <v>613</v>
      </c>
      <c r="R612" s="43" t="s">
        <v>1466</v>
      </c>
      <c r="S612" s="43" t="s">
        <v>617</v>
      </c>
      <c r="T612" s="43">
        <v>10</v>
      </c>
      <c r="U612" s="43">
        <v>116.3854</v>
      </c>
      <c r="V612" s="28">
        <v>2.8969999999999998E-3</v>
      </c>
      <c r="W612" s="43">
        <v>1E-4</v>
      </c>
      <c r="X612" s="43" t="s">
        <v>612</v>
      </c>
    </row>
    <row r="613" spans="2:24" x14ac:dyDescent="0.2">
      <c r="B613" s="43" t="s">
        <v>526</v>
      </c>
      <c r="C613" s="43">
        <v>167</v>
      </c>
      <c r="D613" s="43" t="s">
        <v>1465</v>
      </c>
      <c r="E613" s="43" t="s">
        <v>106</v>
      </c>
      <c r="F613" s="43" t="s">
        <v>1467</v>
      </c>
      <c r="G613" s="43" t="s">
        <v>619</v>
      </c>
      <c r="H613" s="43">
        <v>60</v>
      </c>
      <c r="I613" s="43">
        <v>-151.25149999999999</v>
      </c>
      <c r="J613" s="28">
        <v>-2.7200000000000002E-3</v>
      </c>
      <c r="K613" s="43">
        <v>-1E-4</v>
      </c>
      <c r="L613" s="43" t="s">
        <v>612</v>
      </c>
      <c r="N613" s="43" t="s">
        <v>526</v>
      </c>
      <c r="O613" s="43">
        <v>167</v>
      </c>
      <c r="P613" s="43" t="s">
        <v>1465</v>
      </c>
      <c r="Q613" s="43" t="s">
        <v>613</v>
      </c>
      <c r="R613" s="43" t="s">
        <v>1467</v>
      </c>
      <c r="S613" s="43" t="s">
        <v>619</v>
      </c>
      <c r="T613" s="43">
        <v>10</v>
      </c>
      <c r="U613" s="43">
        <v>-151.36920000000001</v>
      </c>
      <c r="V613" s="28">
        <v>-2.875E-3</v>
      </c>
      <c r="W613" s="43">
        <v>-1E-4</v>
      </c>
      <c r="X613" s="43" t="s">
        <v>612</v>
      </c>
    </row>
    <row r="614" spans="2:24" x14ac:dyDescent="0.2">
      <c r="B614" s="43" t="s">
        <v>526</v>
      </c>
      <c r="C614" s="43">
        <v>168</v>
      </c>
      <c r="D614" s="43" t="s">
        <v>1468</v>
      </c>
      <c r="E614" s="43" t="s">
        <v>106</v>
      </c>
      <c r="F614" s="43" t="s">
        <v>1469</v>
      </c>
      <c r="G614" s="43" t="s">
        <v>617</v>
      </c>
      <c r="H614" s="43">
        <v>60</v>
      </c>
      <c r="I614" s="43">
        <v>116.3929</v>
      </c>
      <c r="J614" s="28">
        <v>2.9129999999999998E-3</v>
      </c>
      <c r="K614" s="43">
        <v>1E-4</v>
      </c>
      <c r="L614" s="43" t="s">
        <v>612</v>
      </c>
      <c r="N614" s="43" t="s">
        <v>526</v>
      </c>
      <c r="O614" s="43">
        <v>168</v>
      </c>
      <c r="P614" s="43" t="s">
        <v>1468</v>
      </c>
      <c r="Q614" s="43" t="s">
        <v>613</v>
      </c>
      <c r="R614" s="43" t="s">
        <v>1469</v>
      </c>
      <c r="S614" s="43" t="s">
        <v>617</v>
      </c>
      <c r="T614" s="43">
        <v>10</v>
      </c>
      <c r="U614" s="43">
        <v>116.4717</v>
      </c>
      <c r="V614" s="28">
        <v>3.0790000000000001E-3</v>
      </c>
      <c r="W614" s="43">
        <v>1E-4</v>
      </c>
      <c r="X614" s="43" t="s">
        <v>612</v>
      </c>
    </row>
    <row r="615" spans="2:24" x14ac:dyDescent="0.2">
      <c r="B615" s="43" t="s">
        <v>526</v>
      </c>
      <c r="C615" s="43">
        <v>168</v>
      </c>
      <c r="D615" s="43" t="s">
        <v>1468</v>
      </c>
      <c r="E615" s="43" t="s">
        <v>106</v>
      </c>
      <c r="F615" s="43" t="s">
        <v>1470</v>
      </c>
      <c r="G615" s="43" t="s">
        <v>619</v>
      </c>
      <c r="H615" s="43">
        <v>60</v>
      </c>
      <c r="I615" s="43">
        <v>-151.05019999999999</v>
      </c>
      <c r="J615" s="28">
        <v>-2.4559999999999998E-3</v>
      </c>
      <c r="K615" s="43">
        <v>-1E-4</v>
      </c>
      <c r="L615" s="43" t="s">
        <v>612</v>
      </c>
      <c r="N615" s="43" t="s">
        <v>526</v>
      </c>
      <c r="O615" s="43">
        <v>168</v>
      </c>
      <c r="P615" s="43" t="s">
        <v>1468</v>
      </c>
      <c r="Q615" s="43" t="s">
        <v>613</v>
      </c>
      <c r="R615" s="43" t="s">
        <v>1470</v>
      </c>
      <c r="S615" s="43" t="s">
        <v>619</v>
      </c>
      <c r="T615" s="43">
        <v>10</v>
      </c>
      <c r="U615" s="43">
        <v>-151.15119999999999</v>
      </c>
      <c r="V615" s="28">
        <v>-2.588E-3</v>
      </c>
      <c r="W615" s="43">
        <v>-1E-4</v>
      </c>
      <c r="X615" s="43" t="s">
        <v>612</v>
      </c>
    </row>
    <row r="616" spans="2:24" x14ac:dyDescent="0.2">
      <c r="B616" s="43" t="s">
        <v>526</v>
      </c>
      <c r="C616" s="43">
        <v>169</v>
      </c>
      <c r="D616" s="43" t="s">
        <v>1468</v>
      </c>
      <c r="E616" s="43" t="s">
        <v>106</v>
      </c>
      <c r="F616" s="43" t="s">
        <v>1471</v>
      </c>
      <c r="G616" s="43" t="s">
        <v>617</v>
      </c>
      <c r="H616" s="43">
        <v>60</v>
      </c>
      <c r="I616" s="43">
        <v>116.248</v>
      </c>
      <c r="J616" s="28">
        <v>2.6080000000000001E-3</v>
      </c>
      <c r="K616" s="43">
        <v>1E-4</v>
      </c>
      <c r="L616" s="43" t="s">
        <v>612</v>
      </c>
      <c r="N616" s="43" t="s">
        <v>526</v>
      </c>
      <c r="O616" s="43">
        <v>169</v>
      </c>
      <c r="P616" s="43" t="s">
        <v>1468</v>
      </c>
      <c r="Q616" s="43" t="s">
        <v>613</v>
      </c>
      <c r="R616" s="43" t="s">
        <v>1471</v>
      </c>
      <c r="S616" s="43" t="s">
        <v>617</v>
      </c>
      <c r="T616" s="43">
        <v>10</v>
      </c>
      <c r="U616" s="43">
        <v>116.3176</v>
      </c>
      <c r="V616" s="28">
        <v>2.7539999999999999E-3</v>
      </c>
      <c r="W616" s="43">
        <v>1E-4</v>
      </c>
      <c r="X616" s="43" t="s">
        <v>612</v>
      </c>
    </row>
    <row r="617" spans="2:24" x14ac:dyDescent="0.2">
      <c r="B617" s="43" t="s">
        <v>526</v>
      </c>
      <c r="C617" s="43">
        <v>169</v>
      </c>
      <c r="D617" s="43" t="s">
        <v>1468</v>
      </c>
      <c r="E617" s="43" t="s">
        <v>106</v>
      </c>
      <c r="F617" s="43" t="s">
        <v>1472</v>
      </c>
      <c r="G617" s="43" t="s">
        <v>619</v>
      </c>
      <c r="H617" s="43">
        <v>60</v>
      </c>
      <c r="I617" s="43">
        <v>-151.0428</v>
      </c>
      <c r="J617" s="28">
        <v>-2.4459999999999998E-3</v>
      </c>
      <c r="K617" s="43">
        <v>-1E-4</v>
      </c>
      <c r="L617" s="43" t="s">
        <v>612</v>
      </c>
      <c r="N617" s="43" t="s">
        <v>526</v>
      </c>
      <c r="O617" s="43">
        <v>169</v>
      </c>
      <c r="P617" s="43" t="s">
        <v>1468</v>
      </c>
      <c r="Q617" s="43" t="s">
        <v>613</v>
      </c>
      <c r="R617" s="43" t="s">
        <v>1472</v>
      </c>
      <c r="S617" s="43" t="s">
        <v>619</v>
      </c>
      <c r="T617" s="43">
        <v>10</v>
      </c>
      <c r="U617" s="43">
        <v>-151.1549</v>
      </c>
      <c r="V617" s="28">
        <v>-2.5929999999999998E-3</v>
      </c>
      <c r="W617" s="43">
        <v>-1E-4</v>
      </c>
      <c r="X617" s="43" t="s">
        <v>612</v>
      </c>
    </row>
    <row r="618" spans="2:24" x14ac:dyDescent="0.2">
      <c r="B618" s="43" t="s">
        <v>526</v>
      </c>
      <c r="C618" s="43">
        <v>170</v>
      </c>
      <c r="D618" s="43" t="s">
        <v>1468</v>
      </c>
      <c r="E618" s="43" t="s">
        <v>106</v>
      </c>
      <c r="F618" s="43" t="s">
        <v>1473</v>
      </c>
      <c r="G618" s="43" t="s">
        <v>617</v>
      </c>
      <c r="H618" s="43">
        <v>60</v>
      </c>
      <c r="I618" s="43">
        <v>116.1927</v>
      </c>
      <c r="J618" s="28">
        <v>2.4910000000000002E-3</v>
      </c>
      <c r="K618" s="43">
        <v>1E-4</v>
      </c>
      <c r="L618" s="43" t="s">
        <v>612</v>
      </c>
      <c r="N618" s="43" t="s">
        <v>526</v>
      </c>
      <c r="O618" s="43">
        <v>170</v>
      </c>
      <c r="P618" s="43" t="s">
        <v>1468</v>
      </c>
      <c r="Q618" s="43" t="s">
        <v>613</v>
      </c>
      <c r="R618" s="43" t="s">
        <v>1473</v>
      </c>
      <c r="S618" s="43" t="s">
        <v>617</v>
      </c>
      <c r="T618" s="43">
        <v>10</v>
      </c>
      <c r="U618" s="43">
        <v>116.2628</v>
      </c>
      <c r="V618" s="28">
        <v>2.6389999999999999E-3</v>
      </c>
      <c r="W618" s="43">
        <v>1E-4</v>
      </c>
      <c r="X618" s="43" t="s">
        <v>612</v>
      </c>
    </row>
    <row r="619" spans="2:24" x14ac:dyDescent="0.2">
      <c r="B619" s="43" t="s">
        <v>526</v>
      </c>
      <c r="C619" s="43">
        <v>170</v>
      </c>
      <c r="D619" s="43" t="s">
        <v>1468</v>
      </c>
      <c r="E619" s="43" t="s">
        <v>106</v>
      </c>
      <c r="F619" s="43" t="s">
        <v>1474</v>
      </c>
      <c r="G619" s="43" t="s">
        <v>619</v>
      </c>
      <c r="H619" s="43">
        <v>60</v>
      </c>
      <c r="I619" s="43">
        <v>-151.29830000000001</v>
      </c>
      <c r="J619" s="28">
        <v>-2.7810000000000001E-3</v>
      </c>
      <c r="K619" s="43">
        <v>-1E-4</v>
      </c>
      <c r="L619" s="43" t="s">
        <v>612</v>
      </c>
      <c r="N619" s="43" t="s">
        <v>526</v>
      </c>
      <c r="O619" s="43">
        <v>170</v>
      </c>
      <c r="P619" s="43" t="s">
        <v>1468</v>
      </c>
      <c r="Q619" s="43" t="s">
        <v>613</v>
      </c>
      <c r="R619" s="43" t="s">
        <v>1474</v>
      </c>
      <c r="S619" s="43" t="s">
        <v>619</v>
      </c>
      <c r="T619" s="43">
        <v>10</v>
      </c>
      <c r="U619" s="43">
        <v>-151.41749999999999</v>
      </c>
      <c r="V619" s="28">
        <v>-2.9380000000000001E-3</v>
      </c>
      <c r="W619" s="43">
        <v>-1E-4</v>
      </c>
      <c r="X619" s="43" t="s">
        <v>612</v>
      </c>
    </row>
    <row r="620" spans="2:24" x14ac:dyDescent="0.2">
      <c r="B620" s="43" t="s">
        <v>526</v>
      </c>
      <c r="C620" s="43">
        <v>171</v>
      </c>
      <c r="D620" s="43" t="s">
        <v>1475</v>
      </c>
      <c r="E620" s="43" t="s">
        <v>106</v>
      </c>
      <c r="F620" s="43" t="s">
        <v>1476</v>
      </c>
      <c r="G620" s="43" t="s">
        <v>617</v>
      </c>
      <c r="H620" s="43">
        <v>60</v>
      </c>
      <c r="I620" s="43">
        <v>116.3207</v>
      </c>
      <c r="J620" s="28">
        <v>2.761E-3</v>
      </c>
      <c r="K620" s="43">
        <v>1E-4</v>
      </c>
      <c r="L620" s="43" t="s">
        <v>612</v>
      </c>
      <c r="N620" s="43" t="s">
        <v>526</v>
      </c>
      <c r="O620" s="43">
        <v>171</v>
      </c>
      <c r="P620" s="43" t="s">
        <v>1475</v>
      </c>
      <c r="Q620" s="43" t="s">
        <v>613</v>
      </c>
      <c r="R620" s="43" t="s">
        <v>1476</v>
      </c>
      <c r="S620" s="43" t="s">
        <v>617</v>
      </c>
      <c r="T620" s="43">
        <v>10</v>
      </c>
      <c r="U620" s="43">
        <v>116.3963</v>
      </c>
      <c r="V620" s="28">
        <v>2.9199999999999999E-3</v>
      </c>
      <c r="W620" s="43">
        <v>1E-4</v>
      </c>
      <c r="X620" s="43" t="s">
        <v>612</v>
      </c>
    </row>
    <row r="621" spans="2:24" x14ac:dyDescent="0.2">
      <c r="B621" s="43" t="s">
        <v>526</v>
      </c>
      <c r="C621" s="43">
        <v>171</v>
      </c>
      <c r="D621" s="43" t="s">
        <v>1475</v>
      </c>
      <c r="E621" s="43" t="s">
        <v>106</v>
      </c>
      <c r="F621" s="43" t="s">
        <v>1477</v>
      </c>
      <c r="G621" s="43" t="s">
        <v>619</v>
      </c>
      <c r="H621" s="43">
        <v>60</v>
      </c>
      <c r="I621" s="43">
        <v>-151.304</v>
      </c>
      <c r="J621" s="28">
        <v>-2.7889999999999998E-3</v>
      </c>
      <c r="K621" s="43">
        <v>-1E-4</v>
      </c>
      <c r="L621" s="43" t="s">
        <v>612</v>
      </c>
      <c r="N621" s="43" t="s">
        <v>526</v>
      </c>
      <c r="O621" s="43">
        <v>171</v>
      </c>
      <c r="P621" s="43" t="s">
        <v>1475</v>
      </c>
      <c r="Q621" s="43" t="s">
        <v>613</v>
      </c>
      <c r="R621" s="43" t="s">
        <v>1477</v>
      </c>
      <c r="S621" s="43" t="s">
        <v>619</v>
      </c>
      <c r="T621" s="43">
        <v>10</v>
      </c>
      <c r="U621" s="43">
        <v>-151.42189999999999</v>
      </c>
      <c r="V621" s="28">
        <v>-2.944E-3</v>
      </c>
      <c r="W621" s="43">
        <v>-1E-4</v>
      </c>
      <c r="X621" s="43" t="s">
        <v>612</v>
      </c>
    </row>
    <row r="622" spans="2:24" x14ac:dyDescent="0.2">
      <c r="B622" s="43" t="s">
        <v>526</v>
      </c>
      <c r="C622" s="43">
        <v>149</v>
      </c>
      <c r="D622" s="43" t="s">
        <v>1478</v>
      </c>
      <c r="E622" s="43" t="s">
        <v>106</v>
      </c>
      <c r="F622" s="43" t="s">
        <v>1479</v>
      </c>
      <c r="G622" s="43" t="s">
        <v>617</v>
      </c>
      <c r="H622" s="43">
        <v>60</v>
      </c>
      <c r="I622" s="43">
        <v>-29.4758</v>
      </c>
      <c r="J622" s="28">
        <v>-2.258E-7</v>
      </c>
      <c r="K622" s="43" t="s">
        <v>1677</v>
      </c>
      <c r="L622" s="43" t="s">
        <v>65</v>
      </c>
      <c r="N622" s="43" t="s">
        <v>526</v>
      </c>
      <c r="O622" s="43">
        <v>149</v>
      </c>
      <c r="P622" s="43" t="s">
        <v>1478</v>
      </c>
      <c r="Q622" s="43" t="s">
        <v>613</v>
      </c>
      <c r="R622" s="43" t="s">
        <v>1479</v>
      </c>
      <c r="S622" s="43" t="s">
        <v>617</v>
      </c>
      <c r="T622" s="43">
        <v>10</v>
      </c>
      <c r="U622" s="43">
        <v>-29.0992</v>
      </c>
      <c r="V622" s="28">
        <v>-2.2289999999999999E-7</v>
      </c>
      <c r="W622" s="43" t="s">
        <v>1677</v>
      </c>
      <c r="X622" s="43" t="s">
        <v>65</v>
      </c>
    </row>
    <row r="623" spans="2:24" x14ac:dyDescent="0.2">
      <c r="B623" s="43" t="s">
        <v>526</v>
      </c>
      <c r="C623" s="43">
        <v>149</v>
      </c>
      <c r="D623" s="43" t="s">
        <v>1478</v>
      </c>
      <c r="E623" s="43" t="s">
        <v>106</v>
      </c>
      <c r="F623" s="43" t="s">
        <v>1480</v>
      </c>
      <c r="G623" s="43" t="s">
        <v>619</v>
      </c>
      <c r="H623" s="43">
        <v>60</v>
      </c>
      <c r="I623" s="43">
        <v>-27.394600000000001</v>
      </c>
      <c r="J623" s="28">
        <v>-2.0980000000000001E-7</v>
      </c>
      <c r="K623" s="43" t="s">
        <v>1677</v>
      </c>
      <c r="L623" s="43" t="s">
        <v>65</v>
      </c>
      <c r="N623" s="43" t="s">
        <v>526</v>
      </c>
      <c r="O623" s="43">
        <v>149</v>
      </c>
      <c r="P623" s="43" t="s">
        <v>1478</v>
      </c>
      <c r="Q623" s="43" t="s">
        <v>613</v>
      </c>
      <c r="R623" s="43" t="s">
        <v>1480</v>
      </c>
      <c r="S623" s="43" t="s">
        <v>619</v>
      </c>
      <c r="T623" s="43">
        <v>10</v>
      </c>
      <c r="U623" s="43">
        <v>-27.042300000000001</v>
      </c>
      <c r="V623" s="28">
        <v>-2.0709999999999999E-7</v>
      </c>
      <c r="W623" s="43" t="s">
        <v>1677</v>
      </c>
      <c r="X623" s="43" t="s">
        <v>65</v>
      </c>
    </row>
    <row r="624" spans="2:24" x14ac:dyDescent="0.2">
      <c r="B624" s="43" t="s">
        <v>526</v>
      </c>
      <c r="C624" s="43">
        <v>152</v>
      </c>
      <c r="D624" s="43" t="s">
        <v>1481</v>
      </c>
      <c r="E624" s="43" t="s">
        <v>106</v>
      </c>
      <c r="F624" s="43" t="s">
        <v>1482</v>
      </c>
      <c r="G624" s="43" t="s">
        <v>617</v>
      </c>
      <c r="H624" s="43">
        <v>60</v>
      </c>
      <c r="I624" s="43">
        <v>-56.0914</v>
      </c>
      <c r="J624" s="28">
        <v>-3.5180000000000001E-7</v>
      </c>
      <c r="K624" s="43" t="s">
        <v>1677</v>
      </c>
      <c r="L624" s="43" t="s">
        <v>65</v>
      </c>
      <c r="N624" s="43" t="s">
        <v>526</v>
      </c>
      <c r="O624" s="43">
        <v>152</v>
      </c>
      <c r="P624" s="43" t="s">
        <v>1481</v>
      </c>
      <c r="Q624" s="43" t="s">
        <v>613</v>
      </c>
      <c r="R624" s="43" t="s">
        <v>1482</v>
      </c>
      <c r="S624" s="43" t="s">
        <v>617</v>
      </c>
      <c r="T624" s="43">
        <v>10</v>
      </c>
      <c r="U624" s="43">
        <v>-56.038899999999998</v>
      </c>
      <c r="V624" s="28">
        <v>-3.5139999999999998E-7</v>
      </c>
      <c r="W624" s="43" t="s">
        <v>1677</v>
      </c>
      <c r="X624" s="43" t="s">
        <v>65</v>
      </c>
    </row>
    <row r="625" spans="2:24" x14ac:dyDescent="0.2">
      <c r="B625" s="43" t="s">
        <v>526</v>
      </c>
      <c r="C625" s="43">
        <v>152</v>
      </c>
      <c r="D625" s="43" t="s">
        <v>1481</v>
      </c>
      <c r="E625" s="43" t="s">
        <v>106</v>
      </c>
      <c r="F625" s="43" t="s">
        <v>1483</v>
      </c>
      <c r="G625" s="43" t="s">
        <v>619</v>
      </c>
      <c r="H625" s="43">
        <v>60</v>
      </c>
      <c r="I625" s="43">
        <v>-59.840200000000003</v>
      </c>
      <c r="J625" s="28">
        <v>-3.7529999999999998E-7</v>
      </c>
      <c r="K625" s="43" t="s">
        <v>1677</v>
      </c>
      <c r="L625" s="43" t="s">
        <v>65</v>
      </c>
      <c r="N625" s="43" t="s">
        <v>526</v>
      </c>
      <c r="O625" s="43">
        <v>152</v>
      </c>
      <c r="P625" s="43" t="s">
        <v>1481</v>
      </c>
      <c r="Q625" s="43" t="s">
        <v>613</v>
      </c>
      <c r="R625" s="43" t="s">
        <v>1483</v>
      </c>
      <c r="S625" s="43" t="s">
        <v>619</v>
      </c>
      <c r="T625" s="43">
        <v>10</v>
      </c>
      <c r="U625" s="43">
        <v>-59.877699999999997</v>
      </c>
      <c r="V625" s="28">
        <v>-3.7549999999999999E-7</v>
      </c>
      <c r="W625" s="43" t="s">
        <v>1677</v>
      </c>
      <c r="X625" s="43" t="s">
        <v>65</v>
      </c>
    </row>
    <row r="626" spans="2:24" x14ac:dyDescent="0.2">
      <c r="B626" s="43" t="s">
        <v>526</v>
      </c>
      <c r="C626" s="43">
        <v>155</v>
      </c>
      <c r="D626" s="43" t="s">
        <v>1484</v>
      </c>
      <c r="E626" s="43" t="s">
        <v>106</v>
      </c>
      <c r="F626" s="43" t="s">
        <v>1485</v>
      </c>
      <c r="G626" s="43" t="s">
        <v>617</v>
      </c>
      <c r="H626" s="43">
        <v>60</v>
      </c>
      <c r="I626" s="43">
        <v>-62.686199999999999</v>
      </c>
      <c r="J626" s="28">
        <v>-3.9309999999999999E-7</v>
      </c>
      <c r="K626" s="43" t="s">
        <v>1677</v>
      </c>
      <c r="L626" s="43" t="s">
        <v>65</v>
      </c>
      <c r="N626" s="43" t="s">
        <v>526</v>
      </c>
      <c r="O626" s="43">
        <v>155</v>
      </c>
      <c r="P626" s="43" t="s">
        <v>1484</v>
      </c>
      <c r="Q626" s="43" t="s">
        <v>613</v>
      </c>
      <c r="R626" s="43" t="s">
        <v>1485</v>
      </c>
      <c r="S626" s="43" t="s">
        <v>617</v>
      </c>
      <c r="T626" s="43">
        <v>10</v>
      </c>
      <c r="U626" s="43">
        <v>-62.710500000000003</v>
      </c>
      <c r="V626" s="28">
        <v>-3.9330000000000001E-7</v>
      </c>
      <c r="W626" s="43" t="s">
        <v>1677</v>
      </c>
      <c r="X626" s="43" t="s">
        <v>65</v>
      </c>
    </row>
    <row r="627" spans="2:24" x14ac:dyDescent="0.2">
      <c r="B627" s="43" t="s">
        <v>526</v>
      </c>
      <c r="C627" s="43">
        <v>155</v>
      </c>
      <c r="D627" s="43" t="s">
        <v>1484</v>
      </c>
      <c r="E627" s="43" t="s">
        <v>106</v>
      </c>
      <c r="F627" s="43" t="s">
        <v>1486</v>
      </c>
      <c r="G627" s="43" t="s">
        <v>619</v>
      </c>
      <c r="H627" s="43">
        <v>60</v>
      </c>
      <c r="I627" s="43">
        <v>-54.443300000000001</v>
      </c>
      <c r="J627" s="28">
        <v>-3.4140000000000003E-7</v>
      </c>
      <c r="K627" s="43" t="s">
        <v>1677</v>
      </c>
      <c r="L627" s="43" t="s">
        <v>65</v>
      </c>
      <c r="N627" s="43" t="s">
        <v>526</v>
      </c>
      <c r="O627" s="43">
        <v>155</v>
      </c>
      <c r="P627" s="43" t="s">
        <v>1484</v>
      </c>
      <c r="Q627" s="43" t="s">
        <v>613</v>
      </c>
      <c r="R627" s="43" t="s">
        <v>1486</v>
      </c>
      <c r="S627" s="43" t="s">
        <v>619</v>
      </c>
      <c r="T627" s="43">
        <v>10</v>
      </c>
      <c r="U627" s="43">
        <v>-54.418599999999998</v>
      </c>
      <c r="V627" s="28">
        <v>-3.4130000000000002E-7</v>
      </c>
      <c r="W627" s="43" t="s">
        <v>1677</v>
      </c>
      <c r="X627" s="43" t="s">
        <v>65</v>
      </c>
    </row>
    <row r="628" spans="2:24" x14ac:dyDescent="0.2">
      <c r="B628" s="43" t="s">
        <v>526</v>
      </c>
      <c r="C628" s="43">
        <v>158</v>
      </c>
      <c r="D628" s="43" t="s">
        <v>1487</v>
      </c>
      <c r="E628" s="43" t="s">
        <v>106</v>
      </c>
      <c r="F628" s="43" t="s">
        <v>1488</v>
      </c>
      <c r="G628" s="43" t="s">
        <v>617</v>
      </c>
      <c r="H628" s="43">
        <v>60</v>
      </c>
      <c r="I628" s="43">
        <v>-62.794800000000002</v>
      </c>
      <c r="J628" s="28">
        <v>-3.9379999999999999E-7</v>
      </c>
      <c r="K628" s="43" t="s">
        <v>1677</v>
      </c>
      <c r="L628" s="43" t="s">
        <v>65</v>
      </c>
      <c r="N628" s="43" t="s">
        <v>526</v>
      </c>
      <c r="O628" s="43">
        <v>158</v>
      </c>
      <c r="P628" s="43" t="s">
        <v>1487</v>
      </c>
      <c r="Q628" s="43" t="s">
        <v>613</v>
      </c>
      <c r="R628" s="43" t="s">
        <v>1488</v>
      </c>
      <c r="S628" s="43" t="s">
        <v>617</v>
      </c>
      <c r="T628" s="43">
        <v>10</v>
      </c>
      <c r="U628" s="43">
        <v>-62.809399999999997</v>
      </c>
      <c r="V628" s="28">
        <v>-3.939E-7</v>
      </c>
      <c r="W628" s="43" t="s">
        <v>1677</v>
      </c>
      <c r="X628" s="43" t="s">
        <v>65</v>
      </c>
    </row>
    <row r="629" spans="2:24" x14ac:dyDescent="0.2">
      <c r="B629" s="43" t="s">
        <v>526</v>
      </c>
      <c r="C629" s="43">
        <v>158</v>
      </c>
      <c r="D629" s="43" t="s">
        <v>1487</v>
      </c>
      <c r="E629" s="43" t="s">
        <v>106</v>
      </c>
      <c r="F629" s="43" t="s">
        <v>1489</v>
      </c>
      <c r="G629" s="43" t="s">
        <v>619</v>
      </c>
      <c r="H629" s="43">
        <v>60</v>
      </c>
      <c r="I629" s="43">
        <v>-54.773499999999999</v>
      </c>
      <c r="J629" s="28">
        <v>-3.4350000000000003E-7</v>
      </c>
      <c r="K629" s="43" t="s">
        <v>1677</v>
      </c>
      <c r="L629" s="43" t="s">
        <v>65</v>
      </c>
      <c r="N629" s="43" t="s">
        <v>526</v>
      </c>
      <c r="O629" s="43">
        <v>158</v>
      </c>
      <c r="P629" s="43" t="s">
        <v>1487</v>
      </c>
      <c r="Q629" s="43" t="s">
        <v>613</v>
      </c>
      <c r="R629" s="43" t="s">
        <v>1489</v>
      </c>
      <c r="S629" s="43" t="s">
        <v>619</v>
      </c>
      <c r="T629" s="43">
        <v>10</v>
      </c>
      <c r="U629" s="43">
        <v>-54.766300000000001</v>
      </c>
      <c r="V629" s="28">
        <v>-3.4340000000000002E-7</v>
      </c>
      <c r="W629" s="43" t="s">
        <v>1677</v>
      </c>
      <c r="X629" s="43" t="s">
        <v>65</v>
      </c>
    </row>
    <row r="630" spans="2:24" x14ac:dyDescent="0.2">
      <c r="B630" s="43" t="s">
        <v>526</v>
      </c>
      <c r="C630" s="43">
        <v>161</v>
      </c>
      <c r="D630" s="43" t="s">
        <v>1490</v>
      </c>
      <c r="E630" s="43" t="s">
        <v>106</v>
      </c>
      <c r="F630" s="43" t="s">
        <v>1491</v>
      </c>
      <c r="G630" s="43" t="s">
        <v>617</v>
      </c>
      <c r="H630" s="43">
        <v>60</v>
      </c>
      <c r="I630" s="43">
        <v>-57.366100000000003</v>
      </c>
      <c r="J630" s="28">
        <v>-3.5970000000000002E-7</v>
      </c>
      <c r="K630" s="43" t="s">
        <v>1677</v>
      </c>
      <c r="L630" s="43" t="s">
        <v>65</v>
      </c>
      <c r="N630" s="43" t="s">
        <v>526</v>
      </c>
      <c r="O630" s="43">
        <v>161</v>
      </c>
      <c r="P630" s="43" t="s">
        <v>1490</v>
      </c>
      <c r="Q630" s="43" t="s">
        <v>613</v>
      </c>
      <c r="R630" s="43" t="s">
        <v>1491</v>
      </c>
      <c r="S630" s="43" t="s">
        <v>617</v>
      </c>
      <c r="T630" s="43">
        <v>10</v>
      </c>
      <c r="U630" s="43">
        <v>-57.340400000000002</v>
      </c>
      <c r="V630" s="28">
        <v>-3.5960000000000002E-7</v>
      </c>
      <c r="W630" s="43" t="s">
        <v>1677</v>
      </c>
      <c r="X630" s="43" t="s">
        <v>65</v>
      </c>
    </row>
    <row r="631" spans="2:24" x14ac:dyDescent="0.2">
      <c r="B631" s="43" t="s">
        <v>526</v>
      </c>
      <c r="C631" s="43">
        <v>161</v>
      </c>
      <c r="D631" s="43" t="s">
        <v>1490</v>
      </c>
      <c r="E631" s="43" t="s">
        <v>106</v>
      </c>
      <c r="F631" s="43" t="s">
        <v>1492</v>
      </c>
      <c r="G631" s="43" t="s">
        <v>619</v>
      </c>
      <c r="H631" s="43">
        <v>60</v>
      </c>
      <c r="I631" s="43">
        <v>-61.5839</v>
      </c>
      <c r="J631" s="28">
        <v>-3.862E-7</v>
      </c>
      <c r="K631" s="43" t="s">
        <v>1677</v>
      </c>
      <c r="L631" s="43" t="s">
        <v>65</v>
      </c>
      <c r="N631" s="43" t="s">
        <v>526</v>
      </c>
      <c r="O631" s="43">
        <v>161</v>
      </c>
      <c r="P631" s="43" t="s">
        <v>1490</v>
      </c>
      <c r="Q631" s="43" t="s">
        <v>613</v>
      </c>
      <c r="R631" s="43" t="s">
        <v>1492</v>
      </c>
      <c r="S631" s="43" t="s">
        <v>619</v>
      </c>
      <c r="T631" s="43">
        <v>10</v>
      </c>
      <c r="U631" s="43">
        <v>-61.642699999999998</v>
      </c>
      <c r="V631" s="28">
        <v>-3.8659999999999998E-7</v>
      </c>
      <c r="W631" s="43" t="s">
        <v>1677</v>
      </c>
      <c r="X631" s="43" t="s">
        <v>65</v>
      </c>
    </row>
    <row r="632" spans="2:24" x14ac:dyDescent="0.2">
      <c r="B632" s="43" t="s">
        <v>526</v>
      </c>
      <c r="C632" s="43">
        <v>164</v>
      </c>
      <c r="D632" s="43" t="s">
        <v>1493</v>
      </c>
      <c r="E632" s="43" t="s">
        <v>106</v>
      </c>
      <c r="F632" s="43" t="s">
        <v>1494</v>
      </c>
      <c r="G632" s="43" t="s">
        <v>617</v>
      </c>
      <c r="H632" s="43">
        <v>60</v>
      </c>
      <c r="I632" s="43">
        <v>-65.262500000000003</v>
      </c>
      <c r="J632" s="28">
        <v>-4.9989999999999997E-7</v>
      </c>
      <c r="K632" s="43" t="s">
        <v>1677</v>
      </c>
      <c r="L632" s="43" t="s">
        <v>65</v>
      </c>
      <c r="N632" s="43" t="s">
        <v>526</v>
      </c>
      <c r="O632" s="43">
        <v>164</v>
      </c>
      <c r="P632" s="43" t="s">
        <v>1493</v>
      </c>
      <c r="Q632" s="43" t="s">
        <v>613</v>
      </c>
      <c r="R632" s="43" t="s">
        <v>1494</v>
      </c>
      <c r="S632" s="43" t="s">
        <v>617</v>
      </c>
      <c r="T632" s="43">
        <v>10</v>
      </c>
      <c r="U632" s="43">
        <v>-65.626199999999997</v>
      </c>
      <c r="V632" s="28">
        <v>-9.9999999999999995E-7</v>
      </c>
      <c r="W632" s="43" t="s">
        <v>1677</v>
      </c>
      <c r="X632" s="43" t="s">
        <v>65</v>
      </c>
    </row>
    <row r="633" spans="2:24" x14ac:dyDescent="0.2">
      <c r="B633" s="43" t="s">
        <v>526</v>
      </c>
      <c r="C633" s="43">
        <v>164</v>
      </c>
      <c r="D633" s="43" t="s">
        <v>1493</v>
      </c>
      <c r="E633" s="43" t="s">
        <v>106</v>
      </c>
      <c r="F633" s="43" t="s">
        <v>1495</v>
      </c>
      <c r="G633" s="43" t="s">
        <v>619</v>
      </c>
      <c r="H633" s="43">
        <v>60</v>
      </c>
      <c r="I633" s="43">
        <v>-59.794800000000002</v>
      </c>
      <c r="J633" s="28">
        <v>-4.58E-7</v>
      </c>
      <c r="K633" s="43" t="s">
        <v>1677</v>
      </c>
      <c r="L633" s="43" t="s">
        <v>65</v>
      </c>
      <c r="N633" s="43" t="s">
        <v>526</v>
      </c>
      <c r="O633" s="43">
        <v>164</v>
      </c>
      <c r="P633" s="43" t="s">
        <v>1493</v>
      </c>
      <c r="Q633" s="43" t="s">
        <v>613</v>
      </c>
      <c r="R633" s="43" t="s">
        <v>1495</v>
      </c>
      <c r="S633" s="43" t="s">
        <v>619</v>
      </c>
      <c r="T633" s="43">
        <v>10</v>
      </c>
      <c r="U633" s="43">
        <v>-60.144300000000001</v>
      </c>
      <c r="V633" s="28">
        <v>-4.6069999999999999E-7</v>
      </c>
      <c r="W633" s="43" t="s">
        <v>1677</v>
      </c>
      <c r="X633" s="43" t="s">
        <v>65</v>
      </c>
    </row>
    <row r="634" spans="2:24" x14ac:dyDescent="0.2">
      <c r="B634" s="43" t="s">
        <v>526</v>
      </c>
      <c r="C634" s="43">
        <v>172</v>
      </c>
      <c r="D634" s="43" t="s">
        <v>1496</v>
      </c>
      <c r="E634" s="43" t="s">
        <v>106</v>
      </c>
      <c r="F634" s="43" t="s">
        <v>1497</v>
      </c>
      <c r="G634" s="43" t="s">
        <v>617</v>
      </c>
      <c r="H634" s="43">
        <v>60</v>
      </c>
      <c r="I634" s="43">
        <v>115.98699999999999</v>
      </c>
      <c r="J634" s="28">
        <v>2.0579999999999999E-3</v>
      </c>
      <c r="K634" s="43">
        <v>1E-4</v>
      </c>
      <c r="L634" s="43" t="s">
        <v>612</v>
      </c>
      <c r="N634" s="43" t="s">
        <v>526</v>
      </c>
      <c r="O634" s="43">
        <v>172</v>
      </c>
      <c r="P634" s="43" t="s">
        <v>1496</v>
      </c>
      <c r="Q634" s="43" t="s">
        <v>613</v>
      </c>
      <c r="R634" s="43" t="s">
        <v>1497</v>
      </c>
      <c r="S634" s="43" t="s">
        <v>617</v>
      </c>
      <c r="T634" s="43">
        <v>10</v>
      </c>
      <c r="U634" s="43">
        <v>116.04730000000001</v>
      </c>
      <c r="V634" s="28">
        <v>2.1849999999999999E-3</v>
      </c>
      <c r="W634" s="43">
        <v>1E-4</v>
      </c>
      <c r="X634" s="43" t="s">
        <v>612</v>
      </c>
    </row>
    <row r="635" spans="2:24" x14ac:dyDescent="0.2">
      <c r="B635" s="43" t="s">
        <v>526</v>
      </c>
      <c r="C635" s="43">
        <v>172</v>
      </c>
      <c r="D635" s="43" t="s">
        <v>1496</v>
      </c>
      <c r="E635" s="43" t="s">
        <v>106</v>
      </c>
      <c r="F635" s="43" t="s">
        <v>1498</v>
      </c>
      <c r="G635" s="43" t="s">
        <v>619</v>
      </c>
      <c r="H635" s="43">
        <v>60</v>
      </c>
      <c r="I635" s="43">
        <v>-150.65860000000001</v>
      </c>
      <c r="J635" s="28">
        <v>-1.9419999999999999E-3</v>
      </c>
      <c r="K635" s="43">
        <v>-1E-4</v>
      </c>
      <c r="L635" s="43" t="s">
        <v>612</v>
      </c>
      <c r="N635" s="43" t="s">
        <v>526</v>
      </c>
      <c r="O635" s="43">
        <v>172</v>
      </c>
      <c r="P635" s="43" t="s">
        <v>1496</v>
      </c>
      <c r="Q635" s="43" t="s">
        <v>613</v>
      </c>
      <c r="R635" s="43" t="s">
        <v>1498</v>
      </c>
      <c r="S635" s="43" t="s">
        <v>619</v>
      </c>
      <c r="T635" s="43">
        <v>10</v>
      </c>
      <c r="U635" s="43">
        <v>-150.74619999999999</v>
      </c>
      <c r="V635" s="28">
        <v>-2.0569999999999998E-3</v>
      </c>
      <c r="W635" s="43">
        <v>-1E-4</v>
      </c>
      <c r="X635" s="43" t="s">
        <v>612</v>
      </c>
    </row>
    <row r="636" spans="2:24" x14ac:dyDescent="0.2">
      <c r="B636" s="43" t="s">
        <v>526</v>
      </c>
      <c r="C636" s="43">
        <v>173</v>
      </c>
      <c r="D636" s="43" t="s">
        <v>1499</v>
      </c>
      <c r="E636" s="43" t="s">
        <v>106</v>
      </c>
      <c r="F636" s="43" t="s">
        <v>1500</v>
      </c>
      <c r="G636" s="43" t="s">
        <v>617</v>
      </c>
      <c r="H636" s="43">
        <v>60</v>
      </c>
      <c r="I636" s="43">
        <v>115.87139999999999</v>
      </c>
      <c r="J636" s="28">
        <v>1.815E-3</v>
      </c>
      <c r="K636" s="43">
        <v>1E-4</v>
      </c>
      <c r="L636" s="43" t="s">
        <v>612</v>
      </c>
      <c r="N636" s="43" t="s">
        <v>526</v>
      </c>
      <c r="O636" s="43">
        <v>173</v>
      </c>
      <c r="P636" s="43" t="s">
        <v>1499</v>
      </c>
      <c r="Q636" s="43" t="s">
        <v>613</v>
      </c>
      <c r="R636" s="43" t="s">
        <v>1500</v>
      </c>
      <c r="S636" s="43" t="s">
        <v>617</v>
      </c>
      <c r="T636" s="43">
        <v>10</v>
      </c>
      <c r="U636" s="43">
        <v>115.92449999999999</v>
      </c>
      <c r="V636" s="28">
        <v>1.926E-3</v>
      </c>
      <c r="W636" s="43">
        <v>1E-4</v>
      </c>
      <c r="X636" s="43" t="s">
        <v>612</v>
      </c>
    </row>
    <row r="637" spans="2:24" x14ac:dyDescent="0.2">
      <c r="B637" s="43" t="s">
        <v>526</v>
      </c>
      <c r="C637" s="43">
        <v>173</v>
      </c>
      <c r="D637" s="43" t="s">
        <v>1499</v>
      </c>
      <c r="E637" s="43" t="s">
        <v>106</v>
      </c>
      <c r="F637" s="43" t="s">
        <v>1501</v>
      </c>
      <c r="G637" s="43" t="s">
        <v>619</v>
      </c>
      <c r="H637" s="43">
        <v>60</v>
      </c>
      <c r="I637" s="43">
        <v>-150.92070000000001</v>
      </c>
      <c r="J637" s="28">
        <v>-2.2859999999999998E-3</v>
      </c>
      <c r="K637" s="43">
        <v>-1E-4</v>
      </c>
      <c r="L637" s="43" t="s">
        <v>612</v>
      </c>
      <c r="N637" s="43" t="s">
        <v>526</v>
      </c>
      <c r="O637" s="43">
        <v>173</v>
      </c>
      <c r="P637" s="43" t="s">
        <v>1499</v>
      </c>
      <c r="Q637" s="43" t="s">
        <v>613</v>
      </c>
      <c r="R637" s="43" t="s">
        <v>1501</v>
      </c>
      <c r="S637" s="43" t="s">
        <v>619</v>
      </c>
      <c r="T637" s="43">
        <v>10</v>
      </c>
      <c r="U637" s="43">
        <v>-151.01240000000001</v>
      </c>
      <c r="V637" s="28">
        <v>-2.4060000000000002E-3</v>
      </c>
      <c r="W637" s="43">
        <v>-1E-4</v>
      </c>
      <c r="X637" s="43" t="s">
        <v>612</v>
      </c>
    </row>
    <row r="638" spans="2:24" x14ac:dyDescent="0.2">
      <c r="B638" s="43" t="s">
        <v>526</v>
      </c>
      <c r="C638" s="43">
        <v>174</v>
      </c>
      <c r="D638" s="43" t="s">
        <v>1499</v>
      </c>
      <c r="E638" s="43" t="s">
        <v>106</v>
      </c>
      <c r="F638" s="43" t="s">
        <v>1502</v>
      </c>
      <c r="G638" s="43" t="s">
        <v>617</v>
      </c>
      <c r="H638" s="43">
        <v>60</v>
      </c>
      <c r="I638" s="43">
        <v>115.97069999999999</v>
      </c>
      <c r="J638" s="28">
        <v>2.0240000000000002E-3</v>
      </c>
      <c r="K638" s="43">
        <v>1E-4</v>
      </c>
      <c r="L638" s="43" t="s">
        <v>612</v>
      </c>
      <c r="N638" s="43" t="s">
        <v>526</v>
      </c>
      <c r="O638" s="43">
        <v>174</v>
      </c>
      <c r="P638" s="43" t="s">
        <v>1499</v>
      </c>
      <c r="Q638" s="43" t="s">
        <v>613</v>
      </c>
      <c r="R638" s="43" t="s">
        <v>1502</v>
      </c>
      <c r="S638" s="43" t="s">
        <v>617</v>
      </c>
      <c r="T638" s="43">
        <v>10</v>
      </c>
      <c r="U638" s="43">
        <v>116.0286</v>
      </c>
      <c r="V638" s="28">
        <v>2.1459999999999999E-3</v>
      </c>
      <c r="W638" s="43">
        <v>1E-4</v>
      </c>
      <c r="X638" s="43" t="s">
        <v>612</v>
      </c>
    </row>
    <row r="639" spans="2:24" x14ac:dyDescent="0.2">
      <c r="B639" s="43" t="s">
        <v>526</v>
      </c>
      <c r="C639" s="43">
        <v>174</v>
      </c>
      <c r="D639" s="43" t="s">
        <v>1499</v>
      </c>
      <c r="E639" s="43" t="s">
        <v>106</v>
      </c>
      <c r="F639" s="43" t="s">
        <v>1503</v>
      </c>
      <c r="G639" s="43" t="s">
        <v>619</v>
      </c>
      <c r="H639" s="43">
        <v>60</v>
      </c>
      <c r="I639" s="43">
        <v>-150.94569999999999</v>
      </c>
      <c r="J639" s="28">
        <v>-2.3189999999999999E-3</v>
      </c>
      <c r="K639" s="43">
        <v>-1E-4</v>
      </c>
      <c r="L639" s="43" t="s">
        <v>612</v>
      </c>
      <c r="N639" s="43" t="s">
        <v>526</v>
      </c>
      <c r="O639" s="43">
        <v>174</v>
      </c>
      <c r="P639" s="43" t="s">
        <v>1499</v>
      </c>
      <c r="Q639" s="43" t="s">
        <v>613</v>
      </c>
      <c r="R639" s="43" t="s">
        <v>1503</v>
      </c>
      <c r="S639" s="43" t="s">
        <v>619</v>
      </c>
      <c r="T639" s="43">
        <v>10</v>
      </c>
      <c r="U639" s="43">
        <v>-151.03809999999999</v>
      </c>
      <c r="V639" s="28">
        <v>-2.4399999999999999E-3</v>
      </c>
      <c r="W639" s="43">
        <v>-1E-4</v>
      </c>
      <c r="X639" s="43" t="s">
        <v>612</v>
      </c>
    </row>
    <row r="640" spans="2:24" x14ac:dyDescent="0.2">
      <c r="B640" s="43" t="s">
        <v>526</v>
      </c>
      <c r="C640" s="43">
        <v>175</v>
      </c>
      <c r="D640" s="43" t="s">
        <v>1499</v>
      </c>
      <c r="E640" s="43" t="s">
        <v>106</v>
      </c>
      <c r="F640" s="43" t="s">
        <v>1504</v>
      </c>
      <c r="G640" s="43" t="s">
        <v>617</v>
      </c>
      <c r="H640" s="43">
        <v>60</v>
      </c>
      <c r="I640" s="43">
        <v>116.01900000000001</v>
      </c>
      <c r="J640" s="28">
        <v>2.1250000000000002E-3</v>
      </c>
      <c r="K640" s="43">
        <v>1E-4</v>
      </c>
      <c r="L640" s="43" t="s">
        <v>612</v>
      </c>
      <c r="N640" s="43" t="s">
        <v>526</v>
      </c>
      <c r="O640" s="43">
        <v>175</v>
      </c>
      <c r="P640" s="43" t="s">
        <v>1499</v>
      </c>
      <c r="Q640" s="43" t="s">
        <v>613</v>
      </c>
      <c r="R640" s="43" t="s">
        <v>1504</v>
      </c>
      <c r="S640" s="43" t="s">
        <v>617</v>
      </c>
      <c r="T640" s="43">
        <v>10</v>
      </c>
      <c r="U640" s="43">
        <v>116.07940000000001</v>
      </c>
      <c r="V640" s="28">
        <v>2.2529999999999998E-3</v>
      </c>
      <c r="W640" s="43">
        <v>1E-4</v>
      </c>
      <c r="X640" s="43" t="s">
        <v>612</v>
      </c>
    </row>
    <row r="641" spans="2:24" x14ac:dyDescent="0.2">
      <c r="B641" s="43" t="s">
        <v>526</v>
      </c>
      <c r="C641" s="43">
        <v>175</v>
      </c>
      <c r="D641" s="43" t="s">
        <v>1499</v>
      </c>
      <c r="E641" s="43" t="s">
        <v>106</v>
      </c>
      <c r="F641" s="43" t="s">
        <v>1505</v>
      </c>
      <c r="G641" s="43" t="s">
        <v>619</v>
      </c>
      <c r="H641" s="43">
        <v>60</v>
      </c>
      <c r="I641" s="43">
        <v>-150.7122</v>
      </c>
      <c r="J641" s="28">
        <v>-2.0119999999999999E-3</v>
      </c>
      <c r="K641" s="43">
        <v>-1E-4</v>
      </c>
      <c r="L641" s="43" t="s">
        <v>612</v>
      </c>
      <c r="N641" s="43" t="s">
        <v>526</v>
      </c>
      <c r="O641" s="43">
        <v>175</v>
      </c>
      <c r="P641" s="43" t="s">
        <v>1499</v>
      </c>
      <c r="Q641" s="43" t="s">
        <v>613</v>
      </c>
      <c r="R641" s="43" t="s">
        <v>1505</v>
      </c>
      <c r="S641" s="43" t="s">
        <v>619</v>
      </c>
      <c r="T641" s="43">
        <v>10</v>
      </c>
      <c r="U641" s="43">
        <v>-150.79990000000001</v>
      </c>
      <c r="V641" s="28">
        <v>-2.127E-3</v>
      </c>
      <c r="W641" s="43">
        <v>-1E-4</v>
      </c>
      <c r="X641" s="43" t="s">
        <v>612</v>
      </c>
    </row>
    <row r="642" spans="2:24" x14ac:dyDescent="0.2">
      <c r="B642" s="43" t="s">
        <v>526</v>
      </c>
      <c r="C642" s="43">
        <v>176</v>
      </c>
      <c r="D642" s="43" t="s">
        <v>1506</v>
      </c>
      <c r="E642" s="43" t="s">
        <v>106</v>
      </c>
      <c r="F642" s="43" t="s">
        <v>1507</v>
      </c>
      <c r="G642" s="43" t="s">
        <v>617</v>
      </c>
      <c r="H642" s="43">
        <v>60</v>
      </c>
      <c r="I642" s="43">
        <v>115.8689</v>
      </c>
      <c r="J642" s="28">
        <v>1.8090000000000001E-3</v>
      </c>
      <c r="K642" s="43">
        <v>1E-4</v>
      </c>
      <c r="L642" s="43" t="s">
        <v>612</v>
      </c>
      <c r="N642" s="43" t="s">
        <v>526</v>
      </c>
      <c r="O642" s="43">
        <v>176</v>
      </c>
      <c r="P642" s="43" t="s">
        <v>1506</v>
      </c>
      <c r="Q642" s="43" t="s">
        <v>613</v>
      </c>
      <c r="R642" s="43" t="s">
        <v>1507</v>
      </c>
      <c r="S642" s="43" t="s">
        <v>617</v>
      </c>
      <c r="T642" s="43">
        <v>10</v>
      </c>
      <c r="U642" s="43">
        <v>115.9234</v>
      </c>
      <c r="V642" s="28">
        <v>1.9239999999999999E-3</v>
      </c>
      <c r="W642" s="43">
        <v>1E-4</v>
      </c>
      <c r="X642" s="43" t="s">
        <v>612</v>
      </c>
    </row>
    <row r="643" spans="2:24" x14ac:dyDescent="0.2">
      <c r="B643" s="43" t="s">
        <v>526</v>
      </c>
      <c r="C643" s="43">
        <v>176</v>
      </c>
      <c r="D643" s="43" t="s">
        <v>1506</v>
      </c>
      <c r="E643" s="43" t="s">
        <v>106</v>
      </c>
      <c r="F643" s="43" t="s">
        <v>1508</v>
      </c>
      <c r="G643" s="43" t="s">
        <v>619</v>
      </c>
      <c r="H643" s="43">
        <v>60</v>
      </c>
      <c r="I643" s="43">
        <v>-150.92670000000001</v>
      </c>
      <c r="J643" s="28">
        <v>-2.294E-3</v>
      </c>
      <c r="K643" s="43">
        <v>-1E-4</v>
      </c>
      <c r="L643" s="43" t="s">
        <v>612</v>
      </c>
      <c r="N643" s="43" t="s">
        <v>526</v>
      </c>
      <c r="O643" s="43">
        <v>176</v>
      </c>
      <c r="P643" s="43" t="s">
        <v>1506</v>
      </c>
      <c r="Q643" s="43" t="s">
        <v>613</v>
      </c>
      <c r="R643" s="43" t="s">
        <v>1508</v>
      </c>
      <c r="S643" s="43" t="s">
        <v>619</v>
      </c>
      <c r="T643" s="43">
        <v>10</v>
      </c>
      <c r="U643" s="43">
        <v>-151.02109999999999</v>
      </c>
      <c r="V643" s="28">
        <v>-2.418E-3</v>
      </c>
      <c r="W643" s="43">
        <v>-1E-4</v>
      </c>
      <c r="X643" s="43" t="s">
        <v>612</v>
      </c>
    </row>
    <row r="644" spans="2:24" x14ac:dyDescent="0.2">
      <c r="B644" s="43" t="s">
        <v>526</v>
      </c>
      <c r="C644" s="43">
        <v>150</v>
      </c>
      <c r="D644" s="43" t="s">
        <v>1509</v>
      </c>
      <c r="E644" s="43" t="s">
        <v>106</v>
      </c>
      <c r="F644" s="43" t="s">
        <v>1510</v>
      </c>
      <c r="G644" s="43" t="s">
        <v>617</v>
      </c>
      <c r="H644" s="43">
        <v>60</v>
      </c>
      <c r="I644" s="43">
        <v>-27.632300000000001</v>
      </c>
      <c r="J644" s="28">
        <v>-2.0970000000000001E-7</v>
      </c>
      <c r="K644" s="43" t="s">
        <v>1677</v>
      </c>
      <c r="L644" s="43" t="s">
        <v>65</v>
      </c>
      <c r="N644" s="43" t="s">
        <v>526</v>
      </c>
      <c r="O644" s="43">
        <v>150</v>
      </c>
      <c r="P644" s="43" t="s">
        <v>1509</v>
      </c>
      <c r="Q644" s="43" t="s">
        <v>613</v>
      </c>
      <c r="R644" s="43" t="s">
        <v>1510</v>
      </c>
      <c r="S644" s="43" t="s">
        <v>617</v>
      </c>
      <c r="T644" s="43">
        <v>10</v>
      </c>
      <c r="U644" s="43">
        <v>-27.2822</v>
      </c>
      <c r="V644" s="28">
        <v>-2.0699999999999999E-7</v>
      </c>
      <c r="W644" s="43" t="s">
        <v>1677</v>
      </c>
      <c r="X644" s="43" t="s">
        <v>65</v>
      </c>
    </row>
    <row r="645" spans="2:24" x14ac:dyDescent="0.2">
      <c r="B645" s="43" t="s">
        <v>526</v>
      </c>
      <c r="C645" s="43">
        <v>150</v>
      </c>
      <c r="D645" s="43" t="s">
        <v>1509</v>
      </c>
      <c r="E645" s="43" t="s">
        <v>106</v>
      </c>
      <c r="F645" s="43" t="s">
        <v>1511</v>
      </c>
      <c r="G645" s="43" t="s">
        <v>619</v>
      </c>
      <c r="H645" s="43">
        <v>60</v>
      </c>
      <c r="I645" s="43">
        <v>-27.526900000000001</v>
      </c>
      <c r="J645" s="28">
        <v>-2.089E-7</v>
      </c>
      <c r="K645" s="43" t="s">
        <v>1677</v>
      </c>
      <c r="L645" s="43" t="s">
        <v>65</v>
      </c>
      <c r="N645" s="43" t="s">
        <v>526</v>
      </c>
      <c r="O645" s="43">
        <v>150</v>
      </c>
      <c r="P645" s="43" t="s">
        <v>1509</v>
      </c>
      <c r="Q645" s="43" t="s">
        <v>613</v>
      </c>
      <c r="R645" s="43" t="s">
        <v>1511</v>
      </c>
      <c r="S645" s="43" t="s">
        <v>619</v>
      </c>
      <c r="T645" s="43">
        <v>10</v>
      </c>
      <c r="U645" s="43">
        <v>-27.171700000000001</v>
      </c>
      <c r="V645" s="28">
        <v>-2.0620000000000001E-7</v>
      </c>
      <c r="W645" s="43" t="s">
        <v>1677</v>
      </c>
      <c r="X645" s="43" t="s">
        <v>65</v>
      </c>
    </row>
    <row r="646" spans="2:24" x14ac:dyDescent="0.2">
      <c r="B646" s="43" t="s">
        <v>526</v>
      </c>
      <c r="C646" s="43">
        <v>153</v>
      </c>
      <c r="D646" s="43" t="s">
        <v>1512</v>
      </c>
      <c r="E646" s="43" t="s">
        <v>106</v>
      </c>
      <c r="F646" s="43" t="s">
        <v>1513</v>
      </c>
      <c r="G646" s="43" t="s">
        <v>617</v>
      </c>
      <c r="H646" s="43">
        <v>60</v>
      </c>
      <c r="I646" s="43">
        <v>-60.078899999999997</v>
      </c>
      <c r="J646" s="28">
        <v>-3.8029999999999998E-7</v>
      </c>
      <c r="K646" s="43" t="s">
        <v>1677</v>
      </c>
      <c r="L646" s="43" t="s">
        <v>65</v>
      </c>
      <c r="N646" s="43" t="s">
        <v>526</v>
      </c>
      <c r="O646" s="43">
        <v>153</v>
      </c>
      <c r="P646" s="43" t="s">
        <v>1512</v>
      </c>
      <c r="Q646" s="43" t="s">
        <v>613</v>
      </c>
      <c r="R646" s="43" t="s">
        <v>1513</v>
      </c>
      <c r="S646" s="43" t="s">
        <v>617</v>
      </c>
      <c r="T646" s="43">
        <v>10</v>
      </c>
      <c r="U646" s="43">
        <v>-60.077199999999998</v>
      </c>
      <c r="V646" s="28">
        <v>-3.8029999999999998E-7</v>
      </c>
      <c r="W646" s="43" t="s">
        <v>1677</v>
      </c>
      <c r="X646" s="43" t="s">
        <v>65</v>
      </c>
    </row>
    <row r="647" spans="2:24" x14ac:dyDescent="0.2">
      <c r="B647" s="43" t="s">
        <v>526</v>
      </c>
      <c r="C647" s="43">
        <v>153</v>
      </c>
      <c r="D647" s="43" t="s">
        <v>1512</v>
      </c>
      <c r="E647" s="43" t="s">
        <v>106</v>
      </c>
      <c r="F647" s="43" t="s">
        <v>1514</v>
      </c>
      <c r="G647" s="43" t="s">
        <v>619</v>
      </c>
      <c r="H647" s="43">
        <v>60</v>
      </c>
      <c r="I647" s="43">
        <v>-60.002699999999997</v>
      </c>
      <c r="J647" s="28">
        <v>-3.798E-7</v>
      </c>
      <c r="K647" s="43" t="s">
        <v>1677</v>
      </c>
      <c r="L647" s="43" t="s">
        <v>65</v>
      </c>
      <c r="N647" s="43" t="s">
        <v>526</v>
      </c>
      <c r="O647" s="43">
        <v>153</v>
      </c>
      <c r="P647" s="43" t="s">
        <v>1512</v>
      </c>
      <c r="Q647" s="43" t="s">
        <v>613</v>
      </c>
      <c r="R647" s="43" t="s">
        <v>1514</v>
      </c>
      <c r="S647" s="43" t="s">
        <v>619</v>
      </c>
      <c r="T647" s="43">
        <v>10</v>
      </c>
      <c r="U647" s="43">
        <v>-59.997799999999998</v>
      </c>
      <c r="V647" s="28">
        <v>-3.798E-7</v>
      </c>
      <c r="W647" s="43" t="s">
        <v>1677</v>
      </c>
      <c r="X647" s="43" t="s">
        <v>65</v>
      </c>
    </row>
    <row r="648" spans="2:24" x14ac:dyDescent="0.2">
      <c r="B648" s="43" t="s">
        <v>526</v>
      </c>
      <c r="C648" s="43">
        <v>156</v>
      </c>
      <c r="D648" s="43" t="s">
        <v>1515</v>
      </c>
      <c r="E648" s="43" t="s">
        <v>106</v>
      </c>
      <c r="F648" s="43" t="s">
        <v>1516</v>
      </c>
      <c r="G648" s="43" t="s">
        <v>617</v>
      </c>
      <c r="H648" s="43">
        <v>60</v>
      </c>
      <c r="I648" s="43">
        <v>-58.036299999999997</v>
      </c>
      <c r="J648" s="28">
        <v>-3.6049999999999998E-7</v>
      </c>
      <c r="K648" s="43" t="s">
        <v>1677</v>
      </c>
      <c r="L648" s="43" t="s">
        <v>65</v>
      </c>
      <c r="N648" s="43" t="s">
        <v>526</v>
      </c>
      <c r="O648" s="43">
        <v>156</v>
      </c>
      <c r="P648" s="43" t="s">
        <v>1515</v>
      </c>
      <c r="Q648" s="43" t="s">
        <v>613</v>
      </c>
      <c r="R648" s="43" t="s">
        <v>1516</v>
      </c>
      <c r="S648" s="43" t="s">
        <v>617</v>
      </c>
      <c r="T648" s="43">
        <v>10</v>
      </c>
      <c r="U648" s="43">
        <v>-58.032200000000003</v>
      </c>
      <c r="V648" s="28">
        <v>-3.6049999999999998E-7</v>
      </c>
      <c r="W648" s="43" t="s">
        <v>1677</v>
      </c>
      <c r="X648" s="43" t="s">
        <v>65</v>
      </c>
    </row>
    <row r="649" spans="2:24" x14ac:dyDescent="0.2">
      <c r="B649" s="43" t="s">
        <v>526</v>
      </c>
      <c r="C649" s="43">
        <v>156</v>
      </c>
      <c r="D649" s="43" t="s">
        <v>1515</v>
      </c>
      <c r="E649" s="43" t="s">
        <v>106</v>
      </c>
      <c r="F649" s="43" t="s">
        <v>1517</v>
      </c>
      <c r="G649" s="43" t="s">
        <v>619</v>
      </c>
      <c r="H649" s="43">
        <v>60</v>
      </c>
      <c r="I649" s="43">
        <v>-58.014499999999998</v>
      </c>
      <c r="J649" s="28">
        <v>-3.6040000000000002E-7</v>
      </c>
      <c r="K649" s="43" t="s">
        <v>1677</v>
      </c>
      <c r="L649" s="43" t="s">
        <v>65</v>
      </c>
      <c r="N649" s="43" t="s">
        <v>526</v>
      </c>
      <c r="O649" s="43">
        <v>156</v>
      </c>
      <c r="P649" s="43" t="s">
        <v>1515</v>
      </c>
      <c r="Q649" s="43" t="s">
        <v>613</v>
      </c>
      <c r="R649" s="43" t="s">
        <v>1517</v>
      </c>
      <c r="S649" s="43" t="s">
        <v>619</v>
      </c>
      <c r="T649" s="43">
        <v>10</v>
      </c>
      <c r="U649" s="43">
        <v>-58.012900000000002</v>
      </c>
      <c r="V649" s="28">
        <v>-3.6040000000000002E-7</v>
      </c>
      <c r="W649" s="43" t="s">
        <v>1677</v>
      </c>
      <c r="X649" s="43" t="s">
        <v>65</v>
      </c>
    </row>
    <row r="650" spans="2:24" x14ac:dyDescent="0.2">
      <c r="B650" s="43" t="s">
        <v>526</v>
      </c>
      <c r="C650" s="43">
        <v>159</v>
      </c>
      <c r="D650" s="43" t="s">
        <v>1518</v>
      </c>
      <c r="E650" s="43" t="s">
        <v>106</v>
      </c>
      <c r="F650" s="43" t="s">
        <v>1519</v>
      </c>
      <c r="G650" s="43" t="s">
        <v>617</v>
      </c>
      <c r="H650" s="43">
        <v>60</v>
      </c>
      <c r="I650" s="43">
        <v>-58.070999999999998</v>
      </c>
      <c r="J650" s="28">
        <v>-3.608E-7</v>
      </c>
      <c r="K650" s="43" t="s">
        <v>1677</v>
      </c>
      <c r="L650" s="43" t="s">
        <v>65</v>
      </c>
      <c r="N650" s="43" t="s">
        <v>526</v>
      </c>
      <c r="O650" s="43">
        <v>159</v>
      </c>
      <c r="P650" s="43" t="s">
        <v>1518</v>
      </c>
      <c r="Q650" s="43" t="s">
        <v>613</v>
      </c>
      <c r="R650" s="43" t="s">
        <v>1519</v>
      </c>
      <c r="S650" s="43" t="s">
        <v>617</v>
      </c>
      <c r="T650" s="43">
        <v>10</v>
      </c>
      <c r="U650" s="43">
        <v>-58.067300000000003</v>
      </c>
      <c r="V650" s="28">
        <v>-3.6069999999999999E-7</v>
      </c>
      <c r="W650" s="43" t="s">
        <v>1677</v>
      </c>
      <c r="X650" s="43" t="s">
        <v>65</v>
      </c>
    </row>
    <row r="651" spans="2:24" x14ac:dyDescent="0.2">
      <c r="B651" s="43" t="s">
        <v>526</v>
      </c>
      <c r="C651" s="43">
        <v>159</v>
      </c>
      <c r="D651" s="43" t="s">
        <v>1518</v>
      </c>
      <c r="E651" s="43" t="s">
        <v>106</v>
      </c>
      <c r="F651" s="43" t="s">
        <v>1520</v>
      </c>
      <c r="G651" s="43" t="s">
        <v>619</v>
      </c>
      <c r="H651" s="43">
        <v>60</v>
      </c>
      <c r="I651" s="43">
        <v>-58.102899999999998</v>
      </c>
      <c r="J651" s="28">
        <v>-3.6100000000000002E-7</v>
      </c>
      <c r="K651" s="43" t="s">
        <v>1677</v>
      </c>
      <c r="L651" s="43" t="s">
        <v>65</v>
      </c>
      <c r="N651" s="43" t="s">
        <v>526</v>
      </c>
      <c r="O651" s="43">
        <v>159</v>
      </c>
      <c r="P651" s="43" t="s">
        <v>1518</v>
      </c>
      <c r="Q651" s="43" t="s">
        <v>613</v>
      </c>
      <c r="R651" s="43" t="s">
        <v>1520</v>
      </c>
      <c r="S651" s="43" t="s">
        <v>619</v>
      </c>
      <c r="T651" s="43">
        <v>10</v>
      </c>
      <c r="U651" s="43">
        <v>-58.103200000000001</v>
      </c>
      <c r="V651" s="28">
        <v>-3.6100000000000002E-7</v>
      </c>
      <c r="W651" s="43" t="s">
        <v>1677</v>
      </c>
      <c r="X651" s="43" t="s">
        <v>65</v>
      </c>
    </row>
    <row r="652" spans="2:24" x14ac:dyDescent="0.2">
      <c r="B652" s="43" t="s">
        <v>526</v>
      </c>
      <c r="C652" s="43">
        <v>162</v>
      </c>
      <c r="D652" s="43" t="s">
        <v>1521</v>
      </c>
      <c r="E652" s="43" t="s">
        <v>106</v>
      </c>
      <c r="F652" s="43" t="s">
        <v>1522</v>
      </c>
      <c r="G652" s="43" t="s">
        <v>617</v>
      </c>
      <c r="H652" s="43">
        <v>60</v>
      </c>
      <c r="I652" s="43">
        <v>-61.583300000000001</v>
      </c>
      <c r="J652" s="28">
        <v>-3.8980000000000001E-7</v>
      </c>
      <c r="K652" s="43" t="s">
        <v>1677</v>
      </c>
      <c r="L652" s="43" t="s">
        <v>65</v>
      </c>
      <c r="N652" s="43" t="s">
        <v>526</v>
      </c>
      <c r="O652" s="43">
        <v>162</v>
      </c>
      <c r="P652" s="43" t="s">
        <v>1521</v>
      </c>
      <c r="Q652" s="43" t="s">
        <v>613</v>
      </c>
      <c r="R652" s="43" t="s">
        <v>1522</v>
      </c>
      <c r="S652" s="43" t="s">
        <v>617</v>
      </c>
      <c r="T652" s="43">
        <v>10</v>
      </c>
      <c r="U652" s="43">
        <v>-61.598500000000001</v>
      </c>
      <c r="V652" s="28">
        <v>-3.8990000000000002E-7</v>
      </c>
      <c r="W652" s="43" t="s">
        <v>1677</v>
      </c>
      <c r="X652" s="43" t="s">
        <v>65</v>
      </c>
    </row>
    <row r="653" spans="2:24" x14ac:dyDescent="0.2">
      <c r="B653" s="43" t="s">
        <v>526</v>
      </c>
      <c r="C653" s="43">
        <v>162</v>
      </c>
      <c r="D653" s="43" t="s">
        <v>1521</v>
      </c>
      <c r="E653" s="43" t="s">
        <v>106</v>
      </c>
      <c r="F653" s="43" t="s">
        <v>1523</v>
      </c>
      <c r="G653" s="43" t="s">
        <v>619</v>
      </c>
      <c r="H653" s="43">
        <v>60</v>
      </c>
      <c r="I653" s="43">
        <v>-61.680500000000002</v>
      </c>
      <c r="J653" s="28">
        <v>-3.904E-7</v>
      </c>
      <c r="K653" s="43" t="s">
        <v>1677</v>
      </c>
      <c r="L653" s="43" t="s">
        <v>65</v>
      </c>
      <c r="N653" s="43" t="s">
        <v>526</v>
      </c>
      <c r="O653" s="43">
        <v>162</v>
      </c>
      <c r="P653" s="43" t="s">
        <v>1521</v>
      </c>
      <c r="Q653" s="43" t="s">
        <v>613</v>
      </c>
      <c r="R653" s="43" t="s">
        <v>1523</v>
      </c>
      <c r="S653" s="43" t="s">
        <v>619</v>
      </c>
      <c r="T653" s="43">
        <v>10</v>
      </c>
      <c r="U653" s="43">
        <v>-61.703099999999999</v>
      </c>
      <c r="V653" s="28">
        <v>-3.9060000000000002E-7</v>
      </c>
      <c r="W653" s="43" t="s">
        <v>1677</v>
      </c>
      <c r="X653" s="43" t="s">
        <v>65</v>
      </c>
    </row>
    <row r="654" spans="2:24" x14ac:dyDescent="0.2">
      <c r="B654" s="43" t="s">
        <v>526</v>
      </c>
      <c r="C654" s="43">
        <v>165</v>
      </c>
      <c r="D654" s="43" t="s">
        <v>1524</v>
      </c>
      <c r="E654" s="43" t="s">
        <v>106</v>
      </c>
      <c r="F654" s="43" t="s">
        <v>1525</v>
      </c>
      <c r="G654" s="43" t="s">
        <v>617</v>
      </c>
      <c r="H654" s="43">
        <v>60</v>
      </c>
      <c r="I654" s="43">
        <v>-60.488399999999999</v>
      </c>
      <c r="J654" s="28">
        <v>-4.5900000000000002E-7</v>
      </c>
      <c r="K654" s="43" t="s">
        <v>1677</v>
      </c>
      <c r="L654" s="43" t="s">
        <v>65</v>
      </c>
      <c r="N654" s="43" t="s">
        <v>526</v>
      </c>
      <c r="O654" s="43">
        <v>165</v>
      </c>
      <c r="P654" s="43" t="s">
        <v>1524</v>
      </c>
      <c r="Q654" s="43" t="s">
        <v>613</v>
      </c>
      <c r="R654" s="43" t="s">
        <v>1525</v>
      </c>
      <c r="S654" s="43" t="s">
        <v>617</v>
      </c>
      <c r="T654" s="43">
        <v>10</v>
      </c>
      <c r="U654" s="43">
        <v>-60.824300000000001</v>
      </c>
      <c r="V654" s="28">
        <v>-4.616E-7</v>
      </c>
      <c r="W654" s="43" t="s">
        <v>1677</v>
      </c>
      <c r="X654" s="43" t="s">
        <v>65</v>
      </c>
    </row>
    <row r="655" spans="2:24" x14ac:dyDescent="0.2">
      <c r="B655" s="43" t="s">
        <v>526</v>
      </c>
      <c r="C655" s="43">
        <v>165</v>
      </c>
      <c r="D655" s="43" t="s">
        <v>1524</v>
      </c>
      <c r="E655" s="43" t="s">
        <v>106</v>
      </c>
      <c r="F655" s="43" t="s">
        <v>1526</v>
      </c>
      <c r="G655" s="43" t="s">
        <v>619</v>
      </c>
      <c r="H655" s="43">
        <v>60</v>
      </c>
      <c r="I655" s="43">
        <v>-60.617699999999999</v>
      </c>
      <c r="J655" s="28">
        <v>-4.5999999999999999E-7</v>
      </c>
      <c r="K655" s="43" t="s">
        <v>1677</v>
      </c>
      <c r="L655" s="43" t="s">
        <v>65</v>
      </c>
      <c r="N655" s="43" t="s">
        <v>526</v>
      </c>
      <c r="O655" s="43">
        <v>165</v>
      </c>
      <c r="P655" s="43" t="s">
        <v>1524</v>
      </c>
      <c r="Q655" s="43" t="s">
        <v>613</v>
      </c>
      <c r="R655" s="43" t="s">
        <v>1526</v>
      </c>
      <c r="S655" s="43" t="s">
        <v>619</v>
      </c>
      <c r="T655" s="43">
        <v>10</v>
      </c>
      <c r="U655" s="43">
        <v>-60.962800000000001</v>
      </c>
      <c r="V655" s="28">
        <v>-4.6260000000000003E-7</v>
      </c>
      <c r="W655" s="43" t="s">
        <v>1677</v>
      </c>
      <c r="X655" s="43" t="s">
        <v>65</v>
      </c>
    </row>
    <row r="656" spans="2:24" x14ac:dyDescent="0.2">
      <c r="B656" s="43" t="s">
        <v>526</v>
      </c>
      <c r="C656" s="43">
        <v>177</v>
      </c>
      <c r="D656" s="43" t="s">
        <v>1527</v>
      </c>
      <c r="E656" s="43" t="s">
        <v>106</v>
      </c>
      <c r="F656" s="43" t="s">
        <v>1528</v>
      </c>
      <c r="G656" s="43" t="s">
        <v>617</v>
      </c>
      <c r="H656" s="43">
        <v>60</v>
      </c>
      <c r="I656" s="43">
        <v>115.9866</v>
      </c>
      <c r="J656" s="28">
        <v>2.0569999999999998E-3</v>
      </c>
      <c r="K656" s="43">
        <v>1E-4</v>
      </c>
      <c r="L656" s="43" t="s">
        <v>612</v>
      </c>
      <c r="N656" s="43" t="s">
        <v>526</v>
      </c>
      <c r="O656" s="43">
        <v>177</v>
      </c>
      <c r="P656" s="43" t="s">
        <v>1527</v>
      </c>
      <c r="Q656" s="43" t="s">
        <v>613</v>
      </c>
      <c r="R656" s="43" t="s">
        <v>1528</v>
      </c>
      <c r="S656" s="43" t="s">
        <v>617</v>
      </c>
      <c r="T656" s="43">
        <v>10</v>
      </c>
      <c r="U656" s="43">
        <v>116.0468</v>
      </c>
      <c r="V656" s="28">
        <v>2.1840000000000002E-3</v>
      </c>
      <c r="W656" s="43">
        <v>1E-4</v>
      </c>
      <c r="X656" s="43" t="s">
        <v>612</v>
      </c>
    </row>
    <row r="657" spans="2:24" x14ac:dyDescent="0.2">
      <c r="B657" s="43" t="s">
        <v>526</v>
      </c>
      <c r="C657" s="43">
        <v>177</v>
      </c>
      <c r="D657" s="43" t="s">
        <v>1527</v>
      </c>
      <c r="E657" s="43" t="s">
        <v>106</v>
      </c>
      <c r="F657" s="43" t="s">
        <v>1529</v>
      </c>
      <c r="G657" s="43" t="s">
        <v>619</v>
      </c>
      <c r="H657" s="43">
        <v>60</v>
      </c>
      <c r="I657" s="43">
        <v>-150.65790000000001</v>
      </c>
      <c r="J657" s="28">
        <v>-1.941E-3</v>
      </c>
      <c r="K657" s="43">
        <v>-1E-4</v>
      </c>
      <c r="L657" s="43" t="s">
        <v>612</v>
      </c>
      <c r="N657" s="43" t="s">
        <v>526</v>
      </c>
      <c r="O657" s="43">
        <v>177</v>
      </c>
      <c r="P657" s="43" t="s">
        <v>1527</v>
      </c>
      <c r="Q657" s="43" t="s">
        <v>613</v>
      </c>
      <c r="R657" s="43" t="s">
        <v>1529</v>
      </c>
      <c r="S657" s="43" t="s">
        <v>619</v>
      </c>
      <c r="T657" s="43">
        <v>10</v>
      </c>
      <c r="U657" s="43">
        <v>-150.74549999999999</v>
      </c>
      <c r="V657" s="28">
        <v>-2.0560000000000001E-3</v>
      </c>
      <c r="W657" s="43">
        <v>-1E-4</v>
      </c>
      <c r="X657" s="43" t="s">
        <v>612</v>
      </c>
    </row>
    <row r="658" spans="2:24" x14ac:dyDescent="0.2">
      <c r="B658" s="43" t="s">
        <v>526</v>
      </c>
      <c r="C658" s="43">
        <v>178</v>
      </c>
      <c r="D658" s="43" t="s">
        <v>1530</v>
      </c>
      <c r="E658" s="43" t="s">
        <v>106</v>
      </c>
      <c r="F658" s="43" t="s">
        <v>1531</v>
      </c>
      <c r="G658" s="43" t="s">
        <v>617</v>
      </c>
      <c r="H658" s="43">
        <v>60</v>
      </c>
      <c r="I658" s="43">
        <v>115.871</v>
      </c>
      <c r="J658" s="28">
        <v>1.8140000000000001E-3</v>
      </c>
      <c r="K658" s="43">
        <v>1E-4</v>
      </c>
      <c r="L658" s="43" t="s">
        <v>612</v>
      </c>
      <c r="N658" s="43" t="s">
        <v>526</v>
      </c>
      <c r="O658" s="43">
        <v>178</v>
      </c>
      <c r="P658" s="43" t="s">
        <v>1530</v>
      </c>
      <c r="Q658" s="43" t="s">
        <v>613</v>
      </c>
      <c r="R658" s="43" t="s">
        <v>1531</v>
      </c>
      <c r="S658" s="43" t="s">
        <v>617</v>
      </c>
      <c r="T658" s="43">
        <v>10</v>
      </c>
      <c r="U658" s="43">
        <v>115.9241</v>
      </c>
      <c r="V658" s="28">
        <v>1.926E-3</v>
      </c>
      <c r="W658" s="43">
        <v>1E-4</v>
      </c>
      <c r="X658" s="43" t="s">
        <v>612</v>
      </c>
    </row>
    <row r="659" spans="2:24" x14ac:dyDescent="0.2">
      <c r="B659" s="43" t="s">
        <v>526</v>
      </c>
      <c r="C659" s="43">
        <v>178</v>
      </c>
      <c r="D659" s="43" t="s">
        <v>1530</v>
      </c>
      <c r="E659" s="43" t="s">
        <v>106</v>
      </c>
      <c r="F659" s="43" t="s">
        <v>1532</v>
      </c>
      <c r="G659" s="43" t="s">
        <v>619</v>
      </c>
      <c r="H659" s="43">
        <v>60</v>
      </c>
      <c r="I659" s="43">
        <v>-150.91669999999999</v>
      </c>
      <c r="J659" s="28">
        <v>-2.281E-3</v>
      </c>
      <c r="K659" s="43">
        <v>-1E-4</v>
      </c>
      <c r="L659" s="43" t="s">
        <v>612</v>
      </c>
      <c r="N659" s="43" t="s">
        <v>526</v>
      </c>
      <c r="O659" s="43">
        <v>178</v>
      </c>
      <c r="P659" s="43" t="s">
        <v>1530</v>
      </c>
      <c r="Q659" s="43" t="s">
        <v>613</v>
      </c>
      <c r="R659" s="43" t="s">
        <v>1532</v>
      </c>
      <c r="S659" s="43" t="s">
        <v>619</v>
      </c>
      <c r="T659" s="43">
        <v>10</v>
      </c>
      <c r="U659" s="43">
        <v>-151.01169999999999</v>
      </c>
      <c r="V659" s="28">
        <v>-2.405E-3</v>
      </c>
      <c r="W659" s="43">
        <v>-1E-4</v>
      </c>
      <c r="X659" s="43" t="s">
        <v>612</v>
      </c>
    </row>
    <row r="660" spans="2:24" x14ac:dyDescent="0.2">
      <c r="B660" s="43" t="s">
        <v>526</v>
      </c>
      <c r="C660" s="43">
        <v>179</v>
      </c>
      <c r="D660" s="43" t="s">
        <v>1530</v>
      </c>
      <c r="E660" s="43" t="s">
        <v>106</v>
      </c>
      <c r="F660" s="43" t="s">
        <v>1533</v>
      </c>
      <c r="G660" s="43" t="s">
        <v>617</v>
      </c>
      <c r="H660" s="43">
        <v>60</v>
      </c>
      <c r="I660" s="43">
        <v>115.97029999999999</v>
      </c>
      <c r="J660" s="28">
        <v>2.0230000000000001E-3</v>
      </c>
      <c r="K660" s="43">
        <v>1E-4</v>
      </c>
      <c r="L660" s="43" t="s">
        <v>612</v>
      </c>
      <c r="N660" s="43" t="s">
        <v>526</v>
      </c>
      <c r="O660" s="43">
        <v>179</v>
      </c>
      <c r="P660" s="43" t="s">
        <v>1530</v>
      </c>
      <c r="Q660" s="43" t="s">
        <v>613</v>
      </c>
      <c r="R660" s="43" t="s">
        <v>1533</v>
      </c>
      <c r="S660" s="43" t="s">
        <v>617</v>
      </c>
      <c r="T660" s="43">
        <v>10</v>
      </c>
      <c r="U660" s="43">
        <v>116.02809999999999</v>
      </c>
      <c r="V660" s="28">
        <v>2.1450000000000002E-3</v>
      </c>
      <c r="W660" s="43">
        <v>1E-4</v>
      </c>
      <c r="X660" s="43" t="s">
        <v>612</v>
      </c>
    </row>
    <row r="661" spans="2:24" x14ac:dyDescent="0.2">
      <c r="B661" s="43" t="s">
        <v>526</v>
      </c>
      <c r="C661" s="43">
        <v>179</v>
      </c>
      <c r="D661" s="43" t="s">
        <v>1530</v>
      </c>
      <c r="E661" s="43" t="s">
        <v>106</v>
      </c>
      <c r="F661" s="43" t="s">
        <v>1534</v>
      </c>
      <c r="G661" s="43" t="s">
        <v>619</v>
      </c>
      <c r="H661" s="43">
        <v>60</v>
      </c>
      <c r="I661" s="43">
        <v>-150.94499999999999</v>
      </c>
      <c r="J661" s="28">
        <v>-2.3180000000000002E-3</v>
      </c>
      <c r="K661" s="43">
        <v>-1E-4</v>
      </c>
      <c r="L661" s="43" t="s">
        <v>612</v>
      </c>
      <c r="N661" s="43" t="s">
        <v>526</v>
      </c>
      <c r="O661" s="43">
        <v>179</v>
      </c>
      <c r="P661" s="43" t="s">
        <v>1530</v>
      </c>
      <c r="Q661" s="43" t="s">
        <v>613</v>
      </c>
      <c r="R661" s="43" t="s">
        <v>1534</v>
      </c>
      <c r="S661" s="43" t="s">
        <v>619</v>
      </c>
      <c r="T661" s="43">
        <v>10</v>
      </c>
      <c r="U661" s="43">
        <v>-151.03729999999999</v>
      </c>
      <c r="V661" s="28">
        <v>-2.4390000000000002E-3</v>
      </c>
      <c r="W661" s="43">
        <v>-1E-4</v>
      </c>
      <c r="X661" s="43" t="s">
        <v>612</v>
      </c>
    </row>
    <row r="662" spans="2:24" x14ac:dyDescent="0.2">
      <c r="B662" s="43" t="s">
        <v>526</v>
      </c>
      <c r="C662" s="43">
        <v>180</v>
      </c>
      <c r="D662" s="43" t="s">
        <v>1530</v>
      </c>
      <c r="E662" s="43" t="s">
        <v>106</v>
      </c>
      <c r="F662" s="43" t="s">
        <v>1535</v>
      </c>
      <c r="G662" s="43" t="s">
        <v>617</v>
      </c>
      <c r="H662" s="43">
        <v>60</v>
      </c>
      <c r="I662" s="43">
        <v>116.0187</v>
      </c>
      <c r="J662" s="28">
        <v>2.1250000000000002E-3</v>
      </c>
      <c r="K662" s="43">
        <v>1E-4</v>
      </c>
      <c r="L662" s="43" t="s">
        <v>612</v>
      </c>
      <c r="N662" s="43" t="s">
        <v>526</v>
      </c>
      <c r="O662" s="43">
        <v>180</v>
      </c>
      <c r="P662" s="43" t="s">
        <v>1530</v>
      </c>
      <c r="Q662" s="43" t="s">
        <v>613</v>
      </c>
      <c r="R662" s="43" t="s">
        <v>1535</v>
      </c>
      <c r="S662" s="43" t="s">
        <v>617</v>
      </c>
      <c r="T662" s="43">
        <v>10</v>
      </c>
      <c r="U662" s="43">
        <v>116.07899999999999</v>
      </c>
      <c r="V662" s="28">
        <v>2.2520000000000001E-3</v>
      </c>
      <c r="W662" s="43">
        <v>1E-4</v>
      </c>
      <c r="X662" s="43" t="s">
        <v>612</v>
      </c>
    </row>
    <row r="663" spans="2:24" x14ac:dyDescent="0.2">
      <c r="B663" s="43" t="s">
        <v>526</v>
      </c>
      <c r="C663" s="43">
        <v>180</v>
      </c>
      <c r="D663" s="43" t="s">
        <v>1530</v>
      </c>
      <c r="E663" s="43" t="s">
        <v>106</v>
      </c>
      <c r="F663" s="43" t="s">
        <v>1536</v>
      </c>
      <c r="G663" s="43" t="s">
        <v>619</v>
      </c>
      <c r="H663" s="43">
        <v>60</v>
      </c>
      <c r="I663" s="43">
        <v>-150.71170000000001</v>
      </c>
      <c r="J663" s="28">
        <v>-2.0110000000000002E-3</v>
      </c>
      <c r="K663" s="43">
        <v>-1E-4</v>
      </c>
      <c r="L663" s="43" t="s">
        <v>612</v>
      </c>
      <c r="N663" s="43" t="s">
        <v>526</v>
      </c>
      <c r="O663" s="43">
        <v>180</v>
      </c>
      <c r="P663" s="43" t="s">
        <v>1530</v>
      </c>
      <c r="Q663" s="43" t="s">
        <v>613</v>
      </c>
      <c r="R663" s="43" t="s">
        <v>1536</v>
      </c>
      <c r="S663" s="43" t="s">
        <v>619</v>
      </c>
      <c r="T663" s="43">
        <v>10</v>
      </c>
      <c r="U663" s="43">
        <v>-150.79939999999999</v>
      </c>
      <c r="V663" s="28">
        <v>-2.127E-3</v>
      </c>
      <c r="W663" s="43">
        <v>-1E-4</v>
      </c>
      <c r="X663" s="43" t="s">
        <v>612</v>
      </c>
    </row>
    <row r="664" spans="2:24" x14ac:dyDescent="0.2">
      <c r="B664" s="43" t="s">
        <v>526</v>
      </c>
      <c r="C664" s="43">
        <v>181</v>
      </c>
      <c r="D664" s="43" t="s">
        <v>1537</v>
      </c>
      <c r="E664" s="43" t="s">
        <v>106</v>
      </c>
      <c r="F664" s="43" t="s">
        <v>1538</v>
      </c>
      <c r="G664" s="43" t="s">
        <v>617</v>
      </c>
      <c r="H664" s="43">
        <v>60</v>
      </c>
      <c r="I664" s="43">
        <v>115.8685</v>
      </c>
      <c r="J664" s="28">
        <v>1.8090000000000001E-3</v>
      </c>
      <c r="K664" s="43">
        <v>1E-4</v>
      </c>
      <c r="L664" s="43" t="s">
        <v>612</v>
      </c>
      <c r="N664" s="43" t="s">
        <v>526</v>
      </c>
      <c r="O664" s="43">
        <v>181</v>
      </c>
      <c r="P664" s="43" t="s">
        <v>1537</v>
      </c>
      <c r="Q664" s="43" t="s">
        <v>613</v>
      </c>
      <c r="R664" s="43" t="s">
        <v>1538</v>
      </c>
      <c r="S664" s="43" t="s">
        <v>617</v>
      </c>
      <c r="T664" s="43">
        <v>10</v>
      </c>
      <c r="U664" s="43">
        <v>115.92149999999999</v>
      </c>
      <c r="V664" s="28">
        <v>1.92E-3</v>
      </c>
      <c r="W664" s="43">
        <v>1E-4</v>
      </c>
      <c r="X664" s="43" t="s">
        <v>612</v>
      </c>
    </row>
    <row r="665" spans="2:24" x14ac:dyDescent="0.2">
      <c r="B665" s="43" t="s">
        <v>526</v>
      </c>
      <c r="C665" s="43">
        <v>181</v>
      </c>
      <c r="D665" s="43" t="s">
        <v>1537</v>
      </c>
      <c r="E665" s="43" t="s">
        <v>106</v>
      </c>
      <c r="F665" s="43" t="s">
        <v>1539</v>
      </c>
      <c r="G665" s="43" t="s">
        <v>619</v>
      </c>
      <c r="H665" s="43">
        <v>60</v>
      </c>
      <c r="I665" s="43">
        <v>-150.92619999999999</v>
      </c>
      <c r="J665" s="28">
        <v>-2.2929999999999999E-3</v>
      </c>
      <c r="K665" s="43">
        <v>-1E-4</v>
      </c>
      <c r="L665" s="43" t="s">
        <v>612</v>
      </c>
      <c r="N665" s="43" t="s">
        <v>526</v>
      </c>
      <c r="O665" s="43">
        <v>181</v>
      </c>
      <c r="P665" s="43" t="s">
        <v>1537</v>
      </c>
      <c r="Q665" s="43" t="s">
        <v>613</v>
      </c>
      <c r="R665" s="43" t="s">
        <v>1539</v>
      </c>
      <c r="S665" s="43" t="s">
        <v>619</v>
      </c>
      <c r="T665" s="43">
        <v>10</v>
      </c>
      <c r="U665" s="43">
        <v>-151.0205</v>
      </c>
      <c r="V665" s="28">
        <v>-2.4169999999999999E-3</v>
      </c>
      <c r="W665" s="43">
        <v>-1E-4</v>
      </c>
      <c r="X665" s="43" t="s">
        <v>612</v>
      </c>
    </row>
    <row r="666" spans="2:24" x14ac:dyDescent="0.2">
      <c r="B666" s="43" t="s">
        <v>526</v>
      </c>
      <c r="C666" s="43">
        <v>151</v>
      </c>
      <c r="D666" s="43" t="s">
        <v>1540</v>
      </c>
      <c r="E666" s="43" t="s">
        <v>106</v>
      </c>
      <c r="F666" s="43" t="s">
        <v>1541</v>
      </c>
      <c r="G666" s="43" t="s">
        <v>617</v>
      </c>
      <c r="H666" s="43">
        <v>60</v>
      </c>
      <c r="I666" s="43">
        <v>-27.505500000000001</v>
      </c>
      <c r="J666" s="28">
        <v>-2.107E-7</v>
      </c>
      <c r="K666" s="43" t="s">
        <v>1677</v>
      </c>
      <c r="L666" s="43" t="s">
        <v>65</v>
      </c>
      <c r="N666" s="43" t="s">
        <v>526</v>
      </c>
      <c r="O666" s="43">
        <v>151</v>
      </c>
      <c r="P666" s="43" t="s">
        <v>1540</v>
      </c>
      <c r="Q666" s="43" t="s">
        <v>613</v>
      </c>
      <c r="R666" s="43" t="s">
        <v>1541</v>
      </c>
      <c r="S666" s="43" t="s">
        <v>617</v>
      </c>
      <c r="T666" s="43">
        <v>10</v>
      </c>
      <c r="U666" s="43">
        <v>-27.1585</v>
      </c>
      <c r="V666" s="28">
        <v>-2.0800000000000001E-7</v>
      </c>
      <c r="W666" s="43" t="s">
        <v>1677</v>
      </c>
      <c r="X666" s="43" t="s">
        <v>65</v>
      </c>
    </row>
    <row r="667" spans="2:24" x14ac:dyDescent="0.2">
      <c r="B667" s="43" t="s">
        <v>526</v>
      </c>
      <c r="C667" s="43">
        <v>151</v>
      </c>
      <c r="D667" s="43" t="s">
        <v>1540</v>
      </c>
      <c r="E667" s="43" t="s">
        <v>106</v>
      </c>
      <c r="F667" s="43" t="s">
        <v>1542</v>
      </c>
      <c r="G667" s="43" t="s">
        <v>619</v>
      </c>
      <c r="H667" s="43">
        <v>60</v>
      </c>
      <c r="I667" s="43">
        <v>-29.375800000000002</v>
      </c>
      <c r="J667" s="28">
        <v>-2.2499999999999999E-7</v>
      </c>
      <c r="K667" s="43" t="s">
        <v>1677</v>
      </c>
      <c r="L667" s="43" t="s">
        <v>65</v>
      </c>
      <c r="N667" s="43" t="s">
        <v>526</v>
      </c>
      <c r="O667" s="43">
        <v>151</v>
      </c>
      <c r="P667" s="43" t="s">
        <v>1540</v>
      </c>
      <c r="Q667" s="43" t="s">
        <v>613</v>
      </c>
      <c r="R667" s="43" t="s">
        <v>1542</v>
      </c>
      <c r="S667" s="43" t="s">
        <v>619</v>
      </c>
      <c r="T667" s="43">
        <v>10</v>
      </c>
      <c r="U667" s="43">
        <v>-28.994800000000001</v>
      </c>
      <c r="V667" s="28">
        <v>-2.2210000000000001E-7</v>
      </c>
      <c r="W667" s="43" t="s">
        <v>1677</v>
      </c>
      <c r="X667" s="43" t="s">
        <v>65</v>
      </c>
    </row>
    <row r="668" spans="2:24" x14ac:dyDescent="0.2">
      <c r="B668" s="43" t="s">
        <v>526</v>
      </c>
      <c r="C668" s="43">
        <v>154</v>
      </c>
      <c r="D668" s="43" t="s">
        <v>1543</v>
      </c>
      <c r="E668" s="43" t="s">
        <v>106</v>
      </c>
      <c r="F668" s="43" t="s">
        <v>1544</v>
      </c>
      <c r="G668" s="43" t="s">
        <v>617</v>
      </c>
      <c r="H668" s="43">
        <v>60</v>
      </c>
      <c r="I668" s="43">
        <v>-59.916899999999998</v>
      </c>
      <c r="J668" s="28">
        <v>-3.7570000000000001E-7</v>
      </c>
      <c r="K668" s="43" t="s">
        <v>1677</v>
      </c>
      <c r="L668" s="43" t="s">
        <v>65</v>
      </c>
      <c r="N668" s="43" t="s">
        <v>526</v>
      </c>
      <c r="O668" s="43">
        <v>154</v>
      </c>
      <c r="P668" s="43" t="s">
        <v>1543</v>
      </c>
      <c r="Q668" s="43" t="s">
        <v>613</v>
      </c>
      <c r="R668" s="43" t="s">
        <v>1544</v>
      </c>
      <c r="S668" s="43" t="s">
        <v>617</v>
      </c>
      <c r="T668" s="43">
        <v>10</v>
      </c>
      <c r="U668" s="43">
        <v>-59.957799999999999</v>
      </c>
      <c r="V668" s="28">
        <v>-3.7599999999999998E-7</v>
      </c>
      <c r="W668" s="43" t="s">
        <v>1677</v>
      </c>
      <c r="X668" s="43" t="s">
        <v>65</v>
      </c>
    </row>
    <row r="669" spans="2:24" x14ac:dyDescent="0.2">
      <c r="B669" s="43" t="s">
        <v>526</v>
      </c>
      <c r="C669" s="43">
        <v>154</v>
      </c>
      <c r="D669" s="43" t="s">
        <v>1543</v>
      </c>
      <c r="E669" s="43" t="s">
        <v>106</v>
      </c>
      <c r="F669" s="43" t="s">
        <v>1545</v>
      </c>
      <c r="G669" s="43" t="s">
        <v>619</v>
      </c>
      <c r="H669" s="43">
        <v>60</v>
      </c>
      <c r="I669" s="43">
        <v>-56.016300000000001</v>
      </c>
      <c r="J669" s="28">
        <v>-3.5129999999999998E-7</v>
      </c>
      <c r="K669" s="43" t="s">
        <v>1677</v>
      </c>
      <c r="L669" s="43" t="s">
        <v>65</v>
      </c>
      <c r="N669" s="43" t="s">
        <v>526</v>
      </c>
      <c r="O669" s="43">
        <v>154</v>
      </c>
      <c r="P669" s="43" t="s">
        <v>1543</v>
      </c>
      <c r="Q669" s="43" t="s">
        <v>613</v>
      </c>
      <c r="R669" s="43" t="s">
        <v>1545</v>
      </c>
      <c r="S669" s="43" t="s">
        <v>619</v>
      </c>
      <c r="T669" s="43">
        <v>10</v>
      </c>
      <c r="U669" s="43">
        <v>-55.960999999999999</v>
      </c>
      <c r="V669" s="28">
        <v>-3.509E-7</v>
      </c>
      <c r="W669" s="43" t="s">
        <v>1677</v>
      </c>
      <c r="X669" s="43" t="s">
        <v>65</v>
      </c>
    </row>
    <row r="670" spans="2:24" x14ac:dyDescent="0.2">
      <c r="B670" s="43" t="s">
        <v>526</v>
      </c>
      <c r="C670" s="43">
        <v>157</v>
      </c>
      <c r="D670" s="43" t="s">
        <v>1546</v>
      </c>
      <c r="E670" s="43" t="s">
        <v>106</v>
      </c>
      <c r="F670" s="43" t="s">
        <v>1547</v>
      </c>
      <c r="G670" s="43" t="s">
        <v>617</v>
      </c>
      <c r="H670" s="43">
        <v>60</v>
      </c>
      <c r="I670" s="43">
        <v>-54.466099999999997</v>
      </c>
      <c r="J670" s="28">
        <v>-3.4159999999999999E-7</v>
      </c>
      <c r="K670" s="43" t="s">
        <v>1677</v>
      </c>
      <c r="L670" s="43" t="s">
        <v>65</v>
      </c>
      <c r="N670" s="43" t="s">
        <v>526</v>
      </c>
      <c r="O670" s="43">
        <v>157</v>
      </c>
      <c r="P670" s="43" t="s">
        <v>1546</v>
      </c>
      <c r="Q670" s="43" t="s">
        <v>613</v>
      </c>
      <c r="R670" s="43" t="s">
        <v>1547</v>
      </c>
      <c r="S670" s="43" t="s">
        <v>617</v>
      </c>
      <c r="T670" s="43">
        <v>10</v>
      </c>
      <c r="U670" s="43">
        <v>-54.449599999999997</v>
      </c>
      <c r="V670" s="28">
        <v>-3.4149999999999998E-7</v>
      </c>
      <c r="W670" s="43" t="s">
        <v>1677</v>
      </c>
      <c r="X670" s="43" t="s">
        <v>65</v>
      </c>
    </row>
    <row r="671" spans="2:24" x14ac:dyDescent="0.2">
      <c r="B671" s="43" t="s">
        <v>526</v>
      </c>
      <c r="C671" s="43">
        <v>157</v>
      </c>
      <c r="D671" s="43" t="s">
        <v>1546</v>
      </c>
      <c r="E671" s="43" t="s">
        <v>106</v>
      </c>
      <c r="F671" s="43" t="s">
        <v>1548</v>
      </c>
      <c r="G671" s="43" t="s">
        <v>619</v>
      </c>
      <c r="H671" s="43">
        <v>60</v>
      </c>
      <c r="I671" s="43">
        <v>-62.6631</v>
      </c>
      <c r="J671" s="28">
        <v>-3.9299999999999999E-7</v>
      </c>
      <c r="K671" s="43" t="s">
        <v>1677</v>
      </c>
      <c r="L671" s="43" t="s">
        <v>65</v>
      </c>
      <c r="N671" s="43" t="s">
        <v>526</v>
      </c>
      <c r="O671" s="43">
        <v>157</v>
      </c>
      <c r="P671" s="43" t="s">
        <v>1546</v>
      </c>
      <c r="Q671" s="43" t="s">
        <v>613</v>
      </c>
      <c r="R671" s="43" t="s">
        <v>1548</v>
      </c>
      <c r="S671" s="43" t="s">
        <v>619</v>
      </c>
      <c r="T671" s="43">
        <v>10</v>
      </c>
      <c r="U671" s="43">
        <v>-62.680100000000003</v>
      </c>
      <c r="V671" s="28">
        <v>-3.9309999999999999E-7</v>
      </c>
      <c r="W671" s="43" t="s">
        <v>1677</v>
      </c>
      <c r="X671" s="43" t="s">
        <v>65</v>
      </c>
    </row>
    <row r="672" spans="2:24" x14ac:dyDescent="0.2">
      <c r="B672" s="43" t="s">
        <v>526</v>
      </c>
      <c r="C672" s="43">
        <v>160</v>
      </c>
      <c r="D672" s="43" t="s">
        <v>1549</v>
      </c>
      <c r="E672" s="43" t="s">
        <v>106</v>
      </c>
      <c r="F672" s="43" t="s">
        <v>1550</v>
      </c>
      <c r="G672" s="43" t="s">
        <v>617</v>
      </c>
      <c r="H672" s="43">
        <v>60</v>
      </c>
      <c r="I672" s="43">
        <v>-54.741799999999998</v>
      </c>
      <c r="J672" s="28">
        <v>-3.4330000000000001E-7</v>
      </c>
      <c r="K672" s="43" t="s">
        <v>1677</v>
      </c>
      <c r="L672" s="43" t="s">
        <v>65</v>
      </c>
      <c r="N672" s="43" t="s">
        <v>526</v>
      </c>
      <c r="O672" s="43">
        <v>160</v>
      </c>
      <c r="P672" s="43" t="s">
        <v>1549</v>
      </c>
      <c r="Q672" s="43" t="s">
        <v>613</v>
      </c>
      <c r="R672" s="43" t="s">
        <v>1550</v>
      </c>
      <c r="S672" s="43" t="s">
        <v>617</v>
      </c>
      <c r="T672" s="43">
        <v>10</v>
      </c>
      <c r="U672" s="43">
        <v>-54.729700000000001</v>
      </c>
      <c r="V672" s="28">
        <v>-3.432E-7</v>
      </c>
      <c r="W672" s="43" t="s">
        <v>1677</v>
      </c>
      <c r="X672" s="43" t="s">
        <v>65</v>
      </c>
    </row>
    <row r="673" spans="2:24" x14ac:dyDescent="0.2">
      <c r="B673" s="43" t="s">
        <v>526</v>
      </c>
      <c r="C673" s="43">
        <v>160</v>
      </c>
      <c r="D673" s="43" t="s">
        <v>1549</v>
      </c>
      <c r="E673" s="43" t="s">
        <v>106</v>
      </c>
      <c r="F673" s="43" t="s">
        <v>1551</v>
      </c>
      <c r="G673" s="43" t="s">
        <v>619</v>
      </c>
      <c r="H673" s="43">
        <v>60</v>
      </c>
      <c r="I673" s="43">
        <v>-62.825299999999999</v>
      </c>
      <c r="J673" s="28">
        <v>-3.9400000000000001E-7</v>
      </c>
      <c r="K673" s="43" t="s">
        <v>1677</v>
      </c>
      <c r="L673" s="43" t="s">
        <v>65</v>
      </c>
      <c r="N673" s="43" t="s">
        <v>526</v>
      </c>
      <c r="O673" s="43">
        <v>160</v>
      </c>
      <c r="P673" s="43" t="s">
        <v>1549</v>
      </c>
      <c r="Q673" s="43" t="s">
        <v>613</v>
      </c>
      <c r="R673" s="43" t="s">
        <v>1551</v>
      </c>
      <c r="S673" s="43" t="s">
        <v>619</v>
      </c>
      <c r="T673" s="43">
        <v>10</v>
      </c>
      <c r="U673" s="43">
        <v>-62.845999999999997</v>
      </c>
      <c r="V673" s="28">
        <v>-3.9410000000000002E-7</v>
      </c>
      <c r="W673" s="43" t="s">
        <v>1677</v>
      </c>
      <c r="X673" s="43" t="s">
        <v>65</v>
      </c>
    </row>
    <row r="674" spans="2:24" x14ac:dyDescent="0.2">
      <c r="B674" s="43" t="s">
        <v>526</v>
      </c>
      <c r="C674" s="43">
        <v>163</v>
      </c>
      <c r="D674" s="43" t="s">
        <v>1552</v>
      </c>
      <c r="E674" s="43" t="s">
        <v>106</v>
      </c>
      <c r="F674" s="43" t="s">
        <v>1553</v>
      </c>
      <c r="G674" s="43" t="s">
        <v>617</v>
      </c>
      <c r="H674" s="43">
        <v>60</v>
      </c>
      <c r="I674" s="43">
        <v>-61.499200000000002</v>
      </c>
      <c r="J674" s="28">
        <v>-3.8570000000000002E-7</v>
      </c>
      <c r="K674" s="43" t="s">
        <v>1677</v>
      </c>
      <c r="L674" s="43" t="s">
        <v>65</v>
      </c>
      <c r="N674" s="43" t="s">
        <v>526</v>
      </c>
      <c r="O674" s="43">
        <v>163</v>
      </c>
      <c r="P674" s="43" t="s">
        <v>1552</v>
      </c>
      <c r="Q674" s="43" t="s">
        <v>613</v>
      </c>
      <c r="R674" s="43" t="s">
        <v>1553</v>
      </c>
      <c r="S674" s="43" t="s">
        <v>617</v>
      </c>
      <c r="T674" s="43">
        <v>10</v>
      </c>
      <c r="U674" s="43">
        <v>-61.549900000000001</v>
      </c>
      <c r="V674" s="28">
        <v>-3.8599999999999999E-7</v>
      </c>
      <c r="W674" s="43" t="s">
        <v>1677</v>
      </c>
      <c r="X674" s="43" t="s">
        <v>65</v>
      </c>
    </row>
    <row r="675" spans="2:24" x14ac:dyDescent="0.2">
      <c r="B675" s="43" t="s">
        <v>526</v>
      </c>
      <c r="C675" s="43">
        <v>163</v>
      </c>
      <c r="D675" s="43" t="s">
        <v>1552</v>
      </c>
      <c r="E675" s="43" t="s">
        <v>106</v>
      </c>
      <c r="F675" s="43" t="s">
        <v>1554</v>
      </c>
      <c r="G675" s="43" t="s">
        <v>619</v>
      </c>
      <c r="H675" s="43">
        <v>60</v>
      </c>
      <c r="I675" s="43">
        <v>-57.452100000000002</v>
      </c>
      <c r="J675" s="28">
        <v>-3.6030000000000002E-7</v>
      </c>
      <c r="K675" s="43" t="s">
        <v>1677</v>
      </c>
      <c r="L675" s="43" t="s">
        <v>65</v>
      </c>
      <c r="N675" s="43" t="s">
        <v>526</v>
      </c>
      <c r="O675" s="43">
        <v>163</v>
      </c>
      <c r="P675" s="43" t="s">
        <v>1552</v>
      </c>
      <c r="Q675" s="43" t="s">
        <v>613</v>
      </c>
      <c r="R675" s="43" t="s">
        <v>1554</v>
      </c>
      <c r="S675" s="43" t="s">
        <v>619</v>
      </c>
      <c r="T675" s="43">
        <v>10</v>
      </c>
      <c r="U675" s="43">
        <v>-57.434399999999997</v>
      </c>
      <c r="V675" s="28">
        <v>-3.6020000000000001E-7</v>
      </c>
      <c r="W675" s="43" t="s">
        <v>1677</v>
      </c>
      <c r="X675" s="43" t="s">
        <v>65</v>
      </c>
    </row>
    <row r="676" spans="2:24" x14ac:dyDescent="0.2">
      <c r="B676" s="43" t="s">
        <v>526</v>
      </c>
      <c r="C676" s="43">
        <v>166</v>
      </c>
      <c r="D676" s="43" t="s">
        <v>1555</v>
      </c>
      <c r="E676" s="43" t="s">
        <v>106</v>
      </c>
      <c r="F676" s="43" t="s">
        <v>1556</v>
      </c>
      <c r="G676" s="43" t="s">
        <v>617</v>
      </c>
      <c r="H676" s="43">
        <v>60</v>
      </c>
      <c r="I676" s="43">
        <v>-59.677100000000003</v>
      </c>
      <c r="J676" s="28">
        <v>-4.5709999999999998E-7</v>
      </c>
      <c r="K676" s="43" t="s">
        <v>1677</v>
      </c>
      <c r="L676" s="43" t="s">
        <v>65</v>
      </c>
      <c r="N676" s="43" t="s">
        <v>526</v>
      </c>
      <c r="O676" s="43">
        <v>166</v>
      </c>
      <c r="P676" s="43" t="s">
        <v>1555</v>
      </c>
      <c r="Q676" s="43" t="s">
        <v>613</v>
      </c>
      <c r="R676" s="43" t="s">
        <v>1556</v>
      </c>
      <c r="S676" s="43" t="s">
        <v>617</v>
      </c>
      <c r="T676" s="43">
        <v>10</v>
      </c>
      <c r="U676" s="43">
        <v>-60.0169</v>
      </c>
      <c r="V676" s="28">
        <v>-4.5970000000000002E-7</v>
      </c>
      <c r="W676" s="43" t="s">
        <v>1677</v>
      </c>
      <c r="X676" s="43" t="s">
        <v>65</v>
      </c>
    </row>
    <row r="677" spans="2:24" x14ac:dyDescent="0.2">
      <c r="B677" s="43" t="s">
        <v>526</v>
      </c>
      <c r="C677" s="43">
        <v>166</v>
      </c>
      <c r="D677" s="43" t="s">
        <v>1555</v>
      </c>
      <c r="E677" s="43" t="s">
        <v>106</v>
      </c>
      <c r="F677" s="43" t="s">
        <v>1557</v>
      </c>
      <c r="G677" s="43" t="s">
        <v>619</v>
      </c>
      <c r="H677" s="43">
        <v>60</v>
      </c>
      <c r="I677" s="43">
        <v>-65.372299999999996</v>
      </c>
      <c r="J677" s="28">
        <v>-9.9999999999999995E-7</v>
      </c>
      <c r="K677" s="43" t="s">
        <v>1677</v>
      </c>
      <c r="L677" s="43" t="s">
        <v>65</v>
      </c>
      <c r="N677" s="43" t="s">
        <v>526</v>
      </c>
      <c r="O677" s="43">
        <v>166</v>
      </c>
      <c r="P677" s="43" t="s">
        <v>1555</v>
      </c>
      <c r="Q677" s="43" t="s">
        <v>613</v>
      </c>
      <c r="R677" s="43" t="s">
        <v>1557</v>
      </c>
      <c r="S677" s="43" t="s">
        <v>619</v>
      </c>
      <c r="T677" s="43">
        <v>10</v>
      </c>
      <c r="U677" s="43">
        <v>-65.744500000000002</v>
      </c>
      <c r="V677" s="28">
        <v>-9.9999999999999995E-7</v>
      </c>
      <c r="W677" s="43" t="s">
        <v>1677</v>
      </c>
      <c r="X677" s="43" t="s">
        <v>65</v>
      </c>
    </row>
    <row r="678" spans="2:24" x14ac:dyDescent="0.2">
      <c r="B678" s="43" t="s">
        <v>526</v>
      </c>
      <c r="C678" s="43">
        <v>182</v>
      </c>
      <c r="D678" s="43" t="s">
        <v>1558</v>
      </c>
      <c r="E678" s="43" t="s">
        <v>106</v>
      </c>
      <c r="F678" s="43" t="s">
        <v>1559</v>
      </c>
      <c r="G678" s="43" t="s">
        <v>617</v>
      </c>
      <c r="H678" s="43">
        <v>60</v>
      </c>
      <c r="I678" s="43">
        <v>116.3077</v>
      </c>
      <c r="J678" s="28">
        <v>2.7330000000000002E-3</v>
      </c>
      <c r="K678" s="43">
        <v>1E-4</v>
      </c>
      <c r="L678" s="43" t="s">
        <v>612</v>
      </c>
      <c r="N678" s="43" t="s">
        <v>526</v>
      </c>
      <c r="O678" s="43">
        <v>182</v>
      </c>
      <c r="P678" s="43" t="s">
        <v>1558</v>
      </c>
      <c r="Q678" s="43" t="s">
        <v>613</v>
      </c>
      <c r="R678" s="43" t="s">
        <v>1559</v>
      </c>
      <c r="S678" s="43" t="s">
        <v>617</v>
      </c>
      <c r="T678" s="43">
        <v>10</v>
      </c>
      <c r="U678" s="43">
        <v>116.3836</v>
      </c>
      <c r="V678" s="28">
        <v>2.8930000000000002E-3</v>
      </c>
      <c r="W678" s="43">
        <v>1E-4</v>
      </c>
      <c r="X678" s="43" t="s">
        <v>612</v>
      </c>
    </row>
    <row r="679" spans="2:24" x14ac:dyDescent="0.2">
      <c r="B679" s="43" t="s">
        <v>526</v>
      </c>
      <c r="C679" s="43">
        <v>182</v>
      </c>
      <c r="D679" s="43" t="s">
        <v>1558</v>
      </c>
      <c r="E679" s="43" t="s">
        <v>106</v>
      </c>
      <c r="F679" s="43" t="s">
        <v>1560</v>
      </c>
      <c r="G679" s="43" t="s">
        <v>619</v>
      </c>
      <c r="H679" s="43">
        <v>60</v>
      </c>
      <c r="I679" s="43">
        <v>-151.24870000000001</v>
      </c>
      <c r="J679" s="28">
        <v>-2.7160000000000001E-3</v>
      </c>
      <c r="K679" s="43">
        <v>-1E-4</v>
      </c>
      <c r="L679" s="43" t="s">
        <v>612</v>
      </c>
      <c r="N679" s="43" t="s">
        <v>526</v>
      </c>
      <c r="O679" s="43">
        <v>182</v>
      </c>
      <c r="P679" s="43" t="s">
        <v>1558</v>
      </c>
      <c r="Q679" s="43" t="s">
        <v>613</v>
      </c>
      <c r="R679" s="43" t="s">
        <v>1560</v>
      </c>
      <c r="S679" s="43" t="s">
        <v>619</v>
      </c>
      <c r="T679" s="43">
        <v>10</v>
      </c>
      <c r="U679" s="43">
        <v>-151.3663</v>
      </c>
      <c r="V679" s="28">
        <v>-2.8709999999999999E-3</v>
      </c>
      <c r="W679" s="43">
        <v>-1E-4</v>
      </c>
      <c r="X679" s="43" t="s">
        <v>612</v>
      </c>
    </row>
    <row r="680" spans="2:24" x14ac:dyDescent="0.2">
      <c r="B680" s="43" t="s">
        <v>526</v>
      </c>
      <c r="C680" s="43">
        <v>183</v>
      </c>
      <c r="D680" s="43" t="s">
        <v>1561</v>
      </c>
      <c r="E680" s="43" t="s">
        <v>106</v>
      </c>
      <c r="F680" s="43" t="s">
        <v>1562</v>
      </c>
      <c r="G680" s="43" t="s">
        <v>617</v>
      </c>
      <c r="H680" s="43">
        <v>60</v>
      </c>
      <c r="I680" s="43">
        <v>116.3912</v>
      </c>
      <c r="J680" s="28">
        <v>2.9090000000000001E-3</v>
      </c>
      <c r="K680" s="43">
        <v>1E-4</v>
      </c>
      <c r="L680" s="43" t="s">
        <v>612</v>
      </c>
      <c r="N680" s="43" t="s">
        <v>526</v>
      </c>
      <c r="O680" s="43">
        <v>183</v>
      </c>
      <c r="P680" s="43" t="s">
        <v>1561</v>
      </c>
      <c r="Q680" s="43" t="s">
        <v>613</v>
      </c>
      <c r="R680" s="43" t="s">
        <v>1562</v>
      </c>
      <c r="S680" s="43" t="s">
        <v>617</v>
      </c>
      <c r="T680" s="43">
        <v>10</v>
      </c>
      <c r="U680" s="43">
        <v>116.46939999999999</v>
      </c>
      <c r="V680" s="28">
        <v>3.0739999999999999E-3</v>
      </c>
      <c r="W680" s="43">
        <v>1E-4</v>
      </c>
      <c r="X680" s="43" t="s">
        <v>612</v>
      </c>
    </row>
    <row r="681" spans="2:24" x14ac:dyDescent="0.2">
      <c r="B681" s="43" t="s">
        <v>526</v>
      </c>
      <c r="C681" s="43">
        <v>183</v>
      </c>
      <c r="D681" s="43" t="s">
        <v>1561</v>
      </c>
      <c r="E681" s="43" t="s">
        <v>106</v>
      </c>
      <c r="F681" s="43" t="s">
        <v>1563</v>
      </c>
      <c r="G681" s="43" t="s">
        <v>619</v>
      </c>
      <c r="H681" s="43">
        <v>60</v>
      </c>
      <c r="I681" s="43">
        <v>-151.04759999999999</v>
      </c>
      <c r="J681" s="28">
        <v>-2.4520000000000002E-3</v>
      </c>
      <c r="K681" s="43">
        <v>-1E-4</v>
      </c>
      <c r="L681" s="43" t="s">
        <v>612</v>
      </c>
      <c r="N681" s="43" t="s">
        <v>526</v>
      </c>
      <c r="O681" s="43">
        <v>183</v>
      </c>
      <c r="P681" s="43" t="s">
        <v>1561</v>
      </c>
      <c r="Q681" s="43" t="s">
        <v>613</v>
      </c>
      <c r="R681" s="43" t="s">
        <v>1563</v>
      </c>
      <c r="S681" s="43" t="s">
        <v>619</v>
      </c>
      <c r="T681" s="43">
        <v>10</v>
      </c>
      <c r="U681" s="43">
        <v>-151.15020000000001</v>
      </c>
      <c r="V681" s="28">
        <v>-2.5869999999999999E-3</v>
      </c>
      <c r="W681" s="43">
        <v>-1E-4</v>
      </c>
      <c r="X681" s="43" t="s">
        <v>612</v>
      </c>
    </row>
    <row r="682" spans="2:24" x14ac:dyDescent="0.2">
      <c r="B682" s="43" t="s">
        <v>526</v>
      </c>
      <c r="C682" s="43">
        <v>184</v>
      </c>
      <c r="D682" s="43" t="s">
        <v>1561</v>
      </c>
      <c r="E682" s="43" t="s">
        <v>106</v>
      </c>
      <c r="F682" s="43" t="s">
        <v>1564</v>
      </c>
      <c r="G682" s="43" t="s">
        <v>617</v>
      </c>
      <c r="H682" s="43">
        <v>60</v>
      </c>
      <c r="I682" s="43">
        <v>116.2437</v>
      </c>
      <c r="J682" s="28">
        <v>2.598E-3</v>
      </c>
      <c r="K682" s="43">
        <v>1E-4</v>
      </c>
      <c r="L682" s="43" t="s">
        <v>612</v>
      </c>
      <c r="N682" s="43" t="s">
        <v>526</v>
      </c>
      <c r="O682" s="43">
        <v>184</v>
      </c>
      <c r="P682" s="43" t="s">
        <v>1561</v>
      </c>
      <c r="Q682" s="43" t="s">
        <v>613</v>
      </c>
      <c r="R682" s="43" t="s">
        <v>1564</v>
      </c>
      <c r="S682" s="43" t="s">
        <v>617</v>
      </c>
      <c r="T682" s="43">
        <v>10</v>
      </c>
      <c r="U682" s="43">
        <v>116.316</v>
      </c>
      <c r="V682" s="28">
        <v>2.751E-3</v>
      </c>
      <c r="W682" s="43">
        <v>1E-4</v>
      </c>
      <c r="X682" s="43" t="s">
        <v>612</v>
      </c>
    </row>
    <row r="683" spans="2:24" x14ac:dyDescent="0.2">
      <c r="B683" s="43" t="s">
        <v>526</v>
      </c>
      <c r="C683" s="43">
        <v>184</v>
      </c>
      <c r="D683" s="43" t="s">
        <v>1561</v>
      </c>
      <c r="E683" s="43" t="s">
        <v>106</v>
      </c>
      <c r="F683" s="43" t="s">
        <v>1565</v>
      </c>
      <c r="G683" s="43" t="s">
        <v>619</v>
      </c>
      <c r="H683" s="43">
        <v>60</v>
      </c>
      <c r="I683" s="43">
        <v>-151.0402</v>
      </c>
      <c r="J683" s="28">
        <v>-2.4429999999999999E-3</v>
      </c>
      <c r="K683" s="43">
        <v>-1E-4</v>
      </c>
      <c r="L683" s="43" t="s">
        <v>612</v>
      </c>
      <c r="N683" s="43" t="s">
        <v>526</v>
      </c>
      <c r="O683" s="43">
        <v>184</v>
      </c>
      <c r="P683" s="43" t="s">
        <v>1561</v>
      </c>
      <c r="Q683" s="43" t="s">
        <v>613</v>
      </c>
      <c r="R683" s="43" t="s">
        <v>1565</v>
      </c>
      <c r="S683" s="43" t="s">
        <v>619</v>
      </c>
      <c r="T683" s="43">
        <v>10</v>
      </c>
      <c r="U683" s="43">
        <v>-151.1524</v>
      </c>
      <c r="V683" s="28">
        <v>-2.5899999999999999E-3</v>
      </c>
      <c r="W683" s="43">
        <v>-1E-4</v>
      </c>
      <c r="X683" s="43" t="s">
        <v>612</v>
      </c>
    </row>
    <row r="684" spans="2:24" x14ac:dyDescent="0.2">
      <c r="B684" s="43" t="s">
        <v>526</v>
      </c>
      <c r="C684" s="43">
        <v>185</v>
      </c>
      <c r="D684" s="43" t="s">
        <v>1561</v>
      </c>
      <c r="E684" s="43" t="s">
        <v>106</v>
      </c>
      <c r="F684" s="43" t="s">
        <v>1566</v>
      </c>
      <c r="G684" s="43" t="s">
        <v>617</v>
      </c>
      <c r="H684" s="43">
        <v>60</v>
      </c>
      <c r="I684" s="43">
        <v>116.19119999999999</v>
      </c>
      <c r="J684" s="28">
        <v>2.4880000000000002E-3</v>
      </c>
      <c r="K684" s="43">
        <v>1E-4</v>
      </c>
      <c r="L684" s="43" t="s">
        <v>612</v>
      </c>
      <c r="N684" s="43" t="s">
        <v>526</v>
      </c>
      <c r="O684" s="43">
        <v>185</v>
      </c>
      <c r="P684" s="43" t="s">
        <v>1561</v>
      </c>
      <c r="Q684" s="43" t="s">
        <v>613</v>
      </c>
      <c r="R684" s="43" t="s">
        <v>1566</v>
      </c>
      <c r="S684" s="43" t="s">
        <v>617</v>
      </c>
      <c r="T684" s="43">
        <v>10</v>
      </c>
      <c r="U684" s="43">
        <v>116.2612</v>
      </c>
      <c r="V684" s="28">
        <v>2.6350000000000002E-3</v>
      </c>
      <c r="W684" s="43">
        <v>1E-4</v>
      </c>
      <c r="X684" s="43" t="s">
        <v>612</v>
      </c>
    </row>
    <row r="685" spans="2:24" x14ac:dyDescent="0.2">
      <c r="B685" s="43" t="s">
        <v>526</v>
      </c>
      <c r="C685" s="43">
        <v>185</v>
      </c>
      <c r="D685" s="43" t="s">
        <v>1561</v>
      </c>
      <c r="E685" s="43" t="s">
        <v>106</v>
      </c>
      <c r="F685" s="43" t="s">
        <v>1567</v>
      </c>
      <c r="G685" s="43" t="s">
        <v>619</v>
      </c>
      <c r="H685" s="43">
        <v>60</v>
      </c>
      <c r="I685" s="43">
        <v>-151.29570000000001</v>
      </c>
      <c r="J685" s="28">
        <v>-2.7780000000000001E-3</v>
      </c>
      <c r="K685" s="43">
        <v>-1E-4</v>
      </c>
      <c r="L685" s="43" t="s">
        <v>612</v>
      </c>
      <c r="N685" s="43" t="s">
        <v>526</v>
      </c>
      <c r="O685" s="43">
        <v>185</v>
      </c>
      <c r="P685" s="43" t="s">
        <v>1561</v>
      </c>
      <c r="Q685" s="43" t="s">
        <v>613</v>
      </c>
      <c r="R685" s="43" t="s">
        <v>1567</v>
      </c>
      <c r="S685" s="43" t="s">
        <v>619</v>
      </c>
      <c r="T685" s="43">
        <v>10</v>
      </c>
      <c r="U685" s="43">
        <v>-151.41470000000001</v>
      </c>
      <c r="V685" s="28">
        <v>-2.934E-3</v>
      </c>
      <c r="W685" s="43">
        <v>-1E-4</v>
      </c>
      <c r="X685" s="43" t="s">
        <v>612</v>
      </c>
    </row>
    <row r="686" spans="2:24" x14ac:dyDescent="0.2">
      <c r="B686" s="43" t="s">
        <v>526</v>
      </c>
      <c r="C686" s="43">
        <v>186</v>
      </c>
      <c r="D686" s="43" t="s">
        <v>1568</v>
      </c>
      <c r="E686" s="43" t="s">
        <v>106</v>
      </c>
      <c r="F686" s="43" t="s">
        <v>1569</v>
      </c>
      <c r="G686" s="43" t="s">
        <v>617</v>
      </c>
      <c r="H686" s="43">
        <v>60</v>
      </c>
      <c r="I686" s="43">
        <v>116.319</v>
      </c>
      <c r="J686" s="28">
        <v>2.7569999999999999E-3</v>
      </c>
      <c r="K686" s="43">
        <v>1E-4</v>
      </c>
      <c r="L686" s="43" t="s">
        <v>612</v>
      </c>
      <c r="N686" s="43" t="s">
        <v>526</v>
      </c>
      <c r="O686" s="43">
        <v>186</v>
      </c>
      <c r="P686" s="43" t="s">
        <v>1568</v>
      </c>
      <c r="Q686" s="43" t="s">
        <v>613</v>
      </c>
      <c r="R686" s="43" t="s">
        <v>1569</v>
      </c>
      <c r="S686" s="43" t="s">
        <v>617</v>
      </c>
      <c r="T686" s="43">
        <v>10</v>
      </c>
      <c r="U686" s="43">
        <v>116.3944</v>
      </c>
      <c r="V686" s="28">
        <v>2.9160000000000002E-3</v>
      </c>
      <c r="W686" s="43">
        <v>1E-4</v>
      </c>
      <c r="X686" s="43" t="s">
        <v>612</v>
      </c>
    </row>
    <row r="687" spans="2:24" x14ac:dyDescent="0.2">
      <c r="B687" s="43" t="s">
        <v>526</v>
      </c>
      <c r="C687" s="43">
        <v>186</v>
      </c>
      <c r="D687" s="43" t="s">
        <v>1568</v>
      </c>
      <c r="E687" s="43" t="s">
        <v>106</v>
      </c>
      <c r="F687" s="43" t="s">
        <v>1570</v>
      </c>
      <c r="G687" s="43" t="s">
        <v>619</v>
      </c>
      <c r="H687" s="43">
        <v>60</v>
      </c>
      <c r="I687" s="43">
        <v>-151.3014</v>
      </c>
      <c r="J687" s="28">
        <v>-2.7850000000000001E-3</v>
      </c>
      <c r="K687" s="43">
        <v>-1E-4</v>
      </c>
      <c r="L687" s="43" t="s">
        <v>612</v>
      </c>
      <c r="N687" s="43" t="s">
        <v>526</v>
      </c>
      <c r="O687" s="43">
        <v>186</v>
      </c>
      <c r="P687" s="43" t="s">
        <v>1568</v>
      </c>
      <c r="Q687" s="43" t="s">
        <v>613</v>
      </c>
      <c r="R687" s="43" t="s">
        <v>1570</v>
      </c>
      <c r="S687" s="43" t="s">
        <v>619</v>
      </c>
      <c r="T687" s="43">
        <v>10</v>
      </c>
      <c r="U687" s="43">
        <v>-151.41900000000001</v>
      </c>
      <c r="V687" s="28">
        <v>-2.9399999999999999E-3</v>
      </c>
      <c r="W687" s="43">
        <v>-1E-4</v>
      </c>
      <c r="X687" s="43" t="s">
        <v>612</v>
      </c>
    </row>
    <row r="688" spans="2:24" x14ac:dyDescent="0.2">
      <c r="B688" s="43" t="s">
        <v>575</v>
      </c>
      <c r="C688" s="43">
        <v>43</v>
      </c>
      <c r="D688" s="43" t="s">
        <v>1571</v>
      </c>
      <c r="E688" s="43" t="s">
        <v>106</v>
      </c>
      <c r="F688" s="43" t="s">
        <v>1572</v>
      </c>
      <c r="G688" s="43" t="s">
        <v>617</v>
      </c>
      <c r="H688" s="43">
        <v>60</v>
      </c>
      <c r="I688" s="43">
        <v>80.843999999999994</v>
      </c>
      <c r="J688" s="28">
        <v>1.926E-3</v>
      </c>
      <c r="K688" s="43">
        <v>1E-4</v>
      </c>
      <c r="L688" s="43" t="s">
        <v>612</v>
      </c>
      <c r="N688" s="43" t="s">
        <v>575</v>
      </c>
      <c r="O688" s="43">
        <v>43</v>
      </c>
      <c r="P688" s="43" t="s">
        <v>1571</v>
      </c>
      <c r="Q688" s="43" t="s">
        <v>613</v>
      </c>
      <c r="R688" s="43" t="s">
        <v>1572</v>
      </c>
      <c r="S688" s="43" t="s">
        <v>617</v>
      </c>
      <c r="T688" s="43">
        <v>10</v>
      </c>
      <c r="U688" s="43">
        <v>80.883700000000005</v>
      </c>
      <c r="V688" s="28">
        <v>2.1310000000000001E-3</v>
      </c>
      <c r="W688" s="43">
        <v>1E-4</v>
      </c>
      <c r="X688" s="43" t="s">
        <v>612</v>
      </c>
    </row>
    <row r="689" spans="2:24" x14ac:dyDescent="0.2">
      <c r="B689" s="43" t="s">
        <v>575</v>
      </c>
      <c r="C689" s="43">
        <v>43</v>
      </c>
      <c r="D689" s="43" t="s">
        <v>1571</v>
      </c>
      <c r="E689" s="43" t="s">
        <v>106</v>
      </c>
      <c r="F689" s="43" t="s">
        <v>1573</v>
      </c>
      <c r="G689" s="43" t="s">
        <v>619</v>
      </c>
      <c r="H689" s="43">
        <v>60</v>
      </c>
      <c r="I689" s="43">
        <v>-115.7873</v>
      </c>
      <c r="J689" s="28">
        <v>-1.8760000000000001E-3</v>
      </c>
      <c r="K689" s="43">
        <v>-1E-4</v>
      </c>
      <c r="L689" s="43" t="s">
        <v>612</v>
      </c>
      <c r="N689" s="43" t="s">
        <v>575</v>
      </c>
      <c r="O689" s="43">
        <v>43</v>
      </c>
      <c r="P689" s="43" t="s">
        <v>1571</v>
      </c>
      <c r="Q689" s="43" t="s">
        <v>613</v>
      </c>
      <c r="R689" s="43" t="s">
        <v>1573</v>
      </c>
      <c r="S689" s="43" t="s">
        <v>619</v>
      </c>
      <c r="T689" s="43">
        <v>10</v>
      </c>
      <c r="U689" s="43">
        <v>-115.88420000000001</v>
      </c>
      <c r="V689" s="28">
        <v>-2.0790000000000001E-3</v>
      </c>
      <c r="W689" s="43">
        <v>-1E-4</v>
      </c>
      <c r="X689" s="43" t="s">
        <v>612</v>
      </c>
    </row>
    <row r="690" spans="2:24" x14ac:dyDescent="0.2">
      <c r="B690" s="43" t="s">
        <v>575</v>
      </c>
      <c r="C690" s="43">
        <v>44</v>
      </c>
      <c r="D690" s="43" t="s">
        <v>1574</v>
      </c>
      <c r="E690" s="43" t="s">
        <v>106</v>
      </c>
      <c r="F690" s="43" t="s">
        <v>1575</v>
      </c>
      <c r="G690" s="43" t="s">
        <v>617</v>
      </c>
      <c r="H690" s="43">
        <v>60</v>
      </c>
      <c r="I690" s="43">
        <v>80.880700000000004</v>
      </c>
      <c r="J690" s="28">
        <v>2.1150000000000001E-3</v>
      </c>
      <c r="K690" s="43">
        <v>1E-4</v>
      </c>
      <c r="L690" s="43" t="s">
        <v>612</v>
      </c>
      <c r="N690" s="43" t="s">
        <v>575</v>
      </c>
      <c r="O690" s="43">
        <v>44</v>
      </c>
      <c r="P690" s="43" t="s">
        <v>1574</v>
      </c>
      <c r="Q690" s="43" t="s">
        <v>613</v>
      </c>
      <c r="R690" s="43" t="s">
        <v>1575</v>
      </c>
      <c r="S690" s="43" t="s">
        <v>617</v>
      </c>
      <c r="T690" s="43">
        <v>10</v>
      </c>
      <c r="U690" s="43">
        <v>80.921700000000001</v>
      </c>
      <c r="V690" s="28">
        <v>2.3259999999999999E-3</v>
      </c>
      <c r="W690" s="43">
        <v>1E-4</v>
      </c>
      <c r="X690" s="43" t="s">
        <v>612</v>
      </c>
    </row>
    <row r="691" spans="2:24" x14ac:dyDescent="0.2">
      <c r="B691" s="43" t="s">
        <v>575</v>
      </c>
      <c r="C691" s="43">
        <v>44</v>
      </c>
      <c r="D691" s="43" t="s">
        <v>1574</v>
      </c>
      <c r="E691" s="43" t="s">
        <v>106</v>
      </c>
      <c r="F691" s="43" t="s">
        <v>1576</v>
      </c>
      <c r="G691" s="43" t="s">
        <v>619</v>
      </c>
      <c r="H691" s="43">
        <v>60</v>
      </c>
      <c r="I691" s="43">
        <v>-115.6677</v>
      </c>
      <c r="J691" s="28">
        <v>-1.6260000000000001E-3</v>
      </c>
      <c r="K691" s="43">
        <v>-1E-4</v>
      </c>
      <c r="L691" s="43" t="s">
        <v>612</v>
      </c>
      <c r="N691" s="43" t="s">
        <v>575</v>
      </c>
      <c r="O691" s="43">
        <v>44</v>
      </c>
      <c r="P691" s="43" t="s">
        <v>1574</v>
      </c>
      <c r="Q691" s="43" t="s">
        <v>613</v>
      </c>
      <c r="R691" s="43" t="s">
        <v>1576</v>
      </c>
      <c r="S691" s="43" t="s">
        <v>619</v>
      </c>
      <c r="T691" s="43">
        <v>10</v>
      </c>
      <c r="U691" s="43">
        <v>-115.7569</v>
      </c>
      <c r="V691" s="28">
        <v>-1.8129999999999999E-3</v>
      </c>
      <c r="W691" s="43">
        <v>-1E-4</v>
      </c>
      <c r="X691" s="43" t="s">
        <v>612</v>
      </c>
    </row>
    <row r="692" spans="2:24" x14ac:dyDescent="0.2">
      <c r="B692" s="43" t="s">
        <v>575</v>
      </c>
      <c r="C692" s="43">
        <v>45</v>
      </c>
      <c r="D692" s="43" t="s">
        <v>1574</v>
      </c>
      <c r="E692" s="43" t="s">
        <v>106</v>
      </c>
      <c r="F692" s="43" t="s">
        <v>1577</v>
      </c>
      <c r="G692" s="43" t="s">
        <v>617</v>
      </c>
      <c r="H692" s="43">
        <v>60</v>
      </c>
      <c r="I692" s="43">
        <v>80.831900000000005</v>
      </c>
      <c r="J692" s="28">
        <v>1.864E-3</v>
      </c>
      <c r="K692" s="43">
        <v>1E-4</v>
      </c>
      <c r="L692" s="43" t="s">
        <v>612</v>
      </c>
      <c r="N692" s="43" t="s">
        <v>575</v>
      </c>
      <c r="O692" s="43">
        <v>45</v>
      </c>
      <c r="P692" s="43" t="s">
        <v>1574</v>
      </c>
      <c r="Q692" s="43" t="s">
        <v>613</v>
      </c>
      <c r="R692" s="43" t="s">
        <v>1577</v>
      </c>
      <c r="S692" s="43" t="s">
        <v>617</v>
      </c>
      <c r="T692" s="43">
        <v>10</v>
      </c>
      <c r="U692" s="43">
        <v>80.868399999999994</v>
      </c>
      <c r="V692" s="28">
        <v>2.052E-3</v>
      </c>
      <c r="W692" s="43">
        <v>1E-4</v>
      </c>
      <c r="X692" s="43" t="s">
        <v>612</v>
      </c>
    </row>
    <row r="693" spans="2:24" x14ac:dyDescent="0.2">
      <c r="B693" s="43" t="s">
        <v>575</v>
      </c>
      <c r="C693" s="43">
        <v>45</v>
      </c>
      <c r="D693" s="43" t="s">
        <v>1574</v>
      </c>
      <c r="E693" s="43" t="s">
        <v>106</v>
      </c>
      <c r="F693" s="43" t="s">
        <v>1578</v>
      </c>
      <c r="G693" s="43" t="s">
        <v>619</v>
      </c>
      <c r="H693" s="43">
        <v>60</v>
      </c>
      <c r="I693" s="43">
        <v>-115.6558</v>
      </c>
      <c r="J693" s="28">
        <v>-1.601E-3</v>
      </c>
      <c r="K693" s="43">
        <v>-1E-4</v>
      </c>
      <c r="L693" s="43" t="s">
        <v>612</v>
      </c>
      <c r="N693" s="43" t="s">
        <v>575</v>
      </c>
      <c r="O693" s="43">
        <v>45</v>
      </c>
      <c r="P693" s="43" t="s">
        <v>1574</v>
      </c>
      <c r="Q693" s="43" t="s">
        <v>613</v>
      </c>
      <c r="R693" s="43" t="s">
        <v>1578</v>
      </c>
      <c r="S693" s="43" t="s">
        <v>619</v>
      </c>
      <c r="T693" s="43">
        <v>10</v>
      </c>
      <c r="U693" s="43">
        <v>-115.7458</v>
      </c>
      <c r="V693" s="28">
        <v>-1.7899999999999999E-3</v>
      </c>
      <c r="W693" s="43">
        <v>-1E-4</v>
      </c>
      <c r="X693" s="43" t="s">
        <v>612</v>
      </c>
    </row>
    <row r="694" spans="2:24" x14ac:dyDescent="0.2">
      <c r="B694" s="43" t="s">
        <v>575</v>
      </c>
      <c r="C694" s="43">
        <v>46</v>
      </c>
      <c r="D694" s="43" t="s">
        <v>1574</v>
      </c>
      <c r="E694" s="43" t="s">
        <v>106</v>
      </c>
      <c r="F694" s="43" t="s">
        <v>1579</v>
      </c>
      <c r="G694" s="43" t="s">
        <v>617</v>
      </c>
      <c r="H694" s="43">
        <v>60</v>
      </c>
      <c r="I694" s="43">
        <v>80.816500000000005</v>
      </c>
      <c r="J694" s="28">
        <v>1.7849999999999999E-3</v>
      </c>
      <c r="K694" s="43">
        <v>1E-4</v>
      </c>
      <c r="L694" s="43" t="s">
        <v>612</v>
      </c>
      <c r="N694" s="43" t="s">
        <v>575</v>
      </c>
      <c r="O694" s="43">
        <v>46</v>
      </c>
      <c r="P694" s="43" t="s">
        <v>1574</v>
      </c>
      <c r="Q694" s="43" t="s">
        <v>613</v>
      </c>
      <c r="R694" s="43" t="s">
        <v>1579</v>
      </c>
      <c r="S694" s="43" t="s">
        <v>617</v>
      </c>
      <c r="T694" s="43">
        <v>10</v>
      </c>
      <c r="U694" s="43">
        <v>80.852500000000006</v>
      </c>
      <c r="V694" s="28">
        <v>1.97E-3</v>
      </c>
      <c r="W694" s="43">
        <v>1E-4</v>
      </c>
      <c r="X694" s="43" t="s">
        <v>612</v>
      </c>
    </row>
    <row r="695" spans="2:24" x14ac:dyDescent="0.2">
      <c r="B695" s="43" t="s">
        <v>575</v>
      </c>
      <c r="C695" s="43">
        <v>46</v>
      </c>
      <c r="D695" s="43" t="s">
        <v>1574</v>
      </c>
      <c r="E695" s="43" t="s">
        <v>106</v>
      </c>
      <c r="F695" s="43" t="s">
        <v>1580</v>
      </c>
      <c r="G695" s="43" t="s">
        <v>619</v>
      </c>
      <c r="H695" s="43">
        <v>60</v>
      </c>
      <c r="I695" s="43">
        <v>-115.801</v>
      </c>
      <c r="J695" s="28">
        <v>-1.905E-3</v>
      </c>
      <c r="K695" s="43">
        <v>-1E-4</v>
      </c>
      <c r="L695" s="43" t="s">
        <v>612</v>
      </c>
      <c r="N695" s="43" t="s">
        <v>575</v>
      </c>
      <c r="O695" s="43">
        <v>46</v>
      </c>
      <c r="P695" s="43" t="s">
        <v>1574</v>
      </c>
      <c r="Q695" s="43" t="s">
        <v>613</v>
      </c>
      <c r="R695" s="43" t="s">
        <v>1580</v>
      </c>
      <c r="S695" s="43" t="s">
        <v>619</v>
      </c>
      <c r="T695" s="43">
        <v>10</v>
      </c>
      <c r="U695" s="43">
        <v>-115.8968</v>
      </c>
      <c r="V695" s="28">
        <v>-2.1050000000000001E-3</v>
      </c>
      <c r="W695" s="43">
        <v>-1E-4</v>
      </c>
      <c r="X695" s="43" t="s">
        <v>612</v>
      </c>
    </row>
    <row r="696" spans="2:24" x14ac:dyDescent="0.2">
      <c r="B696" s="43" t="s">
        <v>575</v>
      </c>
      <c r="C696" s="43">
        <v>47</v>
      </c>
      <c r="D696" s="43" t="s">
        <v>1581</v>
      </c>
      <c r="E696" s="43" t="s">
        <v>106</v>
      </c>
      <c r="F696" s="43" t="s">
        <v>1582</v>
      </c>
      <c r="G696" s="43" t="s">
        <v>617</v>
      </c>
      <c r="H696" s="43">
        <v>60</v>
      </c>
      <c r="I696" s="43">
        <v>80.864800000000002</v>
      </c>
      <c r="J696" s="28">
        <v>2.0339999999999998E-3</v>
      </c>
      <c r="K696" s="43">
        <v>1E-4</v>
      </c>
      <c r="L696" s="43" t="s">
        <v>612</v>
      </c>
      <c r="N696" s="43" t="s">
        <v>575</v>
      </c>
      <c r="O696" s="43">
        <v>47</v>
      </c>
      <c r="P696" s="43" t="s">
        <v>1581</v>
      </c>
      <c r="Q696" s="43" t="s">
        <v>613</v>
      </c>
      <c r="R696" s="43" t="s">
        <v>1582</v>
      </c>
      <c r="S696" s="43" t="s">
        <v>617</v>
      </c>
      <c r="T696" s="43">
        <v>10</v>
      </c>
      <c r="U696" s="43">
        <v>80.904200000000003</v>
      </c>
      <c r="V696" s="28">
        <v>2.2360000000000001E-3</v>
      </c>
      <c r="W696" s="43">
        <v>1E-4</v>
      </c>
      <c r="X696" s="43" t="s">
        <v>612</v>
      </c>
    </row>
    <row r="697" spans="2:24" x14ac:dyDescent="0.2">
      <c r="B697" s="43" t="s">
        <v>575</v>
      </c>
      <c r="C697" s="43">
        <v>47</v>
      </c>
      <c r="D697" s="43" t="s">
        <v>1581</v>
      </c>
      <c r="E697" s="43" t="s">
        <v>106</v>
      </c>
      <c r="F697" s="43" t="s">
        <v>1583</v>
      </c>
      <c r="G697" s="43" t="s">
        <v>619</v>
      </c>
      <c r="H697" s="43">
        <v>60</v>
      </c>
      <c r="I697" s="43">
        <v>-115.8323</v>
      </c>
      <c r="J697" s="28">
        <v>-1.97E-3</v>
      </c>
      <c r="K697" s="43">
        <v>-1E-4</v>
      </c>
      <c r="L697" s="43" t="s">
        <v>612</v>
      </c>
      <c r="N697" s="43" t="s">
        <v>575</v>
      </c>
      <c r="O697" s="43">
        <v>47</v>
      </c>
      <c r="P697" s="43" t="s">
        <v>1581</v>
      </c>
      <c r="Q697" s="43" t="s">
        <v>613</v>
      </c>
      <c r="R697" s="43" t="s">
        <v>1583</v>
      </c>
      <c r="S697" s="43" t="s">
        <v>619</v>
      </c>
      <c r="T697" s="43">
        <v>10</v>
      </c>
      <c r="U697" s="43">
        <v>-115.9288</v>
      </c>
      <c r="V697" s="28">
        <v>-2.1719999999999999E-3</v>
      </c>
      <c r="W697" s="43">
        <v>-1E-4</v>
      </c>
      <c r="X697" s="43" t="s">
        <v>612</v>
      </c>
    </row>
    <row r="698" spans="2:24" x14ac:dyDescent="0.2">
      <c r="B698" s="43" t="s">
        <v>575</v>
      </c>
      <c r="C698" s="43">
        <v>25</v>
      </c>
      <c r="D698" s="43" t="s">
        <v>1584</v>
      </c>
      <c r="E698" s="43" t="s">
        <v>106</v>
      </c>
      <c r="F698" s="43" t="s">
        <v>1585</v>
      </c>
      <c r="G698" s="43" t="s">
        <v>617</v>
      </c>
      <c r="H698" s="43">
        <v>60</v>
      </c>
      <c r="I698" s="43">
        <v>-30.972000000000001</v>
      </c>
      <c r="J698" s="28">
        <v>-2.3720000000000001E-7</v>
      </c>
      <c r="K698" s="43" t="s">
        <v>1677</v>
      </c>
      <c r="L698" s="43" t="s">
        <v>65</v>
      </c>
      <c r="N698" s="43" t="s">
        <v>575</v>
      </c>
      <c r="O698" s="43">
        <v>25</v>
      </c>
      <c r="P698" s="43" t="s">
        <v>1584</v>
      </c>
      <c r="Q698" s="43" t="s">
        <v>613</v>
      </c>
      <c r="R698" s="43" t="s">
        <v>1585</v>
      </c>
      <c r="S698" s="43" t="s">
        <v>617</v>
      </c>
      <c r="T698" s="43">
        <v>10</v>
      </c>
      <c r="U698" s="43">
        <v>-30.4451</v>
      </c>
      <c r="V698" s="28">
        <v>-2.332E-7</v>
      </c>
      <c r="W698" s="43" t="s">
        <v>1677</v>
      </c>
      <c r="X698" s="43" t="s">
        <v>65</v>
      </c>
    </row>
    <row r="699" spans="2:24" x14ac:dyDescent="0.2">
      <c r="B699" s="43" t="s">
        <v>575</v>
      </c>
      <c r="C699" s="43">
        <v>25</v>
      </c>
      <c r="D699" s="43" t="s">
        <v>1584</v>
      </c>
      <c r="E699" s="43" t="s">
        <v>106</v>
      </c>
      <c r="F699" s="43" t="s">
        <v>1586</v>
      </c>
      <c r="G699" s="43" t="s">
        <v>619</v>
      </c>
      <c r="H699" s="43">
        <v>60</v>
      </c>
      <c r="I699" s="43">
        <v>-29.123000000000001</v>
      </c>
      <c r="J699" s="28">
        <v>-2.2310000000000001E-7</v>
      </c>
      <c r="K699" s="43" t="s">
        <v>1677</v>
      </c>
      <c r="L699" s="43" t="s">
        <v>65</v>
      </c>
      <c r="N699" s="43" t="s">
        <v>575</v>
      </c>
      <c r="O699" s="43">
        <v>25</v>
      </c>
      <c r="P699" s="43" t="s">
        <v>1584</v>
      </c>
      <c r="Q699" s="43" t="s">
        <v>613</v>
      </c>
      <c r="R699" s="43" t="s">
        <v>1586</v>
      </c>
      <c r="S699" s="43" t="s">
        <v>619</v>
      </c>
      <c r="T699" s="43">
        <v>10</v>
      </c>
      <c r="U699" s="43">
        <v>-28.6203</v>
      </c>
      <c r="V699" s="28">
        <v>-2.192E-7</v>
      </c>
      <c r="W699" s="43" t="s">
        <v>1677</v>
      </c>
      <c r="X699" s="43" t="s">
        <v>65</v>
      </c>
    </row>
    <row r="700" spans="2:24" x14ac:dyDescent="0.2">
      <c r="B700" s="43" t="s">
        <v>575</v>
      </c>
      <c r="C700" s="43">
        <v>28</v>
      </c>
      <c r="D700" s="43" t="s">
        <v>1587</v>
      </c>
      <c r="E700" s="43" t="s">
        <v>106</v>
      </c>
      <c r="F700" s="43" t="s">
        <v>1588</v>
      </c>
      <c r="G700" s="43" t="s">
        <v>617</v>
      </c>
      <c r="H700" s="43">
        <v>60</v>
      </c>
      <c r="I700" s="43">
        <v>-55.0762</v>
      </c>
      <c r="J700" s="28">
        <v>-3.6129999999999999E-7</v>
      </c>
      <c r="K700" s="43" t="s">
        <v>1677</v>
      </c>
      <c r="L700" s="43" t="s">
        <v>65</v>
      </c>
      <c r="N700" s="43" t="s">
        <v>575</v>
      </c>
      <c r="O700" s="43">
        <v>28</v>
      </c>
      <c r="P700" s="43" t="s">
        <v>1587</v>
      </c>
      <c r="Q700" s="43" t="s">
        <v>613</v>
      </c>
      <c r="R700" s="43" t="s">
        <v>1588</v>
      </c>
      <c r="S700" s="43" t="s">
        <v>617</v>
      </c>
      <c r="T700" s="43">
        <v>10</v>
      </c>
      <c r="U700" s="43">
        <v>-55.0045</v>
      </c>
      <c r="V700" s="28">
        <v>-3.608E-7</v>
      </c>
      <c r="W700" s="43" t="s">
        <v>1677</v>
      </c>
      <c r="X700" s="43" t="s">
        <v>65</v>
      </c>
    </row>
    <row r="701" spans="2:24" x14ac:dyDescent="0.2">
      <c r="B701" s="43" t="s">
        <v>575</v>
      </c>
      <c r="C701" s="43">
        <v>28</v>
      </c>
      <c r="D701" s="43" t="s">
        <v>1587</v>
      </c>
      <c r="E701" s="43" t="s">
        <v>106</v>
      </c>
      <c r="F701" s="43" t="s">
        <v>1589</v>
      </c>
      <c r="G701" s="43" t="s">
        <v>619</v>
      </c>
      <c r="H701" s="43">
        <v>60</v>
      </c>
      <c r="I701" s="43">
        <v>-59.8187</v>
      </c>
      <c r="J701" s="28">
        <v>-3.9239999999999999E-7</v>
      </c>
      <c r="K701" s="43" t="s">
        <v>1677</v>
      </c>
      <c r="L701" s="43" t="s">
        <v>65</v>
      </c>
      <c r="N701" s="43" t="s">
        <v>575</v>
      </c>
      <c r="O701" s="43">
        <v>28</v>
      </c>
      <c r="P701" s="43" t="s">
        <v>1587</v>
      </c>
      <c r="Q701" s="43" t="s">
        <v>613</v>
      </c>
      <c r="R701" s="43" t="s">
        <v>1589</v>
      </c>
      <c r="S701" s="43" t="s">
        <v>619</v>
      </c>
      <c r="T701" s="43">
        <v>10</v>
      </c>
      <c r="U701" s="43">
        <v>-59.857300000000002</v>
      </c>
      <c r="V701" s="28">
        <v>-3.9260000000000001E-7</v>
      </c>
      <c r="W701" s="43" t="s">
        <v>1677</v>
      </c>
      <c r="X701" s="43" t="s">
        <v>65</v>
      </c>
    </row>
    <row r="702" spans="2:24" x14ac:dyDescent="0.2">
      <c r="B702" s="43" t="s">
        <v>575</v>
      </c>
      <c r="C702" s="43">
        <v>31</v>
      </c>
      <c r="D702" s="43" t="s">
        <v>1590</v>
      </c>
      <c r="E702" s="43" t="s">
        <v>106</v>
      </c>
      <c r="F702" s="43" t="s">
        <v>1591</v>
      </c>
      <c r="G702" s="43" t="s">
        <v>617</v>
      </c>
      <c r="H702" s="43">
        <v>60</v>
      </c>
      <c r="I702" s="43">
        <v>-62.061300000000003</v>
      </c>
      <c r="J702" s="28">
        <v>-3.8920000000000002E-7</v>
      </c>
      <c r="K702" s="43" t="s">
        <v>1677</v>
      </c>
      <c r="L702" s="43" t="s">
        <v>65</v>
      </c>
      <c r="N702" s="43" t="s">
        <v>575</v>
      </c>
      <c r="O702" s="43">
        <v>31</v>
      </c>
      <c r="P702" s="43" t="s">
        <v>1590</v>
      </c>
      <c r="Q702" s="43" t="s">
        <v>613</v>
      </c>
      <c r="R702" s="43" t="s">
        <v>1591</v>
      </c>
      <c r="S702" s="43" t="s">
        <v>617</v>
      </c>
      <c r="T702" s="43">
        <v>10</v>
      </c>
      <c r="U702" s="43">
        <v>-62.102699999999999</v>
      </c>
      <c r="V702" s="28">
        <v>-3.8939999999999998E-7</v>
      </c>
      <c r="W702" s="43" t="s">
        <v>1677</v>
      </c>
      <c r="X702" s="43" t="s">
        <v>65</v>
      </c>
    </row>
    <row r="703" spans="2:24" x14ac:dyDescent="0.2">
      <c r="B703" s="43" t="s">
        <v>575</v>
      </c>
      <c r="C703" s="43">
        <v>31</v>
      </c>
      <c r="D703" s="43" t="s">
        <v>1590</v>
      </c>
      <c r="E703" s="43" t="s">
        <v>106</v>
      </c>
      <c r="F703" s="43" t="s">
        <v>1592</v>
      </c>
      <c r="G703" s="43" t="s">
        <v>619</v>
      </c>
      <c r="H703" s="43">
        <v>60</v>
      </c>
      <c r="I703" s="43">
        <v>-55.349899999999998</v>
      </c>
      <c r="J703" s="28">
        <v>-3.4709999999999998E-7</v>
      </c>
      <c r="K703" s="43" t="s">
        <v>1677</v>
      </c>
      <c r="L703" s="43" t="s">
        <v>65</v>
      </c>
      <c r="N703" s="43" t="s">
        <v>575</v>
      </c>
      <c r="O703" s="43">
        <v>31</v>
      </c>
      <c r="P703" s="43" t="s">
        <v>1590</v>
      </c>
      <c r="Q703" s="43" t="s">
        <v>613</v>
      </c>
      <c r="R703" s="43" t="s">
        <v>1592</v>
      </c>
      <c r="S703" s="43" t="s">
        <v>619</v>
      </c>
      <c r="T703" s="43">
        <v>10</v>
      </c>
      <c r="U703" s="43">
        <v>-55.316800000000001</v>
      </c>
      <c r="V703" s="28">
        <v>-3.4690000000000002E-7</v>
      </c>
      <c r="W703" s="43" t="s">
        <v>1677</v>
      </c>
      <c r="X703" s="43" t="s">
        <v>65</v>
      </c>
    </row>
    <row r="704" spans="2:24" x14ac:dyDescent="0.2">
      <c r="B704" s="43" t="s">
        <v>575</v>
      </c>
      <c r="C704" s="43">
        <v>34</v>
      </c>
      <c r="D704" s="43" t="s">
        <v>1593</v>
      </c>
      <c r="E704" s="43" t="s">
        <v>106</v>
      </c>
      <c r="F704" s="43" t="s">
        <v>1594</v>
      </c>
      <c r="G704" s="43" t="s">
        <v>617</v>
      </c>
      <c r="H704" s="43">
        <v>60</v>
      </c>
      <c r="I704" s="43">
        <v>-62.186100000000003</v>
      </c>
      <c r="J704" s="28">
        <v>-3.9000000000000002E-7</v>
      </c>
      <c r="K704" s="43" t="s">
        <v>1677</v>
      </c>
      <c r="L704" s="43" t="s">
        <v>65</v>
      </c>
      <c r="N704" s="43" t="s">
        <v>575</v>
      </c>
      <c r="O704" s="43">
        <v>34</v>
      </c>
      <c r="P704" s="43" t="s">
        <v>1593</v>
      </c>
      <c r="Q704" s="43" t="s">
        <v>613</v>
      </c>
      <c r="R704" s="43" t="s">
        <v>1594</v>
      </c>
      <c r="S704" s="43" t="s">
        <v>617</v>
      </c>
      <c r="T704" s="43">
        <v>10</v>
      </c>
      <c r="U704" s="43">
        <v>-62.185699999999997</v>
      </c>
      <c r="V704" s="28">
        <v>-3.9000000000000002E-7</v>
      </c>
      <c r="W704" s="43" t="s">
        <v>1677</v>
      </c>
      <c r="X704" s="43" t="s">
        <v>65</v>
      </c>
    </row>
    <row r="705" spans="2:24" x14ac:dyDescent="0.2">
      <c r="B705" s="43" t="s">
        <v>575</v>
      </c>
      <c r="C705" s="43">
        <v>34</v>
      </c>
      <c r="D705" s="43" t="s">
        <v>1593</v>
      </c>
      <c r="E705" s="43" t="s">
        <v>106</v>
      </c>
      <c r="F705" s="43" t="s">
        <v>1595</v>
      </c>
      <c r="G705" s="43" t="s">
        <v>619</v>
      </c>
      <c r="H705" s="43">
        <v>60</v>
      </c>
      <c r="I705" s="43">
        <v>-55.649799999999999</v>
      </c>
      <c r="J705" s="28">
        <v>-3.4900000000000001E-7</v>
      </c>
      <c r="K705" s="43" t="s">
        <v>1677</v>
      </c>
      <c r="L705" s="43" t="s">
        <v>65</v>
      </c>
      <c r="N705" s="43" t="s">
        <v>575</v>
      </c>
      <c r="O705" s="43">
        <v>34</v>
      </c>
      <c r="P705" s="43" t="s">
        <v>1593</v>
      </c>
      <c r="Q705" s="43" t="s">
        <v>613</v>
      </c>
      <c r="R705" s="43" t="s">
        <v>1595</v>
      </c>
      <c r="S705" s="43" t="s">
        <v>619</v>
      </c>
      <c r="T705" s="43">
        <v>10</v>
      </c>
      <c r="U705" s="43">
        <v>-55.6509</v>
      </c>
      <c r="V705" s="28">
        <v>-3.4900000000000001E-7</v>
      </c>
      <c r="W705" s="43" t="s">
        <v>1677</v>
      </c>
      <c r="X705" s="43" t="s">
        <v>65</v>
      </c>
    </row>
    <row r="706" spans="2:24" x14ac:dyDescent="0.2">
      <c r="B706" s="43" t="s">
        <v>575</v>
      </c>
      <c r="C706" s="43">
        <v>37</v>
      </c>
      <c r="D706" s="43" t="s">
        <v>1596</v>
      </c>
      <c r="E706" s="43" t="s">
        <v>106</v>
      </c>
      <c r="F706" s="43" t="s">
        <v>1597</v>
      </c>
      <c r="G706" s="43" t="s">
        <v>617</v>
      </c>
      <c r="H706" s="43">
        <v>60</v>
      </c>
      <c r="I706" s="43">
        <v>-56.118400000000001</v>
      </c>
      <c r="J706" s="28">
        <v>-3.6810000000000002E-7</v>
      </c>
      <c r="K706" s="43" t="s">
        <v>1677</v>
      </c>
      <c r="L706" s="43" t="s">
        <v>65</v>
      </c>
      <c r="N706" s="43" t="s">
        <v>575</v>
      </c>
      <c r="O706" s="43">
        <v>37</v>
      </c>
      <c r="P706" s="43" t="s">
        <v>1596</v>
      </c>
      <c r="Q706" s="43" t="s">
        <v>613</v>
      </c>
      <c r="R706" s="43" t="s">
        <v>1597</v>
      </c>
      <c r="S706" s="43" t="s">
        <v>617</v>
      </c>
      <c r="T706" s="43">
        <v>10</v>
      </c>
      <c r="U706" s="43">
        <v>-56.091099999999997</v>
      </c>
      <c r="V706" s="28">
        <v>-3.6790000000000001E-7</v>
      </c>
      <c r="W706" s="43" t="s">
        <v>1677</v>
      </c>
      <c r="X706" s="43" t="s">
        <v>65</v>
      </c>
    </row>
    <row r="707" spans="2:24" x14ac:dyDescent="0.2">
      <c r="B707" s="43" t="s">
        <v>575</v>
      </c>
      <c r="C707" s="43">
        <v>37</v>
      </c>
      <c r="D707" s="43" t="s">
        <v>1596</v>
      </c>
      <c r="E707" s="43" t="s">
        <v>106</v>
      </c>
      <c r="F707" s="43" t="s">
        <v>1598</v>
      </c>
      <c r="G707" s="43" t="s">
        <v>619</v>
      </c>
      <c r="H707" s="43">
        <v>60</v>
      </c>
      <c r="I707" s="43">
        <v>-61.338500000000003</v>
      </c>
      <c r="J707" s="28">
        <v>-4.023E-7</v>
      </c>
      <c r="K707" s="43" t="s">
        <v>1677</v>
      </c>
      <c r="L707" s="43" t="s">
        <v>65</v>
      </c>
      <c r="N707" s="43" t="s">
        <v>575</v>
      </c>
      <c r="O707" s="43">
        <v>37</v>
      </c>
      <c r="P707" s="43" t="s">
        <v>1596</v>
      </c>
      <c r="Q707" s="43" t="s">
        <v>613</v>
      </c>
      <c r="R707" s="43" t="s">
        <v>1598</v>
      </c>
      <c r="S707" s="43" t="s">
        <v>619</v>
      </c>
      <c r="T707" s="43">
        <v>10</v>
      </c>
      <c r="U707" s="43">
        <v>-61.409599999999998</v>
      </c>
      <c r="V707" s="28">
        <v>-4.0279999999999998E-7</v>
      </c>
      <c r="W707" s="43" t="s">
        <v>1677</v>
      </c>
      <c r="X707" s="43" t="s">
        <v>65</v>
      </c>
    </row>
    <row r="708" spans="2:24" x14ac:dyDescent="0.2">
      <c r="B708" s="43" t="s">
        <v>575</v>
      </c>
      <c r="C708" s="43">
        <v>40</v>
      </c>
      <c r="D708" s="43" t="s">
        <v>1599</v>
      </c>
      <c r="E708" s="43" t="s">
        <v>106</v>
      </c>
      <c r="F708" s="43" t="s">
        <v>1600</v>
      </c>
      <c r="G708" s="43" t="s">
        <v>617</v>
      </c>
      <c r="H708" s="43">
        <v>60</v>
      </c>
      <c r="I708" s="43">
        <v>-63.449100000000001</v>
      </c>
      <c r="J708" s="28">
        <v>-4.8599999999999998E-7</v>
      </c>
      <c r="K708" s="43" t="s">
        <v>1677</v>
      </c>
      <c r="L708" s="43" t="s">
        <v>65</v>
      </c>
      <c r="N708" s="43" t="s">
        <v>575</v>
      </c>
      <c r="O708" s="43">
        <v>40</v>
      </c>
      <c r="P708" s="43" t="s">
        <v>1599</v>
      </c>
      <c r="Q708" s="43" t="s">
        <v>613</v>
      </c>
      <c r="R708" s="43" t="s">
        <v>1600</v>
      </c>
      <c r="S708" s="43" t="s">
        <v>617</v>
      </c>
      <c r="T708" s="43">
        <v>10</v>
      </c>
      <c r="U708" s="43">
        <v>-63.956099999999999</v>
      </c>
      <c r="V708" s="28">
        <v>-4.8989999999999996E-7</v>
      </c>
      <c r="W708" s="43" t="s">
        <v>1677</v>
      </c>
      <c r="X708" s="43" t="s">
        <v>65</v>
      </c>
    </row>
    <row r="709" spans="2:24" x14ac:dyDescent="0.2">
      <c r="B709" s="43" t="s">
        <v>575</v>
      </c>
      <c r="C709" s="43">
        <v>40</v>
      </c>
      <c r="D709" s="43" t="s">
        <v>1599</v>
      </c>
      <c r="E709" s="43" t="s">
        <v>106</v>
      </c>
      <c r="F709" s="43" t="s">
        <v>1601</v>
      </c>
      <c r="G709" s="43" t="s">
        <v>619</v>
      </c>
      <c r="H709" s="43">
        <v>60</v>
      </c>
      <c r="I709" s="43">
        <v>-59.177500000000002</v>
      </c>
      <c r="J709" s="28">
        <v>-4.5330000000000002E-7</v>
      </c>
      <c r="K709" s="43" t="s">
        <v>1677</v>
      </c>
      <c r="L709" s="43" t="s">
        <v>65</v>
      </c>
      <c r="N709" s="43" t="s">
        <v>575</v>
      </c>
      <c r="O709" s="43">
        <v>40</v>
      </c>
      <c r="P709" s="43" t="s">
        <v>1599</v>
      </c>
      <c r="Q709" s="43" t="s">
        <v>613</v>
      </c>
      <c r="R709" s="43" t="s">
        <v>1601</v>
      </c>
      <c r="S709" s="43" t="s">
        <v>619</v>
      </c>
      <c r="T709" s="43">
        <v>10</v>
      </c>
      <c r="U709" s="43">
        <v>-59.677900000000001</v>
      </c>
      <c r="V709" s="28">
        <v>-4.5709999999999998E-7</v>
      </c>
      <c r="W709" s="43" t="s">
        <v>1677</v>
      </c>
      <c r="X709" s="43" t="s">
        <v>65</v>
      </c>
    </row>
    <row r="710" spans="2:24" x14ac:dyDescent="0.2">
      <c r="B710" s="43" t="s">
        <v>575</v>
      </c>
      <c r="C710" s="43">
        <v>48</v>
      </c>
      <c r="D710" s="43" t="s">
        <v>1602</v>
      </c>
      <c r="E710" s="43" t="s">
        <v>106</v>
      </c>
      <c r="F710" s="43" t="s">
        <v>1603</v>
      </c>
      <c r="G710" s="43" t="s">
        <v>617</v>
      </c>
      <c r="H710" s="43">
        <v>60</v>
      </c>
      <c r="I710" s="43">
        <v>115.73009999999999</v>
      </c>
      <c r="J710" s="28">
        <v>1.5169999999999999E-3</v>
      </c>
      <c r="K710" s="43">
        <v>1E-4</v>
      </c>
      <c r="L710" s="43" t="s">
        <v>612</v>
      </c>
      <c r="N710" s="43" t="s">
        <v>575</v>
      </c>
      <c r="O710" s="43">
        <v>48</v>
      </c>
      <c r="P710" s="43" t="s">
        <v>1602</v>
      </c>
      <c r="Q710" s="43" t="s">
        <v>613</v>
      </c>
      <c r="R710" s="43" t="s">
        <v>1603</v>
      </c>
      <c r="S710" s="43" t="s">
        <v>617</v>
      </c>
      <c r="T710" s="43">
        <v>10</v>
      </c>
      <c r="U710" s="43">
        <v>115.81789999999999</v>
      </c>
      <c r="V710" s="28">
        <v>1.702E-3</v>
      </c>
      <c r="W710" s="43">
        <v>1E-4</v>
      </c>
      <c r="X710" s="43" t="s">
        <v>612</v>
      </c>
    </row>
    <row r="711" spans="2:24" x14ac:dyDescent="0.2">
      <c r="B711" s="43" t="s">
        <v>575</v>
      </c>
      <c r="C711" s="43">
        <v>48</v>
      </c>
      <c r="D711" s="43" t="s">
        <v>1602</v>
      </c>
      <c r="E711" s="43" t="s">
        <v>106</v>
      </c>
      <c r="F711" s="43" t="s">
        <v>1604</v>
      </c>
      <c r="G711" s="43" t="s">
        <v>619</v>
      </c>
      <c r="H711" s="43">
        <v>60</v>
      </c>
      <c r="I711" s="43">
        <v>-150.32730000000001</v>
      </c>
      <c r="J711" s="28">
        <v>-1.5070000000000001E-3</v>
      </c>
      <c r="K711" s="43">
        <v>-1E-4</v>
      </c>
      <c r="L711" s="43" t="s">
        <v>612</v>
      </c>
      <c r="N711" s="43" t="s">
        <v>575</v>
      </c>
      <c r="O711" s="43">
        <v>48</v>
      </c>
      <c r="P711" s="43" t="s">
        <v>1602</v>
      </c>
      <c r="Q711" s="43" t="s">
        <v>613</v>
      </c>
      <c r="R711" s="43" t="s">
        <v>1604</v>
      </c>
      <c r="S711" s="43" t="s">
        <v>619</v>
      </c>
      <c r="T711" s="43">
        <v>10</v>
      </c>
      <c r="U711" s="43">
        <v>-150.45310000000001</v>
      </c>
      <c r="V711" s="28">
        <v>-1.6720000000000001E-3</v>
      </c>
      <c r="W711" s="43">
        <v>-1E-4</v>
      </c>
      <c r="X711" s="43" t="s">
        <v>612</v>
      </c>
    </row>
    <row r="712" spans="2:24" x14ac:dyDescent="0.2">
      <c r="B712" s="43" t="s">
        <v>575</v>
      </c>
      <c r="C712" s="43">
        <v>49</v>
      </c>
      <c r="D712" s="43" t="s">
        <v>1605</v>
      </c>
      <c r="E712" s="43" t="s">
        <v>106</v>
      </c>
      <c r="F712" s="43" t="s">
        <v>1606</v>
      </c>
      <c r="G712" s="43" t="s">
        <v>617</v>
      </c>
      <c r="H712" s="43">
        <v>60</v>
      </c>
      <c r="I712" s="43">
        <v>115.6553</v>
      </c>
      <c r="J712" s="28">
        <v>1.3600000000000001E-3</v>
      </c>
      <c r="K712" s="43">
        <v>1E-4</v>
      </c>
      <c r="L712" s="43" t="s">
        <v>612</v>
      </c>
      <c r="N712" s="43" t="s">
        <v>575</v>
      </c>
      <c r="O712" s="43">
        <v>49</v>
      </c>
      <c r="P712" s="43" t="s">
        <v>1605</v>
      </c>
      <c r="Q712" s="43" t="s">
        <v>613</v>
      </c>
      <c r="R712" s="43" t="s">
        <v>1606</v>
      </c>
      <c r="S712" s="43" t="s">
        <v>617</v>
      </c>
      <c r="T712" s="43">
        <v>10</v>
      </c>
      <c r="U712" s="43">
        <v>115.73050000000001</v>
      </c>
      <c r="V712" s="28">
        <v>1.518E-3</v>
      </c>
      <c r="W712" s="43">
        <v>1E-4</v>
      </c>
      <c r="X712" s="43" t="s">
        <v>612</v>
      </c>
    </row>
    <row r="713" spans="2:24" x14ac:dyDescent="0.2">
      <c r="B713" s="43" t="s">
        <v>575</v>
      </c>
      <c r="C713" s="43">
        <v>49</v>
      </c>
      <c r="D713" s="43" t="s">
        <v>1605</v>
      </c>
      <c r="E713" s="43" t="s">
        <v>106</v>
      </c>
      <c r="F713" s="43" t="s">
        <v>1607</v>
      </c>
      <c r="G713" s="43" t="s">
        <v>619</v>
      </c>
      <c r="H713" s="43">
        <v>60</v>
      </c>
      <c r="I713" s="43">
        <v>-150.56360000000001</v>
      </c>
      <c r="J713" s="28">
        <v>-1.817E-3</v>
      </c>
      <c r="K713" s="43">
        <v>-1E-4</v>
      </c>
      <c r="L713" s="43" t="s">
        <v>612</v>
      </c>
      <c r="N713" s="43" t="s">
        <v>575</v>
      </c>
      <c r="O713" s="43">
        <v>49</v>
      </c>
      <c r="P713" s="43" t="s">
        <v>1605</v>
      </c>
      <c r="Q713" s="43" t="s">
        <v>613</v>
      </c>
      <c r="R713" s="43" t="s">
        <v>1607</v>
      </c>
      <c r="S713" s="43" t="s">
        <v>619</v>
      </c>
      <c r="T713" s="43">
        <v>10</v>
      </c>
      <c r="U713" s="43">
        <v>-150.68940000000001</v>
      </c>
      <c r="V713" s="28">
        <v>-1.9819999999999998E-3</v>
      </c>
      <c r="W713" s="43">
        <v>-1E-4</v>
      </c>
      <c r="X713" s="43" t="s">
        <v>612</v>
      </c>
    </row>
    <row r="714" spans="2:24" x14ac:dyDescent="0.2">
      <c r="B714" s="43" t="s">
        <v>575</v>
      </c>
      <c r="C714" s="43">
        <v>50</v>
      </c>
      <c r="D714" s="43" t="s">
        <v>1605</v>
      </c>
      <c r="E714" s="43" t="s">
        <v>106</v>
      </c>
      <c r="F714" s="43" t="s">
        <v>1608</v>
      </c>
      <c r="G714" s="43" t="s">
        <v>617</v>
      </c>
      <c r="H714" s="43">
        <v>60</v>
      </c>
      <c r="I714" s="43">
        <v>115.7462</v>
      </c>
      <c r="J714" s="28">
        <v>1.5510000000000001E-3</v>
      </c>
      <c r="K714" s="43">
        <v>1E-4</v>
      </c>
      <c r="L714" s="43" t="s">
        <v>612</v>
      </c>
      <c r="N714" s="43" t="s">
        <v>575</v>
      </c>
      <c r="O714" s="43">
        <v>50</v>
      </c>
      <c r="P714" s="43" t="s">
        <v>1605</v>
      </c>
      <c r="Q714" s="43" t="s">
        <v>613</v>
      </c>
      <c r="R714" s="43" t="s">
        <v>1608</v>
      </c>
      <c r="S714" s="43" t="s">
        <v>617</v>
      </c>
      <c r="T714" s="43">
        <v>10</v>
      </c>
      <c r="U714" s="43">
        <v>115.8292</v>
      </c>
      <c r="V714" s="28">
        <v>1.7260000000000001E-3</v>
      </c>
      <c r="W714" s="43">
        <v>1E-4</v>
      </c>
      <c r="X714" s="43" t="s">
        <v>612</v>
      </c>
    </row>
    <row r="715" spans="2:24" x14ac:dyDescent="0.2">
      <c r="B715" s="43" t="s">
        <v>575</v>
      </c>
      <c r="C715" s="43">
        <v>50</v>
      </c>
      <c r="D715" s="43" t="s">
        <v>1605</v>
      </c>
      <c r="E715" s="43" t="s">
        <v>106</v>
      </c>
      <c r="F715" s="43" t="s">
        <v>1609</v>
      </c>
      <c r="G715" s="43" t="s">
        <v>619</v>
      </c>
      <c r="H715" s="43">
        <v>60</v>
      </c>
      <c r="I715" s="43">
        <v>-150.59440000000001</v>
      </c>
      <c r="J715" s="28">
        <v>-1.8569999999999999E-3</v>
      </c>
      <c r="K715" s="43">
        <v>-1E-4</v>
      </c>
      <c r="L715" s="43" t="s">
        <v>612</v>
      </c>
      <c r="N715" s="43" t="s">
        <v>575</v>
      </c>
      <c r="O715" s="43">
        <v>50</v>
      </c>
      <c r="P715" s="43" t="s">
        <v>1605</v>
      </c>
      <c r="Q715" s="43" t="s">
        <v>613</v>
      </c>
      <c r="R715" s="43" t="s">
        <v>1609</v>
      </c>
      <c r="S715" s="43" t="s">
        <v>619</v>
      </c>
      <c r="T715" s="43">
        <v>10</v>
      </c>
      <c r="U715" s="43">
        <v>-150.72730000000001</v>
      </c>
      <c r="V715" s="28">
        <v>-2.032E-3</v>
      </c>
      <c r="W715" s="43">
        <v>-1E-4</v>
      </c>
      <c r="X715" s="43" t="s">
        <v>612</v>
      </c>
    </row>
    <row r="716" spans="2:24" x14ac:dyDescent="0.2">
      <c r="B716" s="43" t="s">
        <v>575</v>
      </c>
      <c r="C716" s="43">
        <v>51</v>
      </c>
      <c r="D716" s="43" t="s">
        <v>1605</v>
      </c>
      <c r="E716" s="43" t="s">
        <v>106</v>
      </c>
      <c r="F716" s="43" t="s">
        <v>1610</v>
      </c>
      <c r="G716" s="43" t="s">
        <v>617</v>
      </c>
      <c r="H716" s="43">
        <v>60</v>
      </c>
      <c r="I716" s="43">
        <v>115.79130000000001</v>
      </c>
      <c r="J716" s="28">
        <v>1.6459999999999999E-3</v>
      </c>
      <c r="K716" s="43">
        <v>1E-4</v>
      </c>
      <c r="L716" s="43" t="s">
        <v>612</v>
      </c>
      <c r="N716" s="43" t="s">
        <v>575</v>
      </c>
      <c r="O716" s="43">
        <v>51</v>
      </c>
      <c r="P716" s="43" t="s">
        <v>1605</v>
      </c>
      <c r="Q716" s="43" t="s">
        <v>613</v>
      </c>
      <c r="R716" s="43" t="s">
        <v>1610</v>
      </c>
      <c r="S716" s="43" t="s">
        <v>617</v>
      </c>
      <c r="T716" s="43">
        <v>10</v>
      </c>
      <c r="U716" s="43">
        <v>115.87439999999999</v>
      </c>
      <c r="V716" s="28">
        <v>1.8209999999999999E-3</v>
      </c>
      <c r="W716" s="43">
        <v>1E-4</v>
      </c>
      <c r="X716" s="43" t="s">
        <v>612</v>
      </c>
    </row>
    <row r="717" spans="2:24" x14ac:dyDescent="0.2">
      <c r="B717" s="43" t="s">
        <v>575</v>
      </c>
      <c r="C717" s="43">
        <v>51</v>
      </c>
      <c r="D717" s="43" t="s">
        <v>1605</v>
      </c>
      <c r="E717" s="43" t="s">
        <v>106</v>
      </c>
      <c r="F717" s="43" t="s">
        <v>1611</v>
      </c>
      <c r="G717" s="43" t="s">
        <v>619</v>
      </c>
      <c r="H717" s="43">
        <v>60</v>
      </c>
      <c r="I717" s="43">
        <v>-150.376</v>
      </c>
      <c r="J717" s="28">
        <v>-1.5709999999999999E-3</v>
      </c>
      <c r="K717" s="43">
        <v>-1E-4</v>
      </c>
      <c r="L717" s="43" t="s">
        <v>612</v>
      </c>
      <c r="N717" s="43" t="s">
        <v>575</v>
      </c>
      <c r="O717" s="43">
        <v>51</v>
      </c>
      <c r="P717" s="43" t="s">
        <v>1605</v>
      </c>
      <c r="Q717" s="43" t="s">
        <v>613</v>
      </c>
      <c r="R717" s="43" t="s">
        <v>1611</v>
      </c>
      <c r="S717" s="43" t="s">
        <v>619</v>
      </c>
      <c r="T717" s="43">
        <v>10</v>
      </c>
      <c r="U717" s="43">
        <v>-150.4973</v>
      </c>
      <c r="V717" s="28">
        <v>-1.73E-3</v>
      </c>
      <c r="W717" s="43">
        <v>-1E-4</v>
      </c>
      <c r="X717" s="43" t="s">
        <v>612</v>
      </c>
    </row>
    <row r="718" spans="2:24" x14ac:dyDescent="0.2">
      <c r="B718" s="43" t="s">
        <v>575</v>
      </c>
      <c r="C718" s="43">
        <v>52</v>
      </c>
      <c r="D718" s="43" t="s">
        <v>1612</v>
      </c>
      <c r="E718" s="43" t="s">
        <v>106</v>
      </c>
      <c r="F718" s="43" t="s">
        <v>1613</v>
      </c>
      <c r="G718" s="43" t="s">
        <v>617</v>
      </c>
      <c r="H718" s="43">
        <v>60</v>
      </c>
      <c r="I718" s="43">
        <v>115.663</v>
      </c>
      <c r="J718" s="28">
        <v>1.3760000000000001E-3</v>
      </c>
      <c r="K718" s="43">
        <v>1E-4</v>
      </c>
      <c r="L718" s="43" t="s">
        <v>612</v>
      </c>
      <c r="N718" s="43" t="s">
        <v>575</v>
      </c>
      <c r="O718" s="43">
        <v>52</v>
      </c>
      <c r="P718" s="43" t="s">
        <v>1612</v>
      </c>
      <c r="Q718" s="43" t="s">
        <v>613</v>
      </c>
      <c r="R718" s="43" t="s">
        <v>1613</v>
      </c>
      <c r="S718" s="43" t="s">
        <v>617</v>
      </c>
      <c r="T718" s="43">
        <v>10</v>
      </c>
      <c r="U718" s="43">
        <v>115.7381</v>
      </c>
      <c r="V718" s="28">
        <v>1.534E-3</v>
      </c>
      <c r="W718" s="43">
        <v>1E-4</v>
      </c>
      <c r="X718" s="43" t="s">
        <v>612</v>
      </c>
    </row>
    <row r="719" spans="2:24" x14ac:dyDescent="0.2">
      <c r="B719" s="43" t="s">
        <v>575</v>
      </c>
      <c r="C719" s="43">
        <v>52</v>
      </c>
      <c r="D719" s="43" t="s">
        <v>1612</v>
      </c>
      <c r="E719" s="43" t="s">
        <v>106</v>
      </c>
      <c r="F719" s="43" t="s">
        <v>1614</v>
      </c>
      <c r="G719" s="43" t="s">
        <v>619</v>
      </c>
      <c r="H719" s="43">
        <v>60</v>
      </c>
      <c r="I719" s="43">
        <v>-150.60390000000001</v>
      </c>
      <c r="J719" s="28">
        <v>-1.8699999999999999E-3</v>
      </c>
      <c r="K719" s="43">
        <v>-1E-4</v>
      </c>
      <c r="L719" s="43" t="s">
        <v>612</v>
      </c>
      <c r="N719" s="43" t="s">
        <v>575</v>
      </c>
      <c r="O719" s="43">
        <v>52</v>
      </c>
      <c r="P719" s="43" t="s">
        <v>1612</v>
      </c>
      <c r="Q719" s="43" t="s">
        <v>613</v>
      </c>
      <c r="R719" s="43" t="s">
        <v>1614</v>
      </c>
      <c r="S719" s="43" t="s">
        <v>619</v>
      </c>
      <c r="T719" s="43">
        <v>10</v>
      </c>
      <c r="U719" s="43">
        <v>-150.73759999999999</v>
      </c>
      <c r="V719" s="28">
        <v>-2.0449999999999999E-3</v>
      </c>
      <c r="W719" s="43">
        <v>-1E-4</v>
      </c>
      <c r="X719" s="43" t="s">
        <v>612</v>
      </c>
    </row>
    <row r="720" spans="2:24" x14ac:dyDescent="0.2">
      <c r="B720" s="43" t="s">
        <v>575</v>
      </c>
      <c r="C720" s="43">
        <v>26</v>
      </c>
      <c r="D720" s="43" t="s">
        <v>1615</v>
      </c>
      <c r="E720" s="43" t="s">
        <v>106</v>
      </c>
      <c r="F720" s="43" t="s">
        <v>1616</v>
      </c>
      <c r="G720" s="43" t="s">
        <v>617</v>
      </c>
      <c r="H720" s="43">
        <v>60</v>
      </c>
      <c r="I720" s="43">
        <v>-29.030799999999999</v>
      </c>
      <c r="J720" s="28">
        <v>-2.2030000000000001E-7</v>
      </c>
      <c r="K720" s="43" t="s">
        <v>1677</v>
      </c>
      <c r="L720" s="43" t="s">
        <v>65</v>
      </c>
      <c r="N720" s="43" t="s">
        <v>575</v>
      </c>
      <c r="O720" s="43">
        <v>26</v>
      </c>
      <c r="P720" s="43" t="s">
        <v>1615</v>
      </c>
      <c r="Q720" s="43" t="s">
        <v>613</v>
      </c>
      <c r="R720" s="43" t="s">
        <v>1616</v>
      </c>
      <c r="S720" s="43" t="s">
        <v>617</v>
      </c>
      <c r="T720" s="43">
        <v>10</v>
      </c>
      <c r="U720" s="43">
        <v>-28.5349</v>
      </c>
      <c r="V720" s="28">
        <v>-2.1650000000000001E-7</v>
      </c>
      <c r="W720" s="43" t="s">
        <v>1677</v>
      </c>
      <c r="X720" s="43" t="s">
        <v>65</v>
      </c>
    </row>
    <row r="721" spans="2:24" x14ac:dyDescent="0.2">
      <c r="B721" s="43" t="s">
        <v>575</v>
      </c>
      <c r="C721" s="43">
        <v>26</v>
      </c>
      <c r="D721" s="43" t="s">
        <v>1615</v>
      </c>
      <c r="E721" s="43" t="s">
        <v>106</v>
      </c>
      <c r="F721" s="43" t="s">
        <v>1617</v>
      </c>
      <c r="G721" s="43" t="s">
        <v>619</v>
      </c>
      <c r="H721" s="43">
        <v>60</v>
      </c>
      <c r="I721" s="43">
        <v>-28.942</v>
      </c>
      <c r="J721" s="28">
        <v>-2.1960000000000001E-7</v>
      </c>
      <c r="K721" s="43" t="s">
        <v>1677</v>
      </c>
      <c r="L721" s="43" t="s">
        <v>65</v>
      </c>
      <c r="N721" s="43" t="s">
        <v>575</v>
      </c>
      <c r="O721" s="43">
        <v>26</v>
      </c>
      <c r="P721" s="43" t="s">
        <v>1615</v>
      </c>
      <c r="Q721" s="43" t="s">
        <v>613</v>
      </c>
      <c r="R721" s="43" t="s">
        <v>1617</v>
      </c>
      <c r="S721" s="43" t="s">
        <v>619</v>
      </c>
      <c r="T721" s="43">
        <v>10</v>
      </c>
      <c r="U721" s="43">
        <v>-28.4389</v>
      </c>
      <c r="V721" s="28">
        <v>-2.1579999999999999E-7</v>
      </c>
      <c r="W721" s="43" t="s">
        <v>1677</v>
      </c>
      <c r="X721" s="43" t="s">
        <v>65</v>
      </c>
    </row>
    <row r="722" spans="2:24" x14ac:dyDescent="0.2">
      <c r="B722" s="43" t="s">
        <v>575</v>
      </c>
      <c r="C722" s="43">
        <v>29</v>
      </c>
      <c r="D722" s="43" t="s">
        <v>1618</v>
      </c>
      <c r="E722" s="43" t="s">
        <v>106</v>
      </c>
      <c r="F722" s="43" t="s">
        <v>1619</v>
      </c>
      <c r="G722" s="43" t="s">
        <v>617</v>
      </c>
      <c r="H722" s="43">
        <v>60</v>
      </c>
      <c r="I722" s="43">
        <v>-60.083199999999998</v>
      </c>
      <c r="J722" s="28">
        <v>-3.8029999999999998E-7</v>
      </c>
      <c r="K722" s="43" t="s">
        <v>1677</v>
      </c>
      <c r="L722" s="43" t="s">
        <v>65</v>
      </c>
      <c r="N722" s="43" t="s">
        <v>575</v>
      </c>
      <c r="O722" s="43">
        <v>29</v>
      </c>
      <c r="P722" s="43" t="s">
        <v>1618</v>
      </c>
      <c r="Q722" s="43" t="s">
        <v>613</v>
      </c>
      <c r="R722" s="43" t="s">
        <v>1619</v>
      </c>
      <c r="S722" s="43" t="s">
        <v>617</v>
      </c>
      <c r="T722" s="43">
        <v>10</v>
      </c>
      <c r="U722" s="43">
        <v>-60.078800000000001</v>
      </c>
      <c r="V722" s="28">
        <v>-3.8029999999999998E-7</v>
      </c>
      <c r="W722" s="43" t="s">
        <v>1677</v>
      </c>
      <c r="X722" s="43" t="s">
        <v>65</v>
      </c>
    </row>
    <row r="723" spans="2:24" x14ac:dyDescent="0.2">
      <c r="B723" s="43" t="s">
        <v>575</v>
      </c>
      <c r="C723" s="43">
        <v>29</v>
      </c>
      <c r="D723" s="43" t="s">
        <v>1618</v>
      </c>
      <c r="E723" s="43" t="s">
        <v>106</v>
      </c>
      <c r="F723" s="43" t="s">
        <v>1620</v>
      </c>
      <c r="G723" s="43" t="s">
        <v>619</v>
      </c>
      <c r="H723" s="43">
        <v>60</v>
      </c>
      <c r="I723" s="43">
        <v>-60.020099999999999</v>
      </c>
      <c r="J723" s="28">
        <v>-3.7990000000000001E-7</v>
      </c>
      <c r="K723" s="43" t="s">
        <v>1677</v>
      </c>
      <c r="L723" s="43" t="s">
        <v>65</v>
      </c>
      <c r="N723" s="43" t="s">
        <v>575</v>
      </c>
      <c r="O723" s="43">
        <v>29</v>
      </c>
      <c r="P723" s="43" t="s">
        <v>1618</v>
      </c>
      <c r="Q723" s="43" t="s">
        <v>613</v>
      </c>
      <c r="R723" s="43" t="s">
        <v>1620</v>
      </c>
      <c r="S723" s="43" t="s">
        <v>619</v>
      </c>
      <c r="T723" s="43">
        <v>10</v>
      </c>
      <c r="U723" s="43">
        <v>-60.015900000000002</v>
      </c>
      <c r="V723" s="28">
        <v>-3.7990000000000001E-7</v>
      </c>
      <c r="W723" s="43" t="s">
        <v>1677</v>
      </c>
      <c r="X723" s="43" t="s">
        <v>65</v>
      </c>
    </row>
    <row r="724" spans="2:24" x14ac:dyDescent="0.2">
      <c r="B724" s="43" t="s">
        <v>575</v>
      </c>
      <c r="C724" s="43">
        <v>32</v>
      </c>
      <c r="D724" s="43" t="s">
        <v>1621</v>
      </c>
      <c r="E724" s="43" t="s">
        <v>106</v>
      </c>
      <c r="F724" s="43" t="s">
        <v>1622</v>
      </c>
      <c r="G724" s="43" t="s">
        <v>617</v>
      </c>
      <c r="H724" s="43">
        <v>60</v>
      </c>
      <c r="I724" s="43">
        <v>-58.003</v>
      </c>
      <c r="J724" s="28">
        <v>-3.6030000000000002E-7</v>
      </c>
      <c r="K724" s="43" t="s">
        <v>1677</v>
      </c>
      <c r="L724" s="43" t="s">
        <v>65</v>
      </c>
      <c r="N724" s="43" t="s">
        <v>575</v>
      </c>
      <c r="O724" s="43">
        <v>32</v>
      </c>
      <c r="P724" s="43" t="s">
        <v>1621</v>
      </c>
      <c r="Q724" s="43" t="s">
        <v>613</v>
      </c>
      <c r="R724" s="43" t="s">
        <v>1622</v>
      </c>
      <c r="S724" s="43" t="s">
        <v>617</v>
      </c>
      <c r="T724" s="43">
        <v>10</v>
      </c>
      <c r="U724" s="43">
        <v>-57.9908</v>
      </c>
      <c r="V724" s="28">
        <v>-3.6030000000000002E-7</v>
      </c>
      <c r="W724" s="43" t="s">
        <v>1677</v>
      </c>
      <c r="X724" s="43" t="s">
        <v>65</v>
      </c>
    </row>
    <row r="725" spans="2:24" x14ac:dyDescent="0.2">
      <c r="B725" s="43" t="s">
        <v>575</v>
      </c>
      <c r="C725" s="43">
        <v>32</v>
      </c>
      <c r="D725" s="43" t="s">
        <v>1621</v>
      </c>
      <c r="E725" s="43" t="s">
        <v>106</v>
      </c>
      <c r="F725" s="43" t="s">
        <v>1623</v>
      </c>
      <c r="G725" s="43" t="s">
        <v>619</v>
      </c>
      <c r="H725" s="43">
        <v>60</v>
      </c>
      <c r="I725" s="43">
        <v>-57.987499999999997</v>
      </c>
      <c r="J725" s="28">
        <v>-3.6020000000000001E-7</v>
      </c>
      <c r="K725" s="43" t="s">
        <v>1677</v>
      </c>
      <c r="L725" s="43" t="s">
        <v>65</v>
      </c>
      <c r="N725" s="43" t="s">
        <v>575</v>
      </c>
      <c r="O725" s="43">
        <v>32</v>
      </c>
      <c r="P725" s="43" t="s">
        <v>1621</v>
      </c>
      <c r="Q725" s="43" t="s">
        <v>613</v>
      </c>
      <c r="R725" s="43" t="s">
        <v>1623</v>
      </c>
      <c r="S725" s="43" t="s">
        <v>619</v>
      </c>
      <c r="T725" s="43">
        <v>10</v>
      </c>
      <c r="U725" s="43">
        <v>-57.986199999999997</v>
      </c>
      <c r="V725" s="28">
        <v>-3.6020000000000001E-7</v>
      </c>
      <c r="W725" s="43" t="s">
        <v>1677</v>
      </c>
      <c r="X725" s="43" t="s">
        <v>65</v>
      </c>
    </row>
    <row r="726" spans="2:24" x14ac:dyDescent="0.2">
      <c r="B726" s="43" t="s">
        <v>575</v>
      </c>
      <c r="C726" s="43">
        <v>35</v>
      </c>
      <c r="D726" s="43" t="s">
        <v>1624</v>
      </c>
      <c r="E726" s="43" t="s">
        <v>106</v>
      </c>
      <c r="F726" s="43" t="s">
        <v>1625</v>
      </c>
      <c r="G726" s="43" t="s">
        <v>617</v>
      </c>
      <c r="H726" s="43">
        <v>60</v>
      </c>
      <c r="I726" s="43">
        <v>-58.107100000000003</v>
      </c>
      <c r="J726" s="28">
        <v>-3.6100000000000002E-7</v>
      </c>
      <c r="K726" s="43" t="s">
        <v>1677</v>
      </c>
      <c r="L726" s="43" t="s">
        <v>65</v>
      </c>
      <c r="N726" s="43" t="s">
        <v>575</v>
      </c>
      <c r="O726" s="43">
        <v>35</v>
      </c>
      <c r="P726" s="43" t="s">
        <v>1624</v>
      </c>
      <c r="Q726" s="43" t="s">
        <v>613</v>
      </c>
      <c r="R726" s="43" t="s">
        <v>1625</v>
      </c>
      <c r="S726" s="43" t="s">
        <v>617</v>
      </c>
      <c r="T726" s="43">
        <v>10</v>
      </c>
      <c r="U726" s="43">
        <v>-58.100499999999997</v>
      </c>
      <c r="V726" s="28">
        <v>-3.6090000000000001E-7</v>
      </c>
      <c r="W726" s="43" t="s">
        <v>1677</v>
      </c>
      <c r="X726" s="43" t="s">
        <v>65</v>
      </c>
    </row>
    <row r="727" spans="2:24" x14ac:dyDescent="0.2">
      <c r="B727" s="43" t="s">
        <v>575</v>
      </c>
      <c r="C727" s="43">
        <v>35</v>
      </c>
      <c r="D727" s="43" t="s">
        <v>1624</v>
      </c>
      <c r="E727" s="43" t="s">
        <v>106</v>
      </c>
      <c r="F727" s="43" t="s">
        <v>1626</v>
      </c>
      <c r="G727" s="43" t="s">
        <v>619</v>
      </c>
      <c r="H727" s="43">
        <v>60</v>
      </c>
      <c r="I727" s="43">
        <v>-58.137799999999999</v>
      </c>
      <c r="J727" s="28">
        <v>-3.6119999999999998E-7</v>
      </c>
      <c r="K727" s="43" t="s">
        <v>1677</v>
      </c>
      <c r="L727" s="43" t="s">
        <v>65</v>
      </c>
      <c r="N727" s="43" t="s">
        <v>575</v>
      </c>
      <c r="O727" s="43">
        <v>35</v>
      </c>
      <c r="P727" s="43" t="s">
        <v>1624</v>
      </c>
      <c r="Q727" s="43" t="s">
        <v>613</v>
      </c>
      <c r="R727" s="43" t="s">
        <v>1626</v>
      </c>
      <c r="S727" s="43" t="s">
        <v>619</v>
      </c>
      <c r="T727" s="43">
        <v>10</v>
      </c>
      <c r="U727" s="43">
        <v>-58.147399999999998</v>
      </c>
      <c r="V727" s="28">
        <v>-3.6119999999999998E-7</v>
      </c>
      <c r="W727" s="43" t="s">
        <v>1677</v>
      </c>
      <c r="X727" s="43" t="s">
        <v>65</v>
      </c>
    </row>
    <row r="728" spans="2:24" x14ac:dyDescent="0.2">
      <c r="B728" s="43" t="s">
        <v>575</v>
      </c>
      <c r="C728" s="43">
        <v>38</v>
      </c>
      <c r="D728" s="43" t="s">
        <v>1627</v>
      </c>
      <c r="E728" s="43" t="s">
        <v>106</v>
      </c>
      <c r="F728" s="43" t="s">
        <v>1628</v>
      </c>
      <c r="G728" s="43" t="s">
        <v>617</v>
      </c>
      <c r="H728" s="43">
        <v>60</v>
      </c>
      <c r="I728" s="43">
        <v>-61.441899999999997</v>
      </c>
      <c r="J728" s="28">
        <v>-3.889E-7</v>
      </c>
      <c r="K728" s="43" t="s">
        <v>1677</v>
      </c>
      <c r="L728" s="43" t="s">
        <v>65</v>
      </c>
      <c r="N728" s="43" t="s">
        <v>575</v>
      </c>
      <c r="O728" s="43">
        <v>38</v>
      </c>
      <c r="P728" s="43" t="s">
        <v>1627</v>
      </c>
      <c r="Q728" s="43" t="s">
        <v>613</v>
      </c>
      <c r="R728" s="43" t="s">
        <v>1628</v>
      </c>
      <c r="S728" s="43" t="s">
        <v>617</v>
      </c>
      <c r="T728" s="43">
        <v>10</v>
      </c>
      <c r="U728" s="43">
        <v>-61.453899999999997</v>
      </c>
      <c r="V728" s="28">
        <v>-3.89E-7</v>
      </c>
      <c r="W728" s="43" t="s">
        <v>1677</v>
      </c>
      <c r="X728" s="43" t="s">
        <v>65</v>
      </c>
    </row>
    <row r="729" spans="2:24" x14ac:dyDescent="0.2">
      <c r="B729" s="43" t="s">
        <v>575</v>
      </c>
      <c r="C729" s="43">
        <v>38</v>
      </c>
      <c r="D729" s="43" t="s">
        <v>1627</v>
      </c>
      <c r="E729" s="43" t="s">
        <v>106</v>
      </c>
      <c r="F729" s="43" t="s">
        <v>1629</v>
      </c>
      <c r="G729" s="43" t="s">
        <v>619</v>
      </c>
      <c r="H729" s="43">
        <v>60</v>
      </c>
      <c r="I729" s="43">
        <v>-61.528100000000002</v>
      </c>
      <c r="J729" s="28">
        <v>-3.8949999999999999E-7</v>
      </c>
      <c r="K729" s="43" t="s">
        <v>1677</v>
      </c>
      <c r="L729" s="43" t="s">
        <v>65</v>
      </c>
      <c r="N729" s="43" t="s">
        <v>575</v>
      </c>
      <c r="O729" s="43">
        <v>38</v>
      </c>
      <c r="P729" s="43" t="s">
        <v>1627</v>
      </c>
      <c r="Q729" s="43" t="s">
        <v>613</v>
      </c>
      <c r="R729" s="43" t="s">
        <v>1629</v>
      </c>
      <c r="S729" s="43" t="s">
        <v>619</v>
      </c>
      <c r="T729" s="43">
        <v>10</v>
      </c>
      <c r="U729" s="43">
        <v>-61.564799999999998</v>
      </c>
      <c r="V729" s="28">
        <v>-3.897E-7</v>
      </c>
      <c r="W729" s="43" t="s">
        <v>1677</v>
      </c>
      <c r="X729" s="43" t="s">
        <v>65</v>
      </c>
    </row>
    <row r="730" spans="2:24" x14ac:dyDescent="0.2">
      <c r="B730" s="43" t="s">
        <v>575</v>
      </c>
      <c r="C730" s="43">
        <v>41</v>
      </c>
      <c r="D730" s="43" t="s">
        <v>1630</v>
      </c>
      <c r="E730" s="43" t="s">
        <v>106</v>
      </c>
      <c r="F730" s="43" t="s">
        <v>1631</v>
      </c>
      <c r="G730" s="43" t="s">
        <v>617</v>
      </c>
      <c r="H730" s="43">
        <v>60</v>
      </c>
      <c r="I730" s="43">
        <v>-59.247900000000001</v>
      </c>
      <c r="J730" s="28">
        <v>-4.496E-7</v>
      </c>
      <c r="K730" s="43" t="s">
        <v>1677</v>
      </c>
      <c r="L730" s="43" t="s">
        <v>65</v>
      </c>
      <c r="N730" s="43" t="s">
        <v>575</v>
      </c>
      <c r="O730" s="43">
        <v>41</v>
      </c>
      <c r="P730" s="43" t="s">
        <v>1630</v>
      </c>
      <c r="Q730" s="43" t="s">
        <v>613</v>
      </c>
      <c r="R730" s="43" t="s">
        <v>1631</v>
      </c>
      <c r="S730" s="43" t="s">
        <v>617</v>
      </c>
      <c r="T730" s="43">
        <v>10</v>
      </c>
      <c r="U730" s="43">
        <v>-59.718499999999999</v>
      </c>
      <c r="V730" s="28">
        <v>-4.5320000000000001E-7</v>
      </c>
      <c r="W730" s="43" t="s">
        <v>1677</v>
      </c>
      <c r="X730" s="43" t="s">
        <v>65</v>
      </c>
    </row>
    <row r="731" spans="2:24" x14ac:dyDescent="0.2">
      <c r="B731" s="43" t="s">
        <v>575</v>
      </c>
      <c r="C731" s="43">
        <v>41</v>
      </c>
      <c r="D731" s="43" t="s">
        <v>1630</v>
      </c>
      <c r="E731" s="43" t="s">
        <v>106</v>
      </c>
      <c r="F731" s="43" t="s">
        <v>1632</v>
      </c>
      <c r="G731" s="43" t="s">
        <v>619</v>
      </c>
      <c r="H731" s="43">
        <v>60</v>
      </c>
      <c r="I731" s="43">
        <v>-59.357500000000002</v>
      </c>
      <c r="J731" s="28">
        <v>-4.5040000000000001E-7</v>
      </c>
      <c r="K731" s="43" t="s">
        <v>1677</v>
      </c>
      <c r="L731" s="43" t="s">
        <v>65</v>
      </c>
      <c r="N731" s="43" t="s">
        <v>575</v>
      </c>
      <c r="O731" s="43">
        <v>41</v>
      </c>
      <c r="P731" s="43" t="s">
        <v>1630</v>
      </c>
      <c r="Q731" s="43" t="s">
        <v>613</v>
      </c>
      <c r="R731" s="43" t="s">
        <v>1632</v>
      </c>
      <c r="S731" s="43" t="s">
        <v>619</v>
      </c>
      <c r="T731" s="43">
        <v>10</v>
      </c>
      <c r="U731" s="43">
        <v>-59.851999999999997</v>
      </c>
      <c r="V731" s="28">
        <v>-4.5419999999999998E-7</v>
      </c>
      <c r="W731" s="43" t="s">
        <v>1677</v>
      </c>
      <c r="X731" s="43" t="s">
        <v>65</v>
      </c>
    </row>
    <row r="732" spans="2:24" x14ac:dyDescent="0.2">
      <c r="B732" s="43" t="s">
        <v>575</v>
      </c>
      <c r="C732" s="43">
        <v>53</v>
      </c>
      <c r="D732" s="43" t="s">
        <v>1633</v>
      </c>
      <c r="E732" s="43" t="s">
        <v>106</v>
      </c>
      <c r="F732" s="43" t="s">
        <v>1634</v>
      </c>
      <c r="G732" s="43" t="s">
        <v>617</v>
      </c>
      <c r="H732" s="43">
        <v>60</v>
      </c>
      <c r="I732" s="43">
        <v>115.7298</v>
      </c>
      <c r="J732" s="28">
        <v>1.516E-3</v>
      </c>
      <c r="K732" s="43">
        <v>1E-4</v>
      </c>
      <c r="L732" s="43" t="s">
        <v>612</v>
      </c>
      <c r="N732" s="43" t="s">
        <v>575</v>
      </c>
      <c r="O732" s="43">
        <v>53</v>
      </c>
      <c r="P732" s="43" t="s">
        <v>1633</v>
      </c>
      <c r="Q732" s="43" t="s">
        <v>613</v>
      </c>
      <c r="R732" s="43" t="s">
        <v>1634</v>
      </c>
      <c r="S732" s="43" t="s">
        <v>617</v>
      </c>
      <c r="T732" s="43">
        <v>10</v>
      </c>
      <c r="U732" s="43">
        <v>115.8175</v>
      </c>
      <c r="V732" s="28">
        <v>1.701E-3</v>
      </c>
      <c r="W732" s="43">
        <v>1E-4</v>
      </c>
      <c r="X732" s="43" t="s">
        <v>612</v>
      </c>
    </row>
    <row r="733" spans="2:24" x14ac:dyDescent="0.2">
      <c r="B733" s="43" t="s">
        <v>575</v>
      </c>
      <c r="C733" s="43">
        <v>53</v>
      </c>
      <c r="D733" s="43" t="s">
        <v>1633</v>
      </c>
      <c r="E733" s="43" t="s">
        <v>106</v>
      </c>
      <c r="F733" s="43" t="s">
        <v>1635</v>
      </c>
      <c r="G733" s="43" t="s">
        <v>619</v>
      </c>
      <c r="H733" s="43">
        <v>60</v>
      </c>
      <c r="I733" s="43">
        <v>-150.32679999999999</v>
      </c>
      <c r="J733" s="28">
        <v>-1.506E-3</v>
      </c>
      <c r="K733" s="43">
        <v>-1E-4</v>
      </c>
      <c r="L733" s="43" t="s">
        <v>612</v>
      </c>
      <c r="N733" s="43" t="s">
        <v>575</v>
      </c>
      <c r="O733" s="43">
        <v>53</v>
      </c>
      <c r="P733" s="43" t="s">
        <v>1633</v>
      </c>
      <c r="Q733" s="43" t="s">
        <v>613</v>
      </c>
      <c r="R733" s="43" t="s">
        <v>1635</v>
      </c>
      <c r="S733" s="43" t="s">
        <v>619</v>
      </c>
      <c r="T733" s="43">
        <v>10</v>
      </c>
      <c r="U733" s="43">
        <v>-150.45249999999999</v>
      </c>
      <c r="V733" s="28">
        <v>-1.671E-3</v>
      </c>
      <c r="W733" s="43">
        <v>-1E-4</v>
      </c>
      <c r="X733" s="43" t="s">
        <v>612</v>
      </c>
    </row>
    <row r="734" spans="2:24" x14ac:dyDescent="0.2">
      <c r="B734" s="43" t="s">
        <v>575</v>
      </c>
      <c r="C734" s="43">
        <v>54</v>
      </c>
      <c r="D734" s="43" t="s">
        <v>1636</v>
      </c>
      <c r="E734" s="43" t="s">
        <v>106</v>
      </c>
      <c r="F734" s="43" t="s">
        <v>1637</v>
      </c>
      <c r="G734" s="43" t="s">
        <v>617</v>
      </c>
      <c r="H734" s="43">
        <v>60</v>
      </c>
      <c r="I734" s="43">
        <v>115.655</v>
      </c>
      <c r="J734" s="28">
        <v>1.359E-3</v>
      </c>
      <c r="K734" s="43">
        <v>1E-4</v>
      </c>
      <c r="L734" s="43" t="s">
        <v>612</v>
      </c>
      <c r="N734" s="43" t="s">
        <v>575</v>
      </c>
      <c r="O734" s="43">
        <v>54</v>
      </c>
      <c r="P734" s="43" t="s">
        <v>1636</v>
      </c>
      <c r="Q734" s="43" t="s">
        <v>613</v>
      </c>
      <c r="R734" s="43" t="s">
        <v>1637</v>
      </c>
      <c r="S734" s="43" t="s">
        <v>617</v>
      </c>
      <c r="T734" s="43">
        <v>10</v>
      </c>
      <c r="U734" s="43">
        <v>115.73009999999999</v>
      </c>
      <c r="V734" s="28">
        <v>1.5169999999999999E-3</v>
      </c>
      <c r="W734" s="43">
        <v>1E-4</v>
      </c>
      <c r="X734" s="43" t="s">
        <v>612</v>
      </c>
    </row>
    <row r="735" spans="2:24" x14ac:dyDescent="0.2">
      <c r="B735" s="43" t="s">
        <v>575</v>
      </c>
      <c r="C735" s="43">
        <v>54</v>
      </c>
      <c r="D735" s="43" t="s">
        <v>1636</v>
      </c>
      <c r="E735" s="43" t="s">
        <v>106</v>
      </c>
      <c r="F735" s="43" t="s">
        <v>1638</v>
      </c>
      <c r="G735" s="43" t="s">
        <v>619</v>
      </c>
      <c r="H735" s="43">
        <v>60</v>
      </c>
      <c r="I735" s="43">
        <v>-150.56299999999999</v>
      </c>
      <c r="J735" s="28">
        <v>-1.8159999999999999E-3</v>
      </c>
      <c r="K735" s="43">
        <v>-1E-4</v>
      </c>
      <c r="L735" s="43" t="s">
        <v>612</v>
      </c>
      <c r="N735" s="43" t="s">
        <v>575</v>
      </c>
      <c r="O735" s="43">
        <v>54</v>
      </c>
      <c r="P735" s="43" t="s">
        <v>1636</v>
      </c>
      <c r="Q735" s="43" t="s">
        <v>613</v>
      </c>
      <c r="R735" s="43" t="s">
        <v>1638</v>
      </c>
      <c r="S735" s="43" t="s">
        <v>619</v>
      </c>
      <c r="T735" s="43">
        <v>10</v>
      </c>
      <c r="U735" s="43">
        <v>-150.6892</v>
      </c>
      <c r="V735" s="28">
        <v>-1.9819999999999998E-3</v>
      </c>
      <c r="W735" s="43">
        <v>-1E-4</v>
      </c>
      <c r="X735" s="43" t="s">
        <v>612</v>
      </c>
    </row>
    <row r="736" spans="2:24" x14ac:dyDescent="0.2">
      <c r="B736" s="43" t="s">
        <v>575</v>
      </c>
      <c r="C736" s="43">
        <v>55</v>
      </c>
      <c r="D736" s="43" t="s">
        <v>1636</v>
      </c>
      <c r="E736" s="43" t="s">
        <v>106</v>
      </c>
      <c r="F736" s="43" t="s">
        <v>1639</v>
      </c>
      <c r="G736" s="43" t="s">
        <v>617</v>
      </c>
      <c r="H736" s="43">
        <v>60</v>
      </c>
      <c r="I736" s="43">
        <v>115.74590000000001</v>
      </c>
      <c r="J736" s="28">
        <v>1.5499999999999999E-3</v>
      </c>
      <c r="K736" s="43">
        <v>1E-4</v>
      </c>
      <c r="L736" s="43" t="s">
        <v>612</v>
      </c>
      <c r="N736" s="43" t="s">
        <v>575</v>
      </c>
      <c r="O736" s="43">
        <v>55</v>
      </c>
      <c r="P736" s="43" t="s">
        <v>1636</v>
      </c>
      <c r="Q736" s="43" t="s">
        <v>613</v>
      </c>
      <c r="R736" s="43" t="s">
        <v>1639</v>
      </c>
      <c r="S736" s="43" t="s">
        <v>617</v>
      </c>
      <c r="T736" s="43">
        <v>10</v>
      </c>
      <c r="U736" s="43">
        <v>115.8287</v>
      </c>
      <c r="V736" s="28">
        <v>1.725E-3</v>
      </c>
      <c r="W736" s="43">
        <v>1E-4</v>
      </c>
      <c r="X736" s="43" t="s">
        <v>612</v>
      </c>
    </row>
    <row r="737" spans="2:24" x14ac:dyDescent="0.2">
      <c r="B737" s="43" t="s">
        <v>575</v>
      </c>
      <c r="C737" s="43">
        <v>55</v>
      </c>
      <c r="D737" s="43" t="s">
        <v>1636</v>
      </c>
      <c r="E737" s="43" t="s">
        <v>106</v>
      </c>
      <c r="F737" s="43" t="s">
        <v>1640</v>
      </c>
      <c r="G737" s="43" t="s">
        <v>619</v>
      </c>
      <c r="H737" s="43">
        <v>60</v>
      </c>
      <c r="I737" s="43">
        <v>-150.59379999999999</v>
      </c>
      <c r="J737" s="28">
        <v>-1.8569999999999999E-3</v>
      </c>
      <c r="K737" s="43">
        <v>-1E-4</v>
      </c>
      <c r="L737" s="43" t="s">
        <v>612</v>
      </c>
      <c r="N737" s="43" t="s">
        <v>575</v>
      </c>
      <c r="O737" s="43">
        <v>55</v>
      </c>
      <c r="P737" s="43" t="s">
        <v>1636</v>
      </c>
      <c r="Q737" s="43" t="s">
        <v>613</v>
      </c>
      <c r="R737" s="43" t="s">
        <v>1640</v>
      </c>
      <c r="S737" s="43" t="s">
        <v>619</v>
      </c>
      <c r="T737" s="43">
        <v>10</v>
      </c>
      <c r="U737" s="43">
        <v>-150.72669999999999</v>
      </c>
      <c r="V737" s="28">
        <v>-2.0309999999999998E-3</v>
      </c>
      <c r="W737" s="43">
        <v>-1E-4</v>
      </c>
      <c r="X737" s="43" t="s">
        <v>612</v>
      </c>
    </row>
    <row r="738" spans="2:24" x14ac:dyDescent="0.2">
      <c r="B738" s="43" t="s">
        <v>575</v>
      </c>
      <c r="C738" s="43">
        <v>56</v>
      </c>
      <c r="D738" s="43" t="s">
        <v>1636</v>
      </c>
      <c r="E738" s="43" t="s">
        <v>106</v>
      </c>
      <c r="F738" s="43" t="s">
        <v>1641</v>
      </c>
      <c r="G738" s="43" t="s">
        <v>617</v>
      </c>
      <c r="H738" s="43">
        <v>60</v>
      </c>
      <c r="I738" s="43">
        <v>115.791</v>
      </c>
      <c r="J738" s="28">
        <v>1.645E-3</v>
      </c>
      <c r="K738" s="43">
        <v>1E-4</v>
      </c>
      <c r="L738" s="43" t="s">
        <v>612</v>
      </c>
      <c r="N738" s="43" t="s">
        <v>575</v>
      </c>
      <c r="O738" s="43">
        <v>56</v>
      </c>
      <c r="P738" s="43" t="s">
        <v>1636</v>
      </c>
      <c r="Q738" s="43" t="s">
        <v>613</v>
      </c>
      <c r="R738" s="43" t="s">
        <v>1641</v>
      </c>
      <c r="S738" s="43" t="s">
        <v>617</v>
      </c>
      <c r="T738" s="43">
        <v>10</v>
      </c>
      <c r="U738" s="43">
        <v>115.8742</v>
      </c>
      <c r="V738" s="28">
        <v>1.8209999999999999E-3</v>
      </c>
      <c r="W738" s="43">
        <v>1E-4</v>
      </c>
      <c r="X738" s="43" t="s">
        <v>612</v>
      </c>
    </row>
    <row r="739" spans="2:24" x14ac:dyDescent="0.2">
      <c r="B739" s="43" t="s">
        <v>575</v>
      </c>
      <c r="C739" s="43">
        <v>56</v>
      </c>
      <c r="D739" s="43" t="s">
        <v>1636</v>
      </c>
      <c r="E739" s="43" t="s">
        <v>106</v>
      </c>
      <c r="F739" s="43" t="s">
        <v>1642</v>
      </c>
      <c r="G739" s="43" t="s">
        <v>619</v>
      </c>
      <c r="H739" s="43">
        <v>60</v>
      </c>
      <c r="I739" s="43">
        <v>-150.37549999999999</v>
      </c>
      <c r="J739" s="28">
        <v>-1.57E-3</v>
      </c>
      <c r="K739" s="43">
        <v>-1E-4</v>
      </c>
      <c r="L739" s="43" t="s">
        <v>612</v>
      </c>
      <c r="N739" s="43" t="s">
        <v>575</v>
      </c>
      <c r="O739" s="43">
        <v>56</v>
      </c>
      <c r="P739" s="43" t="s">
        <v>1636</v>
      </c>
      <c r="Q739" s="43" t="s">
        <v>613</v>
      </c>
      <c r="R739" s="43" t="s">
        <v>1642</v>
      </c>
      <c r="S739" s="43" t="s">
        <v>619</v>
      </c>
      <c r="T739" s="43">
        <v>10</v>
      </c>
      <c r="U739" s="43">
        <v>-150.4967</v>
      </c>
      <c r="V739" s="28">
        <v>-1.7290000000000001E-3</v>
      </c>
      <c r="W739" s="43">
        <v>-1E-4</v>
      </c>
      <c r="X739" s="43" t="s">
        <v>612</v>
      </c>
    </row>
    <row r="740" spans="2:24" x14ac:dyDescent="0.2">
      <c r="B740" s="43" t="s">
        <v>575</v>
      </c>
      <c r="C740" s="43">
        <v>57</v>
      </c>
      <c r="D740" s="43" t="s">
        <v>1643</v>
      </c>
      <c r="E740" s="43" t="s">
        <v>106</v>
      </c>
      <c r="F740" s="43" t="s">
        <v>1644</v>
      </c>
      <c r="G740" s="43" t="s">
        <v>617</v>
      </c>
      <c r="H740" s="43">
        <v>60</v>
      </c>
      <c r="I740" s="43">
        <v>115.6627</v>
      </c>
      <c r="J740" s="28">
        <v>1.3749999999999999E-3</v>
      </c>
      <c r="K740" s="43">
        <v>1E-4</v>
      </c>
      <c r="L740" s="43" t="s">
        <v>612</v>
      </c>
      <c r="N740" s="43" t="s">
        <v>575</v>
      </c>
      <c r="O740" s="43">
        <v>57</v>
      </c>
      <c r="P740" s="43" t="s">
        <v>1643</v>
      </c>
      <c r="Q740" s="43" t="s">
        <v>613</v>
      </c>
      <c r="R740" s="43" t="s">
        <v>1644</v>
      </c>
      <c r="S740" s="43" t="s">
        <v>617</v>
      </c>
      <c r="T740" s="43">
        <v>10</v>
      </c>
      <c r="U740" s="43">
        <v>115.7377</v>
      </c>
      <c r="V740" s="28">
        <v>1.5330000000000001E-3</v>
      </c>
      <c r="W740" s="43">
        <v>1E-4</v>
      </c>
      <c r="X740" s="43" t="s">
        <v>612</v>
      </c>
    </row>
    <row r="741" spans="2:24" x14ac:dyDescent="0.2">
      <c r="B741" s="43" t="s">
        <v>575</v>
      </c>
      <c r="C741" s="43">
        <v>57</v>
      </c>
      <c r="D741" s="43" t="s">
        <v>1643</v>
      </c>
      <c r="E741" s="43" t="s">
        <v>106</v>
      </c>
      <c r="F741" s="43" t="s">
        <v>1645</v>
      </c>
      <c r="G741" s="43" t="s">
        <v>619</v>
      </c>
      <c r="H741" s="43">
        <v>60</v>
      </c>
      <c r="I741" s="43">
        <v>-150.60329999999999</v>
      </c>
      <c r="J741" s="28">
        <v>-1.869E-3</v>
      </c>
      <c r="K741" s="43">
        <v>-1E-4</v>
      </c>
      <c r="L741" s="43" t="s">
        <v>612</v>
      </c>
      <c r="N741" s="43" t="s">
        <v>575</v>
      </c>
      <c r="O741" s="43">
        <v>57</v>
      </c>
      <c r="P741" s="43" t="s">
        <v>1643</v>
      </c>
      <c r="Q741" s="43" t="s">
        <v>613</v>
      </c>
      <c r="R741" s="43" t="s">
        <v>1645</v>
      </c>
      <c r="S741" s="43" t="s">
        <v>619</v>
      </c>
      <c r="T741" s="43">
        <v>10</v>
      </c>
      <c r="U741" s="43">
        <v>-150.73689999999999</v>
      </c>
      <c r="V741" s="28">
        <v>-2.0449999999999999E-3</v>
      </c>
      <c r="W741" s="43">
        <v>-1E-4</v>
      </c>
      <c r="X741" s="43" t="s">
        <v>612</v>
      </c>
    </row>
    <row r="742" spans="2:24" x14ac:dyDescent="0.2">
      <c r="B742" s="43" t="s">
        <v>575</v>
      </c>
      <c r="C742" s="43">
        <v>27</v>
      </c>
      <c r="D742" s="43" t="s">
        <v>1646</v>
      </c>
      <c r="E742" s="43" t="s">
        <v>106</v>
      </c>
      <c r="F742" s="43" t="s">
        <v>1647</v>
      </c>
      <c r="G742" s="43" t="s">
        <v>617</v>
      </c>
      <c r="H742" s="43">
        <v>60</v>
      </c>
      <c r="I742" s="43">
        <v>-29.217099999999999</v>
      </c>
      <c r="J742" s="28">
        <v>-2.2380000000000001E-7</v>
      </c>
      <c r="K742" s="43" t="s">
        <v>1677</v>
      </c>
      <c r="L742" s="43" t="s">
        <v>65</v>
      </c>
      <c r="N742" s="43" t="s">
        <v>575</v>
      </c>
      <c r="O742" s="43">
        <v>27</v>
      </c>
      <c r="P742" s="43" t="s">
        <v>1646</v>
      </c>
      <c r="Q742" s="43" t="s">
        <v>613</v>
      </c>
      <c r="R742" s="43" t="s">
        <v>1647</v>
      </c>
      <c r="S742" s="43" t="s">
        <v>617</v>
      </c>
      <c r="T742" s="43">
        <v>10</v>
      </c>
      <c r="U742" s="43">
        <v>-28.722100000000001</v>
      </c>
      <c r="V742" s="28">
        <v>-2.2000000000000001E-7</v>
      </c>
      <c r="W742" s="43" t="s">
        <v>1677</v>
      </c>
      <c r="X742" s="43" t="s">
        <v>65</v>
      </c>
    </row>
    <row r="743" spans="2:24" x14ac:dyDescent="0.2">
      <c r="B743" s="43" t="s">
        <v>575</v>
      </c>
      <c r="C743" s="43">
        <v>27</v>
      </c>
      <c r="D743" s="43" t="s">
        <v>1646</v>
      </c>
      <c r="E743" s="43" t="s">
        <v>106</v>
      </c>
      <c r="F743" s="43" t="s">
        <v>1648</v>
      </c>
      <c r="G743" s="43" t="s">
        <v>619</v>
      </c>
      <c r="H743" s="43">
        <v>60</v>
      </c>
      <c r="I743" s="43">
        <v>-30.885100000000001</v>
      </c>
      <c r="J743" s="28">
        <v>-2.3659999999999999E-7</v>
      </c>
      <c r="K743" s="43" t="s">
        <v>1677</v>
      </c>
      <c r="L743" s="43" t="s">
        <v>65</v>
      </c>
      <c r="N743" s="43" t="s">
        <v>575</v>
      </c>
      <c r="O743" s="43">
        <v>27</v>
      </c>
      <c r="P743" s="43" t="s">
        <v>1646</v>
      </c>
      <c r="Q743" s="43" t="s">
        <v>613</v>
      </c>
      <c r="R743" s="43" t="s">
        <v>1648</v>
      </c>
      <c r="S743" s="43" t="s">
        <v>619</v>
      </c>
      <c r="T743" s="43">
        <v>10</v>
      </c>
      <c r="U743" s="43">
        <v>-30.352699999999999</v>
      </c>
      <c r="V743" s="28">
        <v>-2.325E-7</v>
      </c>
      <c r="W743" s="43" t="s">
        <v>1677</v>
      </c>
      <c r="X743" s="43" t="s">
        <v>65</v>
      </c>
    </row>
    <row r="744" spans="2:24" x14ac:dyDescent="0.2">
      <c r="B744" s="43" t="s">
        <v>575</v>
      </c>
      <c r="C744" s="43">
        <v>30</v>
      </c>
      <c r="D744" s="43" t="s">
        <v>1649</v>
      </c>
      <c r="E744" s="43" t="s">
        <v>106</v>
      </c>
      <c r="F744" s="43" t="s">
        <v>1650</v>
      </c>
      <c r="G744" s="43" t="s">
        <v>617</v>
      </c>
      <c r="H744" s="43">
        <v>60</v>
      </c>
      <c r="I744" s="43">
        <v>-59.879199999999997</v>
      </c>
      <c r="J744" s="28">
        <v>-3.9280000000000002E-7</v>
      </c>
      <c r="K744" s="43" t="s">
        <v>1677</v>
      </c>
      <c r="L744" s="43" t="s">
        <v>65</v>
      </c>
      <c r="N744" s="43" t="s">
        <v>575</v>
      </c>
      <c r="O744" s="43">
        <v>30</v>
      </c>
      <c r="P744" s="43" t="s">
        <v>1649</v>
      </c>
      <c r="Q744" s="43" t="s">
        <v>613</v>
      </c>
      <c r="R744" s="43" t="s">
        <v>1650</v>
      </c>
      <c r="S744" s="43" t="s">
        <v>617</v>
      </c>
      <c r="T744" s="43">
        <v>10</v>
      </c>
      <c r="U744" s="43">
        <v>-59.916699999999999</v>
      </c>
      <c r="V744" s="28">
        <v>-3.9299999999999999E-7</v>
      </c>
      <c r="W744" s="43" t="s">
        <v>1677</v>
      </c>
      <c r="X744" s="43" t="s">
        <v>65</v>
      </c>
    </row>
    <row r="745" spans="2:24" x14ac:dyDescent="0.2">
      <c r="B745" s="43" t="s">
        <v>575</v>
      </c>
      <c r="C745" s="43">
        <v>30</v>
      </c>
      <c r="D745" s="43" t="s">
        <v>1649</v>
      </c>
      <c r="E745" s="43" t="s">
        <v>106</v>
      </c>
      <c r="F745" s="43" t="s">
        <v>1651</v>
      </c>
      <c r="G745" s="43" t="s">
        <v>619</v>
      </c>
      <c r="H745" s="43">
        <v>60</v>
      </c>
      <c r="I745" s="43">
        <v>-55.017000000000003</v>
      </c>
      <c r="J745" s="28">
        <v>-3.6090000000000001E-7</v>
      </c>
      <c r="K745" s="43" t="s">
        <v>1677</v>
      </c>
      <c r="L745" s="43" t="s">
        <v>65</v>
      </c>
      <c r="N745" s="43" t="s">
        <v>575</v>
      </c>
      <c r="O745" s="43">
        <v>30</v>
      </c>
      <c r="P745" s="43" t="s">
        <v>1649</v>
      </c>
      <c r="Q745" s="43" t="s">
        <v>613</v>
      </c>
      <c r="R745" s="43" t="s">
        <v>1651</v>
      </c>
      <c r="S745" s="43" t="s">
        <v>619</v>
      </c>
      <c r="T745" s="43">
        <v>10</v>
      </c>
      <c r="U745" s="43">
        <v>-54.95</v>
      </c>
      <c r="V745" s="28">
        <v>-3.6040000000000002E-7</v>
      </c>
      <c r="W745" s="43" t="s">
        <v>1677</v>
      </c>
      <c r="X745" s="43" t="s">
        <v>65</v>
      </c>
    </row>
    <row r="746" spans="2:24" x14ac:dyDescent="0.2">
      <c r="B746" s="43" t="s">
        <v>575</v>
      </c>
      <c r="C746" s="43">
        <v>33</v>
      </c>
      <c r="D746" s="43" t="s">
        <v>1652</v>
      </c>
      <c r="E746" s="43" t="s">
        <v>106</v>
      </c>
      <c r="F746" s="43" t="s">
        <v>1653</v>
      </c>
      <c r="G746" s="43" t="s">
        <v>617</v>
      </c>
      <c r="H746" s="43">
        <v>60</v>
      </c>
      <c r="I746" s="43">
        <v>-55.366300000000003</v>
      </c>
      <c r="J746" s="28">
        <v>-3.4719999999999999E-7</v>
      </c>
      <c r="K746" s="43" t="s">
        <v>1677</v>
      </c>
      <c r="L746" s="43" t="s">
        <v>65</v>
      </c>
      <c r="N746" s="43" t="s">
        <v>575</v>
      </c>
      <c r="O746" s="43">
        <v>33</v>
      </c>
      <c r="P746" s="43" t="s">
        <v>1652</v>
      </c>
      <c r="Q746" s="43" t="s">
        <v>613</v>
      </c>
      <c r="R746" s="43" t="s">
        <v>1653</v>
      </c>
      <c r="S746" s="43" t="s">
        <v>617</v>
      </c>
      <c r="T746" s="43">
        <v>10</v>
      </c>
      <c r="U746" s="43">
        <v>-55.3429</v>
      </c>
      <c r="V746" s="28">
        <v>-3.4709999999999998E-7</v>
      </c>
      <c r="W746" s="43" t="s">
        <v>1677</v>
      </c>
      <c r="X746" s="43" t="s">
        <v>65</v>
      </c>
    </row>
    <row r="747" spans="2:24" x14ac:dyDescent="0.2">
      <c r="B747" s="43" t="s">
        <v>575</v>
      </c>
      <c r="C747" s="43">
        <v>33</v>
      </c>
      <c r="D747" s="43" t="s">
        <v>1652</v>
      </c>
      <c r="E747" s="43" t="s">
        <v>106</v>
      </c>
      <c r="F747" s="43" t="s">
        <v>1654</v>
      </c>
      <c r="G747" s="43" t="s">
        <v>619</v>
      </c>
      <c r="H747" s="43">
        <v>60</v>
      </c>
      <c r="I747" s="43">
        <v>-62.044400000000003</v>
      </c>
      <c r="J747" s="28">
        <v>-3.8910000000000001E-7</v>
      </c>
      <c r="K747" s="43" t="s">
        <v>1677</v>
      </c>
      <c r="L747" s="43" t="s">
        <v>65</v>
      </c>
      <c r="N747" s="43" t="s">
        <v>575</v>
      </c>
      <c r="O747" s="43">
        <v>33</v>
      </c>
      <c r="P747" s="43" t="s">
        <v>1652</v>
      </c>
      <c r="Q747" s="43" t="s">
        <v>613</v>
      </c>
      <c r="R747" s="43" t="s">
        <v>1654</v>
      </c>
      <c r="S747" s="43" t="s">
        <v>619</v>
      </c>
      <c r="T747" s="43">
        <v>10</v>
      </c>
      <c r="U747" s="43">
        <v>-62.058599999999998</v>
      </c>
      <c r="V747" s="28">
        <v>-3.8920000000000002E-7</v>
      </c>
      <c r="W747" s="43" t="s">
        <v>1677</v>
      </c>
      <c r="X747" s="43" t="s">
        <v>65</v>
      </c>
    </row>
    <row r="748" spans="2:24" x14ac:dyDescent="0.2">
      <c r="B748" s="43" t="s">
        <v>575</v>
      </c>
      <c r="C748" s="43">
        <v>36</v>
      </c>
      <c r="D748" s="43" t="s">
        <v>1655</v>
      </c>
      <c r="E748" s="43" t="s">
        <v>106</v>
      </c>
      <c r="F748" s="43" t="s">
        <v>1656</v>
      </c>
      <c r="G748" s="43" t="s">
        <v>617</v>
      </c>
      <c r="H748" s="43">
        <v>60</v>
      </c>
      <c r="I748" s="43">
        <v>-55.619799999999998</v>
      </c>
      <c r="J748" s="28">
        <v>-3.488E-7</v>
      </c>
      <c r="K748" s="43" t="s">
        <v>1677</v>
      </c>
      <c r="L748" s="43" t="s">
        <v>65</v>
      </c>
      <c r="N748" s="43" t="s">
        <v>575</v>
      </c>
      <c r="O748" s="43">
        <v>36</v>
      </c>
      <c r="P748" s="43" t="s">
        <v>1655</v>
      </c>
      <c r="Q748" s="43" t="s">
        <v>613</v>
      </c>
      <c r="R748" s="43" t="s">
        <v>1656</v>
      </c>
      <c r="S748" s="43" t="s">
        <v>617</v>
      </c>
      <c r="T748" s="43">
        <v>10</v>
      </c>
      <c r="U748" s="43">
        <v>-55.604799999999997</v>
      </c>
      <c r="V748" s="28">
        <v>-3.4869999999999999E-7</v>
      </c>
      <c r="W748" s="43" t="s">
        <v>1677</v>
      </c>
      <c r="X748" s="43" t="s">
        <v>65</v>
      </c>
    </row>
    <row r="749" spans="2:24" x14ac:dyDescent="0.2">
      <c r="B749" s="43" t="s">
        <v>575</v>
      </c>
      <c r="C749" s="43">
        <v>36</v>
      </c>
      <c r="D749" s="43" t="s">
        <v>1655</v>
      </c>
      <c r="E749" s="43" t="s">
        <v>106</v>
      </c>
      <c r="F749" s="43" t="s">
        <v>1657</v>
      </c>
      <c r="G749" s="43" t="s">
        <v>619</v>
      </c>
      <c r="H749" s="43">
        <v>60</v>
      </c>
      <c r="I749" s="43">
        <v>-62.2164</v>
      </c>
      <c r="J749" s="28">
        <v>-3.9019999999999999E-7</v>
      </c>
      <c r="K749" s="43" t="s">
        <v>1677</v>
      </c>
      <c r="L749" s="43" t="s">
        <v>65</v>
      </c>
      <c r="N749" s="43" t="s">
        <v>575</v>
      </c>
      <c r="O749" s="43">
        <v>36</v>
      </c>
      <c r="P749" s="43" t="s">
        <v>1655</v>
      </c>
      <c r="Q749" s="43" t="s">
        <v>613</v>
      </c>
      <c r="R749" s="43" t="s">
        <v>1657</v>
      </c>
      <c r="S749" s="43" t="s">
        <v>619</v>
      </c>
      <c r="T749" s="43">
        <v>10</v>
      </c>
      <c r="U749" s="43">
        <v>-62.235199999999999</v>
      </c>
      <c r="V749" s="28">
        <v>-3.9029999999999999E-7</v>
      </c>
      <c r="W749" s="43" t="s">
        <v>1677</v>
      </c>
      <c r="X749" s="43" t="s">
        <v>65</v>
      </c>
    </row>
    <row r="750" spans="2:24" x14ac:dyDescent="0.2">
      <c r="B750" s="43" t="s">
        <v>575</v>
      </c>
      <c r="C750" s="43">
        <v>39</v>
      </c>
      <c r="D750" s="43" t="s">
        <v>1658</v>
      </c>
      <c r="E750" s="43" t="s">
        <v>106</v>
      </c>
      <c r="F750" s="43" t="s">
        <v>1659</v>
      </c>
      <c r="G750" s="43" t="s">
        <v>617</v>
      </c>
      <c r="H750" s="43">
        <v>60</v>
      </c>
      <c r="I750" s="43">
        <v>-61.265000000000001</v>
      </c>
      <c r="J750" s="28">
        <v>-4.0190000000000002E-7</v>
      </c>
      <c r="K750" s="43" t="s">
        <v>1677</v>
      </c>
      <c r="L750" s="43" t="s">
        <v>65</v>
      </c>
      <c r="N750" s="43" t="s">
        <v>575</v>
      </c>
      <c r="O750" s="43">
        <v>39</v>
      </c>
      <c r="P750" s="43" t="s">
        <v>1658</v>
      </c>
      <c r="Q750" s="43" t="s">
        <v>613</v>
      </c>
      <c r="R750" s="43" t="s">
        <v>1659</v>
      </c>
      <c r="S750" s="43" t="s">
        <v>617</v>
      </c>
      <c r="T750" s="43">
        <v>10</v>
      </c>
      <c r="U750" s="43">
        <v>-61.311100000000003</v>
      </c>
      <c r="V750" s="28">
        <v>-4.0219999999999999E-7</v>
      </c>
      <c r="W750" s="43" t="s">
        <v>1677</v>
      </c>
      <c r="X750" s="43" t="s">
        <v>65</v>
      </c>
    </row>
    <row r="751" spans="2:24" x14ac:dyDescent="0.2">
      <c r="B751" s="43" t="s">
        <v>575</v>
      </c>
      <c r="C751" s="43">
        <v>39</v>
      </c>
      <c r="D751" s="43" t="s">
        <v>1658</v>
      </c>
      <c r="E751" s="43" t="s">
        <v>106</v>
      </c>
      <c r="F751" s="43" t="s">
        <v>1660</v>
      </c>
      <c r="G751" s="43" t="s">
        <v>619</v>
      </c>
      <c r="H751" s="43">
        <v>60</v>
      </c>
      <c r="I751" s="43">
        <v>-56.191699999999997</v>
      </c>
      <c r="J751" s="28">
        <v>-3.6860000000000001E-7</v>
      </c>
      <c r="K751" s="43" t="s">
        <v>1677</v>
      </c>
      <c r="L751" s="43" t="s">
        <v>65</v>
      </c>
      <c r="N751" s="43" t="s">
        <v>575</v>
      </c>
      <c r="O751" s="43">
        <v>39</v>
      </c>
      <c r="P751" s="43" t="s">
        <v>1658</v>
      </c>
      <c r="Q751" s="43" t="s">
        <v>613</v>
      </c>
      <c r="R751" s="43" t="s">
        <v>1660</v>
      </c>
      <c r="S751" s="43" t="s">
        <v>619</v>
      </c>
      <c r="T751" s="43">
        <v>10</v>
      </c>
      <c r="U751" s="43">
        <v>-56.189399999999999</v>
      </c>
      <c r="V751" s="28">
        <v>-3.6860000000000001E-7</v>
      </c>
      <c r="W751" s="43" t="s">
        <v>1677</v>
      </c>
      <c r="X751" s="43" t="s">
        <v>65</v>
      </c>
    </row>
    <row r="752" spans="2:24" x14ac:dyDescent="0.2">
      <c r="B752" s="43" t="s">
        <v>575</v>
      </c>
      <c r="C752" s="43">
        <v>42</v>
      </c>
      <c r="D752" s="43" t="s">
        <v>1661</v>
      </c>
      <c r="E752" s="43" t="s">
        <v>106</v>
      </c>
      <c r="F752" s="43" t="s">
        <v>1662</v>
      </c>
      <c r="G752" s="43" t="s">
        <v>617</v>
      </c>
      <c r="H752" s="43">
        <v>60</v>
      </c>
      <c r="I752" s="43">
        <v>-59.076599999999999</v>
      </c>
      <c r="J752" s="28">
        <v>-4.5250000000000001E-7</v>
      </c>
      <c r="K752" s="43" t="s">
        <v>1677</v>
      </c>
      <c r="L752" s="43" t="s">
        <v>65</v>
      </c>
      <c r="N752" s="43" t="s">
        <v>575</v>
      </c>
      <c r="O752" s="43">
        <v>42</v>
      </c>
      <c r="P752" s="43" t="s">
        <v>1661</v>
      </c>
      <c r="Q752" s="43" t="s">
        <v>613</v>
      </c>
      <c r="R752" s="43" t="s">
        <v>1662</v>
      </c>
      <c r="S752" s="43" t="s">
        <v>617</v>
      </c>
      <c r="T752" s="43">
        <v>10</v>
      </c>
      <c r="U752" s="43">
        <v>-59.551600000000001</v>
      </c>
      <c r="V752" s="28">
        <v>-4.5620000000000002E-7</v>
      </c>
      <c r="W752" s="43" t="s">
        <v>1677</v>
      </c>
      <c r="X752" s="43" t="s">
        <v>65</v>
      </c>
    </row>
    <row r="753" spans="2:24" x14ac:dyDescent="0.2">
      <c r="B753" s="43" t="s">
        <v>575</v>
      </c>
      <c r="C753" s="43">
        <v>42</v>
      </c>
      <c r="D753" s="43" t="s">
        <v>1661</v>
      </c>
      <c r="E753" s="43" t="s">
        <v>106</v>
      </c>
      <c r="F753" s="43" t="s">
        <v>1663</v>
      </c>
      <c r="G753" s="43" t="s">
        <v>619</v>
      </c>
      <c r="H753" s="43">
        <v>60</v>
      </c>
      <c r="I753" s="43">
        <v>-63.542200000000001</v>
      </c>
      <c r="J753" s="28">
        <v>-4.8670000000000004E-7</v>
      </c>
      <c r="K753" s="43" t="s">
        <v>1677</v>
      </c>
      <c r="L753" s="43" t="s">
        <v>65</v>
      </c>
      <c r="N753" s="43" t="s">
        <v>575</v>
      </c>
      <c r="O753" s="43">
        <v>42</v>
      </c>
      <c r="P753" s="43" t="s">
        <v>1661</v>
      </c>
      <c r="Q753" s="43" t="s">
        <v>613</v>
      </c>
      <c r="R753" s="43" t="s">
        <v>1663</v>
      </c>
      <c r="S753" s="43" t="s">
        <v>619</v>
      </c>
      <c r="T753" s="43">
        <v>10</v>
      </c>
      <c r="U753" s="43">
        <v>-64.074299999999994</v>
      </c>
      <c r="V753" s="28">
        <v>-4.9080000000000003E-7</v>
      </c>
      <c r="W753" s="43" t="s">
        <v>1677</v>
      </c>
      <c r="X753" s="43" t="s">
        <v>65</v>
      </c>
    </row>
    <row r="754" spans="2:24" x14ac:dyDescent="0.2">
      <c r="B754" s="43" t="s">
        <v>575</v>
      </c>
      <c r="C754" s="43">
        <v>58</v>
      </c>
      <c r="D754" s="43" t="s">
        <v>1664</v>
      </c>
      <c r="E754" s="43" t="s">
        <v>106</v>
      </c>
      <c r="F754" s="43" t="s">
        <v>1665</v>
      </c>
      <c r="G754" s="43" t="s">
        <v>617</v>
      </c>
      <c r="H754" s="43">
        <v>60</v>
      </c>
      <c r="I754" s="43">
        <v>80.843599999999995</v>
      </c>
      <c r="J754" s="28">
        <v>1.9239999999999999E-3</v>
      </c>
      <c r="K754" s="43">
        <v>1E-4</v>
      </c>
      <c r="L754" s="43" t="s">
        <v>612</v>
      </c>
      <c r="N754" s="43" t="s">
        <v>575</v>
      </c>
      <c r="O754" s="43">
        <v>58</v>
      </c>
      <c r="P754" s="43" t="s">
        <v>1664</v>
      </c>
      <c r="Q754" s="43" t="s">
        <v>613</v>
      </c>
      <c r="R754" s="43" t="s">
        <v>1665</v>
      </c>
      <c r="S754" s="43" t="s">
        <v>617</v>
      </c>
      <c r="T754" s="43">
        <v>10</v>
      </c>
      <c r="U754" s="43">
        <v>80.883099999999999</v>
      </c>
      <c r="V754" s="28">
        <v>2.127E-3</v>
      </c>
      <c r="W754" s="43">
        <v>1E-4</v>
      </c>
      <c r="X754" s="43" t="s">
        <v>612</v>
      </c>
    </row>
    <row r="755" spans="2:24" x14ac:dyDescent="0.2">
      <c r="B755" s="43" t="s">
        <v>575</v>
      </c>
      <c r="C755" s="43">
        <v>58</v>
      </c>
      <c r="D755" s="43" t="s">
        <v>1664</v>
      </c>
      <c r="E755" s="43" t="s">
        <v>106</v>
      </c>
      <c r="F755" s="43" t="s">
        <v>1666</v>
      </c>
      <c r="G755" s="43" t="s">
        <v>619</v>
      </c>
      <c r="H755" s="43">
        <v>60</v>
      </c>
      <c r="I755" s="43">
        <v>-115.7861</v>
      </c>
      <c r="J755" s="28">
        <v>-1.874E-3</v>
      </c>
      <c r="K755" s="43">
        <v>-1E-4</v>
      </c>
      <c r="L755" s="43" t="s">
        <v>612</v>
      </c>
      <c r="N755" s="43" t="s">
        <v>575</v>
      </c>
      <c r="O755" s="43">
        <v>58</v>
      </c>
      <c r="P755" s="43" t="s">
        <v>1664</v>
      </c>
      <c r="Q755" s="43" t="s">
        <v>613</v>
      </c>
      <c r="R755" s="43" t="s">
        <v>1666</v>
      </c>
      <c r="S755" s="43" t="s">
        <v>619</v>
      </c>
      <c r="T755" s="43">
        <v>10</v>
      </c>
      <c r="U755" s="43">
        <v>-115.8827</v>
      </c>
      <c r="V755" s="28">
        <v>-2.0760000000000002E-3</v>
      </c>
      <c r="W755" s="43">
        <v>-1E-4</v>
      </c>
      <c r="X755" s="43" t="s">
        <v>612</v>
      </c>
    </row>
    <row r="756" spans="2:24" x14ac:dyDescent="0.2">
      <c r="B756" s="43" t="s">
        <v>575</v>
      </c>
      <c r="C756" s="43">
        <v>59</v>
      </c>
      <c r="D756" s="43" t="s">
        <v>1667</v>
      </c>
      <c r="E756" s="43" t="s">
        <v>106</v>
      </c>
      <c r="F756" s="43" t="s">
        <v>1668</v>
      </c>
      <c r="G756" s="43" t="s">
        <v>617</v>
      </c>
      <c r="H756" s="43">
        <v>60</v>
      </c>
      <c r="I756" s="43">
        <v>80.880200000000002</v>
      </c>
      <c r="J756" s="28">
        <v>2.1120000000000002E-3</v>
      </c>
      <c r="K756" s="43">
        <v>1E-4</v>
      </c>
      <c r="L756" s="43" t="s">
        <v>612</v>
      </c>
      <c r="N756" s="43" t="s">
        <v>575</v>
      </c>
      <c r="O756" s="43">
        <v>59</v>
      </c>
      <c r="P756" s="43" t="s">
        <v>1667</v>
      </c>
      <c r="Q756" s="43" t="s">
        <v>613</v>
      </c>
      <c r="R756" s="43" t="s">
        <v>1668</v>
      </c>
      <c r="S756" s="43" t="s">
        <v>617</v>
      </c>
      <c r="T756" s="43">
        <v>10</v>
      </c>
      <c r="U756" s="43">
        <v>80.920500000000004</v>
      </c>
      <c r="V756" s="28">
        <v>2.32E-3</v>
      </c>
      <c r="W756" s="43">
        <v>1E-4</v>
      </c>
      <c r="X756" s="43" t="s">
        <v>612</v>
      </c>
    </row>
    <row r="757" spans="2:24" x14ac:dyDescent="0.2">
      <c r="B757" s="43" t="s">
        <v>575</v>
      </c>
      <c r="C757" s="43">
        <v>59</v>
      </c>
      <c r="D757" s="43" t="s">
        <v>1667</v>
      </c>
      <c r="E757" s="43" t="s">
        <v>106</v>
      </c>
      <c r="F757" s="43" t="s">
        <v>1669</v>
      </c>
      <c r="G757" s="43" t="s">
        <v>619</v>
      </c>
      <c r="H757" s="43">
        <v>60</v>
      </c>
      <c r="I757" s="43">
        <v>-115.6666</v>
      </c>
      <c r="J757" s="28">
        <v>-1.624E-3</v>
      </c>
      <c r="K757" s="43">
        <v>-1E-4</v>
      </c>
      <c r="L757" s="43" t="s">
        <v>612</v>
      </c>
      <c r="N757" s="43" t="s">
        <v>575</v>
      </c>
      <c r="O757" s="43">
        <v>59</v>
      </c>
      <c r="P757" s="43" t="s">
        <v>1667</v>
      </c>
      <c r="Q757" s="43" t="s">
        <v>613</v>
      </c>
      <c r="R757" s="43" t="s">
        <v>1669</v>
      </c>
      <c r="S757" s="43" t="s">
        <v>619</v>
      </c>
      <c r="T757" s="43">
        <v>10</v>
      </c>
      <c r="U757" s="43">
        <v>-115.7557</v>
      </c>
      <c r="V757" s="28">
        <v>-1.81E-3</v>
      </c>
      <c r="W757" s="43">
        <v>-1E-4</v>
      </c>
      <c r="X757" s="43" t="s">
        <v>612</v>
      </c>
    </row>
    <row r="758" spans="2:24" x14ac:dyDescent="0.2">
      <c r="B758" s="43" t="s">
        <v>575</v>
      </c>
      <c r="C758" s="43">
        <v>60</v>
      </c>
      <c r="D758" s="43" t="s">
        <v>1667</v>
      </c>
      <c r="E758" s="43" t="s">
        <v>106</v>
      </c>
      <c r="F758" s="43" t="s">
        <v>1670</v>
      </c>
      <c r="G758" s="43" t="s">
        <v>617</v>
      </c>
      <c r="H758" s="43">
        <v>60</v>
      </c>
      <c r="I758" s="43">
        <v>80.831500000000005</v>
      </c>
      <c r="J758" s="28">
        <v>1.8619999999999999E-3</v>
      </c>
      <c r="K758" s="43">
        <v>1E-4</v>
      </c>
      <c r="L758" s="43" t="s">
        <v>612</v>
      </c>
      <c r="N758" s="43" t="s">
        <v>575</v>
      </c>
      <c r="O758" s="43">
        <v>60</v>
      </c>
      <c r="P758" s="43" t="s">
        <v>1667</v>
      </c>
      <c r="Q758" s="43" t="s">
        <v>613</v>
      </c>
      <c r="R758" s="43" t="s">
        <v>1670</v>
      </c>
      <c r="S758" s="43" t="s">
        <v>617</v>
      </c>
      <c r="T758" s="43">
        <v>10</v>
      </c>
      <c r="U758" s="43">
        <v>80.867999999999995</v>
      </c>
      <c r="V758" s="28">
        <v>2.0500000000000002E-3</v>
      </c>
      <c r="W758" s="43">
        <v>1E-4</v>
      </c>
      <c r="X758" s="43" t="s">
        <v>612</v>
      </c>
    </row>
    <row r="759" spans="2:24" x14ac:dyDescent="0.2">
      <c r="B759" s="43" t="s">
        <v>575</v>
      </c>
      <c r="C759" s="43">
        <v>60</v>
      </c>
      <c r="D759" s="43" t="s">
        <v>1667</v>
      </c>
      <c r="E759" s="43" t="s">
        <v>106</v>
      </c>
      <c r="F759" s="43" t="s">
        <v>1671</v>
      </c>
      <c r="G759" s="43" t="s">
        <v>619</v>
      </c>
      <c r="H759" s="43">
        <v>60</v>
      </c>
      <c r="I759" s="43">
        <v>-115.65470000000001</v>
      </c>
      <c r="J759" s="28">
        <v>-1.5989999999999999E-3</v>
      </c>
      <c r="K759" s="43">
        <v>-1E-4</v>
      </c>
      <c r="L759" s="43" t="s">
        <v>612</v>
      </c>
      <c r="N759" s="43" t="s">
        <v>575</v>
      </c>
      <c r="O759" s="43">
        <v>60</v>
      </c>
      <c r="P759" s="43" t="s">
        <v>1667</v>
      </c>
      <c r="Q759" s="43" t="s">
        <v>613</v>
      </c>
      <c r="R759" s="43" t="s">
        <v>1671</v>
      </c>
      <c r="S759" s="43" t="s">
        <v>619</v>
      </c>
      <c r="T759" s="43">
        <v>10</v>
      </c>
      <c r="U759" s="43">
        <v>-115.74299999999999</v>
      </c>
      <c r="V759" s="28">
        <v>-1.784E-3</v>
      </c>
      <c r="W759" s="43">
        <v>-1E-4</v>
      </c>
      <c r="X759" s="43" t="s">
        <v>612</v>
      </c>
    </row>
    <row r="760" spans="2:24" x14ac:dyDescent="0.2">
      <c r="B760" s="43" t="s">
        <v>575</v>
      </c>
      <c r="C760" s="43">
        <v>61</v>
      </c>
      <c r="D760" s="43" t="s">
        <v>1667</v>
      </c>
      <c r="E760" s="43" t="s">
        <v>106</v>
      </c>
      <c r="F760" s="43" t="s">
        <v>1672</v>
      </c>
      <c r="G760" s="43" t="s">
        <v>617</v>
      </c>
      <c r="H760" s="43">
        <v>60</v>
      </c>
      <c r="I760" s="43">
        <v>80.815399999999997</v>
      </c>
      <c r="J760" s="28">
        <v>1.779E-3</v>
      </c>
      <c r="K760" s="43">
        <v>1E-4</v>
      </c>
      <c r="L760" s="43" t="s">
        <v>612</v>
      </c>
      <c r="N760" s="43" t="s">
        <v>575</v>
      </c>
      <c r="O760" s="43">
        <v>61</v>
      </c>
      <c r="P760" s="43" t="s">
        <v>1667</v>
      </c>
      <c r="Q760" s="43" t="s">
        <v>613</v>
      </c>
      <c r="R760" s="43" t="s">
        <v>1672</v>
      </c>
      <c r="S760" s="43" t="s">
        <v>617</v>
      </c>
      <c r="T760" s="43">
        <v>10</v>
      </c>
      <c r="U760" s="43">
        <v>80.851399999999998</v>
      </c>
      <c r="V760" s="28">
        <v>1.964E-3</v>
      </c>
      <c r="W760" s="43">
        <v>1E-4</v>
      </c>
      <c r="X760" s="43" t="s">
        <v>612</v>
      </c>
    </row>
    <row r="761" spans="2:24" x14ac:dyDescent="0.2">
      <c r="B761" s="43" t="s">
        <v>575</v>
      </c>
      <c r="C761" s="43">
        <v>61</v>
      </c>
      <c r="D761" s="43" t="s">
        <v>1667</v>
      </c>
      <c r="E761" s="43" t="s">
        <v>106</v>
      </c>
      <c r="F761" s="43" t="s">
        <v>1673</v>
      </c>
      <c r="G761" s="43" t="s">
        <v>619</v>
      </c>
      <c r="H761" s="43">
        <v>60</v>
      </c>
      <c r="I761" s="43">
        <v>-115.7975</v>
      </c>
      <c r="J761" s="28">
        <v>-1.8979999999999999E-3</v>
      </c>
      <c r="K761" s="43">
        <v>-1E-4</v>
      </c>
      <c r="L761" s="43" t="s">
        <v>612</v>
      </c>
      <c r="N761" s="43" t="s">
        <v>575</v>
      </c>
      <c r="O761" s="43">
        <v>61</v>
      </c>
      <c r="P761" s="43" t="s">
        <v>1667</v>
      </c>
      <c r="Q761" s="43" t="s">
        <v>613</v>
      </c>
      <c r="R761" s="43" t="s">
        <v>1673</v>
      </c>
      <c r="S761" s="43" t="s">
        <v>619</v>
      </c>
      <c r="T761" s="43">
        <v>10</v>
      </c>
      <c r="U761" s="43">
        <v>-115.8952</v>
      </c>
      <c r="V761" s="28">
        <v>-2.1020000000000001E-3</v>
      </c>
      <c r="W761" s="43">
        <v>-1E-4</v>
      </c>
      <c r="X761" s="43" t="s">
        <v>612</v>
      </c>
    </row>
    <row r="762" spans="2:24" x14ac:dyDescent="0.2">
      <c r="B762" s="43" t="s">
        <v>575</v>
      </c>
      <c r="C762" s="43">
        <v>62</v>
      </c>
      <c r="D762" s="43" t="s">
        <v>1674</v>
      </c>
      <c r="E762" s="43" t="s">
        <v>106</v>
      </c>
      <c r="F762" s="43" t="s">
        <v>1675</v>
      </c>
      <c r="G762" s="43" t="s">
        <v>617</v>
      </c>
      <c r="H762" s="43">
        <v>60</v>
      </c>
      <c r="I762" s="43">
        <v>80.8643</v>
      </c>
      <c r="J762" s="28">
        <v>2.0309999999999998E-3</v>
      </c>
      <c r="K762" s="43">
        <v>1E-4</v>
      </c>
      <c r="L762" s="43" t="s">
        <v>612</v>
      </c>
      <c r="N762" s="43" t="s">
        <v>575</v>
      </c>
      <c r="O762" s="43">
        <v>62</v>
      </c>
      <c r="P762" s="43" t="s">
        <v>1674</v>
      </c>
      <c r="Q762" s="43" t="s">
        <v>613</v>
      </c>
      <c r="R762" s="43" t="s">
        <v>1675</v>
      </c>
      <c r="S762" s="43" t="s">
        <v>617</v>
      </c>
      <c r="T762" s="43">
        <v>10</v>
      </c>
      <c r="U762" s="43">
        <v>80.903599999999997</v>
      </c>
      <c r="V762" s="28">
        <v>2.2330000000000002E-3</v>
      </c>
      <c r="W762" s="43">
        <v>1E-4</v>
      </c>
      <c r="X762" s="43" t="s">
        <v>612</v>
      </c>
    </row>
    <row r="763" spans="2:24" x14ac:dyDescent="0.2">
      <c r="B763" s="43" t="s">
        <v>575</v>
      </c>
      <c r="C763" s="43">
        <v>62</v>
      </c>
      <c r="D763" s="43" t="s">
        <v>1674</v>
      </c>
      <c r="E763" s="43" t="s">
        <v>106</v>
      </c>
      <c r="F763" s="43" t="s">
        <v>1676</v>
      </c>
      <c r="G763" s="43" t="s">
        <v>619</v>
      </c>
      <c r="H763" s="43">
        <v>60</v>
      </c>
      <c r="I763" s="43">
        <v>-115.831</v>
      </c>
      <c r="J763" s="28">
        <v>-1.9680000000000001E-3</v>
      </c>
      <c r="K763" s="43">
        <v>-1E-4</v>
      </c>
      <c r="L763" s="43" t="s">
        <v>612</v>
      </c>
      <c r="N763" s="43" t="s">
        <v>575</v>
      </c>
      <c r="O763" s="43">
        <v>62</v>
      </c>
      <c r="P763" s="43" t="s">
        <v>1674</v>
      </c>
      <c r="Q763" s="43" t="s">
        <v>613</v>
      </c>
      <c r="R763" s="43" t="s">
        <v>1676</v>
      </c>
      <c r="S763" s="43" t="s">
        <v>619</v>
      </c>
      <c r="T763" s="43">
        <v>10</v>
      </c>
      <c r="U763" s="43">
        <v>-115.92740000000001</v>
      </c>
      <c r="V763" s="28">
        <v>-2.1689999999999999E-3</v>
      </c>
      <c r="W763" s="43">
        <v>-1E-4</v>
      </c>
      <c r="X763" s="43" t="s">
        <v>612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7.7109375" style="43" bestFit="1" customWidth="1"/>
    <col min="3" max="3" width="10" style="43" bestFit="1" customWidth="1"/>
    <col min="4" max="4" width="18.7109375" style="43" bestFit="1" customWidth="1"/>
    <col min="5" max="5" width="12" style="43" bestFit="1" customWidth="1"/>
    <col min="6" max="6" width="10.28515625" style="43" bestFit="1" customWidth="1"/>
    <col min="7" max="7" width="13.85546875" style="43" bestFit="1" customWidth="1"/>
    <col min="8" max="8" width="11.5703125" style="43" bestFit="1" customWidth="1"/>
    <col min="9" max="9" width="10.28515625" style="43" bestFit="1" customWidth="1"/>
    <col min="10" max="10" width="9.140625" style="28" bestFit="1" customWidth="1"/>
    <col min="11" max="11" width="17.42578125" style="43" bestFit="1" customWidth="1"/>
    <col min="12" max="12" width="12.7109375" style="43" bestFit="1" customWidth="1"/>
    <col min="13" max="13" width="6.7109375" style="4" customWidth="1"/>
    <col min="14" max="14" width="7.7109375" style="43" bestFit="1" customWidth="1"/>
    <col min="15" max="15" width="10" style="43" bestFit="1" customWidth="1"/>
    <col min="16" max="16" width="18.7109375" style="43" bestFit="1" customWidth="1"/>
    <col min="17" max="17" width="22.42578125" style="43" bestFit="1" customWidth="1"/>
    <col min="18" max="18" width="10.28515625" style="43" bestFit="1" customWidth="1"/>
    <col min="19" max="19" width="13.85546875" style="43" bestFit="1" customWidth="1"/>
    <col min="20" max="20" width="11.5703125" style="43" bestFit="1" customWidth="1"/>
    <col min="21" max="21" width="10.28515625" style="43" bestFit="1" customWidth="1"/>
    <col min="22" max="22" width="9.140625" style="28" bestFit="1" customWidth="1"/>
    <col min="23" max="23" width="17.42578125" style="43" bestFit="1" customWidth="1"/>
    <col min="24" max="24" width="12.7109375" style="43" bestFit="1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539</v>
      </c>
      <c r="D4" s="43" t="s">
        <v>615</v>
      </c>
      <c r="E4" s="43" t="s">
        <v>107</v>
      </c>
      <c r="F4" s="43" t="s">
        <v>616</v>
      </c>
      <c r="G4" s="43" t="s">
        <v>617</v>
      </c>
      <c r="H4" s="43">
        <v>60</v>
      </c>
      <c r="I4" s="43">
        <v>-9.9971999999999994</v>
      </c>
      <c r="J4" s="28">
        <v>-1.0509999999999999E-7</v>
      </c>
      <c r="K4" s="43" t="s">
        <v>1677</v>
      </c>
      <c r="L4" s="43" t="s">
        <v>65</v>
      </c>
      <c r="N4" s="43" t="s">
        <v>134</v>
      </c>
      <c r="O4" s="43">
        <v>539</v>
      </c>
      <c r="P4" s="43" t="s">
        <v>615</v>
      </c>
      <c r="Q4" s="43" t="s">
        <v>614</v>
      </c>
      <c r="R4" s="43" t="s">
        <v>616</v>
      </c>
      <c r="S4" s="43" t="s">
        <v>617</v>
      </c>
      <c r="T4" s="43">
        <v>10</v>
      </c>
      <c r="U4" s="43">
        <v>-9.9854000000000003</v>
      </c>
      <c r="V4" s="28">
        <v>-1.05E-7</v>
      </c>
      <c r="W4" s="43" t="s">
        <v>1677</v>
      </c>
      <c r="X4" s="43" t="s">
        <v>65</v>
      </c>
    </row>
    <row r="5" spans="2:24" x14ac:dyDescent="0.2">
      <c r="B5" s="43" t="s">
        <v>134</v>
      </c>
      <c r="C5" s="43">
        <v>539</v>
      </c>
      <c r="D5" s="43" t="s">
        <v>615</v>
      </c>
      <c r="E5" s="43" t="s">
        <v>107</v>
      </c>
      <c r="F5" s="43" t="s">
        <v>618</v>
      </c>
      <c r="G5" s="43" t="s">
        <v>619</v>
      </c>
      <c r="H5" s="43">
        <v>60</v>
      </c>
      <c r="I5" s="43">
        <v>-10.2135</v>
      </c>
      <c r="J5" s="28">
        <v>-1.074E-7</v>
      </c>
      <c r="K5" s="43" t="s">
        <v>1677</v>
      </c>
      <c r="L5" s="43" t="s">
        <v>65</v>
      </c>
      <c r="N5" s="43" t="s">
        <v>134</v>
      </c>
      <c r="O5" s="43">
        <v>539</v>
      </c>
      <c r="P5" s="43" t="s">
        <v>615</v>
      </c>
      <c r="Q5" s="43" t="s">
        <v>614</v>
      </c>
      <c r="R5" s="43" t="s">
        <v>618</v>
      </c>
      <c r="S5" s="43" t="s">
        <v>619</v>
      </c>
      <c r="T5" s="43">
        <v>10</v>
      </c>
      <c r="U5" s="43">
        <v>-10.2995</v>
      </c>
      <c r="V5" s="28">
        <v>-1.083E-7</v>
      </c>
      <c r="W5" s="43" t="s">
        <v>1677</v>
      </c>
      <c r="X5" s="43" t="s">
        <v>65</v>
      </c>
    </row>
    <row r="6" spans="2:24" x14ac:dyDescent="0.2">
      <c r="B6" s="43" t="s">
        <v>134</v>
      </c>
      <c r="C6" s="43">
        <v>540</v>
      </c>
      <c r="D6" s="43" t="s">
        <v>620</v>
      </c>
      <c r="E6" s="43" t="s">
        <v>107</v>
      </c>
      <c r="F6" s="43" t="s">
        <v>621</v>
      </c>
      <c r="G6" s="43" t="s">
        <v>617</v>
      </c>
      <c r="H6" s="43">
        <v>60</v>
      </c>
      <c r="I6" s="43">
        <v>-11.081899999999999</v>
      </c>
      <c r="J6" s="28">
        <v>-1.148E-7</v>
      </c>
      <c r="K6" s="43" t="s">
        <v>1677</v>
      </c>
      <c r="L6" s="43" t="s">
        <v>65</v>
      </c>
      <c r="N6" s="43" t="s">
        <v>134</v>
      </c>
      <c r="O6" s="43">
        <v>540</v>
      </c>
      <c r="P6" s="43" t="s">
        <v>620</v>
      </c>
      <c r="Q6" s="43" t="s">
        <v>614</v>
      </c>
      <c r="R6" s="43" t="s">
        <v>621</v>
      </c>
      <c r="S6" s="43" t="s">
        <v>617</v>
      </c>
      <c r="T6" s="43">
        <v>10</v>
      </c>
      <c r="U6" s="43">
        <v>-11.133599999999999</v>
      </c>
      <c r="V6" s="28">
        <v>-1.1529999999999999E-7</v>
      </c>
      <c r="W6" s="43" t="s">
        <v>1677</v>
      </c>
      <c r="X6" s="43" t="s">
        <v>65</v>
      </c>
    </row>
    <row r="7" spans="2:24" x14ac:dyDescent="0.2">
      <c r="B7" s="43" t="s">
        <v>134</v>
      </c>
      <c r="C7" s="43">
        <v>540</v>
      </c>
      <c r="D7" s="43" t="s">
        <v>620</v>
      </c>
      <c r="E7" s="43" t="s">
        <v>107</v>
      </c>
      <c r="F7" s="43" t="s">
        <v>622</v>
      </c>
      <c r="G7" s="43" t="s">
        <v>619</v>
      </c>
      <c r="H7" s="43">
        <v>60</v>
      </c>
      <c r="I7" s="43">
        <v>-8.2201000000000004</v>
      </c>
      <c r="J7" s="28">
        <v>-8.5139999999999993E-8</v>
      </c>
      <c r="K7" s="43" t="s">
        <v>1677</v>
      </c>
      <c r="L7" s="43" t="s">
        <v>65</v>
      </c>
      <c r="N7" s="43" t="s">
        <v>134</v>
      </c>
      <c r="O7" s="43">
        <v>540</v>
      </c>
      <c r="P7" s="43" t="s">
        <v>620</v>
      </c>
      <c r="Q7" s="43" t="s">
        <v>614</v>
      </c>
      <c r="R7" s="43" t="s">
        <v>622</v>
      </c>
      <c r="S7" s="43" t="s">
        <v>619</v>
      </c>
      <c r="T7" s="43">
        <v>10</v>
      </c>
      <c r="U7" s="43">
        <v>-8.24</v>
      </c>
      <c r="V7" s="28">
        <v>-8.5350000000000007E-8</v>
      </c>
      <c r="W7" s="43" t="s">
        <v>1677</v>
      </c>
      <c r="X7" s="43" t="s">
        <v>65</v>
      </c>
    </row>
    <row r="8" spans="2:24" x14ac:dyDescent="0.2">
      <c r="B8" s="43" t="s">
        <v>134</v>
      </c>
      <c r="C8" s="43">
        <v>541</v>
      </c>
      <c r="D8" s="43" t="s">
        <v>620</v>
      </c>
      <c r="E8" s="43" t="s">
        <v>107</v>
      </c>
      <c r="F8" s="43" t="s">
        <v>623</v>
      </c>
      <c r="G8" s="43" t="s">
        <v>617</v>
      </c>
      <c r="H8" s="43">
        <v>60</v>
      </c>
      <c r="I8" s="43">
        <v>-9.1053999999999995</v>
      </c>
      <c r="J8" s="28">
        <v>-9.2900000000000005E-8</v>
      </c>
      <c r="K8" s="43" t="s">
        <v>1677</v>
      </c>
      <c r="L8" s="43" t="s">
        <v>65</v>
      </c>
      <c r="N8" s="43" t="s">
        <v>134</v>
      </c>
      <c r="O8" s="43">
        <v>541</v>
      </c>
      <c r="P8" s="43" t="s">
        <v>620</v>
      </c>
      <c r="Q8" s="43" t="s">
        <v>614</v>
      </c>
      <c r="R8" s="43" t="s">
        <v>623</v>
      </c>
      <c r="S8" s="43" t="s">
        <v>617</v>
      </c>
      <c r="T8" s="43">
        <v>10</v>
      </c>
      <c r="U8" s="43">
        <v>-9.1266999999999996</v>
      </c>
      <c r="V8" s="28">
        <v>-9.3120000000000003E-8</v>
      </c>
      <c r="W8" s="43" t="s">
        <v>1677</v>
      </c>
      <c r="X8" s="43" t="s">
        <v>65</v>
      </c>
    </row>
    <row r="9" spans="2:24" x14ac:dyDescent="0.2">
      <c r="B9" s="43" t="s">
        <v>134</v>
      </c>
      <c r="C9" s="43">
        <v>541</v>
      </c>
      <c r="D9" s="43" t="s">
        <v>620</v>
      </c>
      <c r="E9" s="43" t="s">
        <v>107</v>
      </c>
      <c r="F9" s="43" t="s">
        <v>624</v>
      </c>
      <c r="G9" s="43" t="s">
        <v>619</v>
      </c>
      <c r="H9" s="43">
        <v>60</v>
      </c>
      <c r="I9" s="43">
        <v>-8.9481999999999999</v>
      </c>
      <c r="J9" s="28">
        <v>-9.1300000000000004E-8</v>
      </c>
      <c r="K9" s="43" t="s">
        <v>1677</v>
      </c>
      <c r="L9" s="43" t="s">
        <v>65</v>
      </c>
      <c r="N9" s="43" t="s">
        <v>134</v>
      </c>
      <c r="O9" s="43">
        <v>541</v>
      </c>
      <c r="P9" s="43" t="s">
        <v>620</v>
      </c>
      <c r="Q9" s="43" t="s">
        <v>614</v>
      </c>
      <c r="R9" s="43" t="s">
        <v>624</v>
      </c>
      <c r="S9" s="43" t="s">
        <v>619</v>
      </c>
      <c r="T9" s="43">
        <v>10</v>
      </c>
      <c r="U9" s="43">
        <v>-8.9947999999999997</v>
      </c>
      <c r="V9" s="28">
        <v>-9.1769999999999994E-8</v>
      </c>
      <c r="W9" s="43" t="s">
        <v>1677</v>
      </c>
      <c r="X9" s="43" t="s">
        <v>65</v>
      </c>
    </row>
    <row r="10" spans="2:24" x14ac:dyDescent="0.2">
      <c r="B10" s="43" t="s">
        <v>134</v>
      </c>
      <c r="C10" s="43">
        <v>542</v>
      </c>
      <c r="D10" s="43" t="s">
        <v>620</v>
      </c>
      <c r="E10" s="43" t="s">
        <v>107</v>
      </c>
      <c r="F10" s="43" t="s">
        <v>625</v>
      </c>
      <c r="G10" s="43" t="s">
        <v>617</v>
      </c>
      <c r="H10" s="43">
        <v>60</v>
      </c>
      <c r="I10" s="43">
        <v>-8.3895999999999997</v>
      </c>
      <c r="J10" s="28">
        <v>-8.6900000000000004E-8</v>
      </c>
      <c r="K10" s="43" t="s">
        <v>1677</v>
      </c>
      <c r="L10" s="43" t="s">
        <v>65</v>
      </c>
      <c r="N10" s="43" t="s">
        <v>134</v>
      </c>
      <c r="O10" s="43">
        <v>542</v>
      </c>
      <c r="P10" s="43" t="s">
        <v>620</v>
      </c>
      <c r="Q10" s="43" t="s">
        <v>614</v>
      </c>
      <c r="R10" s="43" t="s">
        <v>625</v>
      </c>
      <c r="S10" s="43" t="s">
        <v>617</v>
      </c>
      <c r="T10" s="43">
        <v>10</v>
      </c>
      <c r="U10" s="43">
        <v>-8.3806999999999992</v>
      </c>
      <c r="V10" s="28">
        <v>-8.6799999999999996E-8</v>
      </c>
      <c r="W10" s="43" t="s">
        <v>1677</v>
      </c>
      <c r="X10" s="43" t="s">
        <v>65</v>
      </c>
    </row>
    <row r="11" spans="2:24" x14ac:dyDescent="0.2">
      <c r="B11" s="43" t="s">
        <v>134</v>
      </c>
      <c r="C11" s="43">
        <v>542</v>
      </c>
      <c r="D11" s="43" t="s">
        <v>620</v>
      </c>
      <c r="E11" s="43" t="s">
        <v>107</v>
      </c>
      <c r="F11" s="43" t="s">
        <v>626</v>
      </c>
      <c r="G11" s="43" t="s">
        <v>619</v>
      </c>
      <c r="H11" s="43">
        <v>60</v>
      </c>
      <c r="I11" s="43">
        <v>-10.9125</v>
      </c>
      <c r="J11" s="28">
        <v>-1.1300000000000001E-7</v>
      </c>
      <c r="K11" s="43" t="s">
        <v>1677</v>
      </c>
      <c r="L11" s="43" t="s">
        <v>65</v>
      </c>
      <c r="N11" s="43" t="s">
        <v>134</v>
      </c>
      <c r="O11" s="43">
        <v>542</v>
      </c>
      <c r="P11" s="43" t="s">
        <v>620</v>
      </c>
      <c r="Q11" s="43" t="s">
        <v>614</v>
      </c>
      <c r="R11" s="43" t="s">
        <v>626</v>
      </c>
      <c r="S11" s="43" t="s">
        <v>619</v>
      </c>
      <c r="T11" s="43">
        <v>10</v>
      </c>
      <c r="U11" s="43">
        <v>-10.9964</v>
      </c>
      <c r="V11" s="28">
        <v>-1.1389999999999999E-7</v>
      </c>
      <c r="W11" s="43" t="s">
        <v>1677</v>
      </c>
      <c r="X11" s="43" t="s">
        <v>65</v>
      </c>
    </row>
    <row r="12" spans="2:24" x14ac:dyDescent="0.2">
      <c r="B12" s="43" t="s">
        <v>134</v>
      </c>
      <c r="C12" s="43">
        <v>543</v>
      </c>
      <c r="D12" s="43" t="s">
        <v>627</v>
      </c>
      <c r="E12" s="43" t="s">
        <v>107</v>
      </c>
      <c r="F12" s="43" t="s">
        <v>628</v>
      </c>
      <c r="G12" s="43" t="s">
        <v>617</v>
      </c>
      <c r="H12" s="43">
        <v>60</v>
      </c>
      <c r="I12" s="43">
        <v>-10.343299999999999</v>
      </c>
      <c r="J12" s="28">
        <v>-1.087E-7</v>
      </c>
      <c r="K12" s="43" t="s">
        <v>1677</v>
      </c>
      <c r="L12" s="43" t="s">
        <v>65</v>
      </c>
      <c r="N12" s="43" t="s">
        <v>134</v>
      </c>
      <c r="O12" s="43">
        <v>543</v>
      </c>
      <c r="P12" s="43" t="s">
        <v>627</v>
      </c>
      <c r="Q12" s="43" t="s">
        <v>614</v>
      </c>
      <c r="R12" s="43" t="s">
        <v>628</v>
      </c>
      <c r="S12" s="43" t="s">
        <v>617</v>
      </c>
      <c r="T12" s="43">
        <v>10</v>
      </c>
      <c r="U12" s="43">
        <v>-10.401899999999999</v>
      </c>
      <c r="V12" s="28">
        <v>-1.0930000000000001E-7</v>
      </c>
      <c r="W12" s="43" t="s">
        <v>1677</v>
      </c>
      <c r="X12" s="43" t="s">
        <v>65</v>
      </c>
    </row>
    <row r="13" spans="2:24" x14ac:dyDescent="0.2">
      <c r="B13" s="43" t="s">
        <v>134</v>
      </c>
      <c r="C13" s="43">
        <v>543</v>
      </c>
      <c r="D13" s="43" t="s">
        <v>627</v>
      </c>
      <c r="E13" s="43" t="s">
        <v>107</v>
      </c>
      <c r="F13" s="43" t="s">
        <v>629</v>
      </c>
      <c r="G13" s="43" t="s">
        <v>619</v>
      </c>
      <c r="H13" s="43">
        <v>60</v>
      </c>
      <c r="I13" s="43">
        <v>-9.8727</v>
      </c>
      <c r="J13" s="28">
        <v>-1.038E-7</v>
      </c>
      <c r="K13" s="43" t="s">
        <v>1677</v>
      </c>
      <c r="L13" s="43" t="s">
        <v>65</v>
      </c>
      <c r="N13" s="43" t="s">
        <v>134</v>
      </c>
      <c r="O13" s="43">
        <v>543</v>
      </c>
      <c r="P13" s="43" t="s">
        <v>627</v>
      </c>
      <c r="Q13" s="43" t="s">
        <v>614</v>
      </c>
      <c r="R13" s="43" t="s">
        <v>629</v>
      </c>
      <c r="S13" s="43" t="s">
        <v>619</v>
      </c>
      <c r="T13" s="43">
        <v>10</v>
      </c>
      <c r="U13" s="43">
        <v>-9.8922000000000008</v>
      </c>
      <c r="V13" s="28">
        <v>-1.04E-7</v>
      </c>
      <c r="W13" s="43" t="s">
        <v>1677</v>
      </c>
      <c r="X13" s="43" t="s">
        <v>65</v>
      </c>
    </row>
    <row r="14" spans="2:24" x14ac:dyDescent="0.2">
      <c r="B14" s="43" t="s">
        <v>134</v>
      </c>
      <c r="C14" s="43">
        <v>521</v>
      </c>
      <c r="D14" s="43" t="s">
        <v>630</v>
      </c>
      <c r="E14" s="43" t="s">
        <v>107</v>
      </c>
      <c r="F14" s="43" t="s">
        <v>631</v>
      </c>
      <c r="G14" s="43" t="s">
        <v>617</v>
      </c>
      <c r="H14" s="43">
        <v>60</v>
      </c>
      <c r="I14" s="43">
        <v>41.295299999999997</v>
      </c>
      <c r="J14" s="28">
        <v>4.0629999999999998E-7</v>
      </c>
      <c r="K14" s="43" t="s">
        <v>1677</v>
      </c>
      <c r="L14" s="43" t="s">
        <v>65</v>
      </c>
      <c r="N14" s="43" t="s">
        <v>134</v>
      </c>
      <c r="O14" s="43">
        <v>521</v>
      </c>
      <c r="P14" s="43" t="s">
        <v>630</v>
      </c>
      <c r="Q14" s="43" t="s">
        <v>614</v>
      </c>
      <c r="R14" s="43" t="s">
        <v>631</v>
      </c>
      <c r="S14" s="43" t="s">
        <v>617</v>
      </c>
      <c r="T14" s="43">
        <v>10</v>
      </c>
      <c r="U14" s="43">
        <v>39.2883</v>
      </c>
      <c r="V14" s="28">
        <v>3.8659999999999998E-7</v>
      </c>
      <c r="W14" s="43" t="s">
        <v>1677</v>
      </c>
      <c r="X14" s="43" t="s">
        <v>65</v>
      </c>
    </row>
    <row r="15" spans="2:24" x14ac:dyDescent="0.2">
      <c r="B15" s="43" t="s">
        <v>134</v>
      </c>
      <c r="C15" s="43">
        <v>521</v>
      </c>
      <c r="D15" s="43" t="s">
        <v>630</v>
      </c>
      <c r="E15" s="43" t="s">
        <v>107</v>
      </c>
      <c r="F15" s="43" t="s">
        <v>632</v>
      </c>
      <c r="G15" s="43" t="s">
        <v>619</v>
      </c>
      <c r="H15" s="43">
        <v>60</v>
      </c>
      <c r="I15" s="43">
        <v>-102.9661</v>
      </c>
      <c r="J15" s="28">
        <v>-9.9999999999999995E-7</v>
      </c>
      <c r="K15" s="43" t="s">
        <v>1677</v>
      </c>
      <c r="L15" s="43" t="s">
        <v>65</v>
      </c>
      <c r="N15" s="43" t="s">
        <v>134</v>
      </c>
      <c r="O15" s="43">
        <v>521</v>
      </c>
      <c r="P15" s="43" t="s">
        <v>630</v>
      </c>
      <c r="Q15" s="43" t="s">
        <v>614</v>
      </c>
      <c r="R15" s="43" t="s">
        <v>632</v>
      </c>
      <c r="S15" s="43" t="s">
        <v>619</v>
      </c>
      <c r="T15" s="43">
        <v>10</v>
      </c>
      <c r="U15" s="43">
        <v>-100.9825</v>
      </c>
      <c r="V15" s="28">
        <v>-9.9999999999999995E-7</v>
      </c>
      <c r="W15" s="43" t="s">
        <v>1677</v>
      </c>
      <c r="X15" s="43" t="s">
        <v>65</v>
      </c>
    </row>
    <row r="16" spans="2:24" x14ac:dyDescent="0.2">
      <c r="B16" s="43" t="s">
        <v>134</v>
      </c>
      <c r="C16" s="43">
        <v>524</v>
      </c>
      <c r="D16" s="43" t="s">
        <v>633</v>
      </c>
      <c r="E16" s="43" t="s">
        <v>107</v>
      </c>
      <c r="F16" s="43" t="s">
        <v>634</v>
      </c>
      <c r="G16" s="43" t="s">
        <v>617</v>
      </c>
      <c r="H16" s="43">
        <v>60</v>
      </c>
      <c r="I16" s="43">
        <v>33.053100000000001</v>
      </c>
      <c r="J16" s="28">
        <v>2.8579999999999998E-7</v>
      </c>
      <c r="K16" s="43" t="s">
        <v>1677</v>
      </c>
      <c r="L16" s="43" t="s">
        <v>65</v>
      </c>
      <c r="N16" s="43" t="s">
        <v>134</v>
      </c>
      <c r="O16" s="43">
        <v>524</v>
      </c>
      <c r="P16" s="43" t="s">
        <v>633</v>
      </c>
      <c r="Q16" s="43" t="s">
        <v>614</v>
      </c>
      <c r="R16" s="43" t="s">
        <v>634</v>
      </c>
      <c r="S16" s="43" t="s">
        <v>617</v>
      </c>
      <c r="T16" s="43">
        <v>10</v>
      </c>
      <c r="U16" s="43">
        <v>30.723600000000001</v>
      </c>
      <c r="V16" s="28">
        <v>2.657E-7</v>
      </c>
      <c r="W16" s="43" t="s">
        <v>1677</v>
      </c>
      <c r="X16" s="43" t="s">
        <v>65</v>
      </c>
    </row>
    <row r="17" spans="2:24" x14ac:dyDescent="0.2">
      <c r="B17" s="43" t="s">
        <v>134</v>
      </c>
      <c r="C17" s="43">
        <v>524</v>
      </c>
      <c r="D17" s="43" t="s">
        <v>633</v>
      </c>
      <c r="E17" s="43" t="s">
        <v>107</v>
      </c>
      <c r="F17" s="43" t="s">
        <v>635</v>
      </c>
      <c r="G17" s="43" t="s">
        <v>619</v>
      </c>
      <c r="H17" s="43">
        <v>60</v>
      </c>
      <c r="I17" s="43">
        <v>-129.36269999999999</v>
      </c>
      <c r="J17" s="28">
        <v>-9.9999999999999995E-7</v>
      </c>
      <c r="K17" s="43" t="s">
        <v>1677</v>
      </c>
      <c r="L17" s="43" t="s">
        <v>65</v>
      </c>
      <c r="N17" s="43" t="s">
        <v>134</v>
      </c>
      <c r="O17" s="43">
        <v>524</v>
      </c>
      <c r="P17" s="43" t="s">
        <v>633</v>
      </c>
      <c r="Q17" s="43" t="s">
        <v>614</v>
      </c>
      <c r="R17" s="43" t="s">
        <v>635</v>
      </c>
      <c r="S17" s="43" t="s">
        <v>619</v>
      </c>
      <c r="T17" s="43">
        <v>10</v>
      </c>
      <c r="U17" s="43">
        <v>-127.02119999999999</v>
      </c>
      <c r="V17" s="28">
        <v>-9.9999999999999995E-7</v>
      </c>
      <c r="W17" s="43" t="s">
        <v>1677</v>
      </c>
      <c r="X17" s="43" t="s">
        <v>65</v>
      </c>
    </row>
    <row r="18" spans="2:24" x14ac:dyDescent="0.2">
      <c r="B18" s="43" t="s">
        <v>134</v>
      </c>
      <c r="C18" s="43">
        <v>527</v>
      </c>
      <c r="D18" s="43" t="s">
        <v>636</v>
      </c>
      <c r="E18" s="43" t="s">
        <v>107</v>
      </c>
      <c r="F18" s="43" t="s">
        <v>637</v>
      </c>
      <c r="G18" s="43" t="s">
        <v>617</v>
      </c>
      <c r="H18" s="43">
        <v>60</v>
      </c>
      <c r="I18" s="43">
        <v>32.275799999999997</v>
      </c>
      <c r="J18" s="28">
        <v>2.791E-7</v>
      </c>
      <c r="K18" s="43" t="s">
        <v>1677</v>
      </c>
      <c r="L18" s="43" t="s">
        <v>65</v>
      </c>
      <c r="N18" s="43" t="s">
        <v>134</v>
      </c>
      <c r="O18" s="43">
        <v>527</v>
      </c>
      <c r="P18" s="43" t="s">
        <v>636</v>
      </c>
      <c r="Q18" s="43" t="s">
        <v>614</v>
      </c>
      <c r="R18" s="43" t="s">
        <v>637</v>
      </c>
      <c r="S18" s="43" t="s">
        <v>617</v>
      </c>
      <c r="T18" s="43">
        <v>10</v>
      </c>
      <c r="U18" s="43">
        <v>29.932500000000001</v>
      </c>
      <c r="V18" s="28">
        <v>2.5880000000000001E-7</v>
      </c>
      <c r="W18" s="43" t="s">
        <v>1677</v>
      </c>
      <c r="X18" s="43" t="s">
        <v>65</v>
      </c>
    </row>
    <row r="19" spans="2:24" x14ac:dyDescent="0.2">
      <c r="B19" s="43" t="s">
        <v>134</v>
      </c>
      <c r="C19" s="43">
        <v>527</v>
      </c>
      <c r="D19" s="43" t="s">
        <v>636</v>
      </c>
      <c r="E19" s="43" t="s">
        <v>107</v>
      </c>
      <c r="F19" s="43" t="s">
        <v>638</v>
      </c>
      <c r="G19" s="43" t="s">
        <v>619</v>
      </c>
      <c r="H19" s="43">
        <v>60</v>
      </c>
      <c r="I19" s="43">
        <v>-127.70529999999999</v>
      </c>
      <c r="J19" s="28">
        <v>-9.9999999999999995E-7</v>
      </c>
      <c r="K19" s="43" t="s">
        <v>1677</v>
      </c>
      <c r="L19" s="43" t="s">
        <v>65</v>
      </c>
      <c r="N19" s="43" t="s">
        <v>134</v>
      </c>
      <c r="O19" s="43">
        <v>527</v>
      </c>
      <c r="P19" s="43" t="s">
        <v>636</v>
      </c>
      <c r="Q19" s="43" t="s">
        <v>614</v>
      </c>
      <c r="R19" s="43" t="s">
        <v>638</v>
      </c>
      <c r="S19" s="43" t="s">
        <v>619</v>
      </c>
      <c r="T19" s="43">
        <v>10</v>
      </c>
      <c r="U19" s="43">
        <v>-125.4042</v>
      </c>
      <c r="V19" s="28">
        <v>-9.9999999999999995E-7</v>
      </c>
      <c r="W19" s="43" t="s">
        <v>1677</v>
      </c>
      <c r="X19" s="43" t="s">
        <v>65</v>
      </c>
    </row>
    <row r="20" spans="2:24" x14ac:dyDescent="0.2">
      <c r="B20" s="43" t="s">
        <v>134</v>
      </c>
      <c r="C20" s="43">
        <v>530</v>
      </c>
      <c r="D20" s="43" t="s">
        <v>639</v>
      </c>
      <c r="E20" s="43" t="s">
        <v>107</v>
      </c>
      <c r="F20" s="43" t="s">
        <v>640</v>
      </c>
      <c r="G20" s="43" t="s">
        <v>617</v>
      </c>
      <c r="H20" s="43">
        <v>60</v>
      </c>
      <c r="I20" s="43">
        <v>32.2271</v>
      </c>
      <c r="J20" s="28">
        <v>2.7869999999999997E-7</v>
      </c>
      <c r="K20" s="43" t="s">
        <v>1677</v>
      </c>
      <c r="L20" s="43" t="s">
        <v>65</v>
      </c>
      <c r="N20" s="43" t="s">
        <v>134</v>
      </c>
      <c r="O20" s="43">
        <v>530</v>
      </c>
      <c r="P20" s="43" t="s">
        <v>639</v>
      </c>
      <c r="Q20" s="43" t="s">
        <v>614</v>
      </c>
      <c r="R20" s="43" t="s">
        <v>640</v>
      </c>
      <c r="S20" s="43" t="s">
        <v>617</v>
      </c>
      <c r="T20" s="43">
        <v>10</v>
      </c>
      <c r="U20" s="43">
        <v>29.852799999999998</v>
      </c>
      <c r="V20" s="28">
        <v>2.5810000000000001E-7</v>
      </c>
      <c r="W20" s="43" t="s">
        <v>1677</v>
      </c>
      <c r="X20" s="43" t="s">
        <v>65</v>
      </c>
    </row>
    <row r="21" spans="2:24" x14ac:dyDescent="0.2">
      <c r="B21" s="43" t="s">
        <v>134</v>
      </c>
      <c r="C21" s="43">
        <v>530</v>
      </c>
      <c r="D21" s="43" t="s">
        <v>639</v>
      </c>
      <c r="E21" s="43" t="s">
        <v>107</v>
      </c>
      <c r="F21" s="43" t="s">
        <v>641</v>
      </c>
      <c r="G21" s="43" t="s">
        <v>619</v>
      </c>
      <c r="H21" s="43">
        <v>60</v>
      </c>
      <c r="I21" s="43">
        <v>-127.6588</v>
      </c>
      <c r="J21" s="28">
        <v>-9.9999999999999995E-7</v>
      </c>
      <c r="K21" s="43" t="s">
        <v>1677</v>
      </c>
      <c r="L21" s="43" t="s">
        <v>65</v>
      </c>
      <c r="N21" s="43" t="s">
        <v>134</v>
      </c>
      <c r="O21" s="43">
        <v>530</v>
      </c>
      <c r="P21" s="43" t="s">
        <v>639</v>
      </c>
      <c r="Q21" s="43" t="s">
        <v>614</v>
      </c>
      <c r="R21" s="43" t="s">
        <v>641</v>
      </c>
      <c r="S21" s="43" t="s">
        <v>619</v>
      </c>
      <c r="T21" s="43">
        <v>10</v>
      </c>
      <c r="U21" s="43">
        <v>-125.32599999999999</v>
      </c>
      <c r="V21" s="28">
        <v>-9.9999999999999995E-7</v>
      </c>
      <c r="W21" s="43" t="s">
        <v>1677</v>
      </c>
      <c r="X21" s="43" t="s">
        <v>65</v>
      </c>
    </row>
    <row r="22" spans="2:24" x14ac:dyDescent="0.2">
      <c r="B22" s="43" t="s">
        <v>134</v>
      </c>
      <c r="C22" s="43">
        <v>533</v>
      </c>
      <c r="D22" s="43" t="s">
        <v>642</v>
      </c>
      <c r="E22" s="43" t="s">
        <v>107</v>
      </c>
      <c r="F22" s="43" t="s">
        <v>643</v>
      </c>
      <c r="G22" s="43" t="s">
        <v>617</v>
      </c>
      <c r="H22" s="43">
        <v>60</v>
      </c>
      <c r="I22" s="43">
        <v>32.922400000000003</v>
      </c>
      <c r="J22" s="28">
        <v>2.847E-7</v>
      </c>
      <c r="K22" s="43" t="s">
        <v>1677</v>
      </c>
      <c r="L22" s="43" t="s">
        <v>65</v>
      </c>
      <c r="N22" s="43" t="s">
        <v>134</v>
      </c>
      <c r="O22" s="43">
        <v>533</v>
      </c>
      <c r="P22" s="43" t="s">
        <v>642</v>
      </c>
      <c r="Q22" s="43" t="s">
        <v>614</v>
      </c>
      <c r="R22" s="43" t="s">
        <v>643</v>
      </c>
      <c r="S22" s="43" t="s">
        <v>617</v>
      </c>
      <c r="T22" s="43">
        <v>10</v>
      </c>
      <c r="U22" s="43">
        <v>30.4999</v>
      </c>
      <c r="V22" s="28">
        <v>2.6370000000000001E-7</v>
      </c>
      <c r="W22" s="43" t="s">
        <v>1677</v>
      </c>
      <c r="X22" s="43" t="s">
        <v>65</v>
      </c>
    </row>
    <row r="23" spans="2:24" x14ac:dyDescent="0.2">
      <c r="B23" s="43" t="s">
        <v>134</v>
      </c>
      <c r="C23" s="43">
        <v>533</v>
      </c>
      <c r="D23" s="43" t="s">
        <v>642</v>
      </c>
      <c r="E23" s="43" t="s">
        <v>107</v>
      </c>
      <c r="F23" s="43" t="s">
        <v>644</v>
      </c>
      <c r="G23" s="43" t="s">
        <v>619</v>
      </c>
      <c r="H23" s="43">
        <v>60</v>
      </c>
      <c r="I23" s="43">
        <v>-129.2261</v>
      </c>
      <c r="J23" s="28">
        <v>-9.9999999999999995E-7</v>
      </c>
      <c r="K23" s="43" t="s">
        <v>1677</v>
      </c>
      <c r="L23" s="43" t="s">
        <v>65</v>
      </c>
      <c r="N23" s="43" t="s">
        <v>134</v>
      </c>
      <c r="O23" s="43">
        <v>533</v>
      </c>
      <c r="P23" s="43" t="s">
        <v>642</v>
      </c>
      <c r="Q23" s="43" t="s">
        <v>614</v>
      </c>
      <c r="R23" s="43" t="s">
        <v>644</v>
      </c>
      <c r="S23" s="43" t="s">
        <v>619</v>
      </c>
      <c r="T23" s="43">
        <v>10</v>
      </c>
      <c r="U23" s="43">
        <v>-126.79259999999999</v>
      </c>
      <c r="V23" s="28">
        <v>-9.9999999999999995E-7</v>
      </c>
      <c r="W23" s="43" t="s">
        <v>1677</v>
      </c>
      <c r="X23" s="43" t="s">
        <v>65</v>
      </c>
    </row>
    <row r="24" spans="2:24" x14ac:dyDescent="0.2">
      <c r="B24" s="43" t="s">
        <v>134</v>
      </c>
      <c r="C24" s="43">
        <v>536</v>
      </c>
      <c r="D24" s="43" t="s">
        <v>645</v>
      </c>
      <c r="E24" s="43" t="s">
        <v>107</v>
      </c>
      <c r="F24" s="43" t="s">
        <v>646</v>
      </c>
      <c r="G24" s="43" t="s">
        <v>617</v>
      </c>
      <c r="H24" s="43">
        <v>60</v>
      </c>
      <c r="I24" s="43">
        <v>41.075800000000001</v>
      </c>
      <c r="J24" s="28">
        <v>4.0410000000000003E-7</v>
      </c>
      <c r="K24" s="43" t="s">
        <v>1677</v>
      </c>
      <c r="L24" s="43" t="s">
        <v>65</v>
      </c>
      <c r="N24" s="43" t="s">
        <v>134</v>
      </c>
      <c r="O24" s="43">
        <v>536</v>
      </c>
      <c r="P24" s="43" t="s">
        <v>645</v>
      </c>
      <c r="Q24" s="43" t="s">
        <v>614</v>
      </c>
      <c r="R24" s="43" t="s">
        <v>646</v>
      </c>
      <c r="S24" s="43" t="s">
        <v>617</v>
      </c>
      <c r="T24" s="43">
        <v>10</v>
      </c>
      <c r="U24" s="43">
        <v>38.9221</v>
      </c>
      <c r="V24" s="28">
        <v>3.8299999999999998E-7</v>
      </c>
      <c r="W24" s="43" t="s">
        <v>1677</v>
      </c>
      <c r="X24" s="43" t="s">
        <v>65</v>
      </c>
    </row>
    <row r="25" spans="2:24" x14ac:dyDescent="0.2">
      <c r="B25" s="43" t="s">
        <v>134</v>
      </c>
      <c r="C25" s="43">
        <v>536</v>
      </c>
      <c r="D25" s="43" t="s">
        <v>645</v>
      </c>
      <c r="E25" s="43" t="s">
        <v>107</v>
      </c>
      <c r="F25" s="43" t="s">
        <v>647</v>
      </c>
      <c r="G25" s="43" t="s">
        <v>619</v>
      </c>
      <c r="H25" s="43">
        <v>60</v>
      </c>
      <c r="I25" s="43">
        <v>-102.72499999999999</v>
      </c>
      <c r="J25" s="28">
        <v>-9.9999999999999995E-7</v>
      </c>
      <c r="K25" s="43" t="s">
        <v>1677</v>
      </c>
      <c r="L25" s="43" t="s">
        <v>65</v>
      </c>
      <c r="N25" s="43" t="s">
        <v>134</v>
      </c>
      <c r="O25" s="43">
        <v>536</v>
      </c>
      <c r="P25" s="43" t="s">
        <v>645</v>
      </c>
      <c r="Q25" s="43" t="s">
        <v>614</v>
      </c>
      <c r="R25" s="43" t="s">
        <v>647</v>
      </c>
      <c r="S25" s="43" t="s">
        <v>619</v>
      </c>
      <c r="T25" s="43">
        <v>10</v>
      </c>
      <c r="U25" s="43">
        <v>-100.6129</v>
      </c>
      <c r="V25" s="28">
        <v>-9.9999999999999995E-7</v>
      </c>
      <c r="W25" s="43" t="s">
        <v>1677</v>
      </c>
      <c r="X25" s="43" t="s">
        <v>65</v>
      </c>
    </row>
    <row r="26" spans="2:24" x14ac:dyDescent="0.2">
      <c r="B26" s="43" t="s">
        <v>134</v>
      </c>
      <c r="C26" s="43">
        <v>544</v>
      </c>
      <c r="D26" s="43" t="s">
        <v>648</v>
      </c>
      <c r="E26" s="43" t="s">
        <v>107</v>
      </c>
      <c r="F26" s="43" t="s">
        <v>649</v>
      </c>
      <c r="G26" s="43" t="s">
        <v>617</v>
      </c>
      <c r="H26" s="43">
        <v>60</v>
      </c>
      <c r="I26" s="43">
        <v>-20.726500000000001</v>
      </c>
      <c r="J26" s="28">
        <v>-1.7630000000000001E-7</v>
      </c>
      <c r="K26" s="43" t="s">
        <v>1677</v>
      </c>
      <c r="L26" s="43" t="s">
        <v>65</v>
      </c>
      <c r="N26" s="43" t="s">
        <v>134</v>
      </c>
      <c r="O26" s="43">
        <v>544</v>
      </c>
      <c r="P26" s="43" t="s">
        <v>648</v>
      </c>
      <c r="Q26" s="43" t="s">
        <v>614</v>
      </c>
      <c r="R26" s="43" t="s">
        <v>649</v>
      </c>
      <c r="S26" s="43" t="s">
        <v>617</v>
      </c>
      <c r="T26" s="43">
        <v>10</v>
      </c>
      <c r="U26" s="43">
        <v>-20.707799999999999</v>
      </c>
      <c r="V26" s="28">
        <v>-1.762E-7</v>
      </c>
      <c r="W26" s="43" t="s">
        <v>1677</v>
      </c>
      <c r="X26" s="43" t="s">
        <v>65</v>
      </c>
    </row>
    <row r="27" spans="2:24" x14ac:dyDescent="0.2">
      <c r="B27" s="43" t="s">
        <v>134</v>
      </c>
      <c r="C27" s="43">
        <v>544</v>
      </c>
      <c r="D27" s="43" t="s">
        <v>648</v>
      </c>
      <c r="E27" s="43" t="s">
        <v>107</v>
      </c>
      <c r="F27" s="43" t="s">
        <v>650</v>
      </c>
      <c r="G27" s="43" t="s">
        <v>619</v>
      </c>
      <c r="H27" s="43">
        <v>60</v>
      </c>
      <c r="I27" s="43">
        <v>-12.343299999999999</v>
      </c>
      <c r="J27" s="28">
        <v>-1.05E-7</v>
      </c>
      <c r="K27" s="43" t="s">
        <v>1677</v>
      </c>
      <c r="L27" s="43" t="s">
        <v>65</v>
      </c>
      <c r="N27" s="43" t="s">
        <v>134</v>
      </c>
      <c r="O27" s="43">
        <v>544</v>
      </c>
      <c r="P27" s="43" t="s">
        <v>648</v>
      </c>
      <c r="Q27" s="43" t="s">
        <v>614</v>
      </c>
      <c r="R27" s="43" t="s">
        <v>650</v>
      </c>
      <c r="S27" s="43" t="s">
        <v>619</v>
      </c>
      <c r="T27" s="43">
        <v>10</v>
      </c>
      <c r="U27" s="43">
        <v>-12.3636</v>
      </c>
      <c r="V27" s="28">
        <v>-1.052E-7</v>
      </c>
      <c r="W27" s="43" t="s">
        <v>1677</v>
      </c>
      <c r="X27" s="43" t="s">
        <v>65</v>
      </c>
    </row>
    <row r="28" spans="2:24" x14ac:dyDescent="0.2">
      <c r="B28" s="43" t="s">
        <v>134</v>
      </c>
      <c r="C28" s="43">
        <v>545</v>
      </c>
      <c r="D28" s="43" t="s">
        <v>651</v>
      </c>
      <c r="E28" s="43" t="s">
        <v>107</v>
      </c>
      <c r="F28" s="43" t="s">
        <v>652</v>
      </c>
      <c r="G28" s="43" t="s">
        <v>617</v>
      </c>
      <c r="H28" s="43">
        <v>60</v>
      </c>
      <c r="I28" s="43">
        <v>-15.161199999999999</v>
      </c>
      <c r="J28" s="28">
        <v>-1.29E-7</v>
      </c>
      <c r="K28" s="43" t="s">
        <v>1677</v>
      </c>
      <c r="L28" s="43" t="s">
        <v>65</v>
      </c>
      <c r="N28" s="43" t="s">
        <v>134</v>
      </c>
      <c r="O28" s="43">
        <v>545</v>
      </c>
      <c r="P28" s="43" t="s">
        <v>651</v>
      </c>
      <c r="Q28" s="43" t="s">
        <v>614</v>
      </c>
      <c r="R28" s="43" t="s">
        <v>652</v>
      </c>
      <c r="S28" s="43" t="s">
        <v>617</v>
      </c>
      <c r="T28" s="43">
        <v>10</v>
      </c>
      <c r="U28" s="43">
        <v>-15.0663</v>
      </c>
      <c r="V28" s="28">
        <v>-1.282E-7</v>
      </c>
      <c r="W28" s="43" t="s">
        <v>1677</v>
      </c>
      <c r="X28" s="43" t="s">
        <v>65</v>
      </c>
    </row>
    <row r="29" spans="2:24" x14ac:dyDescent="0.2">
      <c r="B29" s="43" t="s">
        <v>134</v>
      </c>
      <c r="C29" s="43">
        <v>545</v>
      </c>
      <c r="D29" s="43" t="s">
        <v>651</v>
      </c>
      <c r="E29" s="43" t="s">
        <v>107</v>
      </c>
      <c r="F29" s="43" t="s">
        <v>653</v>
      </c>
      <c r="G29" s="43" t="s">
        <v>619</v>
      </c>
      <c r="H29" s="43">
        <v>60</v>
      </c>
      <c r="I29" s="43">
        <v>-18.428899999999999</v>
      </c>
      <c r="J29" s="28">
        <v>-1.568E-7</v>
      </c>
      <c r="K29" s="43" t="s">
        <v>1677</v>
      </c>
      <c r="L29" s="43" t="s">
        <v>65</v>
      </c>
      <c r="N29" s="43" t="s">
        <v>134</v>
      </c>
      <c r="O29" s="43">
        <v>545</v>
      </c>
      <c r="P29" s="43" t="s">
        <v>651</v>
      </c>
      <c r="Q29" s="43" t="s">
        <v>614</v>
      </c>
      <c r="R29" s="43" t="s">
        <v>653</v>
      </c>
      <c r="S29" s="43" t="s">
        <v>619</v>
      </c>
      <c r="T29" s="43">
        <v>10</v>
      </c>
      <c r="U29" s="43">
        <v>-18.529299999999999</v>
      </c>
      <c r="V29" s="28">
        <v>-1.5760000000000001E-7</v>
      </c>
      <c r="W29" s="43" t="s">
        <v>1677</v>
      </c>
      <c r="X29" s="43" t="s">
        <v>65</v>
      </c>
    </row>
    <row r="30" spans="2:24" x14ac:dyDescent="0.2">
      <c r="B30" s="43" t="s">
        <v>134</v>
      </c>
      <c r="C30" s="43">
        <v>546</v>
      </c>
      <c r="D30" s="43" t="s">
        <v>651</v>
      </c>
      <c r="E30" s="43" t="s">
        <v>107</v>
      </c>
      <c r="F30" s="43" t="s">
        <v>654</v>
      </c>
      <c r="G30" s="43" t="s">
        <v>617</v>
      </c>
      <c r="H30" s="43">
        <v>60</v>
      </c>
      <c r="I30" s="43">
        <v>-17.799099999999999</v>
      </c>
      <c r="J30" s="28">
        <v>-1.5370000000000001E-7</v>
      </c>
      <c r="K30" s="43" t="s">
        <v>1677</v>
      </c>
      <c r="L30" s="43" t="s">
        <v>65</v>
      </c>
      <c r="N30" s="43" t="s">
        <v>134</v>
      </c>
      <c r="O30" s="43">
        <v>546</v>
      </c>
      <c r="P30" s="43" t="s">
        <v>651</v>
      </c>
      <c r="Q30" s="43" t="s">
        <v>614</v>
      </c>
      <c r="R30" s="43" t="s">
        <v>654</v>
      </c>
      <c r="S30" s="43" t="s">
        <v>617</v>
      </c>
      <c r="T30" s="43">
        <v>10</v>
      </c>
      <c r="U30" s="43">
        <v>-17.746200000000002</v>
      </c>
      <c r="V30" s="28">
        <v>-1.532E-7</v>
      </c>
      <c r="W30" s="43" t="s">
        <v>1677</v>
      </c>
      <c r="X30" s="43" t="s">
        <v>65</v>
      </c>
    </row>
    <row r="31" spans="2:24" x14ac:dyDescent="0.2">
      <c r="B31" s="43" t="s">
        <v>134</v>
      </c>
      <c r="C31" s="43">
        <v>546</v>
      </c>
      <c r="D31" s="43" t="s">
        <v>651</v>
      </c>
      <c r="E31" s="43" t="s">
        <v>107</v>
      </c>
      <c r="F31" s="43" t="s">
        <v>655</v>
      </c>
      <c r="G31" s="43" t="s">
        <v>619</v>
      </c>
      <c r="H31" s="43">
        <v>60</v>
      </c>
      <c r="I31" s="43">
        <v>-17.738299999999999</v>
      </c>
      <c r="J31" s="28">
        <v>-1.532E-7</v>
      </c>
      <c r="K31" s="43" t="s">
        <v>1677</v>
      </c>
      <c r="L31" s="43" t="s">
        <v>65</v>
      </c>
      <c r="N31" s="43" t="s">
        <v>134</v>
      </c>
      <c r="O31" s="43">
        <v>546</v>
      </c>
      <c r="P31" s="43" t="s">
        <v>651</v>
      </c>
      <c r="Q31" s="43" t="s">
        <v>614</v>
      </c>
      <c r="R31" s="43" t="s">
        <v>655</v>
      </c>
      <c r="S31" s="43" t="s">
        <v>619</v>
      </c>
      <c r="T31" s="43">
        <v>10</v>
      </c>
      <c r="U31" s="43">
        <v>-17.796199999999999</v>
      </c>
      <c r="V31" s="28">
        <v>-1.5370000000000001E-7</v>
      </c>
      <c r="W31" s="43" t="s">
        <v>1677</v>
      </c>
      <c r="X31" s="43" t="s">
        <v>65</v>
      </c>
    </row>
    <row r="32" spans="2:24" x14ac:dyDescent="0.2">
      <c r="B32" s="43" t="s">
        <v>134</v>
      </c>
      <c r="C32" s="43">
        <v>547</v>
      </c>
      <c r="D32" s="43" t="s">
        <v>651</v>
      </c>
      <c r="E32" s="43" t="s">
        <v>107</v>
      </c>
      <c r="F32" s="43" t="s">
        <v>656</v>
      </c>
      <c r="G32" s="43" t="s">
        <v>617</v>
      </c>
      <c r="H32" s="43">
        <v>60</v>
      </c>
      <c r="I32" s="43">
        <v>-18.4953</v>
      </c>
      <c r="J32" s="28">
        <v>-1.5739999999999999E-7</v>
      </c>
      <c r="K32" s="43" t="s">
        <v>1677</v>
      </c>
      <c r="L32" s="43" t="s">
        <v>65</v>
      </c>
      <c r="N32" s="43" t="s">
        <v>134</v>
      </c>
      <c r="O32" s="43">
        <v>547</v>
      </c>
      <c r="P32" s="43" t="s">
        <v>651</v>
      </c>
      <c r="Q32" s="43" t="s">
        <v>614</v>
      </c>
      <c r="R32" s="43" t="s">
        <v>656</v>
      </c>
      <c r="S32" s="43" t="s">
        <v>617</v>
      </c>
      <c r="T32" s="43">
        <v>10</v>
      </c>
      <c r="U32" s="43">
        <v>-18.478300000000001</v>
      </c>
      <c r="V32" s="28">
        <v>-1.572E-7</v>
      </c>
      <c r="W32" s="43" t="s">
        <v>1677</v>
      </c>
      <c r="X32" s="43" t="s">
        <v>65</v>
      </c>
    </row>
    <row r="33" spans="2:24" x14ac:dyDescent="0.2">
      <c r="B33" s="43" t="s">
        <v>134</v>
      </c>
      <c r="C33" s="43">
        <v>547</v>
      </c>
      <c r="D33" s="43" t="s">
        <v>651</v>
      </c>
      <c r="E33" s="43" t="s">
        <v>107</v>
      </c>
      <c r="F33" s="43" t="s">
        <v>657</v>
      </c>
      <c r="G33" s="43" t="s">
        <v>619</v>
      </c>
      <c r="H33" s="43">
        <v>60</v>
      </c>
      <c r="I33" s="43">
        <v>-15.096299999999999</v>
      </c>
      <c r="J33" s="28">
        <v>-1.2840000000000001E-7</v>
      </c>
      <c r="K33" s="43" t="s">
        <v>1677</v>
      </c>
      <c r="L33" s="43" t="s">
        <v>65</v>
      </c>
      <c r="N33" s="43" t="s">
        <v>134</v>
      </c>
      <c r="O33" s="43">
        <v>547</v>
      </c>
      <c r="P33" s="43" t="s">
        <v>651</v>
      </c>
      <c r="Q33" s="43" t="s">
        <v>614</v>
      </c>
      <c r="R33" s="43" t="s">
        <v>657</v>
      </c>
      <c r="S33" s="43" t="s">
        <v>619</v>
      </c>
      <c r="T33" s="43">
        <v>10</v>
      </c>
      <c r="U33" s="43">
        <v>-15.116099999999999</v>
      </c>
      <c r="V33" s="28">
        <v>-1.286E-7</v>
      </c>
      <c r="W33" s="43" t="s">
        <v>1677</v>
      </c>
      <c r="X33" s="43" t="s">
        <v>65</v>
      </c>
    </row>
    <row r="34" spans="2:24" x14ac:dyDescent="0.2">
      <c r="B34" s="43" t="s">
        <v>134</v>
      </c>
      <c r="C34" s="43">
        <v>548</v>
      </c>
      <c r="D34" s="43" t="s">
        <v>658</v>
      </c>
      <c r="E34" s="43" t="s">
        <v>107</v>
      </c>
      <c r="F34" s="43" t="s">
        <v>659</v>
      </c>
      <c r="G34" s="43" t="s">
        <v>617</v>
      </c>
      <c r="H34" s="43">
        <v>60</v>
      </c>
      <c r="I34" s="43">
        <v>-12.4108</v>
      </c>
      <c r="J34" s="28">
        <v>-1.0560000000000001E-7</v>
      </c>
      <c r="K34" s="43" t="s">
        <v>1677</v>
      </c>
      <c r="L34" s="43" t="s">
        <v>65</v>
      </c>
      <c r="N34" s="43" t="s">
        <v>134</v>
      </c>
      <c r="O34" s="43">
        <v>548</v>
      </c>
      <c r="P34" s="43" t="s">
        <v>658</v>
      </c>
      <c r="Q34" s="43" t="s">
        <v>614</v>
      </c>
      <c r="R34" s="43" t="s">
        <v>659</v>
      </c>
      <c r="S34" s="43" t="s">
        <v>617</v>
      </c>
      <c r="T34" s="43">
        <v>10</v>
      </c>
      <c r="U34" s="43">
        <v>-12.3207</v>
      </c>
      <c r="V34" s="28">
        <v>-1.048E-7</v>
      </c>
      <c r="W34" s="43" t="s">
        <v>1677</v>
      </c>
      <c r="X34" s="43" t="s">
        <v>65</v>
      </c>
    </row>
    <row r="35" spans="2:24" x14ac:dyDescent="0.2">
      <c r="B35" s="43" t="s">
        <v>134</v>
      </c>
      <c r="C35" s="43">
        <v>548</v>
      </c>
      <c r="D35" s="43" t="s">
        <v>658</v>
      </c>
      <c r="E35" s="43" t="s">
        <v>107</v>
      </c>
      <c r="F35" s="43" t="s">
        <v>660</v>
      </c>
      <c r="G35" s="43" t="s">
        <v>619</v>
      </c>
      <c r="H35" s="43">
        <v>60</v>
      </c>
      <c r="I35" s="43">
        <v>-20.6572</v>
      </c>
      <c r="J35" s="28">
        <v>-1.758E-7</v>
      </c>
      <c r="K35" s="43" t="s">
        <v>1677</v>
      </c>
      <c r="L35" s="43" t="s">
        <v>65</v>
      </c>
      <c r="N35" s="43" t="s">
        <v>134</v>
      </c>
      <c r="O35" s="43">
        <v>548</v>
      </c>
      <c r="P35" s="43" t="s">
        <v>658</v>
      </c>
      <c r="Q35" s="43" t="s">
        <v>614</v>
      </c>
      <c r="R35" s="43" t="s">
        <v>660</v>
      </c>
      <c r="S35" s="43" t="s">
        <v>619</v>
      </c>
      <c r="T35" s="43">
        <v>10</v>
      </c>
      <c r="U35" s="43">
        <v>-20.752199999999998</v>
      </c>
      <c r="V35" s="28">
        <v>-1.7660000000000001E-7</v>
      </c>
      <c r="W35" s="43" t="s">
        <v>1677</v>
      </c>
      <c r="X35" s="43" t="s">
        <v>65</v>
      </c>
    </row>
    <row r="36" spans="2:24" x14ac:dyDescent="0.2">
      <c r="B36" s="43" t="s">
        <v>134</v>
      </c>
      <c r="C36" s="43">
        <v>522</v>
      </c>
      <c r="D36" s="43" t="s">
        <v>661</v>
      </c>
      <c r="E36" s="43" t="s">
        <v>107</v>
      </c>
      <c r="F36" s="43" t="s">
        <v>662</v>
      </c>
      <c r="G36" s="43" t="s">
        <v>617</v>
      </c>
      <c r="H36" s="43">
        <v>60</v>
      </c>
      <c r="I36" s="43">
        <v>43.067</v>
      </c>
      <c r="J36" s="28">
        <v>4.1979999999999999E-7</v>
      </c>
      <c r="K36" s="43" t="s">
        <v>1677</v>
      </c>
      <c r="L36" s="43" t="s">
        <v>65</v>
      </c>
      <c r="N36" s="43" t="s">
        <v>134</v>
      </c>
      <c r="O36" s="43">
        <v>522</v>
      </c>
      <c r="P36" s="43" t="s">
        <v>661</v>
      </c>
      <c r="Q36" s="43" t="s">
        <v>614</v>
      </c>
      <c r="R36" s="43" t="s">
        <v>662</v>
      </c>
      <c r="S36" s="43" t="s">
        <v>617</v>
      </c>
      <c r="T36" s="43">
        <v>10</v>
      </c>
      <c r="U36" s="43">
        <v>41.049799999999998</v>
      </c>
      <c r="V36" s="28">
        <v>4.0009999999999999E-7</v>
      </c>
      <c r="W36" s="43" t="s">
        <v>1677</v>
      </c>
      <c r="X36" s="43" t="s">
        <v>65</v>
      </c>
    </row>
    <row r="37" spans="2:24" x14ac:dyDescent="0.2">
      <c r="B37" s="43" t="s">
        <v>134</v>
      </c>
      <c r="C37" s="43">
        <v>522</v>
      </c>
      <c r="D37" s="43" t="s">
        <v>661</v>
      </c>
      <c r="E37" s="43" t="s">
        <v>107</v>
      </c>
      <c r="F37" s="43" t="s">
        <v>663</v>
      </c>
      <c r="G37" s="43" t="s">
        <v>619</v>
      </c>
      <c r="H37" s="43">
        <v>60</v>
      </c>
      <c r="I37" s="43">
        <v>-104.5223</v>
      </c>
      <c r="J37" s="28">
        <v>-9.9999999999999995E-7</v>
      </c>
      <c r="K37" s="43" t="s">
        <v>1677</v>
      </c>
      <c r="L37" s="43" t="s">
        <v>65</v>
      </c>
      <c r="N37" s="43" t="s">
        <v>134</v>
      </c>
      <c r="O37" s="43">
        <v>522</v>
      </c>
      <c r="P37" s="43" t="s">
        <v>661</v>
      </c>
      <c r="Q37" s="43" t="s">
        <v>614</v>
      </c>
      <c r="R37" s="43" t="s">
        <v>663</v>
      </c>
      <c r="S37" s="43" t="s">
        <v>619</v>
      </c>
      <c r="T37" s="43">
        <v>10</v>
      </c>
      <c r="U37" s="43">
        <v>-102.4982</v>
      </c>
      <c r="V37" s="28">
        <v>-9.9999999999999995E-7</v>
      </c>
      <c r="W37" s="43" t="s">
        <v>1677</v>
      </c>
      <c r="X37" s="43" t="s">
        <v>65</v>
      </c>
    </row>
    <row r="38" spans="2:24" x14ac:dyDescent="0.2">
      <c r="B38" s="43" t="s">
        <v>134</v>
      </c>
      <c r="C38" s="43">
        <v>525</v>
      </c>
      <c r="D38" s="43" t="s">
        <v>664</v>
      </c>
      <c r="E38" s="43" t="s">
        <v>107</v>
      </c>
      <c r="F38" s="43" t="s">
        <v>665</v>
      </c>
      <c r="G38" s="43" t="s">
        <v>617</v>
      </c>
      <c r="H38" s="43">
        <v>60</v>
      </c>
      <c r="I38" s="43">
        <v>34.403399999999998</v>
      </c>
      <c r="J38" s="28">
        <v>3.002E-7</v>
      </c>
      <c r="K38" s="43" t="s">
        <v>1677</v>
      </c>
      <c r="L38" s="43" t="s">
        <v>65</v>
      </c>
      <c r="N38" s="43" t="s">
        <v>134</v>
      </c>
      <c r="O38" s="43">
        <v>525</v>
      </c>
      <c r="P38" s="43" t="s">
        <v>664</v>
      </c>
      <c r="Q38" s="43" t="s">
        <v>614</v>
      </c>
      <c r="R38" s="43" t="s">
        <v>665</v>
      </c>
      <c r="S38" s="43" t="s">
        <v>617</v>
      </c>
      <c r="T38" s="43">
        <v>10</v>
      </c>
      <c r="U38" s="43">
        <v>32.101999999999997</v>
      </c>
      <c r="V38" s="28">
        <v>2.8019999999999998E-7</v>
      </c>
      <c r="W38" s="43" t="s">
        <v>1677</v>
      </c>
      <c r="X38" s="43" t="s">
        <v>65</v>
      </c>
    </row>
    <row r="39" spans="2:24" x14ac:dyDescent="0.2">
      <c r="B39" s="43" t="s">
        <v>134</v>
      </c>
      <c r="C39" s="43">
        <v>525</v>
      </c>
      <c r="D39" s="43" t="s">
        <v>664</v>
      </c>
      <c r="E39" s="43" t="s">
        <v>107</v>
      </c>
      <c r="F39" s="43" t="s">
        <v>666</v>
      </c>
      <c r="G39" s="43" t="s">
        <v>619</v>
      </c>
      <c r="H39" s="43">
        <v>60</v>
      </c>
      <c r="I39" s="43">
        <v>-132.82130000000001</v>
      </c>
      <c r="J39" s="28">
        <v>-9.9999999999999995E-7</v>
      </c>
      <c r="K39" s="43" t="s">
        <v>1677</v>
      </c>
      <c r="L39" s="43" t="s">
        <v>65</v>
      </c>
      <c r="N39" s="43" t="s">
        <v>134</v>
      </c>
      <c r="O39" s="43">
        <v>525</v>
      </c>
      <c r="P39" s="43" t="s">
        <v>664</v>
      </c>
      <c r="Q39" s="43" t="s">
        <v>614</v>
      </c>
      <c r="R39" s="43" t="s">
        <v>666</v>
      </c>
      <c r="S39" s="43" t="s">
        <v>619</v>
      </c>
      <c r="T39" s="43">
        <v>10</v>
      </c>
      <c r="U39" s="43">
        <v>-130.50710000000001</v>
      </c>
      <c r="V39" s="28">
        <v>-9.9999999999999995E-7</v>
      </c>
      <c r="W39" s="43" t="s">
        <v>1677</v>
      </c>
      <c r="X39" s="43" t="s">
        <v>65</v>
      </c>
    </row>
    <row r="40" spans="2:24" x14ac:dyDescent="0.2">
      <c r="B40" s="43" t="s">
        <v>134</v>
      </c>
      <c r="C40" s="43">
        <v>528</v>
      </c>
      <c r="D40" s="43" t="s">
        <v>667</v>
      </c>
      <c r="E40" s="43" t="s">
        <v>107</v>
      </c>
      <c r="F40" s="43" t="s">
        <v>668</v>
      </c>
      <c r="G40" s="43" t="s">
        <v>617</v>
      </c>
      <c r="H40" s="43">
        <v>60</v>
      </c>
      <c r="I40" s="43">
        <v>35.796700000000001</v>
      </c>
      <c r="J40" s="28">
        <v>3.0660000000000001E-7</v>
      </c>
      <c r="K40" s="43" t="s">
        <v>1677</v>
      </c>
      <c r="L40" s="43" t="s">
        <v>65</v>
      </c>
      <c r="N40" s="43" t="s">
        <v>134</v>
      </c>
      <c r="O40" s="43">
        <v>528</v>
      </c>
      <c r="P40" s="43" t="s">
        <v>667</v>
      </c>
      <c r="Q40" s="43" t="s">
        <v>614</v>
      </c>
      <c r="R40" s="43" t="s">
        <v>668</v>
      </c>
      <c r="S40" s="43" t="s">
        <v>617</v>
      </c>
      <c r="T40" s="43">
        <v>10</v>
      </c>
      <c r="U40" s="43">
        <v>33.447600000000001</v>
      </c>
      <c r="V40" s="28">
        <v>2.8649999999999998E-7</v>
      </c>
      <c r="W40" s="43" t="s">
        <v>1677</v>
      </c>
      <c r="X40" s="43" t="s">
        <v>65</v>
      </c>
    </row>
    <row r="41" spans="2:24" x14ac:dyDescent="0.2">
      <c r="B41" s="43" t="s">
        <v>134</v>
      </c>
      <c r="C41" s="43">
        <v>528</v>
      </c>
      <c r="D41" s="43" t="s">
        <v>667</v>
      </c>
      <c r="E41" s="43" t="s">
        <v>107</v>
      </c>
      <c r="F41" s="43" t="s">
        <v>669</v>
      </c>
      <c r="G41" s="43" t="s">
        <v>619</v>
      </c>
      <c r="H41" s="43">
        <v>60</v>
      </c>
      <c r="I41" s="43">
        <v>-130.48779999999999</v>
      </c>
      <c r="J41" s="28">
        <v>-9.9999999999999995E-7</v>
      </c>
      <c r="K41" s="43" t="s">
        <v>1677</v>
      </c>
      <c r="L41" s="43" t="s">
        <v>65</v>
      </c>
      <c r="N41" s="43" t="s">
        <v>134</v>
      </c>
      <c r="O41" s="43">
        <v>528</v>
      </c>
      <c r="P41" s="43" t="s">
        <v>667</v>
      </c>
      <c r="Q41" s="43" t="s">
        <v>614</v>
      </c>
      <c r="R41" s="43" t="s">
        <v>669</v>
      </c>
      <c r="S41" s="43" t="s">
        <v>619</v>
      </c>
      <c r="T41" s="43">
        <v>10</v>
      </c>
      <c r="U41" s="43">
        <v>-128.1491</v>
      </c>
      <c r="V41" s="28">
        <v>-9.9999999999999995E-7</v>
      </c>
      <c r="W41" s="43" t="s">
        <v>1677</v>
      </c>
      <c r="X41" s="43" t="s">
        <v>65</v>
      </c>
    </row>
    <row r="42" spans="2:24" x14ac:dyDescent="0.2">
      <c r="B42" s="43" t="s">
        <v>134</v>
      </c>
      <c r="C42" s="43">
        <v>531</v>
      </c>
      <c r="D42" s="43" t="s">
        <v>670</v>
      </c>
      <c r="E42" s="43" t="s">
        <v>107</v>
      </c>
      <c r="F42" s="43" t="s">
        <v>671</v>
      </c>
      <c r="G42" s="43" t="s">
        <v>617</v>
      </c>
      <c r="H42" s="43">
        <v>60</v>
      </c>
      <c r="I42" s="43">
        <v>35.748899999999999</v>
      </c>
      <c r="J42" s="28">
        <v>3.0619999999999998E-7</v>
      </c>
      <c r="K42" s="43" t="s">
        <v>1677</v>
      </c>
      <c r="L42" s="43" t="s">
        <v>65</v>
      </c>
      <c r="N42" s="43" t="s">
        <v>134</v>
      </c>
      <c r="O42" s="43">
        <v>531</v>
      </c>
      <c r="P42" s="43" t="s">
        <v>670</v>
      </c>
      <c r="Q42" s="43" t="s">
        <v>614</v>
      </c>
      <c r="R42" s="43" t="s">
        <v>671</v>
      </c>
      <c r="S42" s="43" t="s">
        <v>617</v>
      </c>
      <c r="T42" s="43">
        <v>10</v>
      </c>
      <c r="U42" s="43">
        <v>33.370399999999997</v>
      </c>
      <c r="V42" s="28">
        <v>2.8579999999999998E-7</v>
      </c>
      <c r="W42" s="43" t="s">
        <v>1677</v>
      </c>
      <c r="X42" s="43" t="s">
        <v>65</v>
      </c>
    </row>
    <row r="43" spans="2:24" x14ac:dyDescent="0.2">
      <c r="B43" s="43" t="s">
        <v>134</v>
      </c>
      <c r="C43" s="43">
        <v>531</v>
      </c>
      <c r="D43" s="43" t="s">
        <v>670</v>
      </c>
      <c r="E43" s="43" t="s">
        <v>107</v>
      </c>
      <c r="F43" s="43" t="s">
        <v>672</v>
      </c>
      <c r="G43" s="43" t="s">
        <v>619</v>
      </c>
      <c r="H43" s="43">
        <v>60</v>
      </c>
      <c r="I43" s="43">
        <v>-130.4402</v>
      </c>
      <c r="J43" s="28">
        <v>-9.9999999999999995E-7</v>
      </c>
      <c r="K43" s="43" t="s">
        <v>1677</v>
      </c>
      <c r="L43" s="43" t="s">
        <v>65</v>
      </c>
      <c r="N43" s="43" t="s">
        <v>134</v>
      </c>
      <c r="O43" s="43">
        <v>531</v>
      </c>
      <c r="P43" s="43" t="s">
        <v>670</v>
      </c>
      <c r="Q43" s="43" t="s">
        <v>614</v>
      </c>
      <c r="R43" s="43" t="s">
        <v>672</v>
      </c>
      <c r="S43" s="43" t="s">
        <v>619</v>
      </c>
      <c r="T43" s="43">
        <v>10</v>
      </c>
      <c r="U43" s="43">
        <v>-128.0711</v>
      </c>
      <c r="V43" s="28">
        <v>-9.9999999999999995E-7</v>
      </c>
      <c r="W43" s="43" t="s">
        <v>1677</v>
      </c>
      <c r="X43" s="43" t="s">
        <v>65</v>
      </c>
    </row>
    <row r="44" spans="2:24" x14ac:dyDescent="0.2">
      <c r="B44" s="43" t="s">
        <v>134</v>
      </c>
      <c r="C44" s="43">
        <v>534</v>
      </c>
      <c r="D44" s="43" t="s">
        <v>673</v>
      </c>
      <c r="E44" s="43" t="s">
        <v>107</v>
      </c>
      <c r="F44" s="43" t="s">
        <v>674</v>
      </c>
      <c r="G44" s="43" t="s">
        <v>617</v>
      </c>
      <c r="H44" s="43">
        <v>60</v>
      </c>
      <c r="I44" s="43">
        <v>34.2669</v>
      </c>
      <c r="J44" s="28">
        <v>2.9910000000000002E-7</v>
      </c>
      <c r="K44" s="43" t="s">
        <v>1677</v>
      </c>
      <c r="L44" s="43" t="s">
        <v>65</v>
      </c>
      <c r="N44" s="43" t="s">
        <v>134</v>
      </c>
      <c r="O44" s="43">
        <v>534</v>
      </c>
      <c r="P44" s="43" t="s">
        <v>673</v>
      </c>
      <c r="Q44" s="43" t="s">
        <v>614</v>
      </c>
      <c r="R44" s="43" t="s">
        <v>674</v>
      </c>
      <c r="S44" s="43" t="s">
        <v>617</v>
      </c>
      <c r="T44" s="43">
        <v>10</v>
      </c>
      <c r="U44" s="43">
        <v>31.873799999999999</v>
      </c>
      <c r="V44" s="28">
        <v>2.7819999999999999E-7</v>
      </c>
      <c r="W44" s="43" t="s">
        <v>1677</v>
      </c>
      <c r="X44" s="43" t="s">
        <v>65</v>
      </c>
    </row>
    <row r="45" spans="2:24" x14ac:dyDescent="0.2">
      <c r="B45" s="43" t="s">
        <v>134</v>
      </c>
      <c r="C45" s="43">
        <v>534</v>
      </c>
      <c r="D45" s="43" t="s">
        <v>673</v>
      </c>
      <c r="E45" s="43" t="s">
        <v>107</v>
      </c>
      <c r="F45" s="43" t="s">
        <v>675</v>
      </c>
      <c r="G45" s="43" t="s">
        <v>619</v>
      </c>
      <c r="H45" s="43">
        <v>60</v>
      </c>
      <c r="I45" s="43">
        <v>-132.68969999999999</v>
      </c>
      <c r="J45" s="28">
        <v>-9.9999999999999995E-7</v>
      </c>
      <c r="K45" s="43" t="s">
        <v>1677</v>
      </c>
      <c r="L45" s="43" t="s">
        <v>65</v>
      </c>
      <c r="N45" s="43" t="s">
        <v>134</v>
      </c>
      <c r="O45" s="43">
        <v>534</v>
      </c>
      <c r="P45" s="43" t="s">
        <v>673</v>
      </c>
      <c r="Q45" s="43" t="s">
        <v>614</v>
      </c>
      <c r="R45" s="43" t="s">
        <v>675</v>
      </c>
      <c r="S45" s="43" t="s">
        <v>619</v>
      </c>
      <c r="T45" s="43">
        <v>10</v>
      </c>
      <c r="U45" s="43">
        <v>-130.286</v>
      </c>
      <c r="V45" s="28">
        <v>-9.9999999999999995E-7</v>
      </c>
      <c r="W45" s="43" t="s">
        <v>1677</v>
      </c>
      <c r="X45" s="43" t="s">
        <v>65</v>
      </c>
    </row>
    <row r="46" spans="2:24" x14ac:dyDescent="0.2">
      <c r="B46" s="43" t="s">
        <v>134</v>
      </c>
      <c r="C46" s="43">
        <v>537</v>
      </c>
      <c r="D46" s="43" t="s">
        <v>676</v>
      </c>
      <c r="E46" s="43" t="s">
        <v>107</v>
      </c>
      <c r="F46" s="43" t="s">
        <v>677</v>
      </c>
      <c r="G46" s="43" t="s">
        <v>617</v>
      </c>
      <c r="H46" s="43">
        <v>60</v>
      </c>
      <c r="I46" s="43">
        <v>42.847700000000003</v>
      </c>
      <c r="J46" s="28">
        <v>4.1759999999999998E-7</v>
      </c>
      <c r="K46" s="43" t="s">
        <v>1677</v>
      </c>
      <c r="L46" s="43" t="s">
        <v>65</v>
      </c>
      <c r="N46" s="43" t="s">
        <v>134</v>
      </c>
      <c r="O46" s="43">
        <v>537</v>
      </c>
      <c r="P46" s="43" t="s">
        <v>676</v>
      </c>
      <c r="Q46" s="43" t="s">
        <v>614</v>
      </c>
      <c r="R46" s="43" t="s">
        <v>677</v>
      </c>
      <c r="S46" s="43" t="s">
        <v>617</v>
      </c>
      <c r="T46" s="43">
        <v>10</v>
      </c>
      <c r="U46" s="43">
        <v>40.679600000000001</v>
      </c>
      <c r="V46" s="28">
        <v>3.9649999999999998E-7</v>
      </c>
      <c r="W46" s="43" t="s">
        <v>1677</v>
      </c>
      <c r="X46" s="43" t="s">
        <v>65</v>
      </c>
    </row>
    <row r="47" spans="2:24" x14ac:dyDescent="0.2">
      <c r="B47" s="43" t="s">
        <v>134</v>
      </c>
      <c r="C47" s="43">
        <v>537</v>
      </c>
      <c r="D47" s="43" t="s">
        <v>676</v>
      </c>
      <c r="E47" s="43" t="s">
        <v>107</v>
      </c>
      <c r="F47" s="43" t="s">
        <v>678</v>
      </c>
      <c r="G47" s="43" t="s">
        <v>619</v>
      </c>
      <c r="H47" s="43">
        <v>60</v>
      </c>
      <c r="I47" s="43">
        <v>-104.2993</v>
      </c>
      <c r="J47" s="28">
        <v>-9.9999999999999995E-7</v>
      </c>
      <c r="K47" s="43" t="s">
        <v>1677</v>
      </c>
      <c r="L47" s="43" t="s">
        <v>65</v>
      </c>
      <c r="N47" s="43" t="s">
        <v>134</v>
      </c>
      <c r="O47" s="43">
        <v>537</v>
      </c>
      <c r="P47" s="43" t="s">
        <v>676</v>
      </c>
      <c r="Q47" s="43" t="s">
        <v>614</v>
      </c>
      <c r="R47" s="43" t="s">
        <v>678</v>
      </c>
      <c r="S47" s="43" t="s">
        <v>619</v>
      </c>
      <c r="T47" s="43">
        <v>10</v>
      </c>
      <c r="U47" s="43">
        <v>-102.15560000000001</v>
      </c>
      <c r="V47" s="28">
        <v>-9.9999999999999995E-7</v>
      </c>
      <c r="W47" s="43" t="s">
        <v>1677</v>
      </c>
      <c r="X47" s="43" t="s">
        <v>65</v>
      </c>
    </row>
    <row r="48" spans="2:24" x14ac:dyDescent="0.2">
      <c r="B48" s="43" t="s">
        <v>134</v>
      </c>
      <c r="C48" s="43">
        <v>549</v>
      </c>
      <c r="D48" s="43" t="s">
        <v>679</v>
      </c>
      <c r="E48" s="43" t="s">
        <v>107</v>
      </c>
      <c r="F48" s="43" t="s">
        <v>680</v>
      </c>
      <c r="G48" s="43" t="s">
        <v>617</v>
      </c>
      <c r="H48" s="43">
        <v>60</v>
      </c>
      <c r="I48" s="43">
        <v>-20.754999999999999</v>
      </c>
      <c r="J48" s="28">
        <v>-1.7660000000000001E-7</v>
      </c>
      <c r="K48" s="43" t="s">
        <v>1677</v>
      </c>
      <c r="L48" s="43" t="s">
        <v>65</v>
      </c>
      <c r="N48" s="43" t="s">
        <v>134</v>
      </c>
      <c r="O48" s="43">
        <v>549</v>
      </c>
      <c r="P48" s="43" t="s">
        <v>679</v>
      </c>
      <c r="Q48" s="43" t="s">
        <v>614</v>
      </c>
      <c r="R48" s="43" t="s">
        <v>680</v>
      </c>
      <c r="S48" s="43" t="s">
        <v>617</v>
      </c>
      <c r="T48" s="43">
        <v>10</v>
      </c>
      <c r="U48" s="43">
        <v>-20.695399999999999</v>
      </c>
      <c r="V48" s="28">
        <v>-1.761E-7</v>
      </c>
      <c r="W48" s="43" t="s">
        <v>1677</v>
      </c>
      <c r="X48" s="43" t="s">
        <v>65</v>
      </c>
    </row>
    <row r="49" spans="2:24" x14ac:dyDescent="0.2">
      <c r="B49" s="43" t="s">
        <v>134</v>
      </c>
      <c r="C49" s="43">
        <v>549</v>
      </c>
      <c r="D49" s="43" t="s">
        <v>679</v>
      </c>
      <c r="E49" s="43" t="s">
        <v>107</v>
      </c>
      <c r="F49" s="43" t="s">
        <v>681</v>
      </c>
      <c r="G49" s="43" t="s">
        <v>619</v>
      </c>
      <c r="H49" s="43">
        <v>60</v>
      </c>
      <c r="I49" s="43">
        <v>-12.5153</v>
      </c>
      <c r="J49" s="28">
        <v>-1.0649999999999999E-7</v>
      </c>
      <c r="K49" s="43" t="s">
        <v>1677</v>
      </c>
      <c r="L49" s="43" t="s">
        <v>65</v>
      </c>
      <c r="N49" s="43" t="s">
        <v>134</v>
      </c>
      <c r="O49" s="43">
        <v>549</v>
      </c>
      <c r="P49" s="43" t="s">
        <v>679</v>
      </c>
      <c r="Q49" s="43" t="s">
        <v>614</v>
      </c>
      <c r="R49" s="43" t="s">
        <v>681</v>
      </c>
      <c r="S49" s="43" t="s">
        <v>619</v>
      </c>
      <c r="T49" s="43">
        <v>10</v>
      </c>
      <c r="U49" s="43">
        <v>-12.571999999999999</v>
      </c>
      <c r="V49" s="28">
        <v>-1.0700000000000001E-7</v>
      </c>
      <c r="W49" s="43" t="s">
        <v>1677</v>
      </c>
      <c r="X49" s="43" t="s">
        <v>65</v>
      </c>
    </row>
    <row r="50" spans="2:24" x14ac:dyDescent="0.2">
      <c r="B50" s="43" t="s">
        <v>134</v>
      </c>
      <c r="C50" s="43">
        <v>550</v>
      </c>
      <c r="D50" s="43" t="s">
        <v>682</v>
      </c>
      <c r="E50" s="43" t="s">
        <v>107</v>
      </c>
      <c r="F50" s="43" t="s">
        <v>683</v>
      </c>
      <c r="G50" s="43" t="s">
        <v>617</v>
      </c>
      <c r="H50" s="43">
        <v>60</v>
      </c>
      <c r="I50" s="43">
        <v>-15.2148</v>
      </c>
      <c r="J50" s="28">
        <v>-1.2940000000000001E-7</v>
      </c>
      <c r="K50" s="43" t="s">
        <v>1677</v>
      </c>
      <c r="L50" s="43" t="s">
        <v>65</v>
      </c>
      <c r="N50" s="43" t="s">
        <v>134</v>
      </c>
      <c r="O50" s="43">
        <v>550</v>
      </c>
      <c r="P50" s="43" t="s">
        <v>682</v>
      </c>
      <c r="Q50" s="43" t="s">
        <v>614</v>
      </c>
      <c r="R50" s="43" t="s">
        <v>683</v>
      </c>
      <c r="S50" s="43" t="s">
        <v>617</v>
      </c>
      <c r="T50" s="43">
        <v>10</v>
      </c>
      <c r="U50" s="43">
        <v>-15.0768</v>
      </c>
      <c r="V50" s="28">
        <v>-1.283E-7</v>
      </c>
      <c r="W50" s="43" t="s">
        <v>1677</v>
      </c>
      <c r="X50" s="43" t="s">
        <v>65</v>
      </c>
    </row>
    <row r="51" spans="2:24" x14ac:dyDescent="0.2">
      <c r="B51" s="43" t="s">
        <v>134</v>
      </c>
      <c r="C51" s="43">
        <v>550</v>
      </c>
      <c r="D51" s="43" t="s">
        <v>682</v>
      </c>
      <c r="E51" s="43" t="s">
        <v>107</v>
      </c>
      <c r="F51" s="43" t="s">
        <v>684</v>
      </c>
      <c r="G51" s="43" t="s">
        <v>619</v>
      </c>
      <c r="H51" s="43">
        <v>60</v>
      </c>
      <c r="I51" s="43">
        <v>-18.563400000000001</v>
      </c>
      <c r="J51" s="28">
        <v>-1.579E-7</v>
      </c>
      <c r="K51" s="43" t="s">
        <v>1677</v>
      </c>
      <c r="L51" s="43" t="s">
        <v>65</v>
      </c>
      <c r="N51" s="43" t="s">
        <v>134</v>
      </c>
      <c r="O51" s="43">
        <v>550</v>
      </c>
      <c r="P51" s="43" t="s">
        <v>682</v>
      </c>
      <c r="Q51" s="43" t="s">
        <v>614</v>
      </c>
      <c r="R51" s="43" t="s">
        <v>684</v>
      </c>
      <c r="S51" s="43" t="s">
        <v>619</v>
      </c>
      <c r="T51" s="43">
        <v>10</v>
      </c>
      <c r="U51" s="43">
        <v>-18.704000000000001</v>
      </c>
      <c r="V51" s="28">
        <v>-1.5909999999999999E-7</v>
      </c>
      <c r="W51" s="43" t="s">
        <v>1677</v>
      </c>
      <c r="X51" s="43" t="s">
        <v>65</v>
      </c>
    </row>
    <row r="52" spans="2:24" x14ac:dyDescent="0.2">
      <c r="B52" s="43" t="s">
        <v>134</v>
      </c>
      <c r="C52" s="43">
        <v>551</v>
      </c>
      <c r="D52" s="43" t="s">
        <v>682</v>
      </c>
      <c r="E52" s="43" t="s">
        <v>107</v>
      </c>
      <c r="F52" s="43" t="s">
        <v>685</v>
      </c>
      <c r="G52" s="43" t="s">
        <v>617</v>
      </c>
      <c r="H52" s="43">
        <v>60</v>
      </c>
      <c r="I52" s="43">
        <v>-17.852</v>
      </c>
      <c r="J52" s="28">
        <v>-1.5419999999999999E-7</v>
      </c>
      <c r="K52" s="43" t="s">
        <v>1677</v>
      </c>
      <c r="L52" s="43" t="s">
        <v>65</v>
      </c>
      <c r="N52" s="43" t="s">
        <v>134</v>
      </c>
      <c r="O52" s="43">
        <v>551</v>
      </c>
      <c r="P52" s="43" t="s">
        <v>682</v>
      </c>
      <c r="Q52" s="43" t="s">
        <v>614</v>
      </c>
      <c r="R52" s="43" t="s">
        <v>685</v>
      </c>
      <c r="S52" s="43" t="s">
        <v>617</v>
      </c>
      <c r="T52" s="43">
        <v>10</v>
      </c>
      <c r="U52" s="43">
        <v>-17.754999999999999</v>
      </c>
      <c r="V52" s="28">
        <v>-1.533E-7</v>
      </c>
      <c r="W52" s="43" t="s">
        <v>1677</v>
      </c>
      <c r="X52" s="43" t="s">
        <v>65</v>
      </c>
    </row>
    <row r="53" spans="2:24" x14ac:dyDescent="0.2">
      <c r="B53" s="43" t="s">
        <v>134</v>
      </c>
      <c r="C53" s="43">
        <v>551</v>
      </c>
      <c r="D53" s="43" t="s">
        <v>682</v>
      </c>
      <c r="E53" s="43" t="s">
        <v>107</v>
      </c>
      <c r="F53" s="43" t="s">
        <v>686</v>
      </c>
      <c r="G53" s="43" t="s">
        <v>619</v>
      </c>
      <c r="H53" s="43">
        <v>60</v>
      </c>
      <c r="I53" s="43">
        <v>-17.919</v>
      </c>
      <c r="J53" s="28">
        <v>-1.547E-7</v>
      </c>
      <c r="K53" s="43" t="s">
        <v>1677</v>
      </c>
      <c r="L53" s="43" t="s">
        <v>65</v>
      </c>
      <c r="N53" s="43" t="s">
        <v>134</v>
      </c>
      <c r="O53" s="43">
        <v>551</v>
      </c>
      <c r="P53" s="43" t="s">
        <v>682</v>
      </c>
      <c r="Q53" s="43" t="s">
        <v>614</v>
      </c>
      <c r="R53" s="43" t="s">
        <v>686</v>
      </c>
      <c r="S53" s="43" t="s">
        <v>619</v>
      </c>
      <c r="T53" s="43">
        <v>10</v>
      </c>
      <c r="U53" s="43">
        <v>-18.016200000000001</v>
      </c>
      <c r="V53" s="28">
        <v>-1.5559999999999999E-7</v>
      </c>
      <c r="W53" s="43" t="s">
        <v>1677</v>
      </c>
      <c r="X53" s="43" t="s">
        <v>65</v>
      </c>
    </row>
    <row r="54" spans="2:24" x14ac:dyDescent="0.2">
      <c r="B54" s="43" t="s">
        <v>134</v>
      </c>
      <c r="C54" s="43">
        <v>552</v>
      </c>
      <c r="D54" s="43" t="s">
        <v>682</v>
      </c>
      <c r="E54" s="43" t="s">
        <v>107</v>
      </c>
      <c r="F54" s="43" t="s">
        <v>687</v>
      </c>
      <c r="G54" s="43" t="s">
        <v>617</v>
      </c>
      <c r="H54" s="43">
        <v>60</v>
      </c>
      <c r="I54" s="43">
        <v>-18.4938</v>
      </c>
      <c r="J54" s="28">
        <v>-1.5730000000000001E-7</v>
      </c>
      <c r="K54" s="43" t="s">
        <v>1677</v>
      </c>
      <c r="L54" s="43" t="s">
        <v>65</v>
      </c>
      <c r="N54" s="43" t="s">
        <v>134</v>
      </c>
      <c r="O54" s="43">
        <v>552</v>
      </c>
      <c r="P54" s="43" t="s">
        <v>682</v>
      </c>
      <c r="Q54" s="43" t="s">
        <v>614</v>
      </c>
      <c r="R54" s="43" t="s">
        <v>687</v>
      </c>
      <c r="S54" s="43" t="s">
        <v>617</v>
      </c>
      <c r="T54" s="43">
        <v>10</v>
      </c>
      <c r="U54" s="43">
        <v>-18.4345</v>
      </c>
      <c r="V54" s="28">
        <v>-1.568E-7</v>
      </c>
      <c r="W54" s="43" t="s">
        <v>1677</v>
      </c>
      <c r="X54" s="43" t="s">
        <v>65</v>
      </c>
    </row>
    <row r="55" spans="2:24" x14ac:dyDescent="0.2">
      <c r="B55" s="43" t="s">
        <v>134</v>
      </c>
      <c r="C55" s="43">
        <v>552</v>
      </c>
      <c r="D55" s="43" t="s">
        <v>682</v>
      </c>
      <c r="E55" s="43" t="s">
        <v>107</v>
      </c>
      <c r="F55" s="43" t="s">
        <v>688</v>
      </c>
      <c r="G55" s="43" t="s">
        <v>619</v>
      </c>
      <c r="H55" s="43">
        <v>60</v>
      </c>
      <c r="I55" s="43">
        <v>-15.2828</v>
      </c>
      <c r="J55" s="28">
        <v>-1.3E-7</v>
      </c>
      <c r="K55" s="43" t="s">
        <v>1677</v>
      </c>
      <c r="L55" s="43" t="s">
        <v>65</v>
      </c>
      <c r="N55" s="43" t="s">
        <v>134</v>
      </c>
      <c r="O55" s="43">
        <v>552</v>
      </c>
      <c r="P55" s="43" t="s">
        <v>682</v>
      </c>
      <c r="Q55" s="43" t="s">
        <v>614</v>
      </c>
      <c r="R55" s="43" t="s">
        <v>688</v>
      </c>
      <c r="S55" s="43" t="s">
        <v>619</v>
      </c>
      <c r="T55" s="43">
        <v>10</v>
      </c>
      <c r="U55" s="43">
        <v>-15.340999999999999</v>
      </c>
      <c r="V55" s="28">
        <v>-1.3050000000000001E-7</v>
      </c>
      <c r="W55" s="43" t="s">
        <v>1677</v>
      </c>
      <c r="X55" s="43" t="s">
        <v>65</v>
      </c>
    </row>
    <row r="56" spans="2:24" x14ac:dyDescent="0.2">
      <c r="B56" s="43" t="s">
        <v>134</v>
      </c>
      <c r="C56" s="43">
        <v>553</v>
      </c>
      <c r="D56" s="43" t="s">
        <v>689</v>
      </c>
      <c r="E56" s="43" t="s">
        <v>107</v>
      </c>
      <c r="F56" s="43" t="s">
        <v>690</v>
      </c>
      <c r="G56" s="43" t="s">
        <v>617</v>
      </c>
      <c r="H56" s="43">
        <v>60</v>
      </c>
      <c r="I56" s="43">
        <v>-12.4833</v>
      </c>
      <c r="J56" s="28">
        <v>-1.062E-7</v>
      </c>
      <c r="K56" s="43" t="s">
        <v>1677</v>
      </c>
      <c r="L56" s="43" t="s">
        <v>65</v>
      </c>
      <c r="N56" s="43" t="s">
        <v>134</v>
      </c>
      <c r="O56" s="43">
        <v>553</v>
      </c>
      <c r="P56" s="43" t="s">
        <v>689</v>
      </c>
      <c r="Q56" s="43" t="s">
        <v>614</v>
      </c>
      <c r="R56" s="43" t="s">
        <v>690</v>
      </c>
      <c r="S56" s="43" t="s">
        <v>617</v>
      </c>
      <c r="T56" s="43">
        <v>10</v>
      </c>
      <c r="U56" s="43">
        <v>-12.353300000000001</v>
      </c>
      <c r="V56" s="28">
        <v>-1.0509999999999999E-7</v>
      </c>
      <c r="W56" s="43" t="s">
        <v>1677</v>
      </c>
      <c r="X56" s="43" t="s">
        <v>65</v>
      </c>
    </row>
    <row r="57" spans="2:24" x14ac:dyDescent="0.2">
      <c r="B57" s="43" t="s">
        <v>134</v>
      </c>
      <c r="C57" s="43">
        <v>553</v>
      </c>
      <c r="D57" s="43" t="s">
        <v>689</v>
      </c>
      <c r="E57" s="43" t="s">
        <v>107</v>
      </c>
      <c r="F57" s="43" t="s">
        <v>691</v>
      </c>
      <c r="G57" s="43" t="s">
        <v>619</v>
      </c>
      <c r="H57" s="43">
        <v>60</v>
      </c>
      <c r="I57" s="43">
        <v>-20.7881</v>
      </c>
      <c r="J57" s="28">
        <v>-1.769E-7</v>
      </c>
      <c r="K57" s="43" t="s">
        <v>1677</v>
      </c>
      <c r="L57" s="43" t="s">
        <v>65</v>
      </c>
      <c r="N57" s="43" t="s">
        <v>134</v>
      </c>
      <c r="O57" s="43">
        <v>553</v>
      </c>
      <c r="P57" s="43" t="s">
        <v>689</v>
      </c>
      <c r="Q57" s="43" t="s">
        <v>614</v>
      </c>
      <c r="R57" s="43" t="s">
        <v>691</v>
      </c>
      <c r="S57" s="43" t="s">
        <v>619</v>
      </c>
      <c r="T57" s="43">
        <v>10</v>
      </c>
      <c r="U57" s="43">
        <v>-20.919899999999998</v>
      </c>
      <c r="V57" s="28">
        <v>-1.7800000000000001E-7</v>
      </c>
      <c r="W57" s="43" t="s">
        <v>1677</v>
      </c>
      <c r="X57" s="43" t="s">
        <v>65</v>
      </c>
    </row>
    <row r="58" spans="2:24" x14ac:dyDescent="0.2">
      <c r="B58" s="43" t="s">
        <v>134</v>
      </c>
      <c r="C58" s="43">
        <v>523</v>
      </c>
      <c r="D58" s="43" t="s">
        <v>692</v>
      </c>
      <c r="E58" s="43" t="s">
        <v>107</v>
      </c>
      <c r="F58" s="43" t="s">
        <v>693</v>
      </c>
      <c r="G58" s="43" t="s">
        <v>617</v>
      </c>
      <c r="H58" s="43">
        <v>60</v>
      </c>
      <c r="I58" s="43">
        <v>42.142499999999998</v>
      </c>
      <c r="J58" s="28">
        <v>4.1460000000000002E-7</v>
      </c>
      <c r="K58" s="43" t="s">
        <v>1677</v>
      </c>
      <c r="L58" s="43" t="s">
        <v>65</v>
      </c>
      <c r="N58" s="43" t="s">
        <v>134</v>
      </c>
      <c r="O58" s="43">
        <v>523</v>
      </c>
      <c r="P58" s="43" t="s">
        <v>692</v>
      </c>
      <c r="Q58" s="43" t="s">
        <v>614</v>
      </c>
      <c r="R58" s="43" t="s">
        <v>693</v>
      </c>
      <c r="S58" s="43" t="s">
        <v>617</v>
      </c>
      <c r="T58" s="43">
        <v>10</v>
      </c>
      <c r="U58" s="43">
        <v>40.120399999999997</v>
      </c>
      <c r="V58" s="28">
        <v>3.9470000000000001E-7</v>
      </c>
      <c r="W58" s="43" t="s">
        <v>1677</v>
      </c>
      <c r="X58" s="43" t="s">
        <v>65</v>
      </c>
    </row>
    <row r="59" spans="2:24" x14ac:dyDescent="0.2">
      <c r="B59" s="43" t="s">
        <v>134</v>
      </c>
      <c r="C59" s="43">
        <v>523</v>
      </c>
      <c r="D59" s="43" t="s">
        <v>692</v>
      </c>
      <c r="E59" s="43" t="s">
        <v>107</v>
      </c>
      <c r="F59" s="43" t="s">
        <v>694</v>
      </c>
      <c r="G59" s="43" t="s">
        <v>619</v>
      </c>
      <c r="H59" s="43">
        <v>60</v>
      </c>
      <c r="I59" s="43">
        <v>-106.3883</v>
      </c>
      <c r="J59" s="28">
        <v>-9.9999999999999995E-7</v>
      </c>
      <c r="K59" s="43" t="s">
        <v>1677</v>
      </c>
      <c r="L59" s="43" t="s">
        <v>65</v>
      </c>
      <c r="N59" s="43" t="s">
        <v>134</v>
      </c>
      <c r="O59" s="43">
        <v>523</v>
      </c>
      <c r="P59" s="43" t="s">
        <v>692</v>
      </c>
      <c r="Q59" s="43" t="s">
        <v>614</v>
      </c>
      <c r="R59" s="43" t="s">
        <v>694</v>
      </c>
      <c r="S59" s="43" t="s">
        <v>619</v>
      </c>
      <c r="T59" s="43">
        <v>10</v>
      </c>
      <c r="U59" s="43">
        <v>-104.3145</v>
      </c>
      <c r="V59" s="28">
        <v>-9.9999999999999995E-7</v>
      </c>
      <c r="W59" s="43" t="s">
        <v>1677</v>
      </c>
      <c r="X59" s="43" t="s">
        <v>65</v>
      </c>
    </row>
    <row r="60" spans="2:24" x14ac:dyDescent="0.2">
      <c r="B60" s="43" t="s">
        <v>134</v>
      </c>
      <c r="C60" s="43">
        <v>526</v>
      </c>
      <c r="D60" s="43" t="s">
        <v>695</v>
      </c>
      <c r="E60" s="43" t="s">
        <v>107</v>
      </c>
      <c r="F60" s="43" t="s">
        <v>696</v>
      </c>
      <c r="G60" s="43" t="s">
        <v>617</v>
      </c>
      <c r="H60" s="43">
        <v>60</v>
      </c>
      <c r="I60" s="43">
        <v>35.655099999999997</v>
      </c>
      <c r="J60" s="28">
        <v>3.0829999999999997E-7</v>
      </c>
      <c r="K60" s="43" t="s">
        <v>1677</v>
      </c>
      <c r="L60" s="43" t="s">
        <v>65</v>
      </c>
      <c r="N60" s="43" t="s">
        <v>134</v>
      </c>
      <c r="O60" s="43">
        <v>526</v>
      </c>
      <c r="P60" s="43" t="s">
        <v>695</v>
      </c>
      <c r="Q60" s="43" t="s">
        <v>614</v>
      </c>
      <c r="R60" s="43" t="s">
        <v>696</v>
      </c>
      <c r="S60" s="43" t="s">
        <v>617</v>
      </c>
      <c r="T60" s="43">
        <v>10</v>
      </c>
      <c r="U60" s="43">
        <v>33.367800000000003</v>
      </c>
      <c r="V60" s="28">
        <v>2.8850000000000002E-7</v>
      </c>
      <c r="W60" s="43" t="s">
        <v>1677</v>
      </c>
      <c r="X60" s="43" t="s">
        <v>65</v>
      </c>
    </row>
    <row r="61" spans="2:24" x14ac:dyDescent="0.2">
      <c r="B61" s="43" t="s">
        <v>134</v>
      </c>
      <c r="C61" s="43">
        <v>526</v>
      </c>
      <c r="D61" s="43" t="s">
        <v>695</v>
      </c>
      <c r="E61" s="43" t="s">
        <v>107</v>
      </c>
      <c r="F61" s="43" t="s">
        <v>697</v>
      </c>
      <c r="G61" s="43" t="s">
        <v>619</v>
      </c>
      <c r="H61" s="43">
        <v>60</v>
      </c>
      <c r="I61" s="43">
        <v>-130.86080000000001</v>
      </c>
      <c r="J61" s="28">
        <v>-9.9999999999999995E-7</v>
      </c>
      <c r="K61" s="43" t="s">
        <v>1677</v>
      </c>
      <c r="L61" s="43" t="s">
        <v>65</v>
      </c>
      <c r="N61" s="43" t="s">
        <v>134</v>
      </c>
      <c r="O61" s="43">
        <v>526</v>
      </c>
      <c r="P61" s="43" t="s">
        <v>695</v>
      </c>
      <c r="Q61" s="43" t="s">
        <v>614</v>
      </c>
      <c r="R61" s="43" t="s">
        <v>697</v>
      </c>
      <c r="S61" s="43" t="s">
        <v>619</v>
      </c>
      <c r="T61" s="43">
        <v>10</v>
      </c>
      <c r="U61" s="43">
        <v>-128.57660000000001</v>
      </c>
      <c r="V61" s="28">
        <v>-9.9999999999999995E-7</v>
      </c>
      <c r="W61" s="43" t="s">
        <v>1677</v>
      </c>
      <c r="X61" s="43" t="s">
        <v>65</v>
      </c>
    </row>
    <row r="62" spans="2:24" x14ac:dyDescent="0.2">
      <c r="B62" s="43" t="s">
        <v>134</v>
      </c>
      <c r="C62" s="43">
        <v>529</v>
      </c>
      <c r="D62" s="43" t="s">
        <v>698</v>
      </c>
      <c r="E62" s="43" t="s">
        <v>107</v>
      </c>
      <c r="F62" s="43" t="s">
        <v>699</v>
      </c>
      <c r="G62" s="43" t="s">
        <v>617</v>
      </c>
      <c r="H62" s="43">
        <v>60</v>
      </c>
      <c r="I62" s="43">
        <v>35.633899999999997</v>
      </c>
      <c r="J62" s="28">
        <v>3.0810000000000001E-7</v>
      </c>
      <c r="K62" s="43" t="s">
        <v>1677</v>
      </c>
      <c r="L62" s="43" t="s">
        <v>65</v>
      </c>
      <c r="N62" s="43" t="s">
        <v>134</v>
      </c>
      <c r="O62" s="43">
        <v>529</v>
      </c>
      <c r="P62" s="43" t="s">
        <v>698</v>
      </c>
      <c r="Q62" s="43" t="s">
        <v>614</v>
      </c>
      <c r="R62" s="43" t="s">
        <v>699</v>
      </c>
      <c r="S62" s="43" t="s">
        <v>617</v>
      </c>
      <c r="T62" s="43">
        <v>10</v>
      </c>
      <c r="U62" s="43">
        <v>33.266599999999997</v>
      </c>
      <c r="V62" s="28">
        <v>2.8760000000000001E-7</v>
      </c>
      <c r="W62" s="43" t="s">
        <v>1677</v>
      </c>
      <c r="X62" s="43" t="s">
        <v>65</v>
      </c>
    </row>
    <row r="63" spans="2:24" x14ac:dyDescent="0.2">
      <c r="B63" s="43" t="s">
        <v>134</v>
      </c>
      <c r="C63" s="43">
        <v>529</v>
      </c>
      <c r="D63" s="43" t="s">
        <v>698</v>
      </c>
      <c r="E63" s="43" t="s">
        <v>107</v>
      </c>
      <c r="F63" s="43" t="s">
        <v>700</v>
      </c>
      <c r="G63" s="43" t="s">
        <v>619</v>
      </c>
      <c r="H63" s="43">
        <v>60</v>
      </c>
      <c r="I63" s="43">
        <v>-134.23419999999999</v>
      </c>
      <c r="J63" s="28">
        <v>-9.9999999999999995E-7</v>
      </c>
      <c r="K63" s="43" t="s">
        <v>1677</v>
      </c>
      <c r="L63" s="43" t="s">
        <v>65</v>
      </c>
      <c r="N63" s="43" t="s">
        <v>134</v>
      </c>
      <c r="O63" s="43">
        <v>529</v>
      </c>
      <c r="P63" s="43" t="s">
        <v>698</v>
      </c>
      <c r="Q63" s="43" t="s">
        <v>614</v>
      </c>
      <c r="R63" s="43" t="s">
        <v>700</v>
      </c>
      <c r="S63" s="43" t="s">
        <v>619</v>
      </c>
      <c r="T63" s="43">
        <v>10</v>
      </c>
      <c r="U63" s="43">
        <v>-131.8312</v>
      </c>
      <c r="V63" s="28">
        <v>-9.9999999999999995E-7</v>
      </c>
      <c r="W63" s="43" t="s">
        <v>1677</v>
      </c>
      <c r="X63" s="43" t="s">
        <v>65</v>
      </c>
    </row>
    <row r="64" spans="2:24" x14ac:dyDescent="0.2">
      <c r="B64" s="43" t="s">
        <v>134</v>
      </c>
      <c r="C64" s="43">
        <v>532</v>
      </c>
      <c r="D64" s="43" t="s">
        <v>701</v>
      </c>
      <c r="E64" s="43" t="s">
        <v>107</v>
      </c>
      <c r="F64" s="43" t="s">
        <v>702</v>
      </c>
      <c r="G64" s="43" t="s">
        <v>617</v>
      </c>
      <c r="H64" s="43">
        <v>60</v>
      </c>
      <c r="I64" s="43">
        <v>35.5871</v>
      </c>
      <c r="J64" s="28">
        <v>3.0769999999999998E-7</v>
      </c>
      <c r="K64" s="43" t="s">
        <v>1677</v>
      </c>
      <c r="L64" s="43" t="s">
        <v>65</v>
      </c>
      <c r="N64" s="43" t="s">
        <v>134</v>
      </c>
      <c r="O64" s="43">
        <v>532</v>
      </c>
      <c r="P64" s="43" t="s">
        <v>701</v>
      </c>
      <c r="Q64" s="43" t="s">
        <v>614</v>
      </c>
      <c r="R64" s="43" t="s">
        <v>702</v>
      </c>
      <c r="S64" s="43" t="s">
        <v>617</v>
      </c>
      <c r="T64" s="43">
        <v>10</v>
      </c>
      <c r="U64" s="43">
        <v>33.193399999999997</v>
      </c>
      <c r="V64" s="28">
        <v>2.8700000000000002E-7</v>
      </c>
      <c r="W64" s="43" t="s">
        <v>1677</v>
      </c>
      <c r="X64" s="43" t="s">
        <v>65</v>
      </c>
    </row>
    <row r="65" spans="2:24" x14ac:dyDescent="0.2">
      <c r="B65" s="43" t="s">
        <v>134</v>
      </c>
      <c r="C65" s="43">
        <v>532</v>
      </c>
      <c r="D65" s="43" t="s">
        <v>701</v>
      </c>
      <c r="E65" s="43" t="s">
        <v>107</v>
      </c>
      <c r="F65" s="43" t="s">
        <v>703</v>
      </c>
      <c r="G65" s="43" t="s">
        <v>619</v>
      </c>
      <c r="H65" s="43">
        <v>60</v>
      </c>
      <c r="I65" s="43">
        <v>-134.18719999999999</v>
      </c>
      <c r="J65" s="28">
        <v>-9.9999999999999995E-7</v>
      </c>
      <c r="K65" s="43" t="s">
        <v>1677</v>
      </c>
      <c r="L65" s="43" t="s">
        <v>65</v>
      </c>
      <c r="N65" s="43" t="s">
        <v>134</v>
      </c>
      <c r="O65" s="43">
        <v>532</v>
      </c>
      <c r="P65" s="43" t="s">
        <v>701</v>
      </c>
      <c r="Q65" s="43" t="s">
        <v>614</v>
      </c>
      <c r="R65" s="43" t="s">
        <v>703</v>
      </c>
      <c r="S65" s="43" t="s">
        <v>619</v>
      </c>
      <c r="T65" s="43">
        <v>10</v>
      </c>
      <c r="U65" s="43">
        <v>-131.7576</v>
      </c>
      <c r="V65" s="28">
        <v>-9.9999999999999995E-7</v>
      </c>
      <c r="W65" s="43" t="s">
        <v>1677</v>
      </c>
      <c r="X65" s="43" t="s">
        <v>65</v>
      </c>
    </row>
    <row r="66" spans="2:24" x14ac:dyDescent="0.2">
      <c r="B66" s="43" t="s">
        <v>134</v>
      </c>
      <c r="C66" s="43">
        <v>535</v>
      </c>
      <c r="D66" s="43" t="s">
        <v>704</v>
      </c>
      <c r="E66" s="43" t="s">
        <v>107</v>
      </c>
      <c r="F66" s="43" t="s">
        <v>705</v>
      </c>
      <c r="G66" s="43" t="s">
        <v>617</v>
      </c>
      <c r="H66" s="43">
        <v>60</v>
      </c>
      <c r="I66" s="43">
        <v>35.5107</v>
      </c>
      <c r="J66" s="28">
        <v>3.0699999999999998E-7</v>
      </c>
      <c r="K66" s="43" t="s">
        <v>1677</v>
      </c>
      <c r="L66" s="43" t="s">
        <v>65</v>
      </c>
      <c r="N66" s="43" t="s">
        <v>134</v>
      </c>
      <c r="O66" s="43">
        <v>535</v>
      </c>
      <c r="P66" s="43" t="s">
        <v>704</v>
      </c>
      <c r="Q66" s="43" t="s">
        <v>614</v>
      </c>
      <c r="R66" s="43" t="s">
        <v>705</v>
      </c>
      <c r="S66" s="43" t="s">
        <v>617</v>
      </c>
      <c r="T66" s="43">
        <v>10</v>
      </c>
      <c r="U66" s="43">
        <v>33.136600000000001</v>
      </c>
      <c r="V66" s="28">
        <v>2.8649999999999998E-7</v>
      </c>
      <c r="W66" s="43" t="s">
        <v>1677</v>
      </c>
      <c r="X66" s="43" t="s">
        <v>65</v>
      </c>
    </row>
    <row r="67" spans="2:24" x14ac:dyDescent="0.2">
      <c r="B67" s="43" t="s">
        <v>134</v>
      </c>
      <c r="C67" s="43">
        <v>535</v>
      </c>
      <c r="D67" s="43" t="s">
        <v>704</v>
      </c>
      <c r="E67" s="43" t="s">
        <v>107</v>
      </c>
      <c r="F67" s="43" t="s">
        <v>706</v>
      </c>
      <c r="G67" s="43" t="s">
        <v>619</v>
      </c>
      <c r="H67" s="43">
        <v>60</v>
      </c>
      <c r="I67" s="43">
        <v>-130.7216</v>
      </c>
      <c r="J67" s="28">
        <v>-9.9999999999999995E-7</v>
      </c>
      <c r="K67" s="43" t="s">
        <v>1677</v>
      </c>
      <c r="L67" s="43" t="s">
        <v>65</v>
      </c>
      <c r="N67" s="43" t="s">
        <v>134</v>
      </c>
      <c r="O67" s="43">
        <v>535</v>
      </c>
      <c r="P67" s="43" t="s">
        <v>704</v>
      </c>
      <c r="Q67" s="43" t="s">
        <v>614</v>
      </c>
      <c r="R67" s="43" t="s">
        <v>706</v>
      </c>
      <c r="S67" s="43" t="s">
        <v>619</v>
      </c>
      <c r="T67" s="43">
        <v>10</v>
      </c>
      <c r="U67" s="43">
        <v>-128.35749999999999</v>
      </c>
      <c r="V67" s="28">
        <v>-9.9999999999999995E-7</v>
      </c>
      <c r="W67" s="43" t="s">
        <v>1677</v>
      </c>
      <c r="X67" s="43" t="s">
        <v>65</v>
      </c>
    </row>
    <row r="68" spans="2:24" x14ac:dyDescent="0.2">
      <c r="B68" s="43" t="s">
        <v>134</v>
      </c>
      <c r="C68" s="43">
        <v>538</v>
      </c>
      <c r="D68" s="43" t="s">
        <v>707</v>
      </c>
      <c r="E68" s="43" t="s">
        <v>107</v>
      </c>
      <c r="F68" s="43" t="s">
        <v>708</v>
      </c>
      <c r="G68" s="43" t="s">
        <v>617</v>
      </c>
      <c r="H68" s="43">
        <v>60</v>
      </c>
      <c r="I68" s="43">
        <v>41.936900000000001</v>
      </c>
      <c r="J68" s="28">
        <v>4.1259999999999998E-7</v>
      </c>
      <c r="K68" s="43" t="s">
        <v>1677</v>
      </c>
      <c r="L68" s="43" t="s">
        <v>65</v>
      </c>
      <c r="N68" s="43" t="s">
        <v>134</v>
      </c>
      <c r="O68" s="43">
        <v>538</v>
      </c>
      <c r="P68" s="43" t="s">
        <v>707</v>
      </c>
      <c r="Q68" s="43" t="s">
        <v>614</v>
      </c>
      <c r="R68" s="43" t="s">
        <v>708</v>
      </c>
      <c r="S68" s="43" t="s">
        <v>617</v>
      </c>
      <c r="T68" s="43">
        <v>10</v>
      </c>
      <c r="U68" s="43">
        <v>39.756599999999999</v>
      </c>
      <c r="V68" s="28">
        <v>3.9120000000000001E-7</v>
      </c>
      <c r="W68" s="43" t="s">
        <v>1677</v>
      </c>
      <c r="X68" s="43" t="s">
        <v>65</v>
      </c>
    </row>
    <row r="69" spans="2:24" x14ac:dyDescent="0.2">
      <c r="B69" s="43" t="s">
        <v>134</v>
      </c>
      <c r="C69" s="43">
        <v>538</v>
      </c>
      <c r="D69" s="43" t="s">
        <v>707</v>
      </c>
      <c r="E69" s="43" t="s">
        <v>107</v>
      </c>
      <c r="F69" s="43" t="s">
        <v>709</v>
      </c>
      <c r="G69" s="43" t="s">
        <v>619</v>
      </c>
      <c r="H69" s="43">
        <v>60</v>
      </c>
      <c r="I69" s="43">
        <v>-106.20350000000001</v>
      </c>
      <c r="J69" s="28">
        <v>-9.9999999999999995E-7</v>
      </c>
      <c r="K69" s="43" t="s">
        <v>1677</v>
      </c>
      <c r="L69" s="43" t="s">
        <v>65</v>
      </c>
      <c r="N69" s="43" t="s">
        <v>134</v>
      </c>
      <c r="O69" s="43">
        <v>538</v>
      </c>
      <c r="P69" s="43" t="s">
        <v>707</v>
      </c>
      <c r="Q69" s="43" t="s">
        <v>614</v>
      </c>
      <c r="R69" s="43" t="s">
        <v>709</v>
      </c>
      <c r="S69" s="43" t="s">
        <v>619</v>
      </c>
      <c r="T69" s="43">
        <v>10</v>
      </c>
      <c r="U69" s="43">
        <v>-104.0162</v>
      </c>
      <c r="V69" s="28">
        <v>-9.9999999999999995E-7</v>
      </c>
      <c r="W69" s="43" t="s">
        <v>1677</v>
      </c>
      <c r="X69" s="43" t="s">
        <v>65</v>
      </c>
    </row>
    <row r="70" spans="2:24" x14ac:dyDescent="0.2">
      <c r="B70" s="43" t="s">
        <v>134</v>
      </c>
      <c r="C70" s="43">
        <v>554</v>
      </c>
      <c r="D70" s="43" t="s">
        <v>710</v>
      </c>
      <c r="E70" s="43" t="s">
        <v>107</v>
      </c>
      <c r="F70" s="43" t="s">
        <v>711</v>
      </c>
      <c r="G70" s="43" t="s">
        <v>617</v>
      </c>
      <c r="H70" s="43">
        <v>60</v>
      </c>
      <c r="I70" s="43">
        <v>-13.0663</v>
      </c>
      <c r="J70" s="28">
        <v>-1.374E-7</v>
      </c>
      <c r="K70" s="43" t="s">
        <v>1677</v>
      </c>
      <c r="L70" s="43" t="s">
        <v>65</v>
      </c>
      <c r="N70" s="43" t="s">
        <v>134</v>
      </c>
      <c r="O70" s="43">
        <v>554</v>
      </c>
      <c r="P70" s="43" t="s">
        <v>710</v>
      </c>
      <c r="Q70" s="43" t="s">
        <v>614</v>
      </c>
      <c r="R70" s="43" t="s">
        <v>711</v>
      </c>
      <c r="S70" s="43" t="s">
        <v>617</v>
      </c>
      <c r="T70" s="43">
        <v>10</v>
      </c>
      <c r="U70" s="43">
        <v>-12.889900000000001</v>
      </c>
      <c r="V70" s="28">
        <v>-1.3549999999999999E-7</v>
      </c>
      <c r="W70" s="43" t="s">
        <v>1677</v>
      </c>
      <c r="X70" s="43" t="s">
        <v>65</v>
      </c>
    </row>
    <row r="71" spans="2:24" x14ac:dyDescent="0.2">
      <c r="B71" s="43" t="s">
        <v>134</v>
      </c>
      <c r="C71" s="43">
        <v>554</v>
      </c>
      <c r="D71" s="43" t="s">
        <v>710</v>
      </c>
      <c r="E71" s="43" t="s">
        <v>107</v>
      </c>
      <c r="F71" s="43" t="s">
        <v>712</v>
      </c>
      <c r="G71" s="43" t="s">
        <v>619</v>
      </c>
      <c r="H71" s="43">
        <v>60</v>
      </c>
      <c r="I71" s="43">
        <v>-12.3871</v>
      </c>
      <c r="J71" s="28">
        <v>-1.3019999999999999E-7</v>
      </c>
      <c r="K71" s="43" t="s">
        <v>1677</v>
      </c>
      <c r="L71" s="43" t="s">
        <v>65</v>
      </c>
      <c r="N71" s="43" t="s">
        <v>134</v>
      </c>
      <c r="O71" s="43">
        <v>554</v>
      </c>
      <c r="P71" s="43" t="s">
        <v>710</v>
      </c>
      <c r="Q71" s="43" t="s">
        <v>614</v>
      </c>
      <c r="R71" s="43" t="s">
        <v>712</v>
      </c>
      <c r="S71" s="43" t="s">
        <v>619</v>
      </c>
      <c r="T71" s="43">
        <v>10</v>
      </c>
      <c r="U71" s="43">
        <v>-12.490500000000001</v>
      </c>
      <c r="V71" s="28">
        <v>-1.3129999999999999E-7</v>
      </c>
      <c r="W71" s="43" t="s">
        <v>1677</v>
      </c>
      <c r="X71" s="43" t="s">
        <v>65</v>
      </c>
    </row>
    <row r="72" spans="2:24" x14ac:dyDescent="0.2">
      <c r="B72" s="43" t="s">
        <v>134</v>
      </c>
      <c r="C72" s="43">
        <v>555</v>
      </c>
      <c r="D72" s="43" t="s">
        <v>713</v>
      </c>
      <c r="E72" s="43" t="s">
        <v>107</v>
      </c>
      <c r="F72" s="43" t="s">
        <v>714</v>
      </c>
      <c r="G72" s="43" t="s">
        <v>617</v>
      </c>
      <c r="H72" s="43">
        <v>60</v>
      </c>
      <c r="I72" s="43">
        <v>-13.4918</v>
      </c>
      <c r="J72" s="28">
        <v>-1.3969999999999999E-7</v>
      </c>
      <c r="K72" s="43" t="s">
        <v>1677</v>
      </c>
      <c r="L72" s="43" t="s">
        <v>65</v>
      </c>
      <c r="N72" s="43" t="s">
        <v>134</v>
      </c>
      <c r="O72" s="43">
        <v>555</v>
      </c>
      <c r="P72" s="43" t="s">
        <v>713</v>
      </c>
      <c r="Q72" s="43" t="s">
        <v>614</v>
      </c>
      <c r="R72" s="43" t="s">
        <v>714</v>
      </c>
      <c r="S72" s="43" t="s">
        <v>617</v>
      </c>
      <c r="T72" s="43">
        <v>10</v>
      </c>
      <c r="U72" s="43">
        <v>-13.3658</v>
      </c>
      <c r="V72" s="28">
        <v>-1.384E-7</v>
      </c>
      <c r="W72" s="43" t="s">
        <v>1677</v>
      </c>
      <c r="X72" s="43" t="s">
        <v>65</v>
      </c>
    </row>
    <row r="73" spans="2:24" x14ac:dyDescent="0.2">
      <c r="B73" s="43" t="s">
        <v>134</v>
      </c>
      <c r="C73" s="43">
        <v>555</v>
      </c>
      <c r="D73" s="43" t="s">
        <v>713</v>
      </c>
      <c r="E73" s="43" t="s">
        <v>107</v>
      </c>
      <c r="F73" s="43" t="s">
        <v>715</v>
      </c>
      <c r="G73" s="43" t="s">
        <v>619</v>
      </c>
      <c r="H73" s="43">
        <v>60</v>
      </c>
      <c r="I73" s="43">
        <v>-10.7761</v>
      </c>
      <c r="J73" s="28">
        <v>-1.1159999999999999E-7</v>
      </c>
      <c r="K73" s="43" t="s">
        <v>1677</v>
      </c>
      <c r="L73" s="43" t="s">
        <v>65</v>
      </c>
      <c r="N73" s="43" t="s">
        <v>134</v>
      </c>
      <c r="O73" s="43">
        <v>555</v>
      </c>
      <c r="P73" s="43" t="s">
        <v>713</v>
      </c>
      <c r="Q73" s="43" t="s">
        <v>614</v>
      </c>
      <c r="R73" s="43" t="s">
        <v>715</v>
      </c>
      <c r="S73" s="43" t="s">
        <v>619</v>
      </c>
      <c r="T73" s="43">
        <v>10</v>
      </c>
      <c r="U73" s="43">
        <v>-10.83</v>
      </c>
      <c r="V73" s="28">
        <v>-1.122E-7</v>
      </c>
      <c r="W73" s="43" t="s">
        <v>1677</v>
      </c>
      <c r="X73" s="43" t="s">
        <v>65</v>
      </c>
    </row>
    <row r="74" spans="2:24" x14ac:dyDescent="0.2">
      <c r="B74" s="43" t="s">
        <v>134</v>
      </c>
      <c r="C74" s="43">
        <v>556</v>
      </c>
      <c r="D74" s="43" t="s">
        <v>713</v>
      </c>
      <c r="E74" s="43" t="s">
        <v>107</v>
      </c>
      <c r="F74" s="43" t="s">
        <v>716</v>
      </c>
      <c r="G74" s="43" t="s">
        <v>617</v>
      </c>
      <c r="H74" s="43">
        <v>60</v>
      </c>
      <c r="I74" s="43">
        <v>-11.3178</v>
      </c>
      <c r="J74" s="28">
        <v>-1.155E-7</v>
      </c>
      <c r="K74" s="43" t="s">
        <v>1677</v>
      </c>
      <c r="L74" s="43" t="s">
        <v>65</v>
      </c>
      <c r="N74" s="43" t="s">
        <v>134</v>
      </c>
      <c r="O74" s="43">
        <v>556</v>
      </c>
      <c r="P74" s="43" t="s">
        <v>713</v>
      </c>
      <c r="Q74" s="43" t="s">
        <v>614</v>
      </c>
      <c r="R74" s="43" t="s">
        <v>716</v>
      </c>
      <c r="S74" s="43" t="s">
        <v>617</v>
      </c>
      <c r="T74" s="43">
        <v>10</v>
      </c>
      <c r="U74" s="43">
        <v>-11.164300000000001</v>
      </c>
      <c r="V74" s="28">
        <v>-1.1389999999999999E-7</v>
      </c>
      <c r="W74" s="43" t="s">
        <v>1677</v>
      </c>
      <c r="X74" s="43" t="s">
        <v>65</v>
      </c>
    </row>
    <row r="75" spans="2:24" x14ac:dyDescent="0.2">
      <c r="B75" s="43" t="s">
        <v>134</v>
      </c>
      <c r="C75" s="43">
        <v>556</v>
      </c>
      <c r="D75" s="43" t="s">
        <v>713</v>
      </c>
      <c r="E75" s="43" t="s">
        <v>107</v>
      </c>
      <c r="F75" s="43" t="s">
        <v>717</v>
      </c>
      <c r="G75" s="43" t="s">
        <v>619</v>
      </c>
      <c r="H75" s="43">
        <v>60</v>
      </c>
      <c r="I75" s="43">
        <v>-11.4809</v>
      </c>
      <c r="J75" s="28">
        <v>-1.171E-7</v>
      </c>
      <c r="K75" s="43" t="s">
        <v>1677</v>
      </c>
      <c r="L75" s="43" t="s">
        <v>65</v>
      </c>
      <c r="N75" s="43" t="s">
        <v>134</v>
      </c>
      <c r="O75" s="43">
        <v>556</v>
      </c>
      <c r="P75" s="43" t="s">
        <v>713</v>
      </c>
      <c r="Q75" s="43" t="s">
        <v>614</v>
      </c>
      <c r="R75" s="43" t="s">
        <v>717</v>
      </c>
      <c r="S75" s="43" t="s">
        <v>619</v>
      </c>
      <c r="T75" s="43">
        <v>10</v>
      </c>
      <c r="U75" s="43">
        <v>-11.565</v>
      </c>
      <c r="V75" s="28">
        <v>-1.18E-7</v>
      </c>
      <c r="W75" s="43" t="s">
        <v>1677</v>
      </c>
      <c r="X75" s="43" t="s">
        <v>65</v>
      </c>
    </row>
    <row r="76" spans="2:24" x14ac:dyDescent="0.2">
      <c r="B76" s="43" t="s">
        <v>134</v>
      </c>
      <c r="C76" s="43">
        <v>557</v>
      </c>
      <c r="D76" s="43" t="s">
        <v>713</v>
      </c>
      <c r="E76" s="43" t="s">
        <v>107</v>
      </c>
      <c r="F76" s="43" t="s">
        <v>718</v>
      </c>
      <c r="G76" s="43" t="s">
        <v>617</v>
      </c>
      <c r="H76" s="43">
        <v>60</v>
      </c>
      <c r="I76" s="43">
        <v>-10.612500000000001</v>
      </c>
      <c r="J76" s="28">
        <v>-1.099E-7</v>
      </c>
      <c r="K76" s="43" t="s">
        <v>1677</v>
      </c>
      <c r="L76" s="43" t="s">
        <v>65</v>
      </c>
      <c r="N76" s="43" t="s">
        <v>134</v>
      </c>
      <c r="O76" s="43">
        <v>557</v>
      </c>
      <c r="P76" s="43" t="s">
        <v>713</v>
      </c>
      <c r="Q76" s="43" t="s">
        <v>614</v>
      </c>
      <c r="R76" s="43" t="s">
        <v>718</v>
      </c>
      <c r="S76" s="43" t="s">
        <v>617</v>
      </c>
      <c r="T76" s="43">
        <v>10</v>
      </c>
      <c r="U76" s="43">
        <v>-10.4291</v>
      </c>
      <c r="V76" s="28">
        <v>-1.08E-7</v>
      </c>
      <c r="W76" s="43" t="s">
        <v>1677</v>
      </c>
      <c r="X76" s="43" t="s">
        <v>65</v>
      </c>
    </row>
    <row r="77" spans="2:24" x14ac:dyDescent="0.2">
      <c r="B77" s="43" t="s">
        <v>134</v>
      </c>
      <c r="C77" s="43">
        <v>557</v>
      </c>
      <c r="D77" s="43" t="s">
        <v>713</v>
      </c>
      <c r="E77" s="43" t="s">
        <v>107</v>
      </c>
      <c r="F77" s="43" t="s">
        <v>719</v>
      </c>
      <c r="G77" s="43" t="s">
        <v>619</v>
      </c>
      <c r="H77" s="43">
        <v>60</v>
      </c>
      <c r="I77" s="43">
        <v>-13.655200000000001</v>
      </c>
      <c r="J77" s="28">
        <v>-1.4140000000000001E-7</v>
      </c>
      <c r="K77" s="43" t="s">
        <v>1677</v>
      </c>
      <c r="L77" s="43" t="s">
        <v>65</v>
      </c>
      <c r="N77" s="43" t="s">
        <v>134</v>
      </c>
      <c r="O77" s="43">
        <v>557</v>
      </c>
      <c r="P77" s="43" t="s">
        <v>713</v>
      </c>
      <c r="Q77" s="43" t="s">
        <v>614</v>
      </c>
      <c r="R77" s="43" t="s">
        <v>719</v>
      </c>
      <c r="S77" s="43" t="s">
        <v>619</v>
      </c>
      <c r="T77" s="43">
        <v>10</v>
      </c>
      <c r="U77" s="43">
        <v>-13.7699</v>
      </c>
      <c r="V77" s="28">
        <v>-1.4259999999999999E-7</v>
      </c>
      <c r="W77" s="43" t="s">
        <v>1677</v>
      </c>
      <c r="X77" s="43" t="s">
        <v>65</v>
      </c>
    </row>
    <row r="78" spans="2:24" x14ac:dyDescent="0.2">
      <c r="B78" s="43" t="s">
        <v>134</v>
      </c>
      <c r="C78" s="43">
        <v>558</v>
      </c>
      <c r="D78" s="43" t="s">
        <v>720</v>
      </c>
      <c r="E78" s="43" t="s">
        <v>107</v>
      </c>
      <c r="F78" s="43" t="s">
        <v>721</v>
      </c>
      <c r="G78" s="43" t="s">
        <v>617</v>
      </c>
      <c r="H78" s="43">
        <v>60</v>
      </c>
      <c r="I78" s="43">
        <v>-12.2349</v>
      </c>
      <c r="J78" s="28">
        <v>-1.286E-7</v>
      </c>
      <c r="K78" s="43" t="s">
        <v>1677</v>
      </c>
      <c r="L78" s="43" t="s">
        <v>65</v>
      </c>
      <c r="N78" s="43" t="s">
        <v>134</v>
      </c>
      <c r="O78" s="43">
        <v>558</v>
      </c>
      <c r="P78" s="43" t="s">
        <v>720</v>
      </c>
      <c r="Q78" s="43" t="s">
        <v>614</v>
      </c>
      <c r="R78" s="43" t="s">
        <v>721</v>
      </c>
      <c r="S78" s="43" t="s">
        <v>617</v>
      </c>
      <c r="T78" s="43">
        <v>10</v>
      </c>
      <c r="U78" s="43">
        <v>-12.123799999999999</v>
      </c>
      <c r="V78" s="28">
        <v>-1.2739999999999999E-7</v>
      </c>
      <c r="W78" s="43" t="s">
        <v>1677</v>
      </c>
      <c r="X78" s="43" t="s">
        <v>65</v>
      </c>
    </row>
    <row r="79" spans="2:24" x14ac:dyDescent="0.2">
      <c r="B79" s="43" t="s">
        <v>134</v>
      </c>
      <c r="C79" s="43">
        <v>558</v>
      </c>
      <c r="D79" s="43" t="s">
        <v>720</v>
      </c>
      <c r="E79" s="43" t="s">
        <v>107</v>
      </c>
      <c r="F79" s="43" t="s">
        <v>722</v>
      </c>
      <c r="G79" s="43" t="s">
        <v>619</v>
      </c>
      <c r="H79" s="43">
        <v>60</v>
      </c>
      <c r="I79" s="43">
        <v>-13.2135</v>
      </c>
      <c r="J79" s="28">
        <v>-1.3890000000000001E-7</v>
      </c>
      <c r="K79" s="43" t="s">
        <v>1677</v>
      </c>
      <c r="L79" s="43" t="s">
        <v>65</v>
      </c>
      <c r="N79" s="43" t="s">
        <v>134</v>
      </c>
      <c r="O79" s="43">
        <v>558</v>
      </c>
      <c r="P79" s="43" t="s">
        <v>720</v>
      </c>
      <c r="Q79" s="43" t="s">
        <v>614</v>
      </c>
      <c r="R79" s="43" t="s">
        <v>722</v>
      </c>
      <c r="S79" s="43" t="s">
        <v>619</v>
      </c>
      <c r="T79" s="43">
        <v>10</v>
      </c>
      <c r="U79" s="43">
        <v>-13.2485</v>
      </c>
      <c r="V79" s="28">
        <v>-1.3930000000000001E-7</v>
      </c>
      <c r="W79" s="43" t="s">
        <v>1677</v>
      </c>
      <c r="X79" s="43" t="s">
        <v>65</v>
      </c>
    </row>
    <row r="80" spans="2:24" x14ac:dyDescent="0.2">
      <c r="B80" s="43" t="s">
        <v>183</v>
      </c>
      <c r="C80" s="43">
        <v>601</v>
      </c>
      <c r="D80" s="43" t="s">
        <v>723</v>
      </c>
      <c r="E80" s="43" t="s">
        <v>107</v>
      </c>
      <c r="F80" s="43" t="s">
        <v>724</v>
      </c>
      <c r="G80" s="43" t="s">
        <v>617</v>
      </c>
      <c r="H80" s="43">
        <v>60</v>
      </c>
      <c r="I80" s="43">
        <v>-15.369400000000001</v>
      </c>
      <c r="J80" s="28">
        <v>-1.3269999999999999E-7</v>
      </c>
      <c r="K80" s="43" t="s">
        <v>1677</v>
      </c>
      <c r="L80" s="43" t="s">
        <v>65</v>
      </c>
      <c r="N80" s="43" t="s">
        <v>183</v>
      </c>
      <c r="O80" s="43">
        <v>601</v>
      </c>
      <c r="P80" s="43" t="s">
        <v>723</v>
      </c>
      <c r="Q80" s="43" t="s">
        <v>614</v>
      </c>
      <c r="R80" s="43" t="s">
        <v>724</v>
      </c>
      <c r="S80" s="43" t="s">
        <v>617</v>
      </c>
      <c r="T80" s="43">
        <v>10</v>
      </c>
      <c r="U80" s="43">
        <v>-15.352399999999999</v>
      </c>
      <c r="V80" s="28">
        <v>-1.3260000000000001E-7</v>
      </c>
      <c r="W80" s="43" t="s">
        <v>1677</v>
      </c>
      <c r="X80" s="43" t="s">
        <v>65</v>
      </c>
    </row>
    <row r="81" spans="2:24" x14ac:dyDescent="0.2">
      <c r="B81" s="43" t="s">
        <v>183</v>
      </c>
      <c r="C81" s="43">
        <v>601</v>
      </c>
      <c r="D81" s="43" t="s">
        <v>723</v>
      </c>
      <c r="E81" s="43" t="s">
        <v>107</v>
      </c>
      <c r="F81" s="43" t="s">
        <v>725</v>
      </c>
      <c r="G81" s="43" t="s">
        <v>619</v>
      </c>
      <c r="H81" s="43">
        <v>60</v>
      </c>
      <c r="I81" s="43">
        <v>-15.1469</v>
      </c>
      <c r="J81" s="28">
        <v>-1.3080000000000001E-7</v>
      </c>
      <c r="K81" s="43" t="s">
        <v>1677</v>
      </c>
      <c r="L81" s="43" t="s">
        <v>65</v>
      </c>
      <c r="N81" s="43" t="s">
        <v>183</v>
      </c>
      <c r="O81" s="43">
        <v>601</v>
      </c>
      <c r="P81" s="43" t="s">
        <v>723</v>
      </c>
      <c r="Q81" s="43" t="s">
        <v>614</v>
      </c>
      <c r="R81" s="43" t="s">
        <v>725</v>
      </c>
      <c r="S81" s="43" t="s">
        <v>619</v>
      </c>
      <c r="T81" s="43">
        <v>10</v>
      </c>
      <c r="U81" s="43">
        <v>-15.249499999999999</v>
      </c>
      <c r="V81" s="28">
        <v>-1.3169999999999999E-7</v>
      </c>
      <c r="W81" s="43" t="s">
        <v>1677</v>
      </c>
      <c r="X81" s="43" t="s">
        <v>65</v>
      </c>
    </row>
    <row r="82" spans="2:24" x14ac:dyDescent="0.2">
      <c r="B82" s="43" t="s">
        <v>183</v>
      </c>
      <c r="C82" s="43">
        <v>602</v>
      </c>
      <c r="D82" s="43" t="s">
        <v>726</v>
      </c>
      <c r="E82" s="43" t="s">
        <v>107</v>
      </c>
      <c r="F82" s="43" t="s">
        <v>727</v>
      </c>
      <c r="G82" s="43" t="s">
        <v>617</v>
      </c>
      <c r="H82" s="43">
        <v>60</v>
      </c>
      <c r="I82" s="43">
        <v>-16.274899999999999</v>
      </c>
      <c r="J82" s="28">
        <v>-1.385E-7</v>
      </c>
      <c r="K82" s="43" t="s">
        <v>1677</v>
      </c>
      <c r="L82" s="43" t="s">
        <v>65</v>
      </c>
      <c r="N82" s="43" t="s">
        <v>183</v>
      </c>
      <c r="O82" s="43">
        <v>602</v>
      </c>
      <c r="P82" s="43" t="s">
        <v>726</v>
      </c>
      <c r="Q82" s="43" t="s">
        <v>614</v>
      </c>
      <c r="R82" s="43" t="s">
        <v>727</v>
      </c>
      <c r="S82" s="43" t="s">
        <v>617</v>
      </c>
      <c r="T82" s="43">
        <v>10</v>
      </c>
      <c r="U82" s="43">
        <v>-16.3339</v>
      </c>
      <c r="V82" s="28">
        <v>-1.3899999999999999E-7</v>
      </c>
      <c r="W82" s="43" t="s">
        <v>1677</v>
      </c>
      <c r="X82" s="43" t="s">
        <v>65</v>
      </c>
    </row>
    <row r="83" spans="2:24" x14ac:dyDescent="0.2">
      <c r="B83" s="43" t="s">
        <v>183</v>
      </c>
      <c r="C83" s="43">
        <v>602</v>
      </c>
      <c r="D83" s="43" t="s">
        <v>726</v>
      </c>
      <c r="E83" s="43" t="s">
        <v>107</v>
      </c>
      <c r="F83" s="43" t="s">
        <v>728</v>
      </c>
      <c r="G83" s="43" t="s">
        <v>619</v>
      </c>
      <c r="H83" s="43">
        <v>60</v>
      </c>
      <c r="I83" s="43">
        <v>-12.468500000000001</v>
      </c>
      <c r="J83" s="28">
        <v>-1.061E-7</v>
      </c>
      <c r="K83" s="43" t="s">
        <v>1677</v>
      </c>
      <c r="L83" s="43" t="s">
        <v>65</v>
      </c>
      <c r="N83" s="43" t="s">
        <v>183</v>
      </c>
      <c r="O83" s="43">
        <v>602</v>
      </c>
      <c r="P83" s="43" t="s">
        <v>726</v>
      </c>
      <c r="Q83" s="43" t="s">
        <v>614</v>
      </c>
      <c r="R83" s="43" t="s">
        <v>728</v>
      </c>
      <c r="S83" s="43" t="s">
        <v>619</v>
      </c>
      <c r="T83" s="43">
        <v>10</v>
      </c>
      <c r="U83" s="43">
        <v>-12.4903</v>
      </c>
      <c r="V83" s="28">
        <v>-1.0630000000000001E-7</v>
      </c>
      <c r="W83" s="43" t="s">
        <v>1677</v>
      </c>
      <c r="X83" s="43" t="s">
        <v>65</v>
      </c>
    </row>
    <row r="84" spans="2:24" x14ac:dyDescent="0.2">
      <c r="B84" s="43" t="s">
        <v>183</v>
      </c>
      <c r="C84" s="43">
        <v>603</v>
      </c>
      <c r="D84" s="43" t="s">
        <v>726</v>
      </c>
      <c r="E84" s="43" t="s">
        <v>107</v>
      </c>
      <c r="F84" s="43" t="s">
        <v>729</v>
      </c>
      <c r="G84" s="43" t="s">
        <v>617</v>
      </c>
      <c r="H84" s="43">
        <v>60</v>
      </c>
      <c r="I84" s="43">
        <v>-13.6258</v>
      </c>
      <c r="J84" s="28">
        <v>-1.142E-7</v>
      </c>
      <c r="K84" s="43" t="s">
        <v>1677</v>
      </c>
      <c r="L84" s="43" t="s">
        <v>65</v>
      </c>
      <c r="N84" s="43" t="s">
        <v>183</v>
      </c>
      <c r="O84" s="43">
        <v>603</v>
      </c>
      <c r="P84" s="43" t="s">
        <v>726</v>
      </c>
      <c r="Q84" s="43" t="s">
        <v>614</v>
      </c>
      <c r="R84" s="43" t="s">
        <v>729</v>
      </c>
      <c r="S84" s="43" t="s">
        <v>617</v>
      </c>
      <c r="T84" s="43">
        <v>10</v>
      </c>
      <c r="U84" s="43">
        <v>-13.648</v>
      </c>
      <c r="V84" s="28">
        <v>-1.1440000000000001E-7</v>
      </c>
      <c r="W84" s="43" t="s">
        <v>1677</v>
      </c>
      <c r="X84" s="43" t="s">
        <v>65</v>
      </c>
    </row>
    <row r="85" spans="2:24" x14ac:dyDescent="0.2">
      <c r="B85" s="43" t="s">
        <v>183</v>
      </c>
      <c r="C85" s="43">
        <v>603</v>
      </c>
      <c r="D85" s="43" t="s">
        <v>726</v>
      </c>
      <c r="E85" s="43" t="s">
        <v>107</v>
      </c>
      <c r="F85" s="43" t="s">
        <v>730</v>
      </c>
      <c r="G85" s="43" t="s">
        <v>619</v>
      </c>
      <c r="H85" s="43">
        <v>60</v>
      </c>
      <c r="I85" s="43">
        <v>-13.4015</v>
      </c>
      <c r="J85" s="28">
        <v>-1.1230000000000001E-7</v>
      </c>
      <c r="K85" s="43" t="s">
        <v>1677</v>
      </c>
      <c r="L85" s="43" t="s">
        <v>65</v>
      </c>
      <c r="N85" s="43" t="s">
        <v>183</v>
      </c>
      <c r="O85" s="43">
        <v>603</v>
      </c>
      <c r="P85" s="43" t="s">
        <v>726</v>
      </c>
      <c r="Q85" s="43" t="s">
        <v>614</v>
      </c>
      <c r="R85" s="43" t="s">
        <v>730</v>
      </c>
      <c r="S85" s="43" t="s">
        <v>619</v>
      </c>
      <c r="T85" s="43">
        <v>10</v>
      </c>
      <c r="U85" s="43">
        <v>-13.456300000000001</v>
      </c>
      <c r="V85" s="28">
        <v>-1.128E-7</v>
      </c>
      <c r="W85" s="43" t="s">
        <v>1677</v>
      </c>
      <c r="X85" s="43" t="s">
        <v>65</v>
      </c>
    </row>
    <row r="86" spans="2:24" x14ac:dyDescent="0.2">
      <c r="B86" s="43" t="s">
        <v>183</v>
      </c>
      <c r="C86" s="43">
        <v>604</v>
      </c>
      <c r="D86" s="43" t="s">
        <v>726</v>
      </c>
      <c r="E86" s="43" t="s">
        <v>107</v>
      </c>
      <c r="F86" s="43" t="s">
        <v>731</v>
      </c>
      <c r="G86" s="43" t="s">
        <v>617</v>
      </c>
      <c r="H86" s="43">
        <v>60</v>
      </c>
      <c r="I86" s="43">
        <v>-12.708399999999999</v>
      </c>
      <c r="J86" s="28">
        <v>-1.081E-7</v>
      </c>
      <c r="K86" s="43" t="s">
        <v>1677</v>
      </c>
      <c r="L86" s="43" t="s">
        <v>65</v>
      </c>
      <c r="N86" s="43" t="s">
        <v>183</v>
      </c>
      <c r="O86" s="43">
        <v>604</v>
      </c>
      <c r="P86" s="43" t="s">
        <v>726</v>
      </c>
      <c r="Q86" s="43" t="s">
        <v>614</v>
      </c>
      <c r="R86" s="43" t="s">
        <v>731</v>
      </c>
      <c r="S86" s="43" t="s">
        <v>617</v>
      </c>
      <c r="T86" s="43">
        <v>10</v>
      </c>
      <c r="U86" s="43">
        <v>-12.693099999999999</v>
      </c>
      <c r="V86" s="28">
        <v>-1.08E-7</v>
      </c>
      <c r="W86" s="43" t="s">
        <v>1677</v>
      </c>
      <c r="X86" s="43" t="s">
        <v>65</v>
      </c>
    </row>
    <row r="87" spans="2:24" x14ac:dyDescent="0.2">
      <c r="B87" s="43" t="s">
        <v>183</v>
      </c>
      <c r="C87" s="43">
        <v>604</v>
      </c>
      <c r="D87" s="43" t="s">
        <v>726</v>
      </c>
      <c r="E87" s="43" t="s">
        <v>107</v>
      </c>
      <c r="F87" s="43" t="s">
        <v>732</v>
      </c>
      <c r="G87" s="43" t="s">
        <v>619</v>
      </c>
      <c r="H87" s="43">
        <v>60</v>
      </c>
      <c r="I87" s="43">
        <v>-16.033200000000001</v>
      </c>
      <c r="J87" s="28">
        <v>-1.364E-7</v>
      </c>
      <c r="K87" s="43" t="s">
        <v>1677</v>
      </c>
      <c r="L87" s="43" t="s">
        <v>65</v>
      </c>
      <c r="N87" s="43" t="s">
        <v>183</v>
      </c>
      <c r="O87" s="43">
        <v>604</v>
      </c>
      <c r="P87" s="43" t="s">
        <v>726</v>
      </c>
      <c r="Q87" s="43" t="s">
        <v>614</v>
      </c>
      <c r="R87" s="43" t="s">
        <v>732</v>
      </c>
      <c r="S87" s="43" t="s">
        <v>619</v>
      </c>
      <c r="T87" s="43">
        <v>10</v>
      </c>
      <c r="U87" s="43">
        <v>-16.133900000000001</v>
      </c>
      <c r="V87" s="28">
        <v>-1.3729999999999999E-7</v>
      </c>
      <c r="W87" s="43" t="s">
        <v>1677</v>
      </c>
      <c r="X87" s="43" t="s">
        <v>65</v>
      </c>
    </row>
    <row r="88" spans="2:24" x14ac:dyDescent="0.2">
      <c r="B88" s="43" t="s">
        <v>183</v>
      </c>
      <c r="C88" s="43">
        <v>605</v>
      </c>
      <c r="D88" s="43" t="s">
        <v>733</v>
      </c>
      <c r="E88" s="43" t="s">
        <v>107</v>
      </c>
      <c r="F88" s="43" t="s">
        <v>734</v>
      </c>
      <c r="G88" s="43" t="s">
        <v>617</v>
      </c>
      <c r="H88" s="43">
        <v>60</v>
      </c>
      <c r="I88" s="43">
        <v>-15.3398</v>
      </c>
      <c r="J88" s="28">
        <v>-1.325E-7</v>
      </c>
      <c r="K88" s="43" t="s">
        <v>1677</v>
      </c>
      <c r="L88" s="43" t="s">
        <v>65</v>
      </c>
      <c r="N88" s="43" t="s">
        <v>183</v>
      </c>
      <c r="O88" s="43">
        <v>605</v>
      </c>
      <c r="P88" s="43" t="s">
        <v>733</v>
      </c>
      <c r="Q88" s="43" t="s">
        <v>614</v>
      </c>
      <c r="R88" s="43" t="s">
        <v>734</v>
      </c>
      <c r="S88" s="43" t="s">
        <v>617</v>
      </c>
      <c r="T88" s="43">
        <v>10</v>
      </c>
      <c r="U88" s="43">
        <v>-15.407299999999999</v>
      </c>
      <c r="V88" s="28">
        <v>-1.3300000000000001E-7</v>
      </c>
      <c r="W88" s="43" t="s">
        <v>1677</v>
      </c>
      <c r="X88" s="43" t="s">
        <v>65</v>
      </c>
    </row>
    <row r="89" spans="2:24" x14ac:dyDescent="0.2">
      <c r="B89" s="43" t="s">
        <v>183</v>
      </c>
      <c r="C89" s="43">
        <v>605</v>
      </c>
      <c r="D89" s="43" t="s">
        <v>733</v>
      </c>
      <c r="E89" s="43" t="s">
        <v>107</v>
      </c>
      <c r="F89" s="43" t="s">
        <v>735</v>
      </c>
      <c r="G89" s="43" t="s">
        <v>619</v>
      </c>
      <c r="H89" s="43">
        <v>60</v>
      </c>
      <c r="I89" s="43">
        <v>-15.184799999999999</v>
      </c>
      <c r="J89" s="28">
        <v>-1.311E-7</v>
      </c>
      <c r="K89" s="43" t="s">
        <v>1677</v>
      </c>
      <c r="L89" s="43" t="s">
        <v>65</v>
      </c>
      <c r="N89" s="43" t="s">
        <v>183</v>
      </c>
      <c r="O89" s="43">
        <v>605</v>
      </c>
      <c r="P89" s="43" t="s">
        <v>733</v>
      </c>
      <c r="Q89" s="43" t="s">
        <v>614</v>
      </c>
      <c r="R89" s="43" t="s">
        <v>735</v>
      </c>
      <c r="S89" s="43" t="s">
        <v>619</v>
      </c>
      <c r="T89" s="43">
        <v>10</v>
      </c>
      <c r="U89" s="43">
        <v>-15.206899999999999</v>
      </c>
      <c r="V89" s="28">
        <v>-1.3129999999999999E-7</v>
      </c>
      <c r="W89" s="43" t="s">
        <v>1677</v>
      </c>
      <c r="X89" s="43" t="s">
        <v>65</v>
      </c>
    </row>
    <row r="90" spans="2:24" x14ac:dyDescent="0.2">
      <c r="B90" s="43" t="s">
        <v>183</v>
      </c>
      <c r="C90" s="43">
        <v>583</v>
      </c>
      <c r="D90" s="43" t="s">
        <v>736</v>
      </c>
      <c r="E90" s="43" t="s">
        <v>107</v>
      </c>
      <c r="F90" s="43" t="s">
        <v>737</v>
      </c>
      <c r="G90" s="43" t="s">
        <v>617</v>
      </c>
      <c r="H90" s="43">
        <v>60</v>
      </c>
      <c r="I90" s="43">
        <v>47.022199999999998</v>
      </c>
      <c r="J90" s="28">
        <v>4.066E-7</v>
      </c>
      <c r="K90" s="43" t="s">
        <v>1677</v>
      </c>
      <c r="L90" s="43" t="s">
        <v>65</v>
      </c>
      <c r="N90" s="43" t="s">
        <v>183</v>
      </c>
      <c r="O90" s="43">
        <v>583</v>
      </c>
      <c r="P90" s="43" t="s">
        <v>736</v>
      </c>
      <c r="Q90" s="43" t="s">
        <v>614</v>
      </c>
      <c r="R90" s="43" t="s">
        <v>737</v>
      </c>
      <c r="S90" s="43" t="s">
        <v>617</v>
      </c>
      <c r="T90" s="43">
        <v>10</v>
      </c>
      <c r="U90" s="43">
        <v>44.531500000000001</v>
      </c>
      <c r="V90" s="28">
        <v>3.8500000000000002E-7</v>
      </c>
      <c r="W90" s="43" t="s">
        <v>1677</v>
      </c>
      <c r="X90" s="43" t="s">
        <v>65</v>
      </c>
    </row>
    <row r="91" spans="2:24" x14ac:dyDescent="0.2">
      <c r="B91" s="43" t="s">
        <v>183</v>
      </c>
      <c r="C91" s="43">
        <v>583</v>
      </c>
      <c r="D91" s="43" t="s">
        <v>736</v>
      </c>
      <c r="E91" s="43" t="s">
        <v>107</v>
      </c>
      <c r="F91" s="43" t="s">
        <v>738</v>
      </c>
      <c r="G91" s="43" t="s">
        <v>619</v>
      </c>
      <c r="H91" s="43">
        <v>60</v>
      </c>
      <c r="I91" s="43">
        <v>-135.52440000000001</v>
      </c>
      <c r="J91" s="28">
        <v>-9.9999999999999995E-7</v>
      </c>
      <c r="K91" s="43" t="s">
        <v>1677</v>
      </c>
      <c r="L91" s="43" t="s">
        <v>65</v>
      </c>
      <c r="N91" s="43" t="s">
        <v>183</v>
      </c>
      <c r="O91" s="43">
        <v>583</v>
      </c>
      <c r="P91" s="43" t="s">
        <v>736</v>
      </c>
      <c r="Q91" s="43" t="s">
        <v>614</v>
      </c>
      <c r="R91" s="43" t="s">
        <v>738</v>
      </c>
      <c r="S91" s="43" t="s">
        <v>619</v>
      </c>
      <c r="T91" s="43">
        <v>10</v>
      </c>
      <c r="U91" s="43">
        <v>-133.0838</v>
      </c>
      <c r="V91" s="28">
        <v>-9.9999999999999995E-7</v>
      </c>
      <c r="W91" s="43" t="s">
        <v>1677</v>
      </c>
      <c r="X91" s="43" t="s">
        <v>65</v>
      </c>
    </row>
    <row r="92" spans="2:24" x14ac:dyDescent="0.2">
      <c r="B92" s="43" t="s">
        <v>183</v>
      </c>
      <c r="C92" s="43">
        <v>586</v>
      </c>
      <c r="D92" s="43" t="s">
        <v>739</v>
      </c>
      <c r="E92" s="43" t="s">
        <v>107</v>
      </c>
      <c r="F92" s="43" t="s">
        <v>740</v>
      </c>
      <c r="G92" s="43" t="s">
        <v>617</v>
      </c>
      <c r="H92" s="43">
        <v>60</v>
      </c>
      <c r="I92" s="43">
        <v>54.920900000000003</v>
      </c>
      <c r="J92" s="28">
        <v>3.7759999999999999E-7</v>
      </c>
      <c r="K92" s="43" t="s">
        <v>1677</v>
      </c>
      <c r="L92" s="43" t="s">
        <v>65</v>
      </c>
      <c r="N92" s="43" t="s">
        <v>183</v>
      </c>
      <c r="O92" s="43">
        <v>586</v>
      </c>
      <c r="P92" s="43" t="s">
        <v>739</v>
      </c>
      <c r="Q92" s="43" t="s">
        <v>614</v>
      </c>
      <c r="R92" s="43" t="s">
        <v>740</v>
      </c>
      <c r="S92" s="43" t="s">
        <v>617</v>
      </c>
      <c r="T92" s="43">
        <v>10</v>
      </c>
      <c r="U92" s="43">
        <v>51.731000000000002</v>
      </c>
      <c r="V92" s="28">
        <v>3.5569999999999999E-7</v>
      </c>
      <c r="W92" s="43" t="s">
        <v>1677</v>
      </c>
      <c r="X92" s="43" t="s">
        <v>65</v>
      </c>
    </row>
    <row r="93" spans="2:24" x14ac:dyDescent="0.2">
      <c r="B93" s="43" t="s">
        <v>183</v>
      </c>
      <c r="C93" s="43">
        <v>586</v>
      </c>
      <c r="D93" s="43" t="s">
        <v>739</v>
      </c>
      <c r="E93" s="43" t="s">
        <v>107</v>
      </c>
      <c r="F93" s="43" t="s">
        <v>741</v>
      </c>
      <c r="G93" s="43" t="s">
        <v>619</v>
      </c>
      <c r="H93" s="43">
        <v>60</v>
      </c>
      <c r="I93" s="43">
        <v>-172.58519999999999</v>
      </c>
      <c r="J93" s="28">
        <v>-9.9999999999999995E-7</v>
      </c>
      <c r="K93" s="43" t="s">
        <v>1677</v>
      </c>
      <c r="L93" s="43" t="s">
        <v>65</v>
      </c>
      <c r="N93" s="43" t="s">
        <v>183</v>
      </c>
      <c r="O93" s="43">
        <v>586</v>
      </c>
      <c r="P93" s="43" t="s">
        <v>739</v>
      </c>
      <c r="Q93" s="43" t="s">
        <v>614</v>
      </c>
      <c r="R93" s="43" t="s">
        <v>741</v>
      </c>
      <c r="S93" s="43" t="s">
        <v>619</v>
      </c>
      <c r="T93" s="43">
        <v>10</v>
      </c>
      <c r="U93" s="43">
        <v>-169.34289999999999</v>
      </c>
      <c r="V93" s="28">
        <v>-9.9999999999999995E-7</v>
      </c>
      <c r="W93" s="43" t="s">
        <v>1677</v>
      </c>
      <c r="X93" s="43" t="s">
        <v>65</v>
      </c>
    </row>
    <row r="94" spans="2:24" x14ac:dyDescent="0.2">
      <c r="B94" s="43" t="s">
        <v>183</v>
      </c>
      <c r="C94" s="43">
        <v>589</v>
      </c>
      <c r="D94" s="43" t="s">
        <v>742</v>
      </c>
      <c r="E94" s="43" t="s">
        <v>107</v>
      </c>
      <c r="F94" s="43" t="s">
        <v>743</v>
      </c>
      <c r="G94" s="43" t="s">
        <v>617</v>
      </c>
      <c r="H94" s="43">
        <v>60</v>
      </c>
      <c r="I94" s="43">
        <v>54.995899999999999</v>
      </c>
      <c r="J94" s="28">
        <v>3.7809999999999998E-7</v>
      </c>
      <c r="K94" s="43" t="s">
        <v>1677</v>
      </c>
      <c r="L94" s="43" t="s">
        <v>65</v>
      </c>
      <c r="N94" s="43" t="s">
        <v>183</v>
      </c>
      <c r="O94" s="43">
        <v>589</v>
      </c>
      <c r="P94" s="43" t="s">
        <v>742</v>
      </c>
      <c r="Q94" s="43" t="s">
        <v>614</v>
      </c>
      <c r="R94" s="43" t="s">
        <v>743</v>
      </c>
      <c r="S94" s="43" t="s">
        <v>617</v>
      </c>
      <c r="T94" s="43">
        <v>10</v>
      </c>
      <c r="U94" s="43">
        <v>51.789299999999997</v>
      </c>
      <c r="V94" s="28">
        <v>3.5610000000000002E-7</v>
      </c>
      <c r="W94" s="43" t="s">
        <v>1677</v>
      </c>
      <c r="X94" s="43" t="s">
        <v>65</v>
      </c>
    </row>
    <row r="95" spans="2:24" x14ac:dyDescent="0.2">
      <c r="B95" s="43" t="s">
        <v>183</v>
      </c>
      <c r="C95" s="43">
        <v>589</v>
      </c>
      <c r="D95" s="43" t="s">
        <v>742</v>
      </c>
      <c r="E95" s="43" t="s">
        <v>107</v>
      </c>
      <c r="F95" s="43" t="s">
        <v>744</v>
      </c>
      <c r="G95" s="43" t="s">
        <v>619</v>
      </c>
      <c r="H95" s="43">
        <v>60</v>
      </c>
      <c r="I95" s="43">
        <v>-168.96639999999999</v>
      </c>
      <c r="J95" s="28">
        <v>-9.9999999999999995E-7</v>
      </c>
      <c r="K95" s="43" t="s">
        <v>1677</v>
      </c>
      <c r="L95" s="43" t="s">
        <v>65</v>
      </c>
      <c r="N95" s="43" t="s">
        <v>183</v>
      </c>
      <c r="O95" s="43">
        <v>589</v>
      </c>
      <c r="P95" s="43" t="s">
        <v>742</v>
      </c>
      <c r="Q95" s="43" t="s">
        <v>614</v>
      </c>
      <c r="R95" s="43" t="s">
        <v>744</v>
      </c>
      <c r="S95" s="43" t="s">
        <v>619</v>
      </c>
      <c r="T95" s="43">
        <v>10</v>
      </c>
      <c r="U95" s="43">
        <v>-165.8381</v>
      </c>
      <c r="V95" s="28">
        <v>-9.9999999999999995E-7</v>
      </c>
      <c r="W95" s="43" t="s">
        <v>1677</v>
      </c>
      <c r="X95" s="43" t="s">
        <v>65</v>
      </c>
    </row>
    <row r="96" spans="2:24" x14ac:dyDescent="0.2">
      <c r="B96" s="43" t="s">
        <v>183</v>
      </c>
      <c r="C96" s="43">
        <v>592</v>
      </c>
      <c r="D96" s="43" t="s">
        <v>745</v>
      </c>
      <c r="E96" s="43" t="s">
        <v>107</v>
      </c>
      <c r="F96" s="43" t="s">
        <v>746</v>
      </c>
      <c r="G96" s="43" t="s">
        <v>617</v>
      </c>
      <c r="H96" s="43">
        <v>60</v>
      </c>
      <c r="I96" s="43">
        <v>54.9255</v>
      </c>
      <c r="J96" s="28">
        <v>3.7759999999999999E-7</v>
      </c>
      <c r="K96" s="43" t="s">
        <v>1677</v>
      </c>
      <c r="L96" s="43" t="s">
        <v>65</v>
      </c>
      <c r="N96" s="43" t="s">
        <v>183</v>
      </c>
      <c r="O96" s="43">
        <v>592</v>
      </c>
      <c r="P96" s="43" t="s">
        <v>745</v>
      </c>
      <c r="Q96" s="43" t="s">
        <v>614</v>
      </c>
      <c r="R96" s="43" t="s">
        <v>746</v>
      </c>
      <c r="S96" s="43" t="s">
        <v>617</v>
      </c>
      <c r="T96" s="43">
        <v>10</v>
      </c>
      <c r="U96" s="43">
        <v>51.6738</v>
      </c>
      <c r="V96" s="28">
        <v>3.5530000000000001E-7</v>
      </c>
      <c r="W96" s="43" t="s">
        <v>1677</v>
      </c>
      <c r="X96" s="43" t="s">
        <v>65</v>
      </c>
    </row>
    <row r="97" spans="2:24" x14ac:dyDescent="0.2">
      <c r="B97" s="43" t="s">
        <v>183</v>
      </c>
      <c r="C97" s="43">
        <v>592</v>
      </c>
      <c r="D97" s="43" t="s">
        <v>745</v>
      </c>
      <c r="E97" s="43" t="s">
        <v>107</v>
      </c>
      <c r="F97" s="43" t="s">
        <v>747</v>
      </c>
      <c r="G97" s="43" t="s">
        <v>619</v>
      </c>
      <c r="H97" s="43">
        <v>60</v>
      </c>
      <c r="I97" s="43">
        <v>-168.89959999999999</v>
      </c>
      <c r="J97" s="28">
        <v>-9.9999999999999995E-7</v>
      </c>
      <c r="K97" s="43" t="s">
        <v>1677</v>
      </c>
      <c r="L97" s="43" t="s">
        <v>65</v>
      </c>
      <c r="N97" s="43" t="s">
        <v>183</v>
      </c>
      <c r="O97" s="43">
        <v>592</v>
      </c>
      <c r="P97" s="43" t="s">
        <v>745</v>
      </c>
      <c r="Q97" s="43" t="s">
        <v>614</v>
      </c>
      <c r="R97" s="43" t="s">
        <v>747</v>
      </c>
      <c r="S97" s="43" t="s">
        <v>619</v>
      </c>
      <c r="T97" s="43">
        <v>10</v>
      </c>
      <c r="U97" s="43">
        <v>-165.72640000000001</v>
      </c>
      <c r="V97" s="28">
        <v>-9.9999999999999995E-7</v>
      </c>
      <c r="W97" s="43" t="s">
        <v>1677</v>
      </c>
      <c r="X97" s="43" t="s">
        <v>65</v>
      </c>
    </row>
    <row r="98" spans="2:24" x14ac:dyDescent="0.2">
      <c r="B98" s="43" t="s">
        <v>183</v>
      </c>
      <c r="C98" s="43">
        <v>595</v>
      </c>
      <c r="D98" s="43" t="s">
        <v>748</v>
      </c>
      <c r="E98" s="43" t="s">
        <v>107</v>
      </c>
      <c r="F98" s="43" t="s">
        <v>749</v>
      </c>
      <c r="G98" s="43" t="s">
        <v>617</v>
      </c>
      <c r="H98" s="43">
        <v>60</v>
      </c>
      <c r="I98" s="43">
        <v>54.725299999999997</v>
      </c>
      <c r="J98" s="28">
        <v>3.763E-7</v>
      </c>
      <c r="K98" s="43" t="s">
        <v>1677</v>
      </c>
      <c r="L98" s="43" t="s">
        <v>65</v>
      </c>
      <c r="N98" s="43" t="s">
        <v>183</v>
      </c>
      <c r="O98" s="43">
        <v>595</v>
      </c>
      <c r="P98" s="43" t="s">
        <v>748</v>
      </c>
      <c r="Q98" s="43" t="s">
        <v>614</v>
      </c>
      <c r="R98" s="43" t="s">
        <v>749</v>
      </c>
      <c r="S98" s="43" t="s">
        <v>617</v>
      </c>
      <c r="T98" s="43">
        <v>10</v>
      </c>
      <c r="U98" s="43">
        <v>51.3994</v>
      </c>
      <c r="V98" s="28">
        <v>3.5339999999999997E-7</v>
      </c>
      <c r="W98" s="43" t="s">
        <v>1677</v>
      </c>
      <c r="X98" s="43" t="s">
        <v>65</v>
      </c>
    </row>
    <row r="99" spans="2:24" x14ac:dyDescent="0.2">
      <c r="B99" s="43" t="s">
        <v>183</v>
      </c>
      <c r="C99" s="43">
        <v>595</v>
      </c>
      <c r="D99" s="43" t="s">
        <v>748</v>
      </c>
      <c r="E99" s="43" t="s">
        <v>107</v>
      </c>
      <c r="F99" s="43" t="s">
        <v>750</v>
      </c>
      <c r="G99" s="43" t="s">
        <v>619</v>
      </c>
      <c r="H99" s="43">
        <v>60</v>
      </c>
      <c r="I99" s="43">
        <v>-172.3801</v>
      </c>
      <c r="J99" s="28">
        <v>-9.9999999999999995E-7</v>
      </c>
      <c r="K99" s="43" t="s">
        <v>1677</v>
      </c>
      <c r="L99" s="43" t="s">
        <v>65</v>
      </c>
      <c r="N99" s="43" t="s">
        <v>183</v>
      </c>
      <c r="O99" s="43">
        <v>595</v>
      </c>
      <c r="P99" s="43" t="s">
        <v>748</v>
      </c>
      <c r="Q99" s="43" t="s">
        <v>614</v>
      </c>
      <c r="R99" s="43" t="s">
        <v>750</v>
      </c>
      <c r="S99" s="43" t="s">
        <v>619</v>
      </c>
      <c r="T99" s="43">
        <v>10</v>
      </c>
      <c r="U99" s="43">
        <v>-169.00210000000001</v>
      </c>
      <c r="V99" s="28">
        <v>-9.9999999999999995E-7</v>
      </c>
      <c r="W99" s="43" t="s">
        <v>1677</v>
      </c>
      <c r="X99" s="43" t="s">
        <v>65</v>
      </c>
    </row>
    <row r="100" spans="2:24" x14ac:dyDescent="0.2">
      <c r="B100" s="43" t="s">
        <v>183</v>
      </c>
      <c r="C100" s="43">
        <v>598</v>
      </c>
      <c r="D100" s="43" t="s">
        <v>751</v>
      </c>
      <c r="E100" s="43" t="s">
        <v>107</v>
      </c>
      <c r="F100" s="43" t="s">
        <v>752</v>
      </c>
      <c r="G100" s="43" t="s">
        <v>617</v>
      </c>
      <c r="H100" s="43">
        <v>60</v>
      </c>
      <c r="I100" s="43">
        <v>46.728400000000001</v>
      </c>
      <c r="J100" s="28">
        <v>4.0400000000000002E-7</v>
      </c>
      <c r="K100" s="43" t="s">
        <v>1677</v>
      </c>
      <c r="L100" s="43" t="s">
        <v>65</v>
      </c>
      <c r="N100" s="43" t="s">
        <v>183</v>
      </c>
      <c r="O100" s="43">
        <v>598</v>
      </c>
      <c r="P100" s="43" t="s">
        <v>751</v>
      </c>
      <c r="Q100" s="43" t="s">
        <v>614</v>
      </c>
      <c r="R100" s="43" t="s">
        <v>752</v>
      </c>
      <c r="S100" s="43" t="s">
        <v>617</v>
      </c>
      <c r="T100" s="43">
        <v>10</v>
      </c>
      <c r="U100" s="43">
        <v>44.048699999999997</v>
      </c>
      <c r="V100" s="28">
        <v>3.8089999999999998E-7</v>
      </c>
      <c r="W100" s="43" t="s">
        <v>1677</v>
      </c>
      <c r="X100" s="43" t="s">
        <v>65</v>
      </c>
    </row>
    <row r="101" spans="2:24" x14ac:dyDescent="0.2">
      <c r="B101" s="43" t="s">
        <v>183</v>
      </c>
      <c r="C101" s="43">
        <v>598</v>
      </c>
      <c r="D101" s="43" t="s">
        <v>751</v>
      </c>
      <c r="E101" s="43" t="s">
        <v>107</v>
      </c>
      <c r="F101" s="43" t="s">
        <v>753</v>
      </c>
      <c r="G101" s="43" t="s">
        <v>619</v>
      </c>
      <c r="H101" s="43">
        <v>60</v>
      </c>
      <c r="I101" s="43">
        <v>-135.2114</v>
      </c>
      <c r="J101" s="28">
        <v>-9.9999999999999995E-7</v>
      </c>
      <c r="K101" s="43" t="s">
        <v>1677</v>
      </c>
      <c r="L101" s="43" t="s">
        <v>65</v>
      </c>
      <c r="N101" s="43" t="s">
        <v>183</v>
      </c>
      <c r="O101" s="43">
        <v>598</v>
      </c>
      <c r="P101" s="43" t="s">
        <v>751</v>
      </c>
      <c r="Q101" s="43" t="s">
        <v>614</v>
      </c>
      <c r="R101" s="43" t="s">
        <v>753</v>
      </c>
      <c r="S101" s="43" t="s">
        <v>619</v>
      </c>
      <c r="T101" s="43">
        <v>10</v>
      </c>
      <c r="U101" s="43">
        <v>-132.6011</v>
      </c>
      <c r="V101" s="28">
        <v>-9.9999999999999995E-7</v>
      </c>
      <c r="W101" s="43" t="s">
        <v>1677</v>
      </c>
      <c r="X101" s="43" t="s">
        <v>65</v>
      </c>
    </row>
    <row r="102" spans="2:24" x14ac:dyDescent="0.2">
      <c r="B102" s="43" t="s">
        <v>183</v>
      </c>
      <c r="C102" s="43">
        <v>606</v>
      </c>
      <c r="D102" s="43" t="s">
        <v>754</v>
      </c>
      <c r="E102" s="43" t="s">
        <v>107</v>
      </c>
      <c r="F102" s="43" t="s">
        <v>755</v>
      </c>
      <c r="G102" s="43" t="s">
        <v>617</v>
      </c>
      <c r="H102" s="43">
        <v>60</v>
      </c>
      <c r="I102" s="43">
        <v>-25.532800000000002</v>
      </c>
      <c r="J102" s="28">
        <v>-1.825E-7</v>
      </c>
      <c r="K102" s="43" t="s">
        <v>1677</v>
      </c>
      <c r="L102" s="43" t="s">
        <v>65</v>
      </c>
      <c r="N102" s="43" t="s">
        <v>183</v>
      </c>
      <c r="O102" s="43">
        <v>606</v>
      </c>
      <c r="P102" s="43" t="s">
        <v>754</v>
      </c>
      <c r="Q102" s="43" t="s">
        <v>614</v>
      </c>
      <c r="R102" s="43" t="s">
        <v>755</v>
      </c>
      <c r="S102" s="43" t="s">
        <v>617</v>
      </c>
      <c r="T102" s="43">
        <v>10</v>
      </c>
      <c r="U102" s="43">
        <v>-25.499600000000001</v>
      </c>
      <c r="V102" s="28">
        <v>-1.822E-7</v>
      </c>
      <c r="W102" s="43" t="s">
        <v>1677</v>
      </c>
      <c r="X102" s="43" t="s">
        <v>65</v>
      </c>
    </row>
    <row r="103" spans="2:24" x14ac:dyDescent="0.2">
      <c r="B103" s="43" t="s">
        <v>183</v>
      </c>
      <c r="C103" s="43">
        <v>606</v>
      </c>
      <c r="D103" s="43" t="s">
        <v>754</v>
      </c>
      <c r="E103" s="43" t="s">
        <v>107</v>
      </c>
      <c r="F103" s="43" t="s">
        <v>756</v>
      </c>
      <c r="G103" s="43" t="s">
        <v>619</v>
      </c>
      <c r="H103" s="43">
        <v>60</v>
      </c>
      <c r="I103" s="43">
        <v>-14.385400000000001</v>
      </c>
      <c r="J103" s="28">
        <v>-1.0279999999999999E-7</v>
      </c>
      <c r="K103" s="43" t="s">
        <v>1677</v>
      </c>
      <c r="L103" s="43" t="s">
        <v>65</v>
      </c>
      <c r="N103" s="43" t="s">
        <v>183</v>
      </c>
      <c r="O103" s="43">
        <v>606</v>
      </c>
      <c r="P103" s="43" t="s">
        <v>754</v>
      </c>
      <c r="Q103" s="43" t="s">
        <v>614</v>
      </c>
      <c r="R103" s="43" t="s">
        <v>756</v>
      </c>
      <c r="S103" s="43" t="s">
        <v>619</v>
      </c>
      <c r="T103" s="43">
        <v>10</v>
      </c>
      <c r="U103" s="43">
        <v>-14.4209</v>
      </c>
      <c r="V103" s="28">
        <v>-1.031E-7</v>
      </c>
      <c r="W103" s="43" t="s">
        <v>1677</v>
      </c>
      <c r="X103" s="43" t="s">
        <v>65</v>
      </c>
    </row>
    <row r="104" spans="2:24" x14ac:dyDescent="0.2">
      <c r="B104" s="43" t="s">
        <v>183</v>
      </c>
      <c r="C104" s="43">
        <v>607</v>
      </c>
      <c r="D104" s="43" t="s">
        <v>757</v>
      </c>
      <c r="E104" s="43" t="s">
        <v>107</v>
      </c>
      <c r="F104" s="43" t="s">
        <v>758</v>
      </c>
      <c r="G104" s="43" t="s">
        <v>617</v>
      </c>
      <c r="H104" s="43">
        <v>60</v>
      </c>
      <c r="I104" s="43">
        <v>-17.8415</v>
      </c>
      <c r="J104" s="28">
        <v>-1.275E-7</v>
      </c>
      <c r="K104" s="43" t="s">
        <v>1677</v>
      </c>
      <c r="L104" s="43" t="s">
        <v>65</v>
      </c>
      <c r="N104" s="43" t="s">
        <v>183</v>
      </c>
      <c r="O104" s="43">
        <v>607</v>
      </c>
      <c r="P104" s="43" t="s">
        <v>757</v>
      </c>
      <c r="Q104" s="43" t="s">
        <v>614</v>
      </c>
      <c r="R104" s="43" t="s">
        <v>758</v>
      </c>
      <c r="S104" s="43" t="s">
        <v>617</v>
      </c>
      <c r="T104" s="43">
        <v>10</v>
      </c>
      <c r="U104" s="43">
        <v>-17.7165</v>
      </c>
      <c r="V104" s="28">
        <v>-1.2660000000000001E-7</v>
      </c>
      <c r="W104" s="43" t="s">
        <v>1677</v>
      </c>
      <c r="X104" s="43" t="s">
        <v>65</v>
      </c>
    </row>
    <row r="105" spans="2:24" x14ac:dyDescent="0.2">
      <c r="B105" s="43" t="s">
        <v>183</v>
      </c>
      <c r="C105" s="43">
        <v>607</v>
      </c>
      <c r="D105" s="43" t="s">
        <v>757</v>
      </c>
      <c r="E105" s="43" t="s">
        <v>107</v>
      </c>
      <c r="F105" s="43" t="s">
        <v>759</v>
      </c>
      <c r="G105" s="43" t="s">
        <v>619</v>
      </c>
      <c r="H105" s="43">
        <v>60</v>
      </c>
      <c r="I105" s="43">
        <v>-21.6617</v>
      </c>
      <c r="J105" s="28">
        <v>-1.5480000000000001E-7</v>
      </c>
      <c r="K105" s="43" t="s">
        <v>1677</v>
      </c>
      <c r="L105" s="43" t="s">
        <v>65</v>
      </c>
      <c r="N105" s="43" t="s">
        <v>183</v>
      </c>
      <c r="O105" s="43">
        <v>607</v>
      </c>
      <c r="P105" s="43" t="s">
        <v>757</v>
      </c>
      <c r="Q105" s="43" t="s">
        <v>614</v>
      </c>
      <c r="R105" s="43" t="s">
        <v>759</v>
      </c>
      <c r="S105" s="43" t="s">
        <v>619</v>
      </c>
      <c r="T105" s="43">
        <v>10</v>
      </c>
      <c r="U105" s="43">
        <v>-21.7926</v>
      </c>
      <c r="V105" s="28">
        <v>-1.557E-7</v>
      </c>
      <c r="W105" s="43" t="s">
        <v>1677</v>
      </c>
      <c r="X105" s="43" t="s">
        <v>65</v>
      </c>
    </row>
    <row r="106" spans="2:24" x14ac:dyDescent="0.2">
      <c r="B106" s="43" t="s">
        <v>183</v>
      </c>
      <c r="C106" s="43">
        <v>608</v>
      </c>
      <c r="D106" s="43" t="s">
        <v>757</v>
      </c>
      <c r="E106" s="43" t="s">
        <v>107</v>
      </c>
      <c r="F106" s="43" t="s">
        <v>760</v>
      </c>
      <c r="G106" s="43" t="s">
        <v>617</v>
      </c>
      <c r="H106" s="43">
        <v>60</v>
      </c>
      <c r="I106" s="43">
        <v>-21.370699999999999</v>
      </c>
      <c r="J106" s="28">
        <v>-1.55E-7</v>
      </c>
      <c r="K106" s="43" t="s">
        <v>1677</v>
      </c>
      <c r="L106" s="43" t="s">
        <v>65</v>
      </c>
      <c r="N106" s="43" t="s">
        <v>183</v>
      </c>
      <c r="O106" s="43">
        <v>608</v>
      </c>
      <c r="P106" s="43" t="s">
        <v>757</v>
      </c>
      <c r="Q106" s="43" t="s">
        <v>614</v>
      </c>
      <c r="R106" s="43" t="s">
        <v>760</v>
      </c>
      <c r="S106" s="43" t="s">
        <v>617</v>
      </c>
      <c r="T106" s="43">
        <v>10</v>
      </c>
      <c r="U106" s="43">
        <v>-21.296299999999999</v>
      </c>
      <c r="V106" s="28">
        <v>-1.5449999999999999E-7</v>
      </c>
      <c r="W106" s="43" t="s">
        <v>1677</v>
      </c>
      <c r="X106" s="43" t="s">
        <v>65</v>
      </c>
    </row>
    <row r="107" spans="2:24" x14ac:dyDescent="0.2">
      <c r="B107" s="43" t="s">
        <v>183</v>
      </c>
      <c r="C107" s="43">
        <v>608</v>
      </c>
      <c r="D107" s="43" t="s">
        <v>757</v>
      </c>
      <c r="E107" s="43" t="s">
        <v>107</v>
      </c>
      <c r="F107" s="43" t="s">
        <v>761</v>
      </c>
      <c r="G107" s="43" t="s">
        <v>619</v>
      </c>
      <c r="H107" s="43">
        <v>60</v>
      </c>
      <c r="I107" s="43">
        <v>-21.2837</v>
      </c>
      <c r="J107" s="28">
        <v>-1.5440000000000001E-7</v>
      </c>
      <c r="K107" s="43" t="s">
        <v>1677</v>
      </c>
      <c r="L107" s="43" t="s">
        <v>65</v>
      </c>
      <c r="N107" s="43" t="s">
        <v>183</v>
      </c>
      <c r="O107" s="43">
        <v>608</v>
      </c>
      <c r="P107" s="43" t="s">
        <v>757</v>
      </c>
      <c r="Q107" s="43" t="s">
        <v>614</v>
      </c>
      <c r="R107" s="43" t="s">
        <v>761</v>
      </c>
      <c r="S107" s="43" t="s">
        <v>619</v>
      </c>
      <c r="T107" s="43">
        <v>10</v>
      </c>
      <c r="U107" s="43">
        <v>-21.362100000000002</v>
      </c>
      <c r="V107" s="28">
        <v>-1.5489999999999999E-7</v>
      </c>
      <c r="W107" s="43" t="s">
        <v>1677</v>
      </c>
      <c r="X107" s="43" t="s">
        <v>65</v>
      </c>
    </row>
    <row r="108" spans="2:24" x14ac:dyDescent="0.2">
      <c r="B108" s="43" t="s">
        <v>183</v>
      </c>
      <c r="C108" s="43">
        <v>609</v>
      </c>
      <c r="D108" s="43" t="s">
        <v>757</v>
      </c>
      <c r="E108" s="43" t="s">
        <v>107</v>
      </c>
      <c r="F108" s="43" t="s">
        <v>762</v>
      </c>
      <c r="G108" s="43" t="s">
        <v>617</v>
      </c>
      <c r="H108" s="43">
        <v>60</v>
      </c>
      <c r="I108" s="43">
        <v>-21.755500000000001</v>
      </c>
      <c r="J108" s="28">
        <v>-1.5550000000000001E-7</v>
      </c>
      <c r="K108" s="43" t="s">
        <v>1677</v>
      </c>
      <c r="L108" s="43" t="s">
        <v>65</v>
      </c>
      <c r="N108" s="43" t="s">
        <v>183</v>
      </c>
      <c r="O108" s="43">
        <v>609</v>
      </c>
      <c r="P108" s="43" t="s">
        <v>757</v>
      </c>
      <c r="Q108" s="43" t="s">
        <v>614</v>
      </c>
      <c r="R108" s="43" t="s">
        <v>762</v>
      </c>
      <c r="S108" s="43" t="s">
        <v>617</v>
      </c>
      <c r="T108" s="43">
        <v>10</v>
      </c>
      <c r="U108" s="43">
        <v>-21.7258</v>
      </c>
      <c r="V108" s="28">
        <v>-1.5529999999999999E-7</v>
      </c>
      <c r="W108" s="43" t="s">
        <v>1677</v>
      </c>
      <c r="X108" s="43" t="s">
        <v>65</v>
      </c>
    </row>
    <row r="109" spans="2:24" x14ac:dyDescent="0.2">
      <c r="B109" s="43" t="s">
        <v>183</v>
      </c>
      <c r="C109" s="43">
        <v>609</v>
      </c>
      <c r="D109" s="43" t="s">
        <v>757</v>
      </c>
      <c r="E109" s="43" t="s">
        <v>107</v>
      </c>
      <c r="F109" s="43" t="s">
        <v>763</v>
      </c>
      <c r="G109" s="43" t="s">
        <v>619</v>
      </c>
      <c r="H109" s="43">
        <v>60</v>
      </c>
      <c r="I109" s="43">
        <v>-17.749700000000001</v>
      </c>
      <c r="J109" s="28">
        <v>-1.269E-7</v>
      </c>
      <c r="K109" s="43" t="s">
        <v>1677</v>
      </c>
      <c r="L109" s="43" t="s">
        <v>65</v>
      </c>
      <c r="N109" s="43" t="s">
        <v>183</v>
      </c>
      <c r="O109" s="43">
        <v>609</v>
      </c>
      <c r="P109" s="43" t="s">
        <v>757</v>
      </c>
      <c r="Q109" s="43" t="s">
        <v>614</v>
      </c>
      <c r="R109" s="43" t="s">
        <v>763</v>
      </c>
      <c r="S109" s="43" t="s">
        <v>619</v>
      </c>
      <c r="T109" s="43">
        <v>10</v>
      </c>
      <c r="U109" s="43">
        <v>-17.781099999999999</v>
      </c>
      <c r="V109" s="28">
        <v>-1.2709999999999999E-7</v>
      </c>
      <c r="W109" s="43" t="s">
        <v>1677</v>
      </c>
      <c r="X109" s="43" t="s">
        <v>65</v>
      </c>
    </row>
    <row r="110" spans="2:24" x14ac:dyDescent="0.2">
      <c r="B110" s="43" t="s">
        <v>183</v>
      </c>
      <c r="C110" s="43">
        <v>610</v>
      </c>
      <c r="D110" s="43" t="s">
        <v>764</v>
      </c>
      <c r="E110" s="43" t="s">
        <v>107</v>
      </c>
      <c r="F110" s="43" t="s">
        <v>765</v>
      </c>
      <c r="G110" s="43" t="s">
        <v>617</v>
      </c>
      <c r="H110" s="43">
        <v>60</v>
      </c>
      <c r="I110" s="43">
        <v>-14.48</v>
      </c>
      <c r="J110" s="28">
        <v>-1.0349999999999999E-7</v>
      </c>
      <c r="K110" s="43" t="s">
        <v>1677</v>
      </c>
      <c r="L110" s="43" t="s">
        <v>65</v>
      </c>
      <c r="N110" s="43" t="s">
        <v>183</v>
      </c>
      <c r="O110" s="43">
        <v>610</v>
      </c>
      <c r="P110" s="43" t="s">
        <v>764</v>
      </c>
      <c r="Q110" s="43" t="s">
        <v>614</v>
      </c>
      <c r="R110" s="43" t="s">
        <v>765</v>
      </c>
      <c r="S110" s="43" t="s">
        <v>617</v>
      </c>
      <c r="T110" s="43">
        <v>10</v>
      </c>
      <c r="U110" s="43">
        <v>-14.3645</v>
      </c>
      <c r="V110" s="28">
        <v>-1.027E-7</v>
      </c>
      <c r="W110" s="43" t="s">
        <v>1677</v>
      </c>
      <c r="X110" s="43" t="s">
        <v>65</v>
      </c>
    </row>
    <row r="111" spans="2:24" x14ac:dyDescent="0.2">
      <c r="B111" s="43" t="s">
        <v>183</v>
      </c>
      <c r="C111" s="43">
        <v>610</v>
      </c>
      <c r="D111" s="43" t="s">
        <v>764</v>
      </c>
      <c r="E111" s="43" t="s">
        <v>107</v>
      </c>
      <c r="F111" s="43" t="s">
        <v>766</v>
      </c>
      <c r="G111" s="43" t="s">
        <v>619</v>
      </c>
      <c r="H111" s="43">
        <v>60</v>
      </c>
      <c r="I111" s="43">
        <v>-25.436199999999999</v>
      </c>
      <c r="J111" s="28">
        <v>-1.818E-7</v>
      </c>
      <c r="K111" s="43" t="s">
        <v>1677</v>
      </c>
      <c r="L111" s="43" t="s">
        <v>65</v>
      </c>
      <c r="N111" s="43" t="s">
        <v>183</v>
      </c>
      <c r="O111" s="43">
        <v>610</v>
      </c>
      <c r="P111" s="43" t="s">
        <v>764</v>
      </c>
      <c r="Q111" s="43" t="s">
        <v>614</v>
      </c>
      <c r="R111" s="43" t="s">
        <v>766</v>
      </c>
      <c r="S111" s="43" t="s">
        <v>619</v>
      </c>
      <c r="T111" s="43">
        <v>10</v>
      </c>
      <c r="U111" s="43">
        <v>-25.558399999999999</v>
      </c>
      <c r="V111" s="28">
        <v>-1.8269999999999999E-7</v>
      </c>
      <c r="W111" s="43" t="s">
        <v>1677</v>
      </c>
      <c r="X111" s="43" t="s">
        <v>65</v>
      </c>
    </row>
    <row r="112" spans="2:24" x14ac:dyDescent="0.2">
      <c r="B112" s="43" t="s">
        <v>183</v>
      </c>
      <c r="C112" s="43">
        <v>584</v>
      </c>
      <c r="D112" s="43" t="s">
        <v>767</v>
      </c>
      <c r="E112" s="43" t="s">
        <v>107</v>
      </c>
      <c r="F112" s="43" t="s">
        <v>768</v>
      </c>
      <c r="G112" s="43" t="s">
        <v>617</v>
      </c>
      <c r="H112" s="43">
        <v>60</v>
      </c>
      <c r="I112" s="43">
        <v>50.046300000000002</v>
      </c>
      <c r="J112" s="28">
        <v>4.2870000000000002E-7</v>
      </c>
      <c r="K112" s="43" t="s">
        <v>1677</v>
      </c>
      <c r="L112" s="43" t="s">
        <v>65</v>
      </c>
      <c r="N112" s="43" t="s">
        <v>183</v>
      </c>
      <c r="O112" s="43">
        <v>584</v>
      </c>
      <c r="P112" s="43" t="s">
        <v>767</v>
      </c>
      <c r="Q112" s="43" t="s">
        <v>614</v>
      </c>
      <c r="R112" s="43" t="s">
        <v>768</v>
      </c>
      <c r="S112" s="43" t="s">
        <v>617</v>
      </c>
      <c r="T112" s="43">
        <v>10</v>
      </c>
      <c r="U112" s="43">
        <v>47.579099999999997</v>
      </c>
      <c r="V112" s="28">
        <v>4.0750000000000002E-7</v>
      </c>
      <c r="W112" s="43" t="s">
        <v>1677</v>
      </c>
      <c r="X112" s="43" t="s">
        <v>65</v>
      </c>
    </row>
    <row r="113" spans="2:24" x14ac:dyDescent="0.2">
      <c r="B113" s="43" t="s">
        <v>183</v>
      </c>
      <c r="C113" s="43">
        <v>584</v>
      </c>
      <c r="D113" s="43" t="s">
        <v>767</v>
      </c>
      <c r="E113" s="43" t="s">
        <v>107</v>
      </c>
      <c r="F113" s="43" t="s">
        <v>769</v>
      </c>
      <c r="G113" s="43" t="s">
        <v>619</v>
      </c>
      <c r="H113" s="43">
        <v>60</v>
      </c>
      <c r="I113" s="43">
        <v>-137.61959999999999</v>
      </c>
      <c r="J113" s="28">
        <v>-9.9999999999999995E-7</v>
      </c>
      <c r="K113" s="43" t="s">
        <v>1677</v>
      </c>
      <c r="L113" s="43" t="s">
        <v>65</v>
      </c>
      <c r="N113" s="43" t="s">
        <v>183</v>
      </c>
      <c r="O113" s="43">
        <v>584</v>
      </c>
      <c r="P113" s="43" t="s">
        <v>767</v>
      </c>
      <c r="Q113" s="43" t="s">
        <v>614</v>
      </c>
      <c r="R113" s="43" t="s">
        <v>769</v>
      </c>
      <c r="S113" s="43" t="s">
        <v>619</v>
      </c>
      <c r="T113" s="43">
        <v>10</v>
      </c>
      <c r="U113" s="43">
        <v>-135.1431</v>
      </c>
      <c r="V113" s="28">
        <v>-9.9999999999999995E-7</v>
      </c>
      <c r="W113" s="43" t="s">
        <v>1677</v>
      </c>
      <c r="X113" s="43" t="s">
        <v>65</v>
      </c>
    </row>
    <row r="114" spans="2:24" x14ac:dyDescent="0.2">
      <c r="B114" s="43" t="s">
        <v>183</v>
      </c>
      <c r="C114" s="43">
        <v>587</v>
      </c>
      <c r="D114" s="43" t="s">
        <v>770</v>
      </c>
      <c r="E114" s="43" t="s">
        <v>107</v>
      </c>
      <c r="F114" s="43" t="s">
        <v>771</v>
      </c>
      <c r="G114" s="43" t="s">
        <v>617</v>
      </c>
      <c r="H114" s="43">
        <v>60</v>
      </c>
      <c r="I114" s="43">
        <v>59.279800000000002</v>
      </c>
      <c r="J114" s="28">
        <v>4.1139999999999999E-7</v>
      </c>
      <c r="K114" s="43" t="s">
        <v>1677</v>
      </c>
      <c r="L114" s="43" t="s">
        <v>65</v>
      </c>
      <c r="N114" s="43" t="s">
        <v>183</v>
      </c>
      <c r="O114" s="43">
        <v>587</v>
      </c>
      <c r="P114" s="43" t="s">
        <v>770</v>
      </c>
      <c r="Q114" s="43" t="s">
        <v>614</v>
      </c>
      <c r="R114" s="43" t="s">
        <v>771</v>
      </c>
      <c r="S114" s="43" t="s">
        <v>617</v>
      </c>
      <c r="T114" s="43">
        <v>10</v>
      </c>
      <c r="U114" s="43">
        <v>56.074199999999998</v>
      </c>
      <c r="V114" s="28">
        <v>3.8910000000000001E-7</v>
      </c>
      <c r="W114" s="43" t="s">
        <v>1677</v>
      </c>
      <c r="X114" s="43" t="s">
        <v>65</v>
      </c>
    </row>
    <row r="115" spans="2:24" x14ac:dyDescent="0.2">
      <c r="B115" s="43" t="s">
        <v>183</v>
      </c>
      <c r="C115" s="43">
        <v>587</v>
      </c>
      <c r="D115" s="43" t="s">
        <v>770</v>
      </c>
      <c r="E115" s="43" t="s">
        <v>107</v>
      </c>
      <c r="F115" s="43" t="s">
        <v>772</v>
      </c>
      <c r="G115" s="43" t="s">
        <v>619</v>
      </c>
      <c r="H115" s="43">
        <v>60</v>
      </c>
      <c r="I115" s="43">
        <v>-178.00839999999999</v>
      </c>
      <c r="J115" s="28">
        <v>-9.9999999999999995E-7</v>
      </c>
      <c r="K115" s="43" t="s">
        <v>1677</v>
      </c>
      <c r="L115" s="43" t="s">
        <v>65</v>
      </c>
      <c r="N115" s="43" t="s">
        <v>183</v>
      </c>
      <c r="O115" s="43">
        <v>587</v>
      </c>
      <c r="P115" s="43" t="s">
        <v>770</v>
      </c>
      <c r="Q115" s="43" t="s">
        <v>614</v>
      </c>
      <c r="R115" s="43" t="s">
        <v>772</v>
      </c>
      <c r="S115" s="43" t="s">
        <v>619</v>
      </c>
      <c r="T115" s="43">
        <v>10</v>
      </c>
      <c r="U115" s="43">
        <v>-174.78540000000001</v>
      </c>
      <c r="V115" s="28">
        <v>-9.9999999999999995E-7</v>
      </c>
      <c r="W115" s="43" t="s">
        <v>1677</v>
      </c>
      <c r="X115" s="43" t="s">
        <v>65</v>
      </c>
    </row>
    <row r="116" spans="2:24" x14ac:dyDescent="0.2">
      <c r="B116" s="43" t="s">
        <v>183</v>
      </c>
      <c r="C116" s="43">
        <v>590</v>
      </c>
      <c r="D116" s="43" t="s">
        <v>773</v>
      </c>
      <c r="E116" s="43" t="s">
        <v>107</v>
      </c>
      <c r="F116" s="43" t="s">
        <v>774</v>
      </c>
      <c r="G116" s="43" t="s">
        <v>617</v>
      </c>
      <c r="H116" s="43">
        <v>60</v>
      </c>
      <c r="I116" s="43">
        <v>59.656199999999998</v>
      </c>
      <c r="J116" s="28">
        <v>4.0629999999999998E-7</v>
      </c>
      <c r="K116" s="43" t="s">
        <v>1677</v>
      </c>
      <c r="L116" s="43" t="s">
        <v>65</v>
      </c>
      <c r="N116" s="43" t="s">
        <v>183</v>
      </c>
      <c r="O116" s="43">
        <v>590</v>
      </c>
      <c r="P116" s="43" t="s">
        <v>773</v>
      </c>
      <c r="Q116" s="43" t="s">
        <v>614</v>
      </c>
      <c r="R116" s="43" t="s">
        <v>774</v>
      </c>
      <c r="S116" s="43" t="s">
        <v>617</v>
      </c>
      <c r="T116" s="43">
        <v>10</v>
      </c>
      <c r="U116" s="43">
        <v>56.479700000000001</v>
      </c>
      <c r="V116" s="28">
        <v>3.847E-7</v>
      </c>
      <c r="W116" s="43" t="s">
        <v>1677</v>
      </c>
      <c r="X116" s="43" t="s">
        <v>65</v>
      </c>
    </row>
    <row r="117" spans="2:24" x14ac:dyDescent="0.2">
      <c r="B117" s="43" t="s">
        <v>183</v>
      </c>
      <c r="C117" s="43">
        <v>590</v>
      </c>
      <c r="D117" s="43" t="s">
        <v>773</v>
      </c>
      <c r="E117" s="43" t="s">
        <v>107</v>
      </c>
      <c r="F117" s="43" t="s">
        <v>775</v>
      </c>
      <c r="G117" s="43" t="s">
        <v>619</v>
      </c>
      <c r="H117" s="43">
        <v>60</v>
      </c>
      <c r="I117" s="43">
        <v>-174.41290000000001</v>
      </c>
      <c r="J117" s="28">
        <v>-9.9999999999999995E-7</v>
      </c>
      <c r="K117" s="43" t="s">
        <v>1677</v>
      </c>
      <c r="L117" s="43" t="s">
        <v>65</v>
      </c>
      <c r="N117" s="43" t="s">
        <v>183</v>
      </c>
      <c r="O117" s="43">
        <v>590</v>
      </c>
      <c r="P117" s="43" t="s">
        <v>773</v>
      </c>
      <c r="Q117" s="43" t="s">
        <v>614</v>
      </c>
      <c r="R117" s="43" t="s">
        <v>775</v>
      </c>
      <c r="S117" s="43" t="s">
        <v>619</v>
      </c>
      <c r="T117" s="43">
        <v>10</v>
      </c>
      <c r="U117" s="43">
        <v>-171.24760000000001</v>
      </c>
      <c r="V117" s="28">
        <v>-9.9999999999999995E-7</v>
      </c>
      <c r="W117" s="43" t="s">
        <v>1677</v>
      </c>
      <c r="X117" s="43" t="s">
        <v>65</v>
      </c>
    </row>
    <row r="118" spans="2:24" x14ac:dyDescent="0.2">
      <c r="B118" s="43" t="s">
        <v>183</v>
      </c>
      <c r="C118" s="43">
        <v>593</v>
      </c>
      <c r="D118" s="43" t="s">
        <v>776</v>
      </c>
      <c r="E118" s="43" t="s">
        <v>107</v>
      </c>
      <c r="F118" s="43" t="s">
        <v>777</v>
      </c>
      <c r="G118" s="43" t="s">
        <v>617</v>
      </c>
      <c r="H118" s="43">
        <v>60</v>
      </c>
      <c r="I118" s="43">
        <v>59.588099999999997</v>
      </c>
      <c r="J118" s="28">
        <v>4.059E-7</v>
      </c>
      <c r="K118" s="43" t="s">
        <v>1677</v>
      </c>
      <c r="L118" s="43" t="s">
        <v>65</v>
      </c>
      <c r="N118" s="43" t="s">
        <v>183</v>
      </c>
      <c r="O118" s="43">
        <v>593</v>
      </c>
      <c r="P118" s="43" t="s">
        <v>776</v>
      </c>
      <c r="Q118" s="43" t="s">
        <v>614</v>
      </c>
      <c r="R118" s="43" t="s">
        <v>777</v>
      </c>
      <c r="S118" s="43" t="s">
        <v>617</v>
      </c>
      <c r="T118" s="43">
        <v>10</v>
      </c>
      <c r="U118" s="43">
        <v>56.369799999999998</v>
      </c>
      <c r="V118" s="28">
        <v>3.8389999999999999E-7</v>
      </c>
      <c r="W118" s="43" t="s">
        <v>1677</v>
      </c>
      <c r="X118" s="43" t="s">
        <v>65</v>
      </c>
    </row>
    <row r="119" spans="2:24" x14ac:dyDescent="0.2">
      <c r="B119" s="43" t="s">
        <v>183</v>
      </c>
      <c r="C119" s="43">
        <v>593</v>
      </c>
      <c r="D119" s="43" t="s">
        <v>776</v>
      </c>
      <c r="E119" s="43" t="s">
        <v>107</v>
      </c>
      <c r="F119" s="43" t="s">
        <v>778</v>
      </c>
      <c r="G119" s="43" t="s">
        <v>619</v>
      </c>
      <c r="H119" s="43">
        <v>60</v>
      </c>
      <c r="I119" s="43">
        <v>-174.345</v>
      </c>
      <c r="J119" s="28">
        <v>-9.9999999999999995E-7</v>
      </c>
      <c r="K119" s="43" t="s">
        <v>1677</v>
      </c>
      <c r="L119" s="43" t="s">
        <v>65</v>
      </c>
      <c r="N119" s="43" t="s">
        <v>183</v>
      </c>
      <c r="O119" s="43">
        <v>593</v>
      </c>
      <c r="P119" s="43" t="s">
        <v>776</v>
      </c>
      <c r="Q119" s="43" t="s">
        <v>614</v>
      </c>
      <c r="R119" s="43" t="s">
        <v>778</v>
      </c>
      <c r="S119" s="43" t="s">
        <v>619</v>
      </c>
      <c r="T119" s="43">
        <v>10</v>
      </c>
      <c r="U119" s="43">
        <v>-171.13730000000001</v>
      </c>
      <c r="V119" s="28">
        <v>-9.9999999999999995E-7</v>
      </c>
      <c r="W119" s="43" t="s">
        <v>1677</v>
      </c>
      <c r="X119" s="43" t="s">
        <v>65</v>
      </c>
    </row>
    <row r="120" spans="2:24" x14ac:dyDescent="0.2">
      <c r="B120" s="43" t="s">
        <v>183</v>
      </c>
      <c r="C120" s="43">
        <v>596</v>
      </c>
      <c r="D120" s="43" t="s">
        <v>779</v>
      </c>
      <c r="E120" s="43" t="s">
        <v>107</v>
      </c>
      <c r="F120" s="43" t="s">
        <v>780</v>
      </c>
      <c r="G120" s="43" t="s">
        <v>617</v>
      </c>
      <c r="H120" s="43">
        <v>60</v>
      </c>
      <c r="I120" s="43">
        <v>59.074199999999998</v>
      </c>
      <c r="J120" s="28">
        <v>4.0999999999999999E-7</v>
      </c>
      <c r="K120" s="43" t="s">
        <v>1677</v>
      </c>
      <c r="L120" s="43" t="s">
        <v>65</v>
      </c>
      <c r="N120" s="43" t="s">
        <v>183</v>
      </c>
      <c r="O120" s="43">
        <v>596</v>
      </c>
      <c r="P120" s="43" t="s">
        <v>779</v>
      </c>
      <c r="Q120" s="43" t="s">
        <v>614</v>
      </c>
      <c r="R120" s="43" t="s">
        <v>780</v>
      </c>
      <c r="S120" s="43" t="s">
        <v>617</v>
      </c>
      <c r="T120" s="43">
        <v>10</v>
      </c>
      <c r="U120" s="43">
        <v>55.733499999999999</v>
      </c>
      <c r="V120" s="28">
        <v>3.868E-7</v>
      </c>
      <c r="W120" s="43" t="s">
        <v>1677</v>
      </c>
      <c r="X120" s="43" t="s">
        <v>65</v>
      </c>
    </row>
    <row r="121" spans="2:24" x14ac:dyDescent="0.2">
      <c r="B121" s="43" t="s">
        <v>183</v>
      </c>
      <c r="C121" s="43">
        <v>596</v>
      </c>
      <c r="D121" s="43" t="s">
        <v>779</v>
      </c>
      <c r="E121" s="43" t="s">
        <v>107</v>
      </c>
      <c r="F121" s="43" t="s">
        <v>781</v>
      </c>
      <c r="G121" s="43" t="s">
        <v>619</v>
      </c>
      <c r="H121" s="43">
        <v>60</v>
      </c>
      <c r="I121" s="43">
        <v>-177.80709999999999</v>
      </c>
      <c r="J121" s="28">
        <v>-9.9999999999999995E-7</v>
      </c>
      <c r="K121" s="43" t="s">
        <v>1677</v>
      </c>
      <c r="L121" s="43" t="s">
        <v>65</v>
      </c>
      <c r="N121" s="43" t="s">
        <v>183</v>
      </c>
      <c r="O121" s="43">
        <v>596</v>
      </c>
      <c r="P121" s="43" t="s">
        <v>779</v>
      </c>
      <c r="Q121" s="43" t="s">
        <v>614</v>
      </c>
      <c r="R121" s="43" t="s">
        <v>781</v>
      </c>
      <c r="S121" s="43" t="s">
        <v>619</v>
      </c>
      <c r="T121" s="43">
        <v>10</v>
      </c>
      <c r="U121" s="43">
        <v>-174.4528</v>
      </c>
      <c r="V121" s="28">
        <v>-9.9999999999999995E-7</v>
      </c>
      <c r="W121" s="43" t="s">
        <v>1677</v>
      </c>
      <c r="X121" s="43" t="s">
        <v>65</v>
      </c>
    </row>
    <row r="122" spans="2:24" x14ac:dyDescent="0.2">
      <c r="B122" s="43" t="s">
        <v>183</v>
      </c>
      <c r="C122" s="43">
        <v>599</v>
      </c>
      <c r="D122" s="43" t="s">
        <v>782</v>
      </c>
      <c r="E122" s="43" t="s">
        <v>107</v>
      </c>
      <c r="F122" s="43" t="s">
        <v>783</v>
      </c>
      <c r="G122" s="43" t="s">
        <v>617</v>
      </c>
      <c r="H122" s="43">
        <v>60</v>
      </c>
      <c r="I122" s="43">
        <v>49.763500000000001</v>
      </c>
      <c r="J122" s="28">
        <v>4.263E-7</v>
      </c>
      <c r="K122" s="43" t="s">
        <v>1677</v>
      </c>
      <c r="L122" s="43" t="s">
        <v>65</v>
      </c>
      <c r="N122" s="43" t="s">
        <v>183</v>
      </c>
      <c r="O122" s="43">
        <v>599</v>
      </c>
      <c r="P122" s="43" t="s">
        <v>782</v>
      </c>
      <c r="Q122" s="43" t="s">
        <v>614</v>
      </c>
      <c r="R122" s="43" t="s">
        <v>783</v>
      </c>
      <c r="S122" s="43" t="s">
        <v>617</v>
      </c>
      <c r="T122" s="43">
        <v>10</v>
      </c>
      <c r="U122" s="43">
        <v>47.098700000000001</v>
      </c>
      <c r="V122" s="28">
        <v>4.0340000000000003E-7</v>
      </c>
      <c r="W122" s="43" t="s">
        <v>1677</v>
      </c>
      <c r="X122" s="43" t="s">
        <v>65</v>
      </c>
    </row>
    <row r="123" spans="2:24" x14ac:dyDescent="0.2">
      <c r="B123" s="43" t="s">
        <v>183</v>
      </c>
      <c r="C123" s="43">
        <v>599</v>
      </c>
      <c r="D123" s="43" t="s">
        <v>782</v>
      </c>
      <c r="E123" s="43" t="s">
        <v>107</v>
      </c>
      <c r="F123" s="43" t="s">
        <v>784</v>
      </c>
      <c r="G123" s="43" t="s">
        <v>619</v>
      </c>
      <c r="H123" s="43">
        <v>60</v>
      </c>
      <c r="I123" s="43">
        <v>-137.3329</v>
      </c>
      <c r="J123" s="28">
        <v>-9.9999999999999995E-7</v>
      </c>
      <c r="K123" s="43" t="s">
        <v>1677</v>
      </c>
      <c r="L123" s="43" t="s">
        <v>65</v>
      </c>
      <c r="N123" s="43" t="s">
        <v>183</v>
      </c>
      <c r="O123" s="43">
        <v>599</v>
      </c>
      <c r="P123" s="43" t="s">
        <v>782</v>
      </c>
      <c r="Q123" s="43" t="s">
        <v>614</v>
      </c>
      <c r="R123" s="43" t="s">
        <v>784</v>
      </c>
      <c r="S123" s="43" t="s">
        <v>619</v>
      </c>
      <c r="T123" s="43">
        <v>10</v>
      </c>
      <c r="U123" s="43">
        <v>-134.6953</v>
      </c>
      <c r="V123" s="28">
        <v>-9.9999999999999995E-7</v>
      </c>
      <c r="W123" s="43" t="s">
        <v>1677</v>
      </c>
      <c r="X123" s="43" t="s">
        <v>65</v>
      </c>
    </row>
    <row r="124" spans="2:24" x14ac:dyDescent="0.2">
      <c r="B124" s="43" t="s">
        <v>183</v>
      </c>
      <c r="C124" s="43">
        <v>611</v>
      </c>
      <c r="D124" s="43" t="s">
        <v>785</v>
      </c>
      <c r="E124" s="43" t="s">
        <v>107</v>
      </c>
      <c r="F124" s="43" t="s">
        <v>786</v>
      </c>
      <c r="G124" s="43" t="s">
        <v>617</v>
      </c>
      <c r="H124" s="43">
        <v>60</v>
      </c>
      <c r="I124" s="43">
        <v>-25.552</v>
      </c>
      <c r="J124" s="28">
        <v>-1.8260000000000001E-7</v>
      </c>
      <c r="K124" s="43" t="s">
        <v>1677</v>
      </c>
      <c r="L124" s="43" t="s">
        <v>65</v>
      </c>
      <c r="N124" s="43" t="s">
        <v>183</v>
      </c>
      <c r="O124" s="43">
        <v>611</v>
      </c>
      <c r="P124" s="43" t="s">
        <v>785</v>
      </c>
      <c r="Q124" s="43" t="s">
        <v>614</v>
      </c>
      <c r="R124" s="43" t="s">
        <v>786</v>
      </c>
      <c r="S124" s="43" t="s">
        <v>617</v>
      </c>
      <c r="T124" s="43">
        <v>10</v>
      </c>
      <c r="U124" s="43">
        <v>-25.4633</v>
      </c>
      <c r="V124" s="28">
        <v>-1.8199999999999999E-7</v>
      </c>
      <c r="W124" s="43" t="s">
        <v>1677</v>
      </c>
      <c r="X124" s="43" t="s">
        <v>65</v>
      </c>
    </row>
    <row r="125" spans="2:24" x14ac:dyDescent="0.2">
      <c r="B125" s="43" t="s">
        <v>183</v>
      </c>
      <c r="C125" s="43">
        <v>611</v>
      </c>
      <c r="D125" s="43" t="s">
        <v>785</v>
      </c>
      <c r="E125" s="43" t="s">
        <v>107</v>
      </c>
      <c r="F125" s="43" t="s">
        <v>787</v>
      </c>
      <c r="G125" s="43" t="s">
        <v>619</v>
      </c>
      <c r="H125" s="43">
        <v>60</v>
      </c>
      <c r="I125" s="43">
        <v>-14.6107</v>
      </c>
      <c r="J125" s="28">
        <v>-1.044E-7</v>
      </c>
      <c r="K125" s="43" t="s">
        <v>1677</v>
      </c>
      <c r="L125" s="43" t="s">
        <v>65</v>
      </c>
      <c r="N125" s="43" t="s">
        <v>183</v>
      </c>
      <c r="O125" s="43">
        <v>611</v>
      </c>
      <c r="P125" s="43" t="s">
        <v>785</v>
      </c>
      <c r="Q125" s="43" t="s">
        <v>614</v>
      </c>
      <c r="R125" s="43" t="s">
        <v>787</v>
      </c>
      <c r="S125" s="43" t="s">
        <v>619</v>
      </c>
      <c r="T125" s="43">
        <v>10</v>
      </c>
      <c r="U125" s="43">
        <v>-14.6965</v>
      </c>
      <c r="V125" s="28">
        <v>-1.05E-7</v>
      </c>
      <c r="W125" s="43" t="s">
        <v>1677</v>
      </c>
      <c r="X125" s="43" t="s">
        <v>65</v>
      </c>
    </row>
    <row r="126" spans="2:24" x14ac:dyDescent="0.2">
      <c r="B126" s="43" t="s">
        <v>183</v>
      </c>
      <c r="C126" s="43">
        <v>612</v>
      </c>
      <c r="D126" s="43" t="s">
        <v>788</v>
      </c>
      <c r="E126" s="43" t="s">
        <v>107</v>
      </c>
      <c r="F126" s="43" t="s">
        <v>789</v>
      </c>
      <c r="G126" s="43" t="s">
        <v>617</v>
      </c>
      <c r="H126" s="43">
        <v>60</v>
      </c>
      <c r="I126" s="43">
        <v>-17.903199999999998</v>
      </c>
      <c r="J126" s="28">
        <v>-1.279E-7</v>
      </c>
      <c r="K126" s="43" t="s">
        <v>1677</v>
      </c>
      <c r="L126" s="43" t="s">
        <v>65</v>
      </c>
      <c r="N126" s="43" t="s">
        <v>183</v>
      </c>
      <c r="O126" s="43">
        <v>612</v>
      </c>
      <c r="P126" s="43" t="s">
        <v>788</v>
      </c>
      <c r="Q126" s="43" t="s">
        <v>614</v>
      </c>
      <c r="R126" s="43" t="s">
        <v>789</v>
      </c>
      <c r="S126" s="43" t="s">
        <v>617</v>
      </c>
      <c r="T126" s="43">
        <v>10</v>
      </c>
      <c r="U126" s="43">
        <v>-17.7194</v>
      </c>
      <c r="V126" s="28">
        <v>-1.2660000000000001E-7</v>
      </c>
      <c r="W126" s="43" t="s">
        <v>1677</v>
      </c>
      <c r="X126" s="43" t="s">
        <v>65</v>
      </c>
    </row>
    <row r="127" spans="2:24" x14ac:dyDescent="0.2">
      <c r="B127" s="43" t="s">
        <v>183</v>
      </c>
      <c r="C127" s="43">
        <v>612</v>
      </c>
      <c r="D127" s="43" t="s">
        <v>788</v>
      </c>
      <c r="E127" s="43" t="s">
        <v>107</v>
      </c>
      <c r="F127" s="43" t="s">
        <v>790</v>
      </c>
      <c r="G127" s="43" t="s">
        <v>619</v>
      </c>
      <c r="H127" s="43">
        <v>60</v>
      </c>
      <c r="I127" s="43">
        <v>-21.8398</v>
      </c>
      <c r="J127" s="28">
        <v>-1.561E-7</v>
      </c>
      <c r="K127" s="43" t="s">
        <v>1677</v>
      </c>
      <c r="L127" s="43" t="s">
        <v>65</v>
      </c>
      <c r="N127" s="43" t="s">
        <v>183</v>
      </c>
      <c r="O127" s="43">
        <v>612</v>
      </c>
      <c r="P127" s="43" t="s">
        <v>788</v>
      </c>
      <c r="Q127" s="43" t="s">
        <v>614</v>
      </c>
      <c r="R127" s="43" t="s">
        <v>790</v>
      </c>
      <c r="S127" s="43" t="s">
        <v>619</v>
      </c>
      <c r="T127" s="43">
        <v>10</v>
      </c>
      <c r="U127" s="43">
        <v>-22.027200000000001</v>
      </c>
      <c r="V127" s="28">
        <v>-1.5739999999999999E-7</v>
      </c>
      <c r="W127" s="43" t="s">
        <v>1677</v>
      </c>
      <c r="X127" s="43" t="s">
        <v>65</v>
      </c>
    </row>
    <row r="128" spans="2:24" x14ac:dyDescent="0.2">
      <c r="B128" s="43" t="s">
        <v>183</v>
      </c>
      <c r="C128" s="43">
        <v>613</v>
      </c>
      <c r="D128" s="43" t="s">
        <v>788</v>
      </c>
      <c r="E128" s="43" t="s">
        <v>107</v>
      </c>
      <c r="F128" s="43" t="s">
        <v>791</v>
      </c>
      <c r="G128" s="43" t="s">
        <v>617</v>
      </c>
      <c r="H128" s="43">
        <v>60</v>
      </c>
      <c r="I128" s="43">
        <v>-21.418399999999998</v>
      </c>
      <c r="J128" s="28">
        <v>-1.554E-7</v>
      </c>
      <c r="K128" s="43" t="s">
        <v>1677</v>
      </c>
      <c r="L128" s="43" t="s">
        <v>65</v>
      </c>
      <c r="N128" s="43" t="s">
        <v>183</v>
      </c>
      <c r="O128" s="43">
        <v>613</v>
      </c>
      <c r="P128" s="43" t="s">
        <v>788</v>
      </c>
      <c r="Q128" s="43" t="s">
        <v>614</v>
      </c>
      <c r="R128" s="43" t="s">
        <v>791</v>
      </c>
      <c r="S128" s="43" t="s">
        <v>617</v>
      </c>
      <c r="T128" s="43">
        <v>10</v>
      </c>
      <c r="U128" s="43">
        <v>-21.2835</v>
      </c>
      <c r="V128" s="28">
        <v>-1.5440000000000001E-7</v>
      </c>
      <c r="W128" s="43" t="s">
        <v>1677</v>
      </c>
      <c r="X128" s="43" t="s">
        <v>65</v>
      </c>
    </row>
    <row r="129" spans="2:24" x14ac:dyDescent="0.2">
      <c r="B129" s="43" t="s">
        <v>183</v>
      </c>
      <c r="C129" s="43">
        <v>613</v>
      </c>
      <c r="D129" s="43" t="s">
        <v>788</v>
      </c>
      <c r="E129" s="43" t="s">
        <v>107</v>
      </c>
      <c r="F129" s="43" t="s">
        <v>792</v>
      </c>
      <c r="G129" s="43" t="s">
        <v>619</v>
      </c>
      <c r="H129" s="43">
        <v>60</v>
      </c>
      <c r="I129" s="43">
        <v>-21.5123</v>
      </c>
      <c r="J129" s="28">
        <v>-1.5599999999999999E-7</v>
      </c>
      <c r="K129" s="43" t="s">
        <v>1677</v>
      </c>
      <c r="L129" s="43" t="s">
        <v>65</v>
      </c>
      <c r="N129" s="43" t="s">
        <v>183</v>
      </c>
      <c r="O129" s="43">
        <v>613</v>
      </c>
      <c r="P129" s="43" t="s">
        <v>788</v>
      </c>
      <c r="Q129" s="43" t="s">
        <v>614</v>
      </c>
      <c r="R129" s="43" t="s">
        <v>792</v>
      </c>
      <c r="S129" s="43" t="s">
        <v>619</v>
      </c>
      <c r="T129" s="43">
        <v>10</v>
      </c>
      <c r="U129" s="43">
        <v>-21.647200000000002</v>
      </c>
      <c r="V129" s="28">
        <v>-1.5699999999999999E-7</v>
      </c>
      <c r="W129" s="43" t="s">
        <v>1677</v>
      </c>
      <c r="X129" s="43" t="s">
        <v>65</v>
      </c>
    </row>
    <row r="130" spans="2:24" x14ac:dyDescent="0.2">
      <c r="B130" s="43" t="s">
        <v>183</v>
      </c>
      <c r="C130" s="43">
        <v>614</v>
      </c>
      <c r="D130" s="43" t="s">
        <v>788</v>
      </c>
      <c r="E130" s="43" t="s">
        <v>107</v>
      </c>
      <c r="F130" s="43" t="s">
        <v>793</v>
      </c>
      <c r="G130" s="43" t="s">
        <v>617</v>
      </c>
      <c r="H130" s="43">
        <v>60</v>
      </c>
      <c r="I130" s="43">
        <v>-21.742699999999999</v>
      </c>
      <c r="J130" s="28">
        <v>-1.554E-7</v>
      </c>
      <c r="K130" s="43" t="s">
        <v>1677</v>
      </c>
      <c r="L130" s="43" t="s">
        <v>65</v>
      </c>
      <c r="N130" s="43" t="s">
        <v>183</v>
      </c>
      <c r="O130" s="43">
        <v>614</v>
      </c>
      <c r="P130" s="43" t="s">
        <v>788</v>
      </c>
      <c r="Q130" s="43" t="s">
        <v>614</v>
      </c>
      <c r="R130" s="43" t="s">
        <v>793</v>
      </c>
      <c r="S130" s="43" t="s">
        <v>617</v>
      </c>
      <c r="T130" s="43">
        <v>10</v>
      </c>
      <c r="U130" s="43">
        <v>-21.6541</v>
      </c>
      <c r="V130" s="28">
        <v>-1.5480000000000001E-7</v>
      </c>
      <c r="W130" s="43" t="s">
        <v>1677</v>
      </c>
      <c r="X130" s="43" t="s">
        <v>65</v>
      </c>
    </row>
    <row r="131" spans="2:24" x14ac:dyDescent="0.2">
      <c r="B131" s="43" t="s">
        <v>183</v>
      </c>
      <c r="C131" s="43">
        <v>614</v>
      </c>
      <c r="D131" s="43" t="s">
        <v>788</v>
      </c>
      <c r="E131" s="43" t="s">
        <v>107</v>
      </c>
      <c r="F131" s="43" t="s">
        <v>794</v>
      </c>
      <c r="G131" s="43" t="s">
        <v>619</v>
      </c>
      <c r="H131" s="43">
        <v>60</v>
      </c>
      <c r="I131" s="43">
        <v>-17.998200000000001</v>
      </c>
      <c r="J131" s="28">
        <v>-1.286E-7</v>
      </c>
      <c r="K131" s="43" t="s">
        <v>1677</v>
      </c>
      <c r="L131" s="43" t="s">
        <v>65</v>
      </c>
      <c r="N131" s="43" t="s">
        <v>183</v>
      </c>
      <c r="O131" s="43">
        <v>614</v>
      </c>
      <c r="P131" s="43" t="s">
        <v>788</v>
      </c>
      <c r="Q131" s="43" t="s">
        <v>614</v>
      </c>
      <c r="R131" s="43" t="s">
        <v>794</v>
      </c>
      <c r="S131" s="43" t="s">
        <v>619</v>
      </c>
      <c r="T131" s="43">
        <v>10</v>
      </c>
      <c r="U131" s="43">
        <v>-18.083300000000001</v>
      </c>
      <c r="V131" s="28">
        <v>-1.2919999999999999E-7</v>
      </c>
      <c r="W131" s="43" t="s">
        <v>1677</v>
      </c>
      <c r="X131" s="43" t="s">
        <v>65</v>
      </c>
    </row>
    <row r="132" spans="2:24" x14ac:dyDescent="0.2">
      <c r="B132" s="43" t="s">
        <v>183</v>
      </c>
      <c r="C132" s="43">
        <v>615</v>
      </c>
      <c r="D132" s="43" t="s">
        <v>795</v>
      </c>
      <c r="E132" s="43" t="s">
        <v>107</v>
      </c>
      <c r="F132" s="43" t="s">
        <v>796</v>
      </c>
      <c r="G132" s="43" t="s">
        <v>617</v>
      </c>
      <c r="H132" s="43">
        <v>60</v>
      </c>
      <c r="I132" s="43">
        <v>-14.5593</v>
      </c>
      <c r="J132" s="28">
        <v>-1.041E-7</v>
      </c>
      <c r="K132" s="43" t="s">
        <v>1677</v>
      </c>
      <c r="L132" s="43" t="s">
        <v>65</v>
      </c>
      <c r="N132" s="43" t="s">
        <v>183</v>
      </c>
      <c r="O132" s="43">
        <v>615</v>
      </c>
      <c r="P132" s="43" t="s">
        <v>795</v>
      </c>
      <c r="Q132" s="43" t="s">
        <v>614</v>
      </c>
      <c r="R132" s="43" t="s">
        <v>796</v>
      </c>
      <c r="S132" s="43" t="s">
        <v>617</v>
      </c>
      <c r="T132" s="43">
        <v>10</v>
      </c>
      <c r="U132" s="43">
        <v>-14.388299999999999</v>
      </c>
      <c r="V132" s="28">
        <v>-1.0279999999999999E-7</v>
      </c>
      <c r="W132" s="43" t="s">
        <v>1677</v>
      </c>
      <c r="X132" s="43" t="s">
        <v>65</v>
      </c>
    </row>
    <row r="133" spans="2:24" x14ac:dyDescent="0.2">
      <c r="B133" s="43" t="s">
        <v>183</v>
      </c>
      <c r="C133" s="43">
        <v>615</v>
      </c>
      <c r="D133" s="43" t="s">
        <v>795</v>
      </c>
      <c r="E133" s="43" t="s">
        <v>107</v>
      </c>
      <c r="F133" s="43" t="s">
        <v>797</v>
      </c>
      <c r="G133" s="43" t="s">
        <v>619</v>
      </c>
      <c r="H133" s="43">
        <v>60</v>
      </c>
      <c r="I133" s="43">
        <v>-25.6036</v>
      </c>
      <c r="J133" s="28">
        <v>-1.8300000000000001E-7</v>
      </c>
      <c r="K133" s="43" t="s">
        <v>1677</v>
      </c>
      <c r="L133" s="43" t="s">
        <v>65</v>
      </c>
      <c r="N133" s="43" t="s">
        <v>183</v>
      </c>
      <c r="O133" s="43">
        <v>615</v>
      </c>
      <c r="P133" s="43" t="s">
        <v>795</v>
      </c>
      <c r="Q133" s="43" t="s">
        <v>614</v>
      </c>
      <c r="R133" s="43" t="s">
        <v>797</v>
      </c>
      <c r="S133" s="43" t="s">
        <v>619</v>
      </c>
      <c r="T133" s="43">
        <v>10</v>
      </c>
      <c r="U133" s="43">
        <v>-25.777699999999999</v>
      </c>
      <c r="V133" s="28">
        <v>-1.842E-7</v>
      </c>
      <c r="W133" s="43" t="s">
        <v>1677</v>
      </c>
      <c r="X133" s="43" t="s">
        <v>65</v>
      </c>
    </row>
    <row r="134" spans="2:24" x14ac:dyDescent="0.2">
      <c r="B134" s="43" t="s">
        <v>183</v>
      </c>
      <c r="C134" s="43">
        <v>585</v>
      </c>
      <c r="D134" s="43" t="s">
        <v>798</v>
      </c>
      <c r="E134" s="43" t="s">
        <v>107</v>
      </c>
      <c r="F134" s="43" t="s">
        <v>799</v>
      </c>
      <c r="G134" s="43" t="s">
        <v>617</v>
      </c>
      <c r="H134" s="43">
        <v>60</v>
      </c>
      <c r="I134" s="43">
        <v>49.039700000000003</v>
      </c>
      <c r="J134" s="28">
        <v>4.2399999999999999E-7</v>
      </c>
      <c r="K134" s="43" t="s">
        <v>1677</v>
      </c>
      <c r="L134" s="43" t="s">
        <v>65</v>
      </c>
      <c r="N134" s="43" t="s">
        <v>183</v>
      </c>
      <c r="O134" s="43">
        <v>585</v>
      </c>
      <c r="P134" s="43" t="s">
        <v>798</v>
      </c>
      <c r="Q134" s="43" t="s">
        <v>614</v>
      </c>
      <c r="R134" s="43" t="s">
        <v>799</v>
      </c>
      <c r="S134" s="43" t="s">
        <v>617</v>
      </c>
      <c r="T134" s="43">
        <v>10</v>
      </c>
      <c r="U134" s="43">
        <v>46.558900000000001</v>
      </c>
      <c r="V134" s="28">
        <v>4.0260000000000002E-7</v>
      </c>
      <c r="W134" s="43" t="s">
        <v>1677</v>
      </c>
      <c r="X134" s="43" t="s">
        <v>65</v>
      </c>
    </row>
    <row r="135" spans="2:24" x14ac:dyDescent="0.2">
      <c r="B135" s="43" t="s">
        <v>183</v>
      </c>
      <c r="C135" s="43">
        <v>585</v>
      </c>
      <c r="D135" s="43" t="s">
        <v>798</v>
      </c>
      <c r="E135" s="43" t="s">
        <v>107</v>
      </c>
      <c r="F135" s="43" t="s">
        <v>800</v>
      </c>
      <c r="G135" s="43" t="s">
        <v>619</v>
      </c>
      <c r="H135" s="43">
        <v>60</v>
      </c>
      <c r="I135" s="43">
        <v>-140.73349999999999</v>
      </c>
      <c r="J135" s="28">
        <v>-9.9999999999999995E-7</v>
      </c>
      <c r="K135" s="43" t="s">
        <v>1677</v>
      </c>
      <c r="L135" s="43" t="s">
        <v>65</v>
      </c>
      <c r="N135" s="43" t="s">
        <v>183</v>
      </c>
      <c r="O135" s="43">
        <v>585</v>
      </c>
      <c r="P135" s="43" t="s">
        <v>798</v>
      </c>
      <c r="Q135" s="43" t="s">
        <v>614</v>
      </c>
      <c r="R135" s="43" t="s">
        <v>800</v>
      </c>
      <c r="S135" s="43" t="s">
        <v>619</v>
      </c>
      <c r="T135" s="43">
        <v>10</v>
      </c>
      <c r="U135" s="43">
        <v>-138.1644</v>
      </c>
      <c r="V135" s="28">
        <v>-9.9999999999999995E-7</v>
      </c>
      <c r="W135" s="43" t="s">
        <v>1677</v>
      </c>
      <c r="X135" s="43" t="s">
        <v>65</v>
      </c>
    </row>
    <row r="136" spans="2:24" x14ac:dyDescent="0.2">
      <c r="B136" s="43" t="s">
        <v>183</v>
      </c>
      <c r="C136" s="43">
        <v>588</v>
      </c>
      <c r="D136" s="43" t="s">
        <v>801</v>
      </c>
      <c r="E136" s="43" t="s">
        <v>107</v>
      </c>
      <c r="F136" s="43" t="s">
        <v>802</v>
      </c>
      <c r="G136" s="43" t="s">
        <v>617</v>
      </c>
      <c r="H136" s="43">
        <v>60</v>
      </c>
      <c r="I136" s="43">
        <v>60.768799999999999</v>
      </c>
      <c r="J136" s="28">
        <v>4.178E-7</v>
      </c>
      <c r="K136" s="43" t="s">
        <v>1677</v>
      </c>
      <c r="L136" s="43" t="s">
        <v>65</v>
      </c>
      <c r="N136" s="43" t="s">
        <v>183</v>
      </c>
      <c r="O136" s="43">
        <v>588</v>
      </c>
      <c r="P136" s="43" t="s">
        <v>801</v>
      </c>
      <c r="Q136" s="43" t="s">
        <v>614</v>
      </c>
      <c r="R136" s="43" t="s">
        <v>802</v>
      </c>
      <c r="S136" s="43" t="s">
        <v>617</v>
      </c>
      <c r="T136" s="43">
        <v>10</v>
      </c>
      <c r="U136" s="43">
        <v>57.606099999999998</v>
      </c>
      <c r="V136" s="28">
        <v>3.9610000000000001E-7</v>
      </c>
      <c r="W136" s="43" t="s">
        <v>1677</v>
      </c>
      <c r="X136" s="43" t="s">
        <v>65</v>
      </c>
    </row>
    <row r="137" spans="2:24" x14ac:dyDescent="0.2">
      <c r="B137" s="43" t="s">
        <v>183</v>
      </c>
      <c r="C137" s="43">
        <v>588</v>
      </c>
      <c r="D137" s="43" t="s">
        <v>801</v>
      </c>
      <c r="E137" s="43" t="s">
        <v>107</v>
      </c>
      <c r="F137" s="43" t="s">
        <v>803</v>
      </c>
      <c r="G137" s="43" t="s">
        <v>619</v>
      </c>
      <c r="H137" s="43">
        <v>60</v>
      </c>
      <c r="I137" s="43">
        <v>-174.54859999999999</v>
      </c>
      <c r="J137" s="28">
        <v>-9.9999999999999995E-7</v>
      </c>
      <c r="K137" s="43" t="s">
        <v>1677</v>
      </c>
      <c r="L137" s="43" t="s">
        <v>65</v>
      </c>
      <c r="N137" s="43" t="s">
        <v>183</v>
      </c>
      <c r="O137" s="43">
        <v>588</v>
      </c>
      <c r="P137" s="43" t="s">
        <v>801</v>
      </c>
      <c r="Q137" s="43" t="s">
        <v>614</v>
      </c>
      <c r="R137" s="43" t="s">
        <v>803</v>
      </c>
      <c r="S137" s="43" t="s">
        <v>619</v>
      </c>
      <c r="T137" s="43">
        <v>10</v>
      </c>
      <c r="U137" s="43">
        <v>-171.45830000000001</v>
      </c>
      <c r="V137" s="28">
        <v>-9.9999999999999995E-7</v>
      </c>
      <c r="W137" s="43" t="s">
        <v>1677</v>
      </c>
      <c r="X137" s="43" t="s">
        <v>65</v>
      </c>
    </row>
    <row r="138" spans="2:24" x14ac:dyDescent="0.2">
      <c r="B138" s="43" t="s">
        <v>183</v>
      </c>
      <c r="C138" s="43">
        <v>591</v>
      </c>
      <c r="D138" s="43" t="s">
        <v>804</v>
      </c>
      <c r="E138" s="43" t="s">
        <v>107</v>
      </c>
      <c r="F138" s="43" t="s">
        <v>805</v>
      </c>
      <c r="G138" s="43" t="s">
        <v>617</v>
      </c>
      <c r="H138" s="43">
        <v>60</v>
      </c>
      <c r="I138" s="43">
        <v>60.843200000000003</v>
      </c>
      <c r="J138" s="28">
        <v>4.1829999999999998E-7</v>
      </c>
      <c r="K138" s="43" t="s">
        <v>1677</v>
      </c>
      <c r="L138" s="43" t="s">
        <v>65</v>
      </c>
      <c r="N138" s="43" t="s">
        <v>183</v>
      </c>
      <c r="O138" s="43">
        <v>591</v>
      </c>
      <c r="P138" s="43" t="s">
        <v>804</v>
      </c>
      <c r="Q138" s="43" t="s">
        <v>614</v>
      </c>
      <c r="R138" s="43" t="s">
        <v>805</v>
      </c>
      <c r="S138" s="43" t="s">
        <v>617</v>
      </c>
      <c r="T138" s="43">
        <v>10</v>
      </c>
      <c r="U138" s="43">
        <v>57.632100000000001</v>
      </c>
      <c r="V138" s="28">
        <v>3.9620000000000001E-7</v>
      </c>
      <c r="W138" s="43" t="s">
        <v>1677</v>
      </c>
      <c r="X138" s="43" t="s">
        <v>65</v>
      </c>
    </row>
    <row r="139" spans="2:24" x14ac:dyDescent="0.2">
      <c r="B139" s="43" t="s">
        <v>183</v>
      </c>
      <c r="C139" s="43">
        <v>591</v>
      </c>
      <c r="D139" s="43" t="s">
        <v>804</v>
      </c>
      <c r="E139" s="43" t="s">
        <v>107</v>
      </c>
      <c r="F139" s="43" t="s">
        <v>806</v>
      </c>
      <c r="G139" s="43" t="s">
        <v>619</v>
      </c>
      <c r="H139" s="43">
        <v>60</v>
      </c>
      <c r="I139" s="43">
        <v>-178.81299999999999</v>
      </c>
      <c r="J139" s="28">
        <v>-9.9999999999999995E-7</v>
      </c>
      <c r="K139" s="43" t="s">
        <v>1677</v>
      </c>
      <c r="L139" s="43" t="s">
        <v>65</v>
      </c>
      <c r="N139" s="43" t="s">
        <v>183</v>
      </c>
      <c r="O139" s="43">
        <v>591</v>
      </c>
      <c r="P139" s="43" t="s">
        <v>804</v>
      </c>
      <c r="Q139" s="43" t="s">
        <v>614</v>
      </c>
      <c r="R139" s="43" t="s">
        <v>806</v>
      </c>
      <c r="S139" s="43" t="s">
        <v>619</v>
      </c>
      <c r="T139" s="43">
        <v>10</v>
      </c>
      <c r="U139" s="43">
        <v>-175.52350000000001</v>
      </c>
      <c r="V139" s="28">
        <v>-9.9999999999999995E-7</v>
      </c>
      <c r="W139" s="43" t="s">
        <v>1677</v>
      </c>
      <c r="X139" s="43" t="s">
        <v>65</v>
      </c>
    </row>
    <row r="140" spans="2:24" x14ac:dyDescent="0.2">
      <c r="B140" s="43" t="s">
        <v>183</v>
      </c>
      <c r="C140" s="43">
        <v>594</v>
      </c>
      <c r="D140" s="43" t="s">
        <v>807</v>
      </c>
      <c r="E140" s="43" t="s">
        <v>107</v>
      </c>
      <c r="F140" s="43" t="s">
        <v>808</v>
      </c>
      <c r="G140" s="43" t="s">
        <v>617</v>
      </c>
      <c r="H140" s="43">
        <v>60</v>
      </c>
      <c r="I140" s="43">
        <v>60.775799999999997</v>
      </c>
      <c r="J140" s="28">
        <v>4.179E-7</v>
      </c>
      <c r="K140" s="43" t="s">
        <v>1677</v>
      </c>
      <c r="L140" s="43" t="s">
        <v>65</v>
      </c>
      <c r="N140" s="43" t="s">
        <v>183</v>
      </c>
      <c r="O140" s="43">
        <v>594</v>
      </c>
      <c r="P140" s="43" t="s">
        <v>807</v>
      </c>
      <c r="Q140" s="43" t="s">
        <v>614</v>
      </c>
      <c r="R140" s="43" t="s">
        <v>808</v>
      </c>
      <c r="S140" s="43" t="s">
        <v>617</v>
      </c>
      <c r="T140" s="43">
        <v>10</v>
      </c>
      <c r="U140" s="43">
        <v>57.527299999999997</v>
      </c>
      <c r="V140" s="28">
        <v>3.9550000000000001E-7</v>
      </c>
      <c r="W140" s="43" t="s">
        <v>1677</v>
      </c>
      <c r="X140" s="43" t="s">
        <v>65</v>
      </c>
    </row>
    <row r="141" spans="2:24" x14ac:dyDescent="0.2">
      <c r="B141" s="43" t="s">
        <v>183</v>
      </c>
      <c r="C141" s="43">
        <v>594</v>
      </c>
      <c r="D141" s="43" t="s">
        <v>807</v>
      </c>
      <c r="E141" s="43" t="s">
        <v>107</v>
      </c>
      <c r="F141" s="43" t="s">
        <v>809</v>
      </c>
      <c r="G141" s="43" t="s">
        <v>619</v>
      </c>
      <c r="H141" s="43">
        <v>60</v>
      </c>
      <c r="I141" s="43">
        <v>-178.74340000000001</v>
      </c>
      <c r="J141" s="28">
        <v>-9.9999999999999995E-7</v>
      </c>
      <c r="K141" s="43" t="s">
        <v>1677</v>
      </c>
      <c r="L141" s="43" t="s">
        <v>65</v>
      </c>
      <c r="N141" s="43" t="s">
        <v>183</v>
      </c>
      <c r="O141" s="43">
        <v>594</v>
      </c>
      <c r="P141" s="43" t="s">
        <v>807</v>
      </c>
      <c r="Q141" s="43" t="s">
        <v>614</v>
      </c>
      <c r="R141" s="43" t="s">
        <v>809</v>
      </c>
      <c r="S141" s="43" t="s">
        <v>619</v>
      </c>
      <c r="T141" s="43">
        <v>10</v>
      </c>
      <c r="U141" s="43">
        <v>-175.41499999999999</v>
      </c>
      <c r="V141" s="28">
        <v>-9.9999999999999995E-7</v>
      </c>
      <c r="W141" s="43" t="s">
        <v>1677</v>
      </c>
      <c r="X141" s="43" t="s">
        <v>65</v>
      </c>
    </row>
    <row r="142" spans="2:24" x14ac:dyDescent="0.2">
      <c r="B142" s="43" t="s">
        <v>183</v>
      </c>
      <c r="C142" s="43">
        <v>597</v>
      </c>
      <c r="D142" s="43" t="s">
        <v>810</v>
      </c>
      <c r="E142" s="43" t="s">
        <v>107</v>
      </c>
      <c r="F142" s="43" t="s">
        <v>811</v>
      </c>
      <c r="G142" s="43" t="s">
        <v>617</v>
      </c>
      <c r="H142" s="43">
        <v>60</v>
      </c>
      <c r="I142" s="43">
        <v>60.554600000000001</v>
      </c>
      <c r="J142" s="28">
        <v>4.1629999999999999E-7</v>
      </c>
      <c r="K142" s="43" t="s">
        <v>1677</v>
      </c>
      <c r="L142" s="43" t="s">
        <v>65</v>
      </c>
      <c r="N142" s="43" t="s">
        <v>183</v>
      </c>
      <c r="O142" s="43">
        <v>597</v>
      </c>
      <c r="P142" s="43" t="s">
        <v>810</v>
      </c>
      <c r="Q142" s="43" t="s">
        <v>614</v>
      </c>
      <c r="R142" s="43" t="s">
        <v>811</v>
      </c>
      <c r="S142" s="43" t="s">
        <v>617</v>
      </c>
      <c r="T142" s="43">
        <v>10</v>
      </c>
      <c r="U142" s="43">
        <v>57.2667</v>
      </c>
      <c r="V142" s="28">
        <v>3.9369999999999999E-7</v>
      </c>
      <c r="W142" s="43" t="s">
        <v>1677</v>
      </c>
      <c r="X142" s="43" t="s">
        <v>65</v>
      </c>
    </row>
    <row r="143" spans="2:24" x14ac:dyDescent="0.2">
      <c r="B143" s="43" t="s">
        <v>183</v>
      </c>
      <c r="C143" s="43">
        <v>597</v>
      </c>
      <c r="D143" s="43" t="s">
        <v>810</v>
      </c>
      <c r="E143" s="43" t="s">
        <v>107</v>
      </c>
      <c r="F143" s="43" t="s">
        <v>812</v>
      </c>
      <c r="G143" s="43" t="s">
        <v>619</v>
      </c>
      <c r="H143" s="43">
        <v>60</v>
      </c>
      <c r="I143" s="43">
        <v>-174.34780000000001</v>
      </c>
      <c r="J143" s="28">
        <v>-9.9999999999999995E-7</v>
      </c>
      <c r="K143" s="43" t="s">
        <v>1677</v>
      </c>
      <c r="L143" s="43" t="s">
        <v>65</v>
      </c>
      <c r="N143" s="43" t="s">
        <v>183</v>
      </c>
      <c r="O143" s="43">
        <v>597</v>
      </c>
      <c r="P143" s="43" t="s">
        <v>810</v>
      </c>
      <c r="Q143" s="43" t="s">
        <v>614</v>
      </c>
      <c r="R143" s="43" t="s">
        <v>812</v>
      </c>
      <c r="S143" s="43" t="s">
        <v>619</v>
      </c>
      <c r="T143" s="43">
        <v>10</v>
      </c>
      <c r="U143" s="43">
        <v>-171.14269999999999</v>
      </c>
      <c r="V143" s="28">
        <v>-9.9999999999999995E-7</v>
      </c>
      <c r="W143" s="43" t="s">
        <v>1677</v>
      </c>
      <c r="X143" s="43" t="s">
        <v>65</v>
      </c>
    </row>
    <row r="144" spans="2:24" x14ac:dyDescent="0.2">
      <c r="B144" s="43" t="s">
        <v>183</v>
      </c>
      <c r="C144" s="43">
        <v>600</v>
      </c>
      <c r="D144" s="43" t="s">
        <v>813</v>
      </c>
      <c r="E144" s="43" t="s">
        <v>107</v>
      </c>
      <c r="F144" s="43" t="s">
        <v>814</v>
      </c>
      <c r="G144" s="43" t="s">
        <v>617</v>
      </c>
      <c r="H144" s="43">
        <v>60</v>
      </c>
      <c r="I144" s="43">
        <v>48.769199999999998</v>
      </c>
      <c r="J144" s="28">
        <v>4.2170000000000002E-7</v>
      </c>
      <c r="K144" s="43" t="s">
        <v>1677</v>
      </c>
      <c r="L144" s="43" t="s">
        <v>65</v>
      </c>
      <c r="N144" s="43" t="s">
        <v>183</v>
      </c>
      <c r="O144" s="43">
        <v>600</v>
      </c>
      <c r="P144" s="43" t="s">
        <v>813</v>
      </c>
      <c r="Q144" s="43" t="s">
        <v>614</v>
      </c>
      <c r="R144" s="43" t="s">
        <v>814</v>
      </c>
      <c r="S144" s="43" t="s">
        <v>617</v>
      </c>
      <c r="T144" s="43">
        <v>10</v>
      </c>
      <c r="U144" s="43">
        <v>46.081400000000002</v>
      </c>
      <c r="V144" s="28">
        <v>3.9840000000000002E-7</v>
      </c>
      <c r="W144" s="43" t="s">
        <v>1677</v>
      </c>
      <c r="X144" s="43" t="s">
        <v>65</v>
      </c>
    </row>
    <row r="145" spans="2:24" x14ac:dyDescent="0.2">
      <c r="B145" s="43" t="s">
        <v>183</v>
      </c>
      <c r="C145" s="43">
        <v>600</v>
      </c>
      <c r="D145" s="43" t="s">
        <v>813</v>
      </c>
      <c r="E145" s="43" t="s">
        <v>107</v>
      </c>
      <c r="F145" s="43" t="s">
        <v>815</v>
      </c>
      <c r="G145" s="43" t="s">
        <v>619</v>
      </c>
      <c r="H145" s="43">
        <v>60</v>
      </c>
      <c r="I145" s="43">
        <v>-140.4836</v>
      </c>
      <c r="J145" s="28">
        <v>-9.9999999999999995E-7</v>
      </c>
      <c r="K145" s="43" t="s">
        <v>1677</v>
      </c>
      <c r="L145" s="43" t="s">
        <v>65</v>
      </c>
      <c r="N145" s="43" t="s">
        <v>183</v>
      </c>
      <c r="O145" s="43">
        <v>600</v>
      </c>
      <c r="P145" s="43" t="s">
        <v>813</v>
      </c>
      <c r="Q145" s="43" t="s">
        <v>614</v>
      </c>
      <c r="R145" s="43" t="s">
        <v>815</v>
      </c>
      <c r="S145" s="43" t="s">
        <v>619</v>
      </c>
      <c r="T145" s="43">
        <v>10</v>
      </c>
      <c r="U145" s="43">
        <v>-137.7611</v>
      </c>
      <c r="V145" s="28">
        <v>-9.9999999999999995E-7</v>
      </c>
      <c r="W145" s="43" t="s">
        <v>1677</v>
      </c>
      <c r="X145" s="43" t="s">
        <v>65</v>
      </c>
    </row>
    <row r="146" spans="2:24" x14ac:dyDescent="0.2">
      <c r="B146" s="43" t="s">
        <v>183</v>
      </c>
      <c r="C146" s="43">
        <v>616</v>
      </c>
      <c r="D146" s="43" t="s">
        <v>816</v>
      </c>
      <c r="E146" s="43" t="s">
        <v>107</v>
      </c>
      <c r="F146" s="43" t="s">
        <v>817</v>
      </c>
      <c r="G146" s="43" t="s">
        <v>617</v>
      </c>
      <c r="H146" s="43">
        <v>60</v>
      </c>
      <c r="I146" s="43">
        <v>-19.041</v>
      </c>
      <c r="J146" s="28">
        <v>-1.6439999999999999E-7</v>
      </c>
      <c r="K146" s="43" t="s">
        <v>1677</v>
      </c>
      <c r="L146" s="43" t="s">
        <v>65</v>
      </c>
      <c r="N146" s="43" t="s">
        <v>183</v>
      </c>
      <c r="O146" s="43">
        <v>616</v>
      </c>
      <c r="P146" s="43" t="s">
        <v>816</v>
      </c>
      <c r="Q146" s="43" t="s">
        <v>614</v>
      </c>
      <c r="R146" s="43" t="s">
        <v>817</v>
      </c>
      <c r="S146" s="43" t="s">
        <v>617</v>
      </c>
      <c r="T146" s="43">
        <v>10</v>
      </c>
      <c r="U146" s="43">
        <v>-18.8066</v>
      </c>
      <c r="V146" s="28">
        <v>-1.624E-7</v>
      </c>
      <c r="W146" s="43" t="s">
        <v>1677</v>
      </c>
      <c r="X146" s="43" t="s">
        <v>65</v>
      </c>
    </row>
    <row r="147" spans="2:24" x14ac:dyDescent="0.2">
      <c r="B147" s="43" t="s">
        <v>183</v>
      </c>
      <c r="C147" s="43">
        <v>616</v>
      </c>
      <c r="D147" s="43" t="s">
        <v>816</v>
      </c>
      <c r="E147" s="43" t="s">
        <v>107</v>
      </c>
      <c r="F147" s="43" t="s">
        <v>818</v>
      </c>
      <c r="G147" s="43" t="s">
        <v>619</v>
      </c>
      <c r="H147" s="43">
        <v>60</v>
      </c>
      <c r="I147" s="43">
        <v>-17.679300000000001</v>
      </c>
      <c r="J147" s="28">
        <v>-1.5270000000000001E-7</v>
      </c>
      <c r="K147" s="43" t="s">
        <v>1677</v>
      </c>
      <c r="L147" s="43" t="s">
        <v>65</v>
      </c>
      <c r="N147" s="43" t="s">
        <v>183</v>
      </c>
      <c r="O147" s="43">
        <v>616</v>
      </c>
      <c r="P147" s="43" t="s">
        <v>816</v>
      </c>
      <c r="Q147" s="43" t="s">
        <v>614</v>
      </c>
      <c r="R147" s="43" t="s">
        <v>818</v>
      </c>
      <c r="S147" s="43" t="s">
        <v>619</v>
      </c>
      <c r="T147" s="43">
        <v>10</v>
      </c>
      <c r="U147" s="43">
        <v>-17.829499999999999</v>
      </c>
      <c r="V147" s="28">
        <v>-1.54E-7</v>
      </c>
      <c r="W147" s="43" t="s">
        <v>1677</v>
      </c>
      <c r="X147" s="43" t="s">
        <v>65</v>
      </c>
    </row>
    <row r="148" spans="2:24" x14ac:dyDescent="0.2">
      <c r="B148" s="43" t="s">
        <v>183</v>
      </c>
      <c r="C148" s="43">
        <v>617</v>
      </c>
      <c r="D148" s="43" t="s">
        <v>819</v>
      </c>
      <c r="E148" s="43" t="s">
        <v>107</v>
      </c>
      <c r="F148" s="43" t="s">
        <v>820</v>
      </c>
      <c r="G148" s="43" t="s">
        <v>617</v>
      </c>
      <c r="H148" s="43">
        <v>60</v>
      </c>
      <c r="I148" s="43">
        <v>-19.065799999999999</v>
      </c>
      <c r="J148" s="28">
        <v>-1.6220000000000001E-7</v>
      </c>
      <c r="K148" s="43" t="s">
        <v>1677</v>
      </c>
      <c r="L148" s="43" t="s">
        <v>65</v>
      </c>
      <c r="N148" s="43" t="s">
        <v>183</v>
      </c>
      <c r="O148" s="43">
        <v>617</v>
      </c>
      <c r="P148" s="43" t="s">
        <v>819</v>
      </c>
      <c r="Q148" s="43" t="s">
        <v>614</v>
      </c>
      <c r="R148" s="43" t="s">
        <v>820</v>
      </c>
      <c r="S148" s="43" t="s">
        <v>617</v>
      </c>
      <c r="T148" s="43">
        <v>10</v>
      </c>
      <c r="U148" s="43">
        <v>-18.894100000000002</v>
      </c>
      <c r="V148" s="28">
        <v>-1.6080000000000001E-7</v>
      </c>
      <c r="W148" s="43" t="s">
        <v>1677</v>
      </c>
      <c r="X148" s="43" t="s">
        <v>65</v>
      </c>
    </row>
    <row r="149" spans="2:24" x14ac:dyDescent="0.2">
      <c r="B149" s="43" t="s">
        <v>183</v>
      </c>
      <c r="C149" s="43">
        <v>617</v>
      </c>
      <c r="D149" s="43" t="s">
        <v>819</v>
      </c>
      <c r="E149" s="43" t="s">
        <v>107</v>
      </c>
      <c r="F149" s="43" t="s">
        <v>821</v>
      </c>
      <c r="G149" s="43" t="s">
        <v>619</v>
      </c>
      <c r="H149" s="43">
        <v>60</v>
      </c>
      <c r="I149" s="43">
        <v>-15.4937</v>
      </c>
      <c r="J149" s="28">
        <v>-1.318E-7</v>
      </c>
      <c r="K149" s="43" t="s">
        <v>1677</v>
      </c>
      <c r="L149" s="43" t="s">
        <v>65</v>
      </c>
      <c r="N149" s="43" t="s">
        <v>183</v>
      </c>
      <c r="O149" s="43">
        <v>617</v>
      </c>
      <c r="P149" s="43" t="s">
        <v>819</v>
      </c>
      <c r="Q149" s="43" t="s">
        <v>614</v>
      </c>
      <c r="R149" s="43" t="s">
        <v>821</v>
      </c>
      <c r="S149" s="43" t="s">
        <v>619</v>
      </c>
      <c r="T149" s="43">
        <v>10</v>
      </c>
      <c r="U149" s="43">
        <v>-15.582599999999999</v>
      </c>
      <c r="V149" s="28">
        <v>-1.3260000000000001E-7</v>
      </c>
      <c r="W149" s="43" t="s">
        <v>1677</v>
      </c>
      <c r="X149" s="43" t="s">
        <v>65</v>
      </c>
    </row>
    <row r="150" spans="2:24" x14ac:dyDescent="0.2">
      <c r="B150" s="43" t="s">
        <v>183</v>
      </c>
      <c r="C150" s="43">
        <v>618</v>
      </c>
      <c r="D150" s="43" t="s">
        <v>819</v>
      </c>
      <c r="E150" s="43" t="s">
        <v>107</v>
      </c>
      <c r="F150" s="43" t="s">
        <v>822</v>
      </c>
      <c r="G150" s="43" t="s">
        <v>617</v>
      </c>
      <c r="H150" s="43">
        <v>60</v>
      </c>
      <c r="I150" s="43">
        <v>-16.168800000000001</v>
      </c>
      <c r="J150" s="28">
        <v>-1.3549999999999999E-7</v>
      </c>
      <c r="K150" s="43" t="s">
        <v>1677</v>
      </c>
      <c r="L150" s="43" t="s">
        <v>65</v>
      </c>
      <c r="N150" s="43" t="s">
        <v>183</v>
      </c>
      <c r="O150" s="43">
        <v>618</v>
      </c>
      <c r="P150" s="43" t="s">
        <v>819</v>
      </c>
      <c r="Q150" s="43" t="s">
        <v>614</v>
      </c>
      <c r="R150" s="43" t="s">
        <v>822</v>
      </c>
      <c r="S150" s="43" t="s">
        <v>617</v>
      </c>
      <c r="T150" s="43">
        <v>10</v>
      </c>
      <c r="U150" s="43">
        <v>-15.964499999999999</v>
      </c>
      <c r="V150" s="28">
        <v>-1.3379999999999999E-7</v>
      </c>
      <c r="W150" s="43" t="s">
        <v>1677</v>
      </c>
      <c r="X150" s="43" t="s">
        <v>65</v>
      </c>
    </row>
    <row r="151" spans="2:24" x14ac:dyDescent="0.2">
      <c r="B151" s="43" t="s">
        <v>183</v>
      </c>
      <c r="C151" s="43">
        <v>618</v>
      </c>
      <c r="D151" s="43" t="s">
        <v>819</v>
      </c>
      <c r="E151" s="43" t="s">
        <v>107</v>
      </c>
      <c r="F151" s="43" t="s">
        <v>823</v>
      </c>
      <c r="G151" s="43" t="s">
        <v>619</v>
      </c>
      <c r="H151" s="43">
        <v>60</v>
      </c>
      <c r="I151" s="43">
        <v>-16.400400000000001</v>
      </c>
      <c r="J151" s="28">
        <v>-1.3750000000000001E-7</v>
      </c>
      <c r="K151" s="43" t="s">
        <v>1677</v>
      </c>
      <c r="L151" s="43" t="s">
        <v>65</v>
      </c>
      <c r="N151" s="43" t="s">
        <v>183</v>
      </c>
      <c r="O151" s="43">
        <v>618</v>
      </c>
      <c r="P151" s="43" t="s">
        <v>819</v>
      </c>
      <c r="Q151" s="43" t="s">
        <v>614</v>
      </c>
      <c r="R151" s="43" t="s">
        <v>823</v>
      </c>
      <c r="S151" s="43" t="s">
        <v>619</v>
      </c>
      <c r="T151" s="43">
        <v>10</v>
      </c>
      <c r="U151" s="43">
        <v>-16.526700000000002</v>
      </c>
      <c r="V151" s="28">
        <v>-1.385E-7</v>
      </c>
      <c r="W151" s="43" t="s">
        <v>1677</v>
      </c>
      <c r="X151" s="43" t="s">
        <v>65</v>
      </c>
    </row>
    <row r="152" spans="2:24" x14ac:dyDescent="0.2">
      <c r="B152" s="43" t="s">
        <v>183</v>
      </c>
      <c r="C152" s="43">
        <v>619</v>
      </c>
      <c r="D152" s="43" t="s">
        <v>819</v>
      </c>
      <c r="E152" s="43" t="s">
        <v>107</v>
      </c>
      <c r="F152" s="43" t="s">
        <v>824</v>
      </c>
      <c r="G152" s="43" t="s">
        <v>617</v>
      </c>
      <c r="H152" s="43">
        <v>60</v>
      </c>
      <c r="I152" s="43">
        <v>-15.261699999999999</v>
      </c>
      <c r="J152" s="28">
        <v>-1.2980000000000001E-7</v>
      </c>
      <c r="K152" s="43" t="s">
        <v>1677</v>
      </c>
      <c r="L152" s="43" t="s">
        <v>65</v>
      </c>
      <c r="N152" s="43" t="s">
        <v>183</v>
      </c>
      <c r="O152" s="43">
        <v>619</v>
      </c>
      <c r="P152" s="43" t="s">
        <v>819</v>
      </c>
      <c r="Q152" s="43" t="s">
        <v>614</v>
      </c>
      <c r="R152" s="43" t="s">
        <v>824</v>
      </c>
      <c r="S152" s="43" t="s">
        <v>617</v>
      </c>
      <c r="T152" s="43">
        <v>10</v>
      </c>
      <c r="U152" s="43">
        <v>-15.0205</v>
      </c>
      <c r="V152" s="28">
        <v>-1.2779999999999999E-7</v>
      </c>
      <c r="W152" s="43" t="s">
        <v>1677</v>
      </c>
      <c r="X152" s="43" t="s">
        <v>65</v>
      </c>
    </row>
    <row r="153" spans="2:24" x14ac:dyDescent="0.2">
      <c r="B153" s="43" t="s">
        <v>183</v>
      </c>
      <c r="C153" s="43">
        <v>619</v>
      </c>
      <c r="D153" s="43" t="s">
        <v>819</v>
      </c>
      <c r="E153" s="43" t="s">
        <v>107</v>
      </c>
      <c r="F153" s="43" t="s">
        <v>825</v>
      </c>
      <c r="G153" s="43" t="s">
        <v>619</v>
      </c>
      <c r="H153" s="43">
        <v>60</v>
      </c>
      <c r="I153" s="43">
        <v>-19.298300000000001</v>
      </c>
      <c r="J153" s="28">
        <v>-1.642E-7</v>
      </c>
      <c r="K153" s="43" t="s">
        <v>1677</v>
      </c>
      <c r="L153" s="43" t="s">
        <v>65</v>
      </c>
      <c r="N153" s="43" t="s">
        <v>183</v>
      </c>
      <c r="O153" s="43">
        <v>619</v>
      </c>
      <c r="P153" s="43" t="s">
        <v>819</v>
      </c>
      <c r="Q153" s="43" t="s">
        <v>614</v>
      </c>
      <c r="R153" s="43" t="s">
        <v>825</v>
      </c>
      <c r="S153" s="43" t="s">
        <v>619</v>
      </c>
      <c r="T153" s="43">
        <v>10</v>
      </c>
      <c r="U153" s="43">
        <v>-19.462</v>
      </c>
      <c r="V153" s="28">
        <v>-1.656E-7</v>
      </c>
      <c r="W153" s="43" t="s">
        <v>1677</v>
      </c>
      <c r="X153" s="43" t="s">
        <v>65</v>
      </c>
    </row>
    <row r="154" spans="2:24" x14ac:dyDescent="0.2">
      <c r="B154" s="43" t="s">
        <v>183</v>
      </c>
      <c r="C154" s="43">
        <v>620</v>
      </c>
      <c r="D154" s="43" t="s">
        <v>826</v>
      </c>
      <c r="E154" s="43" t="s">
        <v>107</v>
      </c>
      <c r="F154" s="43" t="s">
        <v>827</v>
      </c>
      <c r="G154" s="43" t="s">
        <v>617</v>
      </c>
      <c r="H154" s="43">
        <v>60</v>
      </c>
      <c r="I154" s="43">
        <v>-17.460599999999999</v>
      </c>
      <c r="J154" s="28">
        <v>-1.508E-7</v>
      </c>
      <c r="K154" s="43" t="s">
        <v>1677</v>
      </c>
      <c r="L154" s="43" t="s">
        <v>65</v>
      </c>
      <c r="N154" s="43" t="s">
        <v>183</v>
      </c>
      <c r="O154" s="43">
        <v>620</v>
      </c>
      <c r="P154" s="43" t="s">
        <v>826</v>
      </c>
      <c r="Q154" s="43" t="s">
        <v>614</v>
      </c>
      <c r="R154" s="43" t="s">
        <v>827</v>
      </c>
      <c r="S154" s="43" t="s">
        <v>617</v>
      </c>
      <c r="T154" s="43">
        <v>10</v>
      </c>
      <c r="U154" s="43">
        <v>-17.307700000000001</v>
      </c>
      <c r="V154" s="28">
        <v>-1.4950000000000001E-7</v>
      </c>
      <c r="W154" s="43" t="s">
        <v>1677</v>
      </c>
      <c r="X154" s="43" t="s">
        <v>65</v>
      </c>
    </row>
    <row r="155" spans="2:24" x14ac:dyDescent="0.2">
      <c r="B155" s="43" t="s">
        <v>183</v>
      </c>
      <c r="C155" s="43">
        <v>620</v>
      </c>
      <c r="D155" s="43" t="s">
        <v>826</v>
      </c>
      <c r="E155" s="43" t="s">
        <v>107</v>
      </c>
      <c r="F155" s="43" t="s">
        <v>828</v>
      </c>
      <c r="G155" s="43" t="s">
        <v>619</v>
      </c>
      <c r="H155" s="43">
        <v>60</v>
      </c>
      <c r="I155" s="43">
        <v>-19.253299999999999</v>
      </c>
      <c r="J155" s="28">
        <v>-1.663E-7</v>
      </c>
      <c r="K155" s="43" t="s">
        <v>1677</v>
      </c>
      <c r="L155" s="43" t="s">
        <v>65</v>
      </c>
      <c r="N155" s="43" t="s">
        <v>183</v>
      </c>
      <c r="O155" s="43">
        <v>620</v>
      </c>
      <c r="P155" s="43" t="s">
        <v>826</v>
      </c>
      <c r="Q155" s="43" t="s">
        <v>614</v>
      </c>
      <c r="R155" s="43" t="s">
        <v>828</v>
      </c>
      <c r="S155" s="43" t="s">
        <v>619</v>
      </c>
      <c r="T155" s="43">
        <v>10</v>
      </c>
      <c r="U155" s="43">
        <v>-19.317900000000002</v>
      </c>
      <c r="V155" s="28">
        <v>-1.6680000000000001E-7</v>
      </c>
      <c r="W155" s="43" t="s">
        <v>1677</v>
      </c>
      <c r="X155" s="43" t="s">
        <v>65</v>
      </c>
    </row>
    <row r="156" spans="2:24" x14ac:dyDescent="0.2">
      <c r="B156" s="43" t="s">
        <v>232</v>
      </c>
      <c r="C156" s="43">
        <v>353</v>
      </c>
      <c r="D156" s="43" t="s">
        <v>829</v>
      </c>
      <c r="E156" s="43" t="s">
        <v>107</v>
      </c>
      <c r="F156" s="43" t="s">
        <v>830</v>
      </c>
      <c r="G156" s="43" t="s">
        <v>617</v>
      </c>
      <c r="H156" s="43">
        <v>60</v>
      </c>
      <c r="I156" s="43">
        <v>-14.8794</v>
      </c>
      <c r="J156" s="28">
        <v>-1.2849999999999999E-7</v>
      </c>
      <c r="K156" s="43" t="s">
        <v>1677</v>
      </c>
      <c r="L156" s="43" t="s">
        <v>65</v>
      </c>
      <c r="N156" s="43" t="s">
        <v>232</v>
      </c>
      <c r="O156" s="43">
        <v>353</v>
      </c>
      <c r="P156" s="43" t="s">
        <v>829</v>
      </c>
      <c r="Q156" s="43" t="s">
        <v>614</v>
      </c>
      <c r="R156" s="43" t="s">
        <v>830</v>
      </c>
      <c r="S156" s="43" t="s">
        <v>617</v>
      </c>
      <c r="T156" s="43">
        <v>10</v>
      </c>
      <c r="U156" s="43">
        <v>-14.860799999999999</v>
      </c>
      <c r="V156" s="28">
        <v>-1.283E-7</v>
      </c>
      <c r="W156" s="43" t="s">
        <v>1677</v>
      </c>
      <c r="X156" s="43" t="s">
        <v>65</v>
      </c>
    </row>
    <row r="157" spans="2:24" x14ac:dyDescent="0.2">
      <c r="B157" s="43" t="s">
        <v>232</v>
      </c>
      <c r="C157" s="43">
        <v>353</v>
      </c>
      <c r="D157" s="43" t="s">
        <v>829</v>
      </c>
      <c r="E157" s="43" t="s">
        <v>107</v>
      </c>
      <c r="F157" s="43" t="s">
        <v>831</v>
      </c>
      <c r="G157" s="43" t="s">
        <v>619</v>
      </c>
      <c r="H157" s="43">
        <v>60</v>
      </c>
      <c r="I157" s="43">
        <v>-14.8005</v>
      </c>
      <c r="J157" s="28">
        <v>-1.2779999999999999E-7</v>
      </c>
      <c r="K157" s="43" t="s">
        <v>1677</v>
      </c>
      <c r="L157" s="43" t="s">
        <v>65</v>
      </c>
      <c r="N157" s="43" t="s">
        <v>232</v>
      </c>
      <c r="O157" s="43">
        <v>353</v>
      </c>
      <c r="P157" s="43" t="s">
        <v>829</v>
      </c>
      <c r="Q157" s="43" t="s">
        <v>614</v>
      </c>
      <c r="R157" s="43" t="s">
        <v>831</v>
      </c>
      <c r="S157" s="43" t="s">
        <v>619</v>
      </c>
      <c r="T157" s="43">
        <v>10</v>
      </c>
      <c r="U157" s="43">
        <v>-14.9055</v>
      </c>
      <c r="V157" s="28">
        <v>-1.2870000000000001E-7</v>
      </c>
      <c r="W157" s="43" t="s">
        <v>1677</v>
      </c>
      <c r="X157" s="43" t="s">
        <v>65</v>
      </c>
    </row>
    <row r="158" spans="2:24" x14ac:dyDescent="0.2">
      <c r="B158" s="43" t="s">
        <v>232</v>
      </c>
      <c r="C158" s="43">
        <v>354</v>
      </c>
      <c r="D158" s="43" t="s">
        <v>832</v>
      </c>
      <c r="E158" s="43" t="s">
        <v>107</v>
      </c>
      <c r="F158" s="43" t="s">
        <v>833</v>
      </c>
      <c r="G158" s="43" t="s">
        <v>617</v>
      </c>
      <c r="H158" s="43">
        <v>60</v>
      </c>
      <c r="I158" s="43">
        <v>-15.9292</v>
      </c>
      <c r="J158" s="28">
        <v>-1.3549999999999999E-7</v>
      </c>
      <c r="K158" s="43" t="s">
        <v>1677</v>
      </c>
      <c r="L158" s="43" t="s">
        <v>65</v>
      </c>
      <c r="N158" s="43" t="s">
        <v>232</v>
      </c>
      <c r="O158" s="43">
        <v>354</v>
      </c>
      <c r="P158" s="43" t="s">
        <v>832</v>
      </c>
      <c r="Q158" s="43" t="s">
        <v>614</v>
      </c>
      <c r="R158" s="43" t="s">
        <v>833</v>
      </c>
      <c r="S158" s="43" t="s">
        <v>617</v>
      </c>
      <c r="T158" s="43">
        <v>10</v>
      </c>
      <c r="U158" s="43">
        <v>-15.9907</v>
      </c>
      <c r="V158" s="28">
        <v>-1.36E-7</v>
      </c>
      <c r="W158" s="43" t="s">
        <v>1677</v>
      </c>
      <c r="X158" s="43" t="s">
        <v>65</v>
      </c>
    </row>
    <row r="159" spans="2:24" x14ac:dyDescent="0.2">
      <c r="B159" s="43" t="s">
        <v>232</v>
      </c>
      <c r="C159" s="43">
        <v>354</v>
      </c>
      <c r="D159" s="43" t="s">
        <v>832</v>
      </c>
      <c r="E159" s="43" t="s">
        <v>107</v>
      </c>
      <c r="F159" s="43" t="s">
        <v>834</v>
      </c>
      <c r="G159" s="43" t="s">
        <v>619</v>
      </c>
      <c r="H159" s="43">
        <v>60</v>
      </c>
      <c r="I159" s="43">
        <v>-12.0837</v>
      </c>
      <c r="J159" s="28">
        <v>-1.0279999999999999E-7</v>
      </c>
      <c r="K159" s="43" t="s">
        <v>1677</v>
      </c>
      <c r="L159" s="43" t="s">
        <v>65</v>
      </c>
      <c r="N159" s="43" t="s">
        <v>232</v>
      </c>
      <c r="O159" s="43">
        <v>354</v>
      </c>
      <c r="P159" s="43" t="s">
        <v>832</v>
      </c>
      <c r="Q159" s="43" t="s">
        <v>614</v>
      </c>
      <c r="R159" s="43" t="s">
        <v>834</v>
      </c>
      <c r="S159" s="43" t="s">
        <v>619</v>
      </c>
      <c r="T159" s="43">
        <v>10</v>
      </c>
      <c r="U159" s="43">
        <v>-12.1059</v>
      </c>
      <c r="V159" s="28">
        <v>-1.03E-7</v>
      </c>
      <c r="W159" s="43" t="s">
        <v>1677</v>
      </c>
      <c r="X159" s="43" t="s">
        <v>65</v>
      </c>
    </row>
    <row r="160" spans="2:24" x14ac:dyDescent="0.2">
      <c r="B160" s="43" t="s">
        <v>232</v>
      </c>
      <c r="C160" s="43">
        <v>355</v>
      </c>
      <c r="D160" s="43" t="s">
        <v>832</v>
      </c>
      <c r="E160" s="43" t="s">
        <v>107</v>
      </c>
      <c r="F160" s="43" t="s">
        <v>835</v>
      </c>
      <c r="G160" s="43" t="s">
        <v>617</v>
      </c>
      <c r="H160" s="43">
        <v>60</v>
      </c>
      <c r="I160" s="43">
        <v>-13.265000000000001</v>
      </c>
      <c r="J160" s="28">
        <v>-1.112E-7</v>
      </c>
      <c r="K160" s="43" t="s">
        <v>1677</v>
      </c>
      <c r="L160" s="43" t="s">
        <v>65</v>
      </c>
      <c r="N160" s="43" t="s">
        <v>232</v>
      </c>
      <c r="O160" s="43">
        <v>355</v>
      </c>
      <c r="P160" s="43" t="s">
        <v>832</v>
      </c>
      <c r="Q160" s="43" t="s">
        <v>614</v>
      </c>
      <c r="R160" s="43" t="s">
        <v>835</v>
      </c>
      <c r="S160" s="43" t="s">
        <v>617</v>
      </c>
      <c r="T160" s="43">
        <v>10</v>
      </c>
      <c r="U160" s="43">
        <v>-13.2912</v>
      </c>
      <c r="V160" s="28">
        <v>-1.114E-7</v>
      </c>
      <c r="W160" s="43" t="s">
        <v>1677</v>
      </c>
      <c r="X160" s="43" t="s">
        <v>65</v>
      </c>
    </row>
    <row r="161" spans="2:24" x14ac:dyDescent="0.2">
      <c r="B161" s="43" t="s">
        <v>232</v>
      </c>
      <c r="C161" s="43">
        <v>355</v>
      </c>
      <c r="D161" s="43" t="s">
        <v>832</v>
      </c>
      <c r="E161" s="43" t="s">
        <v>107</v>
      </c>
      <c r="F161" s="43" t="s">
        <v>836</v>
      </c>
      <c r="G161" s="43" t="s">
        <v>619</v>
      </c>
      <c r="H161" s="43">
        <v>60</v>
      </c>
      <c r="I161" s="43">
        <v>-12.9672</v>
      </c>
      <c r="J161" s="28">
        <v>-1.087E-7</v>
      </c>
      <c r="K161" s="43" t="s">
        <v>1677</v>
      </c>
      <c r="L161" s="43" t="s">
        <v>65</v>
      </c>
      <c r="N161" s="43" t="s">
        <v>232</v>
      </c>
      <c r="O161" s="43">
        <v>355</v>
      </c>
      <c r="P161" s="43" t="s">
        <v>832</v>
      </c>
      <c r="Q161" s="43" t="s">
        <v>614</v>
      </c>
      <c r="R161" s="43" t="s">
        <v>836</v>
      </c>
      <c r="S161" s="43" t="s">
        <v>619</v>
      </c>
      <c r="T161" s="43">
        <v>10</v>
      </c>
      <c r="U161" s="43">
        <v>-13.0252</v>
      </c>
      <c r="V161" s="28">
        <v>-1.092E-7</v>
      </c>
      <c r="W161" s="43" t="s">
        <v>1677</v>
      </c>
      <c r="X161" s="43" t="s">
        <v>65</v>
      </c>
    </row>
    <row r="162" spans="2:24" x14ac:dyDescent="0.2">
      <c r="B162" s="43" t="s">
        <v>232</v>
      </c>
      <c r="C162" s="43">
        <v>356</v>
      </c>
      <c r="D162" s="43" t="s">
        <v>832</v>
      </c>
      <c r="E162" s="43" t="s">
        <v>107</v>
      </c>
      <c r="F162" s="43" t="s">
        <v>837</v>
      </c>
      <c r="G162" s="43" t="s">
        <v>617</v>
      </c>
      <c r="H162" s="43">
        <v>60</v>
      </c>
      <c r="I162" s="43">
        <v>-12.3963</v>
      </c>
      <c r="J162" s="28">
        <v>-1.055E-7</v>
      </c>
      <c r="K162" s="43" t="s">
        <v>1677</v>
      </c>
      <c r="L162" s="43" t="s">
        <v>65</v>
      </c>
      <c r="N162" s="43" t="s">
        <v>232</v>
      </c>
      <c r="O162" s="43">
        <v>356</v>
      </c>
      <c r="P162" s="43" t="s">
        <v>832</v>
      </c>
      <c r="Q162" s="43" t="s">
        <v>614</v>
      </c>
      <c r="R162" s="43" t="s">
        <v>837</v>
      </c>
      <c r="S162" s="43" t="s">
        <v>617</v>
      </c>
      <c r="T162" s="43">
        <v>10</v>
      </c>
      <c r="U162" s="43">
        <v>-12.382400000000001</v>
      </c>
      <c r="V162" s="28">
        <v>-1.053E-7</v>
      </c>
      <c r="W162" s="43" t="s">
        <v>1677</v>
      </c>
      <c r="X162" s="43" t="s">
        <v>65</v>
      </c>
    </row>
    <row r="163" spans="2:24" x14ac:dyDescent="0.2">
      <c r="B163" s="43" t="s">
        <v>232</v>
      </c>
      <c r="C163" s="43">
        <v>356</v>
      </c>
      <c r="D163" s="43" t="s">
        <v>832</v>
      </c>
      <c r="E163" s="43" t="s">
        <v>107</v>
      </c>
      <c r="F163" s="43" t="s">
        <v>838</v>
      </c>
      <c r="G163" s="43" t="s">
        <v>619</v>
      </c>
      <c r="H163" s="43">
        <v>60</v>
      </c>
      <c r="I163" s="43">
        <v>-15.615600000000001</v>
      </c>
      <c r="J163" s="28">
        <v>-1.3290000000000001E-7</v>
      </c>
      <c r="K163" s="43" t="s">
        <v>1677</v>
      </c>
      <c r="L163" s="43" t="s">
        <v>65</v>
      </c>
      <c r="N163" s="43" t="s">
        <v>232</v>
      </c>
      <c r="O163" s="43">
        <v>356</v>
      </c>
      <c r="P163" s="43" t="s">
        <v>832</v>
      </c>
      <c r="Q163" s="43" t="s">
        <v>614</v>
      </c>
      <c r="R163" s="43" t="s">
        <v>838</v>
      </c>
      <c r="S163" s="43" t="s">
        <v>619</v>
      </c>
      <c r="T163" s="43">
        <v>10</v>
      </c>
      <c r="U163" s="43">
        <v>-15.718</v>
      </c>
      <c r="V163" s="28">
        <v>-1.3370000000000001E-7</v>
      </c>
      <c r="W163" s="43" t="s">
        <v>1677</v>
      </c>
      <c r="X163" s="43" t="s">
        <v>65</v>
      </c>
    </row>
    <row r="164" spans="2:24" x14ac:dyDescent="0.2">
      <c r="B164" s="43" t="s">
        <v>232</v>
      </c>
      <c r="C164" s="43">
        <v>357</v>
      </c>
      <c r="D164" s="43" t="s">
        <v>839</v>
      </c>
      <c r="E164" s="43" t="s">
        <v>107</v>
      </c>
      <c r="F164" s="43" t="s">
        <v>840</v>
      </c>
      <c r="G164" s="43" t="s">
        <v>617</v>
      </c>
      <c r="H164" s="43">
        <v>60</v>
      </c>
      <c r="I164" s="43">
        <v>-15.0684</v>
      </c>
      <c r="J164" s="28">
        <v>-1.3010000000000001E-7</v>
      </c>
      <c r="K164" s="43" t="s">
        <v>1677</v>
      </c>
      <c r="L164" s="43" t="s">
        <v>65</v>
      </c>
      <c r="N164" s="43" t="s">
        <v>232</v>
      </c>
      <c r="O164" s="43">
        <v>357</v>
      </c>
      <c r="P164" s="43" t="s">
        <v>839</v>
      </c>
      <c r="Q164" s="43" t="s">
        <v>614</v>
      </c>
      <c r="R164" s="43" t="s">
        <v>840</v>
      </c>
      <c r="S164" s="43" t="s">
        <v>617</v>
      </c>
      <c r="T164" s="43">
        <v>10</v>
      </c>
      <c r="U164" s="43">
        <v>-15.1378</v>
      </c>
      <c r="V164" s="28">
        <v>-1.307E-7</v>
      </c>
      <c r="W164" s="43" t="s">
        <v>1677</v>
      </c>
      <c r="X164" s="43" t="s">
        <v>65</v>
      </c>
    </row>
    <row r="165" spans="2:24" x14ac:dyDescent="0.2">
      <c r="B165" s="43" t="s">
        <v>232</v>
      </c>
      <c r="C165" s="43">
        <v>357</v>
      </c>
      <c r="D165" s="43" t="s">
        <v>839</v>
      </c>
      <c r="E165" s="43" t="s">
        <v>107</v>
      </c>
      <c r="F165" s="43" t="s">
        <v>841</v>
      </c>
      <c r="G165" s="43" t="s">
        <v>619</v>
      </c>
      <c r="H165" s="43">
        <v>60</v>
      </c>
      <c r="I165" s="43">
        <v>-14.617800000000001</v>
      </c>
      <c r="J165" s="28">
        <v>-1.2620000000000001E-7</v>
      </c>
      <c r="K165" s="43" t="s">
        <v>1677</v>
      </c>
      <c r="L165" s="43" t="s">
        <v>65</v>
      </c>
      <c r="N165" s="43" t="s">
        <v>232</v>
      </c>
      <c r="O165" s="43">
        <v>357</v>
      </c>
      <c r="P165" s="43" t="s">
        <v>839</v>
      </c>
      <c r="Q165" s="43" t="s">
        <v>614</v>
      </c>
      <c r="R165" s="43" t="s">
        <v>841</v>
      </c>
      <c r="S165" s="43" t="s">
        <v>619</v>
      </c>
      <c r="T165" s="43">
        <v>10</v>
      </c>
      <c r="U165" s="43">
        <v>-14.6431</v>
      </c>
      <c r="V165" s="28">
        <v>-1.2639999999999999E-7</v>
      </c>
      <c r="W165" s="43" t="s">
        <v>1677</v>
      </c>
      <c r="X165" s="43" t="s">
        <v>65</v>
      </c>
    </row>
    <row r="166" spans="2:24" x14ac:dyDescent="0.2">
      <c r="B166" s="43" t="s">
        <v>232</v>
      </c>
      <c r="C166" s="43">
        <v>335</v>
      </c>
      <c r="D166" s="43" t="s">
        <v>842</v>
      </c>
      <c r="E166" s="43" t="s">
        <v>107</v>
      </c>
      <c r="F166" s="43" t="s">
        <v>843</v>
      </c>
      <c r="G166" s="43" t="s">
        <v>617</v>
      </c>
      <c r="H166" s="43">
        <v>60</v>
      </c>
      <c r="I166" s="43">
        <v>77.319400000000002</v>
      </c>
      <c r="J166" s="28">
        <v>9.9999999999999995E-7</v>
      </c>
      <c r="K166" s="43" t="s">
        <v>1677</v>
      </c>
      <c r="L166" s="43" t="s">
        <v>65</v>
      </c>
      <c r="N166" s="43" t="s">
        <v>232</v>
      </c>
      <c r="O166" s="43">
        <v>335</v>
      </c>
      <c r="P166" s="43" t="s">
        <v>842</v>
      </c>
      <c r="Q166" s="43" t="s">
        <v>614</v>
      </c>
      <c r="R166" s="43" t="s">
        <v>843</v>
      </c>
      <c r="S166" s="43" t="s">
        <v>617</v>
      </c>
      <c r="T166" s="43">
        <v>10</v>
      </c>
      <c r="U166" s="43">
        <v>74.296599999999998</v>
      </c>
      <c r="V166" s="28">
        <v>9.9999999999999995E-7</v>
      </c>
      <c r="W166" s="43" t="s">
        <v>1677</v>
      </c>
      <c r="X166" s="43" t="s">
        <v>65</v>
      </c>
    </row>
    <row r="167" spans="2:24" x14ac:dyDescent="0.2">
      <c r="B167" s="43" t="s">
        <v>232</v>
      </c>
      <c r="C167" s="43">
        <v>335</v>
      </c>
      <c r="D167" s="43" t="s">
        <v>842</v>
      </c>
      <c r="E167" s="43" t="s">
        <v>107</v>
      </c>
      <c r="F167" s="43" t="s">
        <v>844</v>
      </c>
      <c r="G167" s="43" t="s">
        <v>619</v>
      </c>
      <c r="H167" s="43">
        <v>60</v>
      </c>
      <c r="I167" s="43">
        <v>-167.21520000000001</v>
      </c>
      <c r="J167" s="28">
        <v>-9.9999999999999995E-7</v>
      </c>
      <c r="K167" s="43" t="s">
        <v>1677</v>
      </c>
      <c r="L167" s="43" t="s">
        <v>65</v>
      </c>
      <c r="N167" s="43" t="s">
        <v>232</v>
      </c>
      <c r="O167" s="43">
        <v>335</v>
      </c>
      <c r="P167" s="43" t="s">
        <v>842</v>
      </c>
      <c r="Q167" s="43" t="s">
        <v>614</v>
      </c>
      <c r="R167" s="43" t="s">
        <v>844</v>
      </c>
      <c r="S167" s="43" t="s">
        <v>619</v>
      </c>
      <c r="T167" s="43">
        <v>10</v>
      </c>
      <c r="U167" s="43">
        <v>-164.12469999999999</v>
      </c>
      <c r="V167" s="28">
        <v>-9.9999999999999995E-7</v>
      </c>
      <c r="W167" s="43" t="s">
        <v>1677</v>
      </c>
      <c r="X167" s="43" t="s">
        <v>65</v>
      </c>
    </row>
    <row r="168" spans="2:24" x14ac:dyDescent="0.2">
      <c r="B168" s="43" t="s">
        <v>232</v>
      </c>
      <c r="C168" s="43">
        <v>338</v>
      </c>
      <c r="D168" s="43" t="s">
        <v>845</v>
      </c>
      <c r="E168" s="43" t="s">
        <v>107</v>
      </c>
      <c r="F168" s="43" t="s">
        <v>846</v>
      </c>
      <c r="G168" s="43" t="s">
        <v>617</v>
      </c>
      <c r="H168" s="43">
        <v>60</v>
      </c>
      <c r="I168" s="43">
        <v>76.269300000000001</v>
      </c>
      <c r="J168" s="28">
        <v>9.9999999999999995E-7</v>
      </c>
      <c r="K168" s="43" t="s">
        <v>1677</v>
      </c>
      <c r="L168" s="43" t="s">
        <v>65</v>
      </c>
      <c r="N168" s="43" t="s">
        <v>232</v>
      </c>
      <c r="O168" s="43">
        <v>338</v>
      </c>
      <c r="P168" s="43" t="s">
        <v>845</v>
      </c>
      <c r="Q168" s="43" t="s">
        <v>614</v>
      </c>
      <c r="R168" s="43" t="s">
        <v>846</v>
      </c>
      <c r="S168" s="43" t="s">
        <v>617</v>
      </c>
      <c r="T168" s="43">
        <v>10</v>
      </c>
      <c r="U168" s="43">
        <v>73.083399999999997</v>
      </c>
      <c r="V168" s="28">
        <v>9.9999999999999995E-7</v>
      </c>
      <c r="W168" s="43" t="s">
        <v>1677</v>
      </c>
      <c r="X168" s="43" t="s">
        <v>65</v>
      </c>
    </row>
    <row r="169" spans="2:24" x14ac:dyDescent="0.2">
      <c r="B169" s="43" t="s">
        <v>232</v>
      </c>
      <c r="C169" s="43">
        <v>338</v>
      </c>
      <c r="D169" s="43" t="s">
        <v>845</v>
      </c>
      <c r="E169" s="43" t="s">
        <v>107</v>
      </c>
      <c r="F169" s="43" t="s">
        <v>847</v>
      </c>
      <c r="G169" s="43" t="s">
        <v>619</v>
      </c>
      <c r="H169" s="43">
        <v>60</v>
      </c>
      <c r="I169" s="43">
        <v>-183.51140000000001</v>
      </c>
      <c r="J169" s="28">
        <v>-3.4099999999999999E-4</v>
      </c>
      <c r="K169" s="43">
        <v>-1E-4</v>
      </c>
      <c r="L169" s="43" t="s">
        <v>612</v>
      </c>
      <c r="N169" s="43" t="s">
        <v>232</v>
      </c>
      <c r="O169" s="43">
        <v>338</v>
      </c>
      <c r="P169" s="43" t="s">
        <v>845</v>
      </c>
      <c r="Q169" s="43" t="s">
        <v>614</v>
      </c>
      <c r="R169" s="43" t="s">
        <v>847</v>
      </c>
      <c r="S169" s="43" t="s">
        <v>619</v>
      </c>
      <c r="T169" s="43">
        <v>10</v>
      </c>
      <c r="U169" s="43">
        <v>-183.3946</v>
      </c>
      <c r="V169" s="28">
        <v>-2.2800000000000001E-4</v>
      </c>
      <c r="W169" s="43">
        <v>-1E-4</v>
      </c>
      <c r="X169" s="43" t="s">
        <v>612</v>
      </c>
    </row>
    <row r="170" spans="2:24" x14ac:dyDescent="0.2">
      <c r="B170" s="43" t="s">
        <v>232</v>
      </c>
      <c r="C170" s="43">
        <v>341</v>
      </c>
      <c r="D170" s="43" t="s">
        <v>848</v>
      </c>
      <c r="E170" s="43" t="s">
        <v>107</v>
      </c>
      <c r="F170" s="43" t="s">
        <v>849</v>
      </c>
      <c r="G170" s="43" t="s">
        <v>617</v>
      </c>
      <c r="H170" s="43">
        <v>60</v>
      </c>
      <c r="I170" s="43">
        <v>88.512200000000007</v>
      </c>
      <c r="J170" s="28">
        <v>9.9999999999999995E-7</v>
      </c>
      <c r="K170" s="43" t="s">
        <v>1677</v>
      </c>
      <c r="L170" s="43" t="s">
        <v>65</v>
      </c>
      <c r="N170" s="43" t="s">
        <v>232</v>
      </c>
      <c r="O170" s="43">
        <v>341</v>
      </c>
      <c r="P170" s="43" t="s">
        <v>848</v>
      </c>
      <c r="Q170" s="43" t="s">
        <v>614</v>
      </c>
      <c r="R170" s="43" t="s">
        <v>849</v>
      </c>
      <c r="S170" s="43" t="s">
        <v>617</v>
      </c>
      <c r="T170" s="43">
        <v>10</v>
      </c>
      <c r="U170" s="43">
        <v>84.695899999999995</v>
      </c>
      <c r="V170" s="28">
        <v>9.9999999999999995E-7</v>
      </c>
      <c r="W170" s="43" t="s">
        <v>1677</v>
      </c>
      <c r="X170" s="43" t="s">
        <v>65</v>
      </c>
    </row>
    <row r="171" spans="2:24" x14ac:dyDescent="0.2">
      <c r="B171" s="43" t="s">
        <v>232</v>
      </c>
      <c r="C171" s="43">
        <v>341</v>
      </c>
      <c r="D171" s="43" t="s">
        <v>848</v>
      </c>
      <c r="E171" s="43" t="s">
        <v>107</v>
      </c>
      <c r="F171" s="43" t="s">
        <v>850</v>
      </c>
      <c r="G171" s="43" t="s">
        <v>619</v>
      </c>
      <c r="H171" s="43">
        <v>60</v>
      </c>
      <c r="I171" s="43">
        <v>-203.89609999999999</v>
      </c>
      <c r="J171" s="28">
        <v>-9.9999999999999995E-7</v>
      </c>
      <c r="K171" s="43" t="s">
        <v>1677</v>
      </c>
      <c r="L171" s="43" t="s">
        <v>65</v>
      </c>
      <c r="N171" s="43" t="s">
        <v>232</v>
      </c>
      <c r="O171" s="43">
        <v>341</v>
      </c>
      <c r="P171" s="43" t="s">
        <v>848</v>
      </c>
      <c r="Q171" s="43" t="s">
        <v>614</v>
      </c>
      <c r="R171" s="43" t="s">
        <v>850</v>
      </c>
      <c r="S171" s="43" t="s">
        <v>619</v>
      </c>
      <c r="T171" s="43">
        <v>10</v>
      </c>
      <c r="U171" s="43">
        <v>-200.05799999999999</v>
      </c>
      <c r="V171" s="28">
        <v>-9.9999999999999995E-7</v>
      </c>
      <c r="W171" s="43" t="s">
        <v>1677</v>
      </c>
      <c r="X171" s="43" t="s">
        <v>65</v>
      </c>
    </row>
    <row r="172" spans="2:24" x14ac:dyDescent="0.2">
      <c r="B172" s="43" t="s">
        <v>232</v>
      </c>
      <c r="C172" s="43">
        <v>344</v>
      </c>
      <c r="D172" s="43" t="s">
        <v>851</v>
      </c>
      <c r="E172" s="43" t="s">
        <v>107</v>
      </c>
      <c r="F172" s="43" t="s">
        <v>852</v>
      </c>
      <c r="G172" s="43" t="s">
        <v>617</v>
      </c>
      <c r="H172" s="43">
        <v>60</v>
      </c>
      <c r="I172" s="43">
        <v>88.4101</v>
      </c>
      <c r="J172" s="28">
        <v>9.9999999999999995E-7</v>
      </c>
      <c r="K172" s="43" t="s">
        <v>1677</v>
      </c>
      <c r="L172" s="43" t="s">
        <v>65</v>
      </c>
      <c r="N172" s="43" t="s">
        <v>232</v>
      </c>
      <c r="O172" s="43">
        <v>344</v>
      </c>
      <c r="P172" s="43" t="s">
        <v>851</v>
      </c>
      <c r="Q172" s="43" t="s">
        <v>614</v>
      </c>
      <c r="R172" s="43" t="s">
        <v>852</v>
      </c>
      <c r="S172" s="43" t="s">
        <v>617</v>
      </c>
      <c r="T172" s="43">
        <v>10</v>
      </c>
      <c r="U172" s="43">
        <v>84.532799999999995</v>
      </c>
      <c r="V172" s="28">
        <v>9.9999999999999995E-7</v>
      </c>
      <c r="W172" s="43" t="s">
        <v>1677</v>
      </c>
      <c r="X172" s="43" t="s">
        <v>65</v>
      </c>
    </row>
    <row r="173" spans="2:24" x14ac:dyDescent="0.2">
      <c r="B173" s="43" t="s">
        <v>232</v>
      </c>
      <c r="C173" s="43">
        <v>344</v>
      </c>
      <c r="D173" s="43" t="s">
        <v>851</v>
      </c>
      <c r="E173" s="43" t="s">
        <v>107</v>
      </c>
      <c r="F173" s="43" t="s">
        <v>853</v>
      </c>
      <c r="G173" s="43" t="s">
        <v>619</v>
      </c>
      <c r="H173" s="43">
        <v>60</v>
      </c>
      <c r="I173" s="43">
        <v>-203.7936</v>
      </c>
      <c r="J173" s="28">
        <v>-9.9999999999999995E-7</v>
      </c>
      <c r="K173" s="43" t="s">
        <v>1677</v>
      </c>
      <c r="L173" s="43" t="s">
        <v>65</v>
      </c>
      <c r="N173" s="43" t="s">
        <v>232</v>
      </c>
      <c r="O173" s="43">
        <v>344</v>
      </c>
      <c r="P173" s="43" t="s">
        <v>851</v>
      </c>
      <c r="Q173" s="43" t="s">
        <v>614</v>
      </c>
      <c r="R173" s="43" t="s">
        <v>853</v>
      </c>
      <c r="S173" s="43" t="s">
        <v>619</v>
      </c>
      <c r="T173" s="43">
        <v>10</v>
      </c>
      <c r="U173" s="43">
        <v>-199.89099999999999</v>
      </c>
      <c r="V173" s="28">
        <v>-9.9999999999999995E-7</v>
      </c>
      <c r="W173" s="43" t="s">
        <v>1677</v>
      </c>
      <c r="X173" s="43" t="s">
        <v>65</v>
      </c>
    </row>
    <row r="174" spans="2:24" x14ac:dyDescent="0.2">
      <c r="B174" s="43" t="s">
        <v>232</v>
      </c>
      <c r="C174" s="43">
        <v>347</v>
      </c>
      <c r="D174" s="43" t="s">
        <v>854</v>
      </c>
      <c r="E174" s="43" t="s">
        <v>107</v>
      </c>
      <c r="F174" s="43" t="s">
        <v>855</v>
      </c>
      <c r="G174" s="43" t="s">
        <v>617</v>
      </c>
      <c r="H174" s="43">
        <v>60</v>
      </c>
      <c r="I174" s="43">
        <v>76.033000000000001</v>
      </c>
      <c r="J174" s="28">
        <v>9.9999999999999995E-7</v>
      </c>
      <c r="K174" s="43" t="s">
        <v>1677</v>
      </c>
      <c r="L174" s="43" t="s">
        <v>65</v>
      </c>
      <c r="N174" s="43" t="s">
        <v>232</v>
      </c>
      <c r="O174" s="43">
        <v>347</v>
      </c>
      <c r="P174" s="43" t="s">
        <v>854</v>
      </c>
      <c r="Q174" s="43" t="s">
        <v>614</v>
      </c>
      <c r="R174" s="43" t="s">
        <v>855</v>
      </c>
      <c r="S174" s="43" t="s">
        <v>617</v>
      </c>
      <c r="T174" s="43">
        <v>10</v>
      </c>
      <c r="U174" s="43">
        <v>72.693899999999999</v>
      </c>
      <c r="V174" s="28">
        <v>4.9979999999999996E-7</v>
      </c>
      <c r="W174" s="43" t="s">
        <v>1677</v>
      </c>
      <c r="X174" s="43" t="s">
        <v>65</v>
      </c>
    </row>
    <row r="175" spans="2:24" x14ac:dyDescent="0.2">
      <c r="B175" s="43" t="s">
        <v>232</v>
      </c>
      <c r="C175" s="43">
        <v>347</v>
      </c>
      <c r="D175" s="43" t="s">
        <v>854</v>
      </c>
      <c r="E175" s="43" t="s">
        <v>107</v>
      </c>
      <c r="F175" s="43" t="s">
        <v>856</v>
      </c>
      <c r="G175" s="43" t="s">
        <v>619</v>
      </c>
      <c r="H175" s="43">
        <v>60</v>
      </c>
      <c r="I175" s="43">
        <v>-183.50389999999999</v>
      </c>
      <c r="J175" s="28">
        <v>-3.3300000000000002E-4</v>
      </c>
      <c r="K175" s="43">
        <v>-1E-4</v>
      </c>
      <c r="L175" s="43" t="s">
        <v>612</v>
      </c>
      <c r="N175" s="43" t="s">
        <v>232</v>
      </c>
      <c r="O175" s="43">
        <v>347</v>
      </c>
      <c r="P175" s="43" t="s">
        <v>854</v>
      </c>
      <c r="Q175" s="43" t="s">
        <v>614</v>
      </c>
      <c r="R175" s="43" t="s">
        <v>856</v>
      </c>
      <c r="S175" s="43" t="s">
        <v>619</v>
      </c>
      <c r="T175" s="43">
        <v>10</v>
      </c>
      <c r="U175" s="43">
        <v>-183.37950000000001</v>
      </c>
      <c r="V175" s="28">
        <v>-2.13E-4</v>
      </c>
      <c r="W175" s="43">
        <v>-1E-4</v>
      </c>
      <c r="X175" s="43" t="s">
        <v>612</v>
      </c>
    </row>
    <row r="176" spans="2:24" x14ac:dyDescent="0.2">
      <c r="B176" s="43" t="s">
        <v>232</v>
      </c>
      <c r="C176" s="43">
        <v>350</v>
      </c>
      <c r="D176" s="43" t="s">
        <v>857</v>
      </c>
      <c r="E176" s="43" t="s">
        <v>107</v>
      </c>
      <c r="F176" s="43" t="s">
        <v>858</v>
      </c>
      <c r="G176" s="43" t="s">
        <v>617</v>
      </c>
      <c r="H176" s="43">
        <v>60</v>
      </c>
      <c r="I176" s="43">
        <v>76.919300000000007</v>
      </c>
      <c r="J176" s="28">
        <v>9.9999999999999995E-7</v>
      </c>
      <c r="K176" s="43" t="s">
        <v>1677</v>
      </c>
      <c r="L176" s="43" t="s">
        <v>65</v>
      </c>
      <c r="N176" s="43" t="s">
        <v>232</v>
      </c>
      <c r="O176" s="43">
        <v>350</v>
      </c>
      <c r="P176" s="43" t="s">
        <v>857</v>
      </c>
      <c r="Q176" s="43" t="s">
        <v>614</v>
      </c>
      <c r="R176" s="43" t="s">
        <v>858</v>
      </c>
      <c r="S176" s="43" t="s">
        <v>617</v>
      </c>
      <c r="T176" s="43">
        <v>10</v>
      </c>
      <c r="U176" s="43">
        <v>73.617500000000007</v>
      </c>
      <c r="V176" s="28">
        <v>9.9999999999999995E-7</v>
      </c>
      <c r="W176" s="43" t="s">
        <v>1677</v>
      </c>
      <c r="X176" s="43" t="s">
        <v>65</v>
      </c>
    </row>
    <row r="177" spans="2:24" x14ac:dyDescent="0.2">
      <c r="B177" s="43" t="s">
        <v>232</v>
      </c>
      <c r="C177" s="43">
        <v>350</v>
      </c>
      <c r="D177" s="43" t="s">
        <v>857</v>
      </c>
      <c r="E177" s="43" t="s">
        <v>107</v>
      </c>
      <c r="F177" s="43" t="s">
        <v>859</v>
      </c>
      <c r="G177" s="43" t="s">
        <v>619</v>
      </c>
      <c r="H177" s="43">
        <v>60</v>
      </c>
      <c r="I177" s="43">
        <v>-166.7645</v>
      </c>
      <c r="J177" s="28">
        <v>-9.9999999999999995E-7</v>
      </c>
      <c r="K177" s="43" t="s">
        <v>1677</v>
      </c>
      <c r="L177" s="43" t="s">
        <v>65</v>
      </c>
      <c r="N177" s="43" t="s">
        <v>232</v>
      </c>
      <c r="O177" s="43">
        <v>350</v>
      </c>
      <c r="P177" s="43" t="s">
        <v>857</v>
      </c>
      <c r="Q177" s="43" t="s">
        <v>614</v>
      </c>
      <c r="R177" s="43" t="s">
        <v>859</v>
      </c>
      <c r="S177" s="43" t="s">
        <v>619</v>
      </c>
      <c r="T177" s="43">
        <v>10</v>
      </c>
      <c r="U177" s="43">
        <v>-163.4247</v>
      </c>
      <c r="V177" s="28">
        <v>-9.9999999999999995E-7</v>
      </c>
      <c r="W177" s="43" t="s">
        <v>1677</v>
      </c>
      <c r="X177" s="43" t="s">
        <v>65</v>
      </c>
    </row>
    <row r="178" spans="2:24" x14ac:dyDescent="0.2">
      <c r="B178" s="43" t="s">
        <v>232</v>
      </c>
      <c r="C178" s="43">
        <v>358</v>
      </c>
      <c r="D178" s="43" t="s">
        <v>860</v>
      </c>
      <c r="E178" s="43" t="s">
        <v>107</v>
      </c>
      <c r="F178" s="43" t="s">
        <v>861</v>
      </c>
      <c r="G178" s="43" t="s">
        <v>617</v>
      </c>
      <c r="H178" s="43">
        <v>60</v>
      </c>
      <c r="I178" s="43">
        <v>-26.423400000000001</v>
      </c>
      <c r="J178" s="28">
        <v>-1.656E-7</v>
      </c>
      <c r="K178" s="43" t="s">
        <v>1677</v>
      </c>
      <c r="L178" s="43" t="s">
        <v>65</v>
      </c>
      <c r="N178" s="43" t="s">
        <v>232</v>
      </c>
      <c r="O178" s="43">
        <v>358</v>
      </c>
      <c r="P178" s="43" t="s">
        <v>860</v>
      </c>
      <c r="Q178" s="43" t="s">
        <v>614</v>
      </c>
      <c r="R178" s="43" t="s">
        <v>861</v>
      </c>
      <c r="S178" s="43" t="s">
        <v>617</v>
      </c>
      <c r="T178" s="43">
        <v>10</v>
      </c>
      <c r="U178" s="43">
        <v>-26.3644</v>
      </c>
      <c r="V178" s="28">
        <v>-1.653E-7</v>
      </c>
      <c r="W178" s="43" t="s">
        <v>1677</v>
      </c>
      <c r="X178" s="43" t="s">
        <v>65</v>
      </c>
    </row>
    <row r="179" spans="2:24" x14ac:dyDescent="0.2">
      <c r="B179" s="43" t="s">
        <v>232</v>
      </c>
      <c r="C179" s="43">
        <v>358</v>
      </c>
      <c r="D179" s="43" t="s">
        <v>860</v>
      </c>
      <c r="E179" s="43" t="s">
        <v>107</v>
      </c>
      <c r="F179" s="43" t="s">
        <v>862</v>
      </c>
      <c r="G179" s="43" t="s">
        <v>619</v>
      </c>
      <c r="H179" s="43">
        <v>60</v>
      </c>
      <c r="I179" s="43">
        <v>-14.5756</v>
      </c>
      <c r="J179" s="28">
        <v>-9.1370000000000004E-8</v>
      </c>
      <c r="K179" s="43" t="s">
        <v>1677</v>
      </c>
      <c r="L179" s="43" t="s">
        <v>65</v>
      </c>
      <c r="N179" s="43" t="s">
        <v>232</v>
      </c>
      <c r="O179" s="43">
        <v>358</v>
      </c>
      <c r="P179" s="43" t="s">
        <v>860</v>
      </c>
      <c r="Q179" s="43" t="s">
        <v>614</v>
      </c>
      <c r="R179" s="43" t="s">
        <v>862</v>
      </c>
      <c r="S179" s="43" t="s">
        <v>619</v>
      </c>
      <c r="T179" s="43">
        <v>10</v>
      </c>
      <c r="U179" s="43">
        <v>-14.6106</v>
      </c>
      <c r="V179" s="28">
        <v>-9.1590000000000002E-8</v>
      </c>
      <c r="W179" s="43" t="s">
        <v>1677</v>
      </c>
      <c r="X179" s="43" t="s">
        <v>65</v>
      </c>
    </row>
    <row r="180" spans="2:24" x14ac:dyDescent="0.2">
      <c r="B180" s="43" t="s">
        <v>232</v>
      </c>
      <c r="C180" s="43">
        <v>359</v>
      </c>
      <c r="D180" s="43" t="s">
        <v>863</v>
      </c>
      <c r="E180" s="43" t="s">
        <v>107</v>
      </c>
      <c r="F180" s="43" t="s">
        <v>864</v>
      </c>
      <c r="G180" s="43" t="s">
        <v>617</v>
      </c>
      <c r="H180" s="43">
        <v>60</v>
      </c>
      <c r="I180" s="43">
        <v>-18.329599999999999</v>
      </c>
      <c r="J180" s="28">
        <v>-1.149E-7</v>
      </c>
      <c r="K180" s="43" t="s">
        <v>1677</v>
      </c>
      <c r="L180" s="43" t="s">
        <v>65</v>
      </c>
      <c r="N180" s="43" t="s">
        <v>232</v>
      </c>
      <c r="O180" s="43">
        <v>359</v>
      </c>
      <c r="P180" s="43" t="s">
        <v>863</v>
      </c>
      <c r="Q180" s="43" t="s">
        <v>614</v>
      </c>
      <c r="R180" s="43" t="s">
        <v>864</v>
      </c>
      <c r="S180" s="43" t="s">
        <v>617</v>
      </c>
      <c r="T180" s="43">
        <v>10</v>
      </c>
      <c r="U180" s="43">
        <v>-18.149999999999999</v>
      </c>
      <c r="V180" s="28">
        <v>-1.138E-7</v>
      </c>
      <c r="W180" s="43" t="s">
        <v>1677</v>
      </c>
      <c r="X180" s="43" t="s">
        <v>65</v>
      </c>
    </row>
    <row r="181" spans="2:24" x14ac:dyDescent="0.2">
      <c r="B181" s="43" t="s">
        <v>232</v>
      </c>
      <c r="C181" s="43">
        <v>359</v>
      </c>
      <c r="D181" s="43" t="s">
        <v>863</v>
      </c>
      <c r="E181" s="43" t="s">
        <v>107</v>
      </c>
      <c r="F181" s="43" t="s">
        <v>865</v>
      </c>
      <c r="G181" s="43" t="s">
        <v>619</v>
      </c>
      <c r="H181" s="43">
        <v>60</v>
      </c>
      <c r="I181" s="43">
        <v>-22.405899999999999</v>
      </c>
      <c r="J181" s="28">
        <v>-1.4049999999999999E-7</v>
      </c>
      <c r="K181" s="43" t="s">
        <v>1677</v>
      </c>
      <c r="L181" s="43" t="s">
        <v>65</v>
      </c>
      <c r="N181" s="43" t="s">
        <v>232</v>
      </c>
      <c r="O181" s="43">
        <v>359</v>
      </c>
      <c r="P181" s="43" t="s">
        <v>863</v>
      </c>
      <c r="Q181" s="43" t="s">
        <v>614</v>
      </c>
      <c r="R181" s="43" t="s">
        <v>865</v>
      </c>
      <c r="S181" s="43" t="s">
        <v>619</v>
      </c>
      <c r="T181" s="43">
        <v>10</v>
      </c>
      <c r="U181" s="43">
        <v>-22.567399999999999</v>
      </c>
      <c r="V181" s="28">
        <v>-1.4149999999999999E-7</v>
      </c>
      <c r="W181" s="43" t="s">
        <v>1677</v>
      </c>
      <c r="X181" s="43" t="s">
        <v>65</v>
      </c>
    </row>
    <row r="182" spans="2:24" x14ac:dyDescent="0.2">
      <c r="B182" s="43" t="s">
        <v>232</v>
      </c>
      <c r="C182" s="43">
        <v>360</v>
      </c>
      <c r="D182" s="43" t="s">
        <v>863</v>
      </c>
      <c r="E182" s="43" t="s">
        <v>107</v>
      </c>
      <c r="F182" s="43" t="s">
        <v>866</v>
      </c>
      <c r="G182" s="43" t="s">
        <v>617</v>
      </c>
      <c r="H182" s="43">
        <v>60</v>
      </c>
      <c r="I182" s="43">
        <v>-21.963999999999999</v>
      </c>
      <c r="J182" s="28">
        <v>-1.3969999999999999E-7</v>
      </c>
      <c r="K182" s="43" t="s">
        <v>1677</v>
      </c>
      <c r="L182" s="43" t="s">
        <v>65</v>
      </c>
      <c r="N182" s="43" t="s">
        <v>232</v>
      </c>
      <c r="O182" s="43">
        <v>360</v>
      </c>
      <c r="P182" s="43" t="s">
        <v>863</v>
      </c>
      <c r="Q182" s="43" t="s">
        <v>614</v>
      </c>
      <c r="R182" s="43" t="s">
        <v>866</v>
      </c>
      <c r="S182" s="43" t="s">
        <v>617</v>
      </c>
      <c r="T182" s="43">
        <v>10</v>
      </c>
      <c r="U182" s="43">
        <v>-21.863</v>
      </c>
      <c r="V182" s="28">
        <v>-1.3909999999999999E-7</v>
      </c>
      <c r="W182" s="43" t="s">
        <v>1677</v>
      </c>
      <c r="X182" s="43" t="s">
        <v>65</v>
      </c>
    </row>
    <row r="183" spans="2:24" x14ac:dyDescent="0.2">
      <c r="B183" s="43" t="s">
        <v>232</v>
      </c>
      <c r="C183" s="43">
        <v>360</v>
      </c>
      <c r="D183" s="43" t="s">
        <v>863</v>
      </c>
      <c r="E183" s="43" t="s">
        <v>107</v>
      </c>
      <c r="F183" s="43" t="s">
        <v>867</v>
      </c>
      <c r="G183" s="43" t="s">
        <v>619</v>
      </c>
      <c r="H183" s="43">
        <v>60</v>
      </c>
      <c r="I183" s="43">
        <v>-21.833400000000001</v>
      </c>
      <c r="J183" s="28">
        <v>-1.3890000000000001E-7</v>
      </c>
      <c r="K183" s="43" t="s">
        <v>1677</v>
      </c>
      <c r="L183" s="43" t="s">
        <v>65</v>
      </c>
      <c r="N183" s="43" t="s">
        <v>232</v>
      </c>
      <c r="O183" s="43">
        <v>360</v>
      </c>
      <c r="P183" s="43" t="s">
        <v>863</v>
      </c>
      <c r="Q183" s="43" t="s">
        <v>614</v>
      </c>
      <c r="R183" s="43" t="s">
        <v>867</v>
      </c>
      <c r="S183" s="43" t="s">
        <v>619</v>
      </c>
      <c r="T183" s="43">
        <v>10</v>
      </c>
      <c r="U183" s="43">
        <v>-21.938300000000002</v>
      </c>
      <c r="V183" s="28">
        <v>-1.3960000000000001E-7</v>
      </c>
      <c r="W183" s="43" t="s">
        <v>1677</v>
      </c>
      <c r="X183" s="43" t="s">
        <v>65</v>
      </c>
    </row>
    <row r="184" spans="2:24" x14ac:dyDescent="0.2">
      <c r="B184" s="43" t="s">
        <v>232</v>
      </c>
      <c r="C184" s="43">
        <v>361</v>
      </c>
      <c r="D184" s="43" t="s">
        <v>863</v>
      </c>
      <c r="E184" s="43" t="s">
        <v>107</v>
      </c>
      <c r="F184" s="43" t="s">
        <v>868</v>
      </c>
      <c r="G184" s="43" t="s">
        <v>617</v>
      </c>
      <c r="H184" s="43">
        <v>60</v>
      </c>
      <c r="I184" s="43">
        <v>-22.5441</v>
      </c>
      <c r="J184" s="28">
        <v>-1.413E-7</v>
      </c>
      <c r="K184" s="43" t="s">
        <v>1677</v>
      </c>
      <c r="L184" s="43" t="s">
        <v>65</v>
      </c>
      <c r="N184" s="43" t="s">
        <v>232</v>
      </c>
      <c r="O184" s="43">
        <v>361</v>
      </c>
      <c r="P184" s="43" t="s">
        <v>863</v>
      </c>
      <c r="Q184" s="43" t="s">
        <v>614</v>
      </c>
      <c r="R184" s="43" t="s">
        <v>868</v>
      </c>
      <c r="S184" s="43" t="s">
        <v>617</v>
      </c>
      <c r="T184" s="43">
        <v>10</v>
      </c>
      <c r="U184" s="43">
        <v>-22.490400000000001</v>
      </c>
      <c r="V184" s="28">
        <v>-1.4100000000000001E-7</v>
      </c>
      <c r="W184" s="43" t="s">
        <v>1677</v>
      </c>
      <c r="X184" s="43" t="s">
        <v>65</v>
      </c>
    </row>
    <row r="185" spans="2:24" x14ac:dyDescent="0.2">
      <c r="B185" s="43" t="s">
        <v>232</v>
      </c>
      <c r="C185" s="43">
        <v>361</v>
      </c>
      <c r="D185" s="43" t="s">
        <v>863</v>
      </c>
      <c r="E185" s="43" t="s">
        <v>107</v>
      </c>
      <c r="F185" s="43" t="s">
        <v>869</v>
      </c>
      <c r="G185" s="43" t="s">
        <v>619</v>
      </c>
      <c r="H185" s="43">
        <v>60</v>
      </c>
      <c r="I185" s="43">
        <v>-18.192699999999999</v>
      </c>
      <c r="J185" s="28">
        <v>-1.14E-7</v>
      </c>
      <c r="K185" s="43" t="s">
        <v>1677</v>
      </c>
      <c r="L185" s="43" t="s">
        <v>65</v>
      </c>
      <c r="N185" s="43" t="s">
        <v>232</v>
      </c>
      <c r="O185" s="43">
        <v>361</v>
      </c>
      <c r="P185" s="43" t="s">
        <v>863</v>
      </c>
      <c r="Q185" s="43" t="s">
        <v>614</v>
      </c>
      <c r="R185" s="43" t="s">
        <v>869</v>
      </c>
      <c r="S185" s="43" t="s">
        <v>619</v>
      </c>
      <c r="T185" s="43">
        <v>10</v>
      </c>
      <c r="U185" s="43">
        <v>-18.221699999999998</v>
      </c>
      <c r="V185" s="28">
        <v>-1.142E-7</v>
      </c>
      <c r="W185" s="43" t="s">
        <v>1677</v>
      </c>
      <c r="X185" s="43" t="s">
        <v>65</v>
      </c>
    </row>
    <row r="186" spans="2:24" x14ac:dyDescent="0.2">
      <c r="B186" s="43" t="s">
        <v>232</v>
      </c>
      <c r="C186" s="43">
        <v>362</v>
      </c>
      <c r="D186" s="43" t="s">
        <v>870</v>
      </c>
      <c r="E186" s="43" t="s">
        <v>107</v>
      </c>
      <c r="F186" s="43" t="s">
        <v>871</v>
      </c>
      <c r="G186" s="43" t="s">
        <v>617</v>
      </c>
      <c r="H186" s="43">
        <v>60</v>
      </c>
      <c r="I186" s="43">
        <v>-14.7127</v>
      </c>
      <c r="J186" s="28">
        <v>-9.2229999999999999E-8</v>
      </c>
      <c r="K186" s="43" t="s">
        <v>1677</v>
      </c>
      <c r="L186" s="43" t="s">
        <v>65</v>
      </c>
      <c r="N186" s="43" t="s">
        <v>232</v>
      </c>
      <c r="O186" s="43">
        <v>362</v>
      </c>
      <c r="P186" s="43" t="s">
        <v>870</v>
      </c>
      <c r="Q186" s="43" t="s">
        <v>614</v>
      </c>
      <c r="R186" s="43" t="s">
        <v>871</v>
      </c>
      <c r="S186" s="43" t="s">
        <v>617</v>
      </c>
      <c r="T186" s="43">
        <v>10</v>
      </c>
      <c r="U186" s="43">
        <v>-14.542899999999999</v>
      </c>
      <c r="V186" s="28">
        <v>-9.1170000000000002E-8</v>
      </c>
      <c r="W186" s="43" t="s">
        <v>1677</v>
      </c>
      <c r="X186" s="43" t="s">
        <v>65</v>
      </c>
    </row>
    <row r="187" spans="2:24" x14ac:dyDescent="0.2">
      <c r="B187" s="43" t="s">
        <v>232</v>
      </c>
      <c r="C187" s="43">
        <v>362</v>
      </c>
      <c r="D187" s="43" t="s">
        <v>870</v>
      </c>
      <c r="E187" s="43" t="s">
        <v>107</v>
      </c>
      <c r="F187" s="43" t="s">
        <v>872</v>
      </c>
      <c r="G187" s="43" t="s">
        <v>619</v>
      </c>
      <c r="H187" s="43">
        <v>60</v>
      </c>
      <c r="I187" s="43">
        <v>-26.281099999999999</v>
      </c>
      <c r="J187" s="28">
        <v>-1.6479999999999999E-7</v>
      </c>
      <c r="K187" s="43" t="s">
        <v>1677</v>
      </c>
      <c r="L187" s="43" t="s">
        <v>65</v>
      </c>
      <c r="N187" s="43" t="s">
        <v>232</v>
      </c>
      <c r="O187" s="43">
        <v>362</v>
      </c>
      <c r="P187" s="43" t="s">
        <v>870</v>
      </c>
      <c r="Q187" s="43" t="s">
        <v>614</v>
      </c>
      <c r="R187" s="43" t="s">
        <v>872</v>
      </c>
      <c r="S187" s="43" t="s">
        <v>619</v>
      </c>
      <c r="T187" s="43">
        <v>10</v>
      </c>
      <c r="U187" s="43">
        <v>-26.4312</v>
      </c>
      <c r="V187" s="28">
        <v>-1.6570000000000001E-7</v>
      </c>
      <c r="W187" s="43" t="s">
        <v>1677</v>
      </c>
      <c r="X187" s="43" t="s">
        <v>65</v>
      </c>
    </row>
    <row r="188" spans="2:24" x14ac:dyDescent="0.2">
      <c r="B188" s="43" t="s">
        <v>232</v>
      </c>
      <c r="C188" s="43">
        <v>336</v>
      </c>
      <c r="D188" s="43" t="s">
        <v>873</v>
      </c>
      <c r="E188" s="43" t="s">
        <v>107</v>
      </c>
      <c r="F188" s="43" t="s">
        <v>874</v>
      </c>
      <c r="G188" s="43" t="s">
        <v>617</v>
      </c>
      <c r="H188" s="43">
        <v>60</v>
      </c>
      <c r="I188" s="43">
        <v>79.4983</v>
      </c>
      <c r="J188" s="28">
        <v>9.9999999999999995E-7</v>
      </c>
      <c r="K188" s="43" t="s">
        <v>1677</v>
      </c>
      <c r="L188" s="43" t="s">
        <v>65</v>
      </c>
      <c r="N188" s="43" t="s">
        <v>232</v>
      </c>
      <c r="O188" s="43">
        <v>336</v>
      </c>
      <c r="P188" s="43" t="s">
        <v>873</v>
      </c>
      <c r="Q188" s="43" t="s">
        <v>614</v>
      </c>
      <c r="R188" s="43" t="s">
        <v>874</v>
      </c>
      <c r="S188" s="43" t="s">
        <v>617</v>
      </c>
      <c r="T188" s="43">
        <v>10</v>
      </c>
      <c r="U188" s="43">
        <v>76.482399999999998</v>
      </c>
      <c r="V188" s="28">
        <v>9.9999999999999995E-7</v>
      </c>
      <c r="W188" s="43" t="s">
        <v>1677</v>
      </c>
      <c r="X188" s="43" t="s">
        <v>65</v>
      </c>
    </row>
    <row r="189" spans="2:24" x14ac:dyDescent="0.2">
      <c r="B189" s="43" t="s">
        <v>232</v>
      </c>
      <c r="C189" s="43">
        <v>336</v>
      </c>
      <c r="D189" s="43" t="s">
        <v>873</v>
      </c>
      <c r="E189" s="43" t="s">
        <v>107</v>
      </c>
      <c r="F189" s="43" t="s">
        <v>875</v>
      </c>
      <c r="G189" s="43" t="s">
        <v>619</v>
      </c>
      <c r="H189" s="43">
        <v>60</v>
      </c>
      <c r="I189" s="43">
        <v>-169.32320000000001</v>
      </c>
      <c r="J189" s="28">
        <v>-9.9999999999999995E-7</v>
      </c>
      <c r="K189" s="43" t="s">
        <v>1677</v>
      </c>
      <c r="L189" s="43" t="s">
        <v>65</v>
      </c>
      <c r="N189" s="43" t="s">
        <v>232</v>
      </c>
      <c r="O189" s="43">
        <v>336</v>
      </c>
      <c r="P189" s="43" t="s">
        <v>873</v>
      </c>
      <c r="Q189" s="43" t="s">
        <v>614</v>
      </c>
      <c r="R189" s="43" t="s">
        <v>875</v>
      </c>
      <c r="S189" s="43" t="s">
        <v>619</v>
      </c>
      <c r="T189" s="43">
        <v>10</v>
      </c>
      <c r="U189" s="43">
        <v>-166.1814</v>
      </c>
      <c r="V189" s="28">
        <v>-9.9999999999999995E-7</v>
      </c>
      <c r="W189" s="43" t="s">
        <v>1677</v>
      </c>
      <c r="X189" s="43" t="s">
        <v>65</v>
      </c>
    </row>
    <row r="190" spans="2:24" x14ac:dyDescent="0.2">
      <c r="B190" s="43" t="s">
        <v>232</v>
      </c>
      <c r="C190" s="43">
        <v>339</v>
      </c>
      <c r="D190" s="43" t="s">
        <v>876</v>
      </c>
      <c r="E190" s="43" t="s">
        <v>107</v>
      </c>
      <c r="F190" s="43" t="s">
        <v>877</v>
      </c>
      <c r="G190" s="43" t="s">
        <v>617</v>
      </c>
      <c r="H190" s="43">
        <v>60</v>
      </c>
      <c r="I190" s="43">
        <v>79.924400000000006</v>
      </c>
      <c r="J190" s="28">
        <v>9.9999999999999995E-7</v>
      </c>
      <c r="K190" s="43" t="s">
        <v>1677</v>
      </c>
      <c r="L190" s="43" t="s">
        <v>65</v>
      </c>
      <c r="N190" s="43" t="s">
        <v>232</v>
      </c>
      <c r="O190" s="43">
        <v>339</v>
      </c>
      <c r="P190" s="43" t="s">
        <v>876</v>
      </c>
      <c r="Q190" s="43" t="s">
        <v>614</v>
      </c>
      <c r="R190" s="43" t="s">
        <v>877</v>
      </c>
      <c r="S190" s="43" t="s">
        <v>617</v>
      </c>
      <c r="T190" s="43">
        <v>10</v>
      </c>
      <c r="U190" s="43">
        <v>76.729299999999995</v>
      </c>
      <c r="V190" s="28">
        <v>9.9999999999999995E-7</v>
      </c>
      <c r="W190" s="43" t="s">
        <v>1677</v>
      </c>
      <c r="X190" s="43" t="s">
        <v>65</v>
      </c>
    </row>
    <row r="191" spans="2:24" x14ac:dyDescent="0.2">
      <c r="B191" s="43" t="s">
        <v>232</v>
      </c>
      <c r="C191" s="43">
        <v>339</v>
      </c>
      <c r="D191" s="43" t="s">
        <v>876</v>
      </c>
      <c r="E191" s="43" t="s">
        <v>107</v>
      </c>
      <c r="F191" s="43" t="s">
        <v>878</v>
      </c>
      <c r="G191" s="43" t="s">
        <v>619</v>
      </c>
      <c r="H191" s="43">
        <v>60</v>
      </c>
      <c r="I191" s="43">
        <v>-183.67599999999999</v>
      </c>
      <c r="J191" s="28">
        <v>-5.0000000000000001E-4</v>
      </c>
      <c r="K191" s="43">
        <v>-1E-4</v>
      </c>
      <c r="L191" s="43" t="s">
        <v>612</v>
      </c>
      <c r="N191" s="43" t="s">
        <v>232</v>
      </c>
      <c r="O191" s="43">
        <v>339</v>
      </c>
      <c r="P191" s="43" t="s">
        <v>876</v>
      </c>
      <c r="Q191" s="43" t="s">
        <v>614</v>
      </c>
      <c r="R191" s="43" t="s">
        <v>878</v>
      </c>
      <c r="S191" s="43" t="s">
        <v>619</v>
      </c>
      <c r="T191" s="43">
        <v>10</v>
      </c>
      <c r="U191" s="43">
        <v>-183.56049999999999</v>
      </c>
      <c r="V191" s="28">
        <v>-3.88E-4</v>
      </c>
      <c r="W191" s="43">
        <v>-1E-4</v>
      </c>
      <c r="X191" s="43" t="s">
        <v>612</v>
      </c>
    </row>
    <row r="192" spans="2:24" x14ac:dyDescent="0.2">
      <c r="B192" s="43" t="s">
        <v>232</v>
      </c>
      <c r="C192" s="43">
        <v>342</v>
      </c>
      <c r="D192" s="43" t="s">
        <v>879</v>
      </c>
      <c r="E192" s="43" t="s">
        <v>107</v>
      </c>
      <c r="F192" s="43" t="s">
        <v>880</v>
      </c>
      <c r="G192" s="43" t="s">
        <v>617</v>
      </c>
      <c r="H192" s="43">
        <v>60</v>
      </c>
      <c r="I192" s="43">
        <v>91.925600000000003</v>
      </c>
      <c r="J192" s="28">
        <v>9.9999999999999995E-7</v>
      </c>
      <c r="K192" s="43" t="s">
        <v>1677</v>
      </c>
      <c r="L192" s="43" t="s">
        <v>65</v>
      </c>
      <c r="N192" s="43" t="s">
        <v>232</v>
      </c>
      <c r="O192" s="43">
        <v>342</v>
      </c>
      <c r="P192" s="43" t="s">
        <v>879</v>
      </c>
      <c r="Q192" s="43" t="s">
        <v>614</v>
      </c>
      <c r="R192" s="43" t="s">
        <v>880</v>
      </c>
      <c r="S192" s="43" t="s">
        <v>617</v>
      </c>
      <c r="T192" s="43">
        <v>10</v>
      </c>
      <c r="U192" s="43">
        <v>88.139899999999997</v>
      </c>
      <c r="V192" s="28">
        <v>9.9999999999999995E-7</v>
      </c>
      <c r="W192" s="43" t="s">
        <v>1677</v>
      </c>
      <c r="X192" s="43" t="s">
        <v>65</v>
      </c>
    </row>
    <row r="193" spans="2:24" x14ac:dyDescent="0.2">
      <c r="B193" s="43" t="s">
        <v>232</v>
      </c>
      <c r="C193" s="43">
        <v>342</v>
      </c>
      <c r="D193" s="43" t="s">
        <v>879</v>
      </c>
      <c r="E193" s="43" t="s">
        <v>107</v>
      </c>
      <c r="F193" s="43" t="s">
        <v>881</v>
      </c>
      <c r="G193" s="43" t="s">
        <v>619</v>
      </c>
      <c r="H193" s="43">
        <v>60</v>
      </c>
      <c r="I193" s="43">
        <v>-209.24270000000001</v>
      </c>
      <c r="J193" s="28">
        <v>-9.9999999999999995E-7</v>
      </c>
      <c r="K193" s="43" t="s">
        <v>1677</v>
      </c>
      <c r="L193" s="43" t="s">
        <v>65</v>
      </c>
      <c r="N193" s="43" t="s">
        <v>232</v>
      </c>
      <c r="O193" s="43">
        <v>342</v>
      </c>
      <c r="P193" s="43" t="s">
        <v>879</v>
      </c>
      <c r="Q193" s="43" t="s">
        <v>614</v>
      </c>
      <c r="R193" s="43" t="s">
        <v>881</v>
      </c>
      <c r="S193" s="43" t="s">
        <v>619</v>
      </c>
      <c r="T193" s="43">
        <v>10</v>
      </c>
      <c r="U193" s="43">
        <v>-205.3622</v>
      </c>
      <c r="V193" s="28">
        <v>-9.9999999999999995E-7</v>
      </c>
      <c r="W193" s="43" t="s">
        <v>1677</v>
      </c>
      <c r="X193" s="43" t="s">
        <v>65</v>
      </c>
    </row>
    <row r="194" spans="2:24" x14ac:dyDescent="0.2">
      <c r="B194" s="43" t="s">
        <v>232</v>
      </c>
      <c r="C194" s="43">
        <v>345</v>
      </c>
      <c r="D194" s="43" t="s">
        <v>882</v>
      </c>
      <c r="E194" s="43" t="s">
        <v>107</v>
      </c>
      <c r="F194" s="43" t="s">
        <v>883</v>
      </c>
      <c r="G194" s="43" t="s">
        <v>617</v>
      </c>
      <c r="H194" s="43">
        <v>60</v>
      </c>
      <c r="I194" s="43">
        <v>91.828800000000001</v>
      </c>
      <c r="J194" s="28">
        <v>9.9999999999999995E-7</v>
      </c>
      <c r="K194" s="43" t="s">
        <v>1677</v>
      </c>
      <c r="L194" s="43" t="s">
        <v>65</v>
      </c>
      <c r="N194" s="43" t="s">
        <v>232</v>
      </c>
      <c r="O194" s="43">
        <v>345</v>
      </c>
      <c r="P194" s="43" t="s">
        <v>882</v>
      </c>
      <c r="Q194" s="43" t="s">
        <v>614</v>
      </c>
      <c r="R194" s="43" t="s">
        <v>883</v>
      </c>
      <c r="S194" s="43" t="s">
        <v>617</v>
      </c>
      <c r="T194" s="43">
        <v>10</v>
      </c>
      <c r="U194" s="43">
        <v>87.985200000000006</v>
      </c>
      <c r="V194" s="28">
        <v>9.9999999999999995E-7</v>
      </c>
      <c r="W194" s="43" t="s">
        <v>1677</v>
      </c>
      <c r="X194" s="43" t="s">
        <v>65</v>
      </c>
    </row>
    <row r="195" spans="2:24" x14ac:dyDescent="0.2">
      <c r="B195" s="43" t="s">
        <v>232</v>
      </c>
      <c r="C195" s="43">
        <v>345</v>
      </c>
      <c r="D195" s="43" t="s">
        <v>882</v>
      </c>
      <c r="E195" s="43" t="s">
        <v>107</v>
      </c>
      <c r="F195" s="43" t="s">
        <v>884</v>
      </c>
      <c r="G195" s="43" t="s">
        <v>619</v>
      </c>
      <c r="H195" s="43">
        <v>60</v>
      </c>
      <c r="I195" s="43">
        <v>-209.14019999999999</v>
      </c>
      <c r="J195" s="28">
        <v>-9.9999999999999995E-7</v>
      </c>
      <c r="K195" s="43" t="s">
        <v>1677</v>
      </c>
      <c r="L195" s="43" t="s">
        <v>65</v>
      </c>
      <c r="N195" s="43" t="s">
        <v>232</v>
      </c>
      <c r="O195" s="43">
        <v>345</v>
      </c>
      <c r="P195" s="43" t="s">
        <v>882</v>
      </c>
      <c r="Q195" s="43" t="s">
        <v>614</v>
      </c>
      <c r="R195" s="43" t="s">
        <v>884</v>
      </c>
      <c r="S195" s="43" t="s">
        <v>619</v>
      </c>
      <c r="T195" s="43">
        <v>10</v>
      </c>
      <c r="U195" s="43">
        <v>-205.19569999999999</v>
      </c>
      <c r="V195" s="28">
        <v>-9.9999999999999995E-7</v>
      </c>
      <c r="W195" s="43" t="s">
        <v>1677</v>
      </c>
      <c r="X195" s="43" t="s">
        <v>65</v>
      </c>
    </row>
    <row r="196" spans="2:24" x14ac:dyDescent="0.2">
      <c r="B196" s="43" t="s">
        <v>232</v>
      </c>
      <c r="C196" s="43">
        <v>348</v>
      </c>
      <c r="D196" s="43" t="s">
        <v>885</v>
      </c>
      <c r="E196" s="43" t="s">
        <v>107</v>
      </c>
      <c r="F196" s="43" t="s">
        <v>886</v>
      </c>
      <c r="G196" s="43" t="s">
        <v>617</v>
      </c>
      <c r="H196" s="43">
        <v>60</v>
      </c>
      <c r="I196" s="43">
        <v>79.678799999999995</v>
      </c>
      <c r="J196" s="28">
        <v>9.9999999999999995E-7</v>
      </c>
      <c r="K196" s="43" t="s">
        <v>1677</v>
      </c>
      <c r="L196" s="43" t="s">
        <v>65</v>
      </c>
      <c r="N196" s="43" t="s">
        <v>232</v>
      </c>
      <c r="O196" s="43">
        <v>348</v>
      </c>
      <c r="P196" s="43" t="s">
        <v>885</v>
      </c>
      <c r="Q196" s="43" t="s">
        <v>614</v>
      </c>
      <c r="R196" s="43" t="s">
        <v>886</v>
      </c>
      <c r="S196" s="43" t="s">
        <v>617</v>
      </c>
      <c r="T196" s="43">
        <v>10</v>
      </c>
      <c r="U196" s="43">
        <v>76.329800000000006</v>
      </c>
      <c r="V196" s="28">
        <v>9.9999999999999995E-7</v>
      </c>
      <c r="W196" s="43" t="s">
        <v>1677</v>
      </c>
      <c r="X196" s="43" t="s">
        <v>65</v>
      </c>
    </row>
    <row r="197" spans="2:24" x14ac:dyDescent="0.2">
      <c r="B197" s="43" t="s">
        <v>232</v>
      </c>
      <c r="C197" s="43">
        <v>348</v>
      </c>
      <c r="D197" s="43" t="s">
        <v>885</v>
      </c>
      <c r="E197" s="43" t="s">
        <v>107</v>
      </c>
      <c r="F197" s="43" t="s">
        <v>887</v>
      </c>
      <c r="G197" s="43" t="s">
        <v>619</v>
      </c>
      <c r="H197" s="43">
        <v>60</v>
      </c>
      <c r="I197" s="43">
        <v>-183.6686</v>
      </c>
      <c r="J197" s="28">
        <v>-4.9299999999999995E-4</v>
      </c>
      <c r="K197" s="43">
        <v>-1E-4</v>
      </c>
      <c r="L197" s="43" t="s">
        <v>612</v>
      </c>
      <c r="N197" s="43" t="s">
        <v>232</v>
      </c>
      <c r="O197" s="43">
        <v>348</v>
      </c>
      <c r="P197" s="43" t="s">
        <v>885</v>
      </c>
      <c r="Q197" s="43" t="s">
        <v>614</v>
      </c>
      <c r="R197" s="43" t="s">
        <v>887</v>
      </c>
      <c r="S197" s="43" t="s">
        <v>619</v>
      </c>
      <c r="T197" s="43">
        <v>10</v>
      </c>
      <c r="U197" s="43">
        <v>-183.5455</v>
      </c>
      <c r="V197" s="28">
        <v>-3.7399999999999998E-4</v>
      </c>
      <c r="W197" s="43">
        <v>-1E-4</v>
      </c>
      <c r="X197" s="43" t="s">
        <v>612</v>
      </c>
    </row>
    <row r="198" spans="2:24" x14ac:dyDescent="0.2">
      <c r="B198" s="43" t="s">
        <v>232</v>
      </c>
      <c r="C198" s="43">
        <v>351</v>
      </c>
      <c r="D198" s="43" t="s">
        <v>888</v>
      </c>
      <c r="E198" s="43" t="s">
        <v>107</v>
      </c>
      <c r="F198" s="43" t="s">
        <v>889</v>
      </c>
      <c r="G198" s="43" t="s">
        <v>617</v>
      </c>
      <c r="H198" s="43">
        <v>60</v>
      </c>
      <c r="I198" s="43">
        <v>79.084999999999994</v>
      </c>
      <c r="J198" s="28">
        <v>9.9999999999999995E-7</v>
      </c>
      <c r="K198" s="43" t="s">
        <v>1677</v>
      </c>
      <c r="L198" s="43" t="s">
        <v>65</v>
      </c>
      <c r="N198" s="43" t="s">
        <v>232</v>
      </c>
      <c r="O198" s="43">
        <v>351</v>
      </c>
      <c r="P198" s="43" t="s">
        <v>888</v>
      </c>
      <c r="Q198" s="43" t="s">
        <v>614</v>
      </c>
      <c r="R198" s="43" t="s">
        <v>889</v>
      </c>
      <c r="S198" s="43" t="s">
        <v>617</v>
      </c>
      <c r="T198" s="43">
        <v>10</v>
      </c>
      <c r="U198" s="43">
        <v>75.798500000000004</v>
      </c>
      <c r="V198" s="28">
        <v>9.9999999999999995E-7</v>
      </c>
      <c r="W198" s="43" t="s">
        <v>1677</v>
      </c>
      <c r="X198" s="43" t="s">
        <v>65</v>
      </c>
    </row>
    <row r="199" spans="2:24" x14ac:dyDescent="0.2">
      <c r="B199" s="43" t="s">
        <v>232</v>
      </c>
      <c r="C199" s="43">
        <v>351</v>
      </c>
      <c r="D199" s="43" t="s">
        <v>888</v>
      </c>
      <c r="E199" s="43" t="s">
        <v>107</v>
      </c>
      <c r="F199" s="43" t="s">
        <v>890</v>
      </c>
      <c r="G199" s="43" t="s">
        <v>619</v>
      </c>
      <c r="H199" s="43">
        <v>60</v>
      </c>
      <c r="I199" s="43">
        <v>-168.89840000000001</v>
      </c>
      <c r="J199" s="28">
        <v>-9.9999999999999995E-7</v>
      </c>
      <c r="K199" s="43" t="s">
        <v>1677</v>
      </c>
      <c r="L199" s="43" t="s">
        <v>65</v>
      </c>
      <c r="N199" s="43" t="s">
        <v>232</v>
      </c>
      <c r="O199" s="43">
        <v>351</v>
      </c>
      <c r="P199" s="43" t="s">
        <v>888</v>
      </c>
      <c r="Q199" s="43" t="s">
        <v>614</v>
      </c>
      <c r="R199" s="43" t="s">
        <v>890</v>
      </c>
      <c r="S199" s="43" t="s">
        <v>619</v>
      </c>
      <c r="T199" s="43">
        <v>10</v>
      </c>
      <c r="U199" s="43">
        <v>-165.5264</v>
      </c>
      <c r="V199" s="28">
        <v>-9.9999999999999995E-7</v>
      </c>
      <c r="W199" s="43" t="s">
        <v>1677</v>
      </c>
      <c r="X199" s="43" t="s">
        <v>65</v>
      </c>
    </row>
    <row r="200" spans="2:24" x14ac:dyDescent="0.2">
      <c r="B200" s="43" t="s">
        <v>232</v>
      </c>
      <c r="C200" s="43">
        <v>363</v>
      </c>
      <c r="D200" s="43" t="s">
        <v>891</v>
      </c>
      <c r="E200" s="43" t="s">
        <v>107</v>
      </c>
      <c r="F200" s="43" t="s">
        <v>892</v>
      </c>
      <c r="G200" s="43" t="s">
        <v>617</v>
      </c>
      <c r="H200" s="43">
        <v>60</v>
      </c>
      <c r="I200" s="43">
        <v>-26.4101</v>
      </c>
      <c r="J200" s="28">
        <v>-1.656E-7</v>
      </c>
      <c r="K200" s="43" t="s">
        <v>1677</v>
      </c>
      <c r="L200" s="43" t="s">
        <v>65</v>
      </c>
      <c r="N200" s="43" t="s">
        <v>232</v>
      </c>
      <c r="O200" s="43">
        <v>363</v>
      </c>
      <c r="P200" s="43" t="s">
        <v>891</v>
      </c>
      <c r="Q200" s="43" t="s">
        <v>614</v>
      </c>
      <c r="R200" s="43" t="s">
        <v>892</v>
      </c>
      <c r="S200" s="43" t="s">
        <v>617</v>
      </c>
      <c r="T200" s="43">
        <v>10</v>
      </c>
      <c r="U200" s="43">
        <v>-26.270199999999999</v>
      </c>
      <c r="V200" s="28">
        <v>-1.6470000000000001E-7</v>
      </c>
      <c r="W200" s="43" t="s">
        <v>1677</v>
      </c>
      <c r="X200" s="43" t="s">
        <v>65</v>
      </c>
    </row>
    <row r="201" spans="2:24" x14ac:dyDescent="0.2">
      <c r="B201" s="43" t="s">
        <v>232</v>
      </c>
      <c r="C201" s="43">
        <v>363</v>
      </c>
      <c r="D201" s="43" t="s">
        <v>891</v>
      </c>
      <c r="E201" s="43" t="s">
        <v>107</v>
      </c>
      <c r="F201" s="43" t="s">
        <v>893</v>
      </c>
      <c r="G201" s="43" t="s">
        <v>619</v>
      </c>
      <c r="H201" s="43">
        <v>60</v>
      </c>
      <c r="I201" s="43">
        <v>-14.8703</v>
      </c>
      <c r="J201" s="28">
        <v>-9.3219999999999997E-8</v>
      </c>
      <c r="K201" s="43" t="s">
        <v>1677</v>
      </c>
      <c r="L201" s="43" t="s">
        <v>65</v>
      </c>
      <c r="N201" s="43" t="s">
        <v>232</v>
      </c>
      <c r="O201" s="43">
        <v>363</v>
      </c>
      <c r="P201" s="43" t="s">
        <v>891</v>
      </c>
      <c r="Q201" s="43" t="s">
        <v>614</v>
      </c>
      <c r="R201" s="43" t="s">
        <v>893</v>
      </c>
      <c r="S201" s="43" t="s">
        <v>619</v>
      </c>
      <c r="T201" s="43">
        <v>10</v>
      </c>
      <c r="U201" s="43">
        <v>-14.979799999999999</v>
      </c>
      <c r="V201" s="28">
        <v>-9.3909999999999999E-8</v>
      </c>
      <c r="W201" s="43" t="s">
        <v>1677</v>
      </c>
      <c r="X201" s="43" t="s">
        <v>65</v>
      </c>
    </row>
    <row r="202" spans="2:24" x14ac:dyDescent="0.2">
      <c r="B202" s="43" t="s">
        <v>232</v>
      </c>
      <c r="C202" s="43">
        <v>364</v>
      </c>
      <c r="D202" s="43" t="s">
        <v>894</v>
      </c>
      <c r="E202" s="43" t="s">
        <v>107</v>
      </c>
      <c r="F202" s="43" t="s">
        <v>895</v>
      </c>
      <c r="G202" s="43" t="s">
        <v>617</v>
      </c>
      <c r="H202" s="43">
        <v>60</v>
      </c>
      <c r="I202" s="43">
        <v>-18.375900000000001</v>
      </c>
      <c r="J202" s="28">
        <v>-1.152E-7</v>
      </c>
      <c r="K202" s="43" t="s">
        <v>1677</v>
      </c>
      <c r="L202" s="43" t="s">
        <v>65</v>
      </c>
      <c r="N202" s="43" t="s">
        <v>232</v>
      </c>
      <c r="O202" s="43">
        <v>364</v>
      </c>
      <c r="P202" s="43" t="s">
        <v>894</v>
      </c>
      <c r="Q202" s="43" t="s">
        <v>614</v>
      </c>
      <c r="R202" s="43" t="s">
        <v>895</v>
      </c>
      <c r="S202" s="43" t="s">
        <v>617</v>
      </c>
      <c r="T202" s="43">
        <v>10</v>
      </c>
      <c r="U202" s="43">
        <v>-18.1126</v>
      </c>
      <c r="V202" s="28">
        <v>-1.135E-7</v>
      </c>
      <c r="W202" s="43" t="s">
        <v>1677</v>
      </c>
      <c r="X202" s="43" t="s">
        <v>65</v>
      </c>
    </row>
    <row r="203" spans="2:24" x14ac:dyDescent="0.2">
      <c r="B203" s="43" t="s">
        <v>232</v>
      </c>
      <c r="C203" s="43">
        <v>364</v>
      </c>
      <c r="D203" s="43" t="s">
        <v>894</v>
      </c>
      <c r="E203" s="43" t="s">
        <v>107</v>
      </c>
      <c r="F203" s="43" t="s">
        <v>896</v>
      </c>
      <c r="G203" s="43" t="s">
        <v>619</v>
      </c>
      <c r="H203" s="43">
        <v>60</v>
      </c>
      <c r="I203" s="43">
        <v>-22.632000000000001</v>
      </c>
      <c r="J203" s="28">
        <v>-1.4189999999999999E-7</v>
      </c>
      <c r="K203" s="43" t="s">
        <v>1677</v>
      </c>
      <c r="L203" s="43" t="s">
        <v>65</v>
      </c>
      <c r="N203" s="43" t="s">
        <v>232</v>
      </c>
      <c r="O203" s="43">
        <v>364</v>
      </c>
      <c r="P203" s="43" t="s">
        <v>894</v>
      </c>
      <c r="Q203" s="43" t="s">
        <v>614</v>
      </c>
      <c r="R203" s="43" t="s">
        <v>896</v>
      </c>
      <c r="S203" s="43" t="s">
        <v>619</v>
      </c>
      <c r="T203" s="43">
        <v>10</v>
      </c>
      <c r="U203" s="43">
        <v>-22.875399999999999</v>
      </c>
      <c r="V203" s="28">
        <v>-1.434E-7</v>
      </c>
      <c r="W203" s="43" t="s">
        <v>1677</v>
      </c>
      <c r="X203" s="43" t="s">
        <v>65</v>
      </c>
    </row>
    <row r="204" spans="2:24" x14ac:dyDescent="0.2">
      <c r="B204" s="43" t="s">
        <v>232</v>
      </c>
      <c r="C204" s="43">
        <v>365</v>
      </c>
      <c r="D204" s="43" t="s">
        <v>894</v>
      </c>
      <c r="E204" s="43" t="s">
        <v>107</v>
      </c>
      <c r="F204" s="43" t="s">
        <v>897</v>
      </c>
      <c r="G204" s="43" t="s">
        <v>617</v>
      </c>
      <c r="H204" s="43">
        <v>60</v>
      </c>
      <c r="I204" s="43">
        <v>-21.9785</v>
      </c>
      <c r="J204" s="28">
        <v>-1.3979999999999999E-7</v>
      </c>
      <c r="K204" s="43" t="s">
        <v>1677</v>
      </c>
      <c r="L204" s="43" t="s">
        <v>65</v>
      </c>
      <c r="N204" s="43" t="s">
        <v>232</v>
      </c>
      <c r="O204" s="43">
        <v>365</v>
      </c>
      <c r="P204" s="43" t="s">
        <v>894</v>
      </c>
      <c r="Q204" s="43" t="s">
        <v>614</v>
      </c>
      <c r="R204" s="43" t="s">
        <v>897</v>
      </c>
      <c r="S204" s="43" t="s">
        <v>617</v>
      </c>
      <c r="T204" s="43">
        <v>10</v>
      </c>
      <c r="U204" s="43">
        <v>-21.791399999999999</v>
      </c>
      <c r="V204" s="28">
        <v>-1.3860000000000001E-7</v>
      </c>
      <c r="W204" s="43" t="s">
        <v>1677</v>
      </c>
      <c r="X204" s="43" t="s">
        <v>65</v>
      </c>
    </row>
    <row r="205" spans="2:24" x14ac:dyDescent="0.2">
      <c r="B205" s="43" t="s">
        <v>232</v>
      </c>
      <c r="C205" s="43">
        <v>365</v>
      </c>
      <c r="D205" s="43" t="s">
        <v>894</v>
      </c>
      <c r="E205" s="43" t="s">
        <v>107</v>
      </c>
      <c r="F205" s="43" t="s">
        <v>898</v>
      </c>
      <c r="G205" s="43" t="s">
        <v>619</v>
      </c>
      <c r="H205" s="43">
        <v>60</v>
      </c>
      <c r="I205" s="43">
        <v>-22.1172</v>
      </c>
      <c r="J205" s="28">
        <v>-1.4070000000000001E-7</v>
      </c>
      <c r="K205" s="43" t="s">
        <v>1677</v>
      </c>
      <c r="L205" s="43" t="s">
        <v>65</v>
      </c>
      <c r="N205" s="43" t="s">
        <v>232</v>
      </c>
      <c r="O205" s="43">
        <v>365</v>
      </c>
      <c r="P205" s="43" t="s">
        <v>894</v>
      </c>
      <c r="Q205" s="43" t="s">
        <v>614</v>
      </c>
      <c r="R205" s="43" t="s">
        <v>898</v>
      </c>
      <c r="S205" s="43" t="s">
        <v>619</v>
      </c>
      <c r="T205" s="43">
        <v>10</v>
      </c>
      <c r="U205" s="43">
        <v>-22.303100000000001</v>
      </c>
      <c r="V205" s="28">
        <v>-1.4189999999999999E-7</v>
      </c>
      <c r="W205" s="43" t="s">
        <v>1677</v>
      </c>
      <c r="X205" s="43" t="s">
        <v>65</v>
      </c>
    </row>
    <row r="206" spans="2:24" x14ac:dyDescent="0.2">
      <c r="B206" s="43" t="s">
        <v>232</v>
      </c>
      <c r="C206" s="43">
        <v>366</v>
      </c>
      <c r="D206" s="43" t="s">
        <v>894</v>
      </c>
      <c r="E206" s="43" t="s">
        <v>107</v>
      </c>
      <c r="F206" s="43" t="s">
        <v>899</v>
      </c>
      <c r="G206" s="43" t="s">
        <v>617</v>
      </c>
      <c r="H206" s="43">
        <v>60</v>
      </c>
      <c r="I206" s="43">
        <v>-22.4893</v>
      </c>
      <c r="J206" s="28">
        <v>-1.4100000000000001E-7</v>
      </c>
      <c r="K206" s="43" t="s">
        <v>1677</v>
      </c>
      <c r="L206" s="43" t="s">
        <v>65</v>
      </c>
      <c r="N206" s="43" t="s">
        <v>232</v>
      </c>
      <c r="O206" s="43">
        <v>366</v>
      </c>
      <c r="P206" s="43" t="s">
        <v>894</v>
      </c>
      <c r="Q206" s="43" t="s">
        <v>614</v>
      </c>
      <c r="R206" s="43" t="s">
        <v>899</v>
      </c>
      <c r="S206" s="43" t="s">
        <v>617</v>
      </c>
      <c r="T206" s="43">
        <v>10</v>
      </c>
      <c r="U206" s="43">
        <v>-22.352399999999999</v>
      </c>
      <c r="V206" s="28">
        <v>-1.4009999999999999E-7</v>
      </c>
      <c r="W206" s="43" t="s">
        <v>1677</v>
      </c>
      <c r="X206" s="43" t="s">
        <v>65</v>
      </c>
    </row>
    <row r="207" spans="2:24" x14ac:dyDescent="0.2">
      <c r="B207" s="43" t="s">
        <v>232</v>
      </c>
      <c r="C207" s="43">
        <v>366</v>
      </c>
      <c r="D207" s="43" t="s">
        <v>894</v>
      </c>
      <c r="E207" s="43" t="s">
        <v>107</v>
      </c>
      <c r="F207" s="43" t="s">
        <v>900</v>
      </c>
      <c r="G207" s="43" t="s">
        <v>619</v>
      </c>
      <c r="H207" s="43">
        <v>60</v>
      </c>
      <c r="I207" s="43">
        <v>-18.5137</v>
      </c>
      <c r="J207" s="28">
        <v>-1.161E-7</v>
      </c>
      <c r="K207" s="43" t="s">
        <v>1677</v>
      </c>
      <c r="L207" s="43" t="s">
        <v>65</v>
      </c>
      <c r="N207" s="43" t="s">
        <v>232</v>
      </c>
      <c r="O207" s="43">
        <v>366</v>
      </c>
      <c r="P207" s="43" t="s">
        <v>894</v>
      </c>
      <c r="Q207" s="43" t="s">
        <v>614</v>
      </c>
      <c r="R207" s="43" t="s">
        <v>900</v>
      </c>
      <c r="S207" s="43" t="s">
        <v>619</v>
      </c>
      <c r="T207" s="43">
        <v>10</v>
      </c>
      <c r="U207" s="43">
        <v>-18.62</v>
      </c>
      <c r="V207" s="28">
        <v>-1.1670000000000001E-7</v>
      </c>
      <c r="W207" s="43" t="s">
        <v>1677</v>
      </c>
      <c r="X207" s="43" t="s">
        <v>65</v>
      </c>
    </row>
    <row r="208" spans="2:24" x14ac:dyDescent="0.2">
      <c r="B208" s="43" t="s">
        <v>232</v>
      </c>
      <c r="C208" s="43">
        <v>367</v>
      </c>
      <c r="D208" s="43" t="s">
        <v>901</v>
      </c>
      <c r="E208" s="43" t="s">
        <v>107</v>
      </c>
      <c r="F208" s="43" t="s">
        <v>902</v>
      </c>
      <c r="G208" s="43" t="s">
        <v>617</v>
      </c>
      <c r="H208" s="43">
        <v>60</v>
      </c>
      <c r="I208" s="43">
        <v>-14.7783</v>
      </c>
      <c r="J208" s="28">
        <v>-9.2649999999999999E-8</v>
      </c>
      <c r="K208" s="43" t="s">
        <v>1677</v>
      </c>
      <c r="L208" s="43" t="s">
        <v>65</v>
      </c>
      <c r="N208" s="43" t="s">
        <v>232</v>
      </c>
      <c r="O208" s="43">
        <v>367</v>
      </c>
      <c r="P208" s="43" t="s">
        <v>901</v>
      </c>
      <c r="Q208" s="43" t="s">
        <v>614</v>
      </c>
      <c r="R208" s="43" t="s">
        <v>902</v>
      </c>
      <c r="S208" s="43" t="s">
        <v>617</v>
      </c>
      <c r="T208" s="43">
        <v>10</v>
      </c>
      <c r="U208" s="43">
        <v>-14.528700000000001</v>
      </c>
      <c r="V208" s="28">
        <v>-9.1080000000000006E-8</v>
      </c>
      <c r="W208" s="43" t="s">
        <v>1677</v>
      </c>
      <c r="X208" s="43" t="s">
        <v>65</v>
      </c>
    </row>
    <row r="209" spans="2:24" x14ac:dyDescent="0.2">
      <c r="B209" s="43" t="s">
        <v>232</v>
      </c>
      <c r="C209" s="43">
        <v>367</v>
      </c>
      <c r="D209" s="43" t="s">
        <v>901</v>
      </c>
      <c r="E209" s="43" t="s">
        <v>107</v>
      </c>
      <c r="F209" s="43" t="s">
        <v>903</v>
      </c>
      <c r="G209" s="43" t="s">
        <v>619</v>
      </c>
      <c r="H209" s="43">
        <v>60</v>
      </c>
      <c r="I209" s="43">
        <v>-26.5017</v>
      </c>
      <c r="J209" s="28">
        <v>-1.6610000000000001E-7</v>
      </c>
      <c r="K209" s="43" t="s">
        <v>1677</v>
      </c>
      <c r="L209" s="43" t="s">
        <v>65</v>
      </c>
      <c r="N209" s="43" t="s">
        <v>232</v>
      </c>
      <c r="O209" s="43">
        <v>367</v>
      </c>
      <c r="P209" s="43" t="s">
        <v>901</v>
      </c>
      <c r="Q209" s="43" t="s">
        <v>614</v>
      </c>
      <c r="R209" s="43" t="s">
        <v>903</v>
      </c>
      <c r="S209" s="43" t="s">
        <v>619</v>
      </c>
      <c r="T209" s="43">
        <v>10</v>
      </c>
      <c r="U209" s="43">
        <v>-26.729299999999999</v>
      </c>
      <c r="V209" s="28">
        <v>-1.6759999999999999E-7</v>
      </c>
      <c r="W209" s="43" t="s">
        <v>1677</v>
      </c>
      <c r="X209" s="43" t="s">
        <v>65</v>
      </c>
    </row>
    <row r="210" spans="2:24" x14ac:dyDescent="0.2">
      <c r="B210" s="43" t="s">
        <v>232</v>
      </c>
      <c r="C210" s="43">
        <v>337</v>
      </c>
      <c r="D210" s="43" t="s">
        <v>904</v>
      </c>
      <c r="E210" s="43" t="s">
        <v>107</v>
      </c>
      <c r="F210" s="43" t="s">
        <v>905</v>
      </c>
      <c r="G210" s="43" t="s">
        <v>617</v>
      </c>
      <c r="H210" s="43">
        <v>60</v>
      </c>
      <c r="I210" s="43">
        <v>78.476200000000006</v>
      </c>
      <c r="J210" s="28">
        <v>9.9999999999999995E-7</v>
      </c>
      <c r="K210" s="43" t="s">
        <v>1677</v>
      </c>
      <c r="L210" s="43" t="s">
        <v>65</v>
      </c>
      <c r="N210" s="43" t="s">
        <v>232</v>
      </c>
      <c r="O210" s="43">
        <v>337</v>
      </c>
      <c r="P210" s="43" t="s">
        <v>904</v>
      </c>
      <c r="Q210" s="43" t="s">
        <v>614</v>
      </c>
      <c r="R210" s="43" t="s">
        <v>905</v>
      </c>
      <c r="S210" s="43" t="s">
        <v>617</v>
      </c>
      <c r="T210" s="43">
        <v>10</v>
      </c>
      <c r="U210" s="43">
        <v>75.4452</v>
      </c>
      <c r="V210" s="28">
        <v>9.9999999999999995E-7</v>
      </c>
      <c r="W210" s="43" t="s">
        <v>1677</v>
      </c>
      <c r="X210" s="43" t="s">
        <v>65</v>
      </c>
    </row>
    <row r="211" spans="2:24" x14ac:dyDescent="0.2">
      <c r="B211" s="43" t="s">
        <v>232</v>
      </c>
      <c r="C211" s="43">
        <v>337</v>
      </c>
      <c r="D211" s="43" t="s">
        <v>904</v>
      </c>
      <c r="E211" s="43" t="s">
        <v>107</v>
      </c>
      <c r="F211" s="43" t="s">
        <v>906</v>
      </c>
      <c r="G211" s="43" t="s">
        <v>619</v>
      </c>
      <c r="H211" s="43">
        <v>60</v>
      </c>
      <c r="I211" s="43">
        <v>-173.10480000000001</v>
      </c>
      <c r="J211" s="28">
        <v>-9.9999999999999995E-7</v>
      </c>
      <c r="K211" s="43" t="s">
        <v>1677</v>
      </c>
      <c r="L211" s="43" t="s">
        <v>65</v>
      </c>
      <c r="N211" s="43" t="s">
        <v>232</v>
      </c>
      <c r="O211" s="43">
        <v>337</v>
      </c>
      <c r="P211" s="43" t="s">
        <v>904</v>
      </c>
      <c r="Q211" s="43" t="s">
        <v>614</v>
      </c>
      <c r="R211" s="43" t="s">
        <v>906</v>
      </c>
      <c r="S211" s="43" t="s">
        <v>619</v>
      </c>
      <c r="T211" s="43">
        <v>10</v>
      </c>
      <c r="U211" s="43">
        <v>-169.87639999999999</v>
      </c>
      <c r="V211" s="28">
        <v>-9.9999999999999995E-7</v>
      </c>
      <c r="W211" s="43" t="s">
        <v>1677</v>
      </c>
      <c r="X211" s="43" t="s">
        <v>65</v>
      </c>
    </row>
    <row r="212" spans="2:24" x14ac:dyDescent="0.2">
      <c r="B212" s="43" t="s">
        <v>232</v>
      </c>
      <c r="C212" s="43">
        <v>340</v>
      </c>
      <c r="D212" s="43" t="s">
        <v>907</v>
      </c>
      <c r="E212" s="43" t="s">
        <v>107</v>
      </c>
      <c r="F212" s="43" t="s">
        <v>908</v>
      </c>
      <c r="G212" s="43" t="s">
        <v>617</v>
      </c>
      <c r="H212" s="43">
        <v>60</v>
      </c>
      <c r="I212" s="43">
        <v>81.844300000000004</v>
      </c>
      <c r="J212" s="28">
        <v>9.9999999999999995E-7</v>
      </c>
      <c r="K212" s="43" t="s">
        <v>1677</v>
      </c>
      <c r="L212" s="43" t="s">
        <v>65</v>
      </c>
      <c r="N212" s="43" t="s">
        <v>232</v>
      </c>
      <c r="O212" s="43">
        <v>340</v>
      </c>
      <c r="P212" s="43" t="s">
        <v>907</v>
      </c>
      <c r="Q212" s="43" t="s">
        <v>614</v>
      </c>
      <c r="R212" s="43" t="s">
        <v>908</v>
      </c>
      <c r="S212" s="43" t="s">
        <v>617</v>
      </c>
      <c r="T212" s="43">
        <v>10</v>
      </c>
      <c r="U212" s="43">
        <v>78.654300000000006</v>
      </c>
      <c r="V212" s="28">
        <v>9.9999999999999995E-7</v>
      </c>
      <c r="W212" s="43" t="s">
        <v>1677</v>
      </c>
      <c r="X212" s="43" t="s">
        <v>65</v>
      </c>
    </row>
    <row r="213" spans="2:24" x14ac:dyDescent="0.2">
      <c r="B213" s="43" t="s">
        <v>232</v>
      </c>
      <c r="C213" s="43">
        <v>340</v>
      </c>
      <c r="D213" s="43" t="s">
        <v>907</v>
      </c>
      <c r="E213" s="43" t="s">
        <v>107</v>
      </c>
      <c r="F213" s="43" t="s">
        <v>909</v>
      </c>
      <c r="G213" s="43" t="s">
        <v>619</v>
      </c>
      <c r="H213" s="43">
        <v>60</v>
      </c>
      <c r="I213" s="43">
        <v>-183.55119999999999</v>
      </c>
      <c r="J213" s="28">
        <v>-3.79E-4</v>
      </c>
      <c r="K213" s="43">
        <v>-1E-4</v>
      </c>
      <c r="L213" s="43" t="s">
        <v>612</v>
      </c>
      <c r="N213" s="43" t="s">
        <v>232</v>
      </c>
      <c r="O213" s="43">
        <v>340</v>
      </c>
      <c r="P213" s="43" t="s">
        <v>907</v>
      </c>
      <c r="Q213" s="43" t="s">
        <v>614</v>
      </c>
      <c r="R213" s="43" t="s">
        <v>909</v>
      </c>
      <c r="S213" s="43" t="s">
        <v>619</v>
      </c>
      <c r="T213" s="43">
        <v>10</v>
      </c>
      <c r="U213" s="43">
        <v>-183.43879999999999</v>
      </c>
      <c r="V213" s="28">
        <v>-2.7099999999999997E-4</v>
      </c>
      <c r="W213" s="43">
        <v>-1E-4</v>
      </c>
      <c r="X213" s="43" t="s">
        <v>612</v>
      </c>
    </row>
    <row r="214" spans="2:24" x14ac:dyDescent="0.2">
      <c r="B214" s="43" t="s">
        <v>232</v>
      </c>
      <c r="C214" s="43">
        <v>343</v>
      </c>
      <c r="D214" s="43" t="s">
        <v>910</v>
      </c>
      <c r="E214" s="43" t="s">
        <v>107</v>
      </c>
      <c r="F214" s="43" t="s">
        <v>911</v>
      </c>
      <c r="G214" s="43" t="s">
        <v>617</v>
      </c>
      <c r="H214" s="43">
        <v>60</v>
      </c>
      <c r="I214" s="43">
        <v>93.218299999999999</v>
      </c>
      <c r="J214" s="28">
        <v>9.9999999999999995E-7</v>
      </c>
      <c r="K214" s="43" t="s">
        <v>1677</v>
      </c>
      <c r="L214" s="43" t="s">
        <v>65</v>
      </c>
      <c r="N214" s="43" t="s">
        <v>232</v>
      </c>
      <c r="O214" s="43">
        <v>343</v>
      </c>
      <c r="P214" s="43" t="s">
        <v>910</v>
      </c>
      <c r="Q214" s="43" t="s">
        <v>614</v>
      </c>
      <c r="R214" s="43" t="s">
        <v>911</v>
      </c>
      <c r="S214" s="43" t="s">
        <v>617</v>
      </c>
      <c r="T214" s="43">
        <v>10</v>
      </c>
      <c r="U214" s="43">
        <v>89.395700000000005</v>
      </c>
      <c r="V214" s="28">
        <v>9.9999999999999995E-7</v>
      </c>
      <c r="W214" s="43" t="s">
        <v>1677</v>
      </c>
      <c r="X214" s="43" t="s">
        <v>65</v>
      </c>
    </row>
    <row r="215" spans="2:24" x14ac:dyDescent="0.2">
      <c r="B215" s="43" t="s">
        <v>232</v>
      </c>
      <c r="C215" s="43">
        <v>343</v>
      </c>
      <c r="D215" s="43" t="s">
        <v>910</v>
      </c>
      <c r="E215" s="43" t="s">
        <v>107</v>
      </c>
      <c r="F215" s="43" t="s">
        <v>912</v>
      </c>
      <c r="G215" s="43" t="s">
        <v>619</v>
      </c>
      <c r="H215" s="43">
        <v>60</v>
      </c>
      <c r="I215" s="43">
        <v>-214.5008</v>
      </c>
      <c r="J215" s="28">
        <v>-9.9999999999999995E-7</v>
      </c>
      <c r="K215" s="43" t="s">
        <v>1677</v>
      </c>
      <c r="L215" s="43" t="s">
        <v>65</v>
      </c>
      <c r="N215" s="43" t="s">
        <v>232</v>
      </c>
      <c r="O215" s="43">
        <v>343</v>
      </c>
      <c r="P215" s="43" t="s">
        <v>910</v>
      </c>
      <c r="Q215" s="43" t="s">
        <v>614</v>
      </c>
      <c r="R215" s="43" t="s">
        <v>912</v>
      </c>
      <c r="S215" s="43" t="s">
        <v>619</v>
      </c>
      <c r="T215" s="43">
        <v>10</v>
      </c>
      <c r="U215" s="43">
        <v>-210.50280000000001</v>
      </c>
      <c r="V215" s="28">
        <v>-9.9999999999999995E-7</v>
      </c>
      <c r="W215" s="43" t="s">
        <v>1677</v>
      </c>
      <c r="X215" s="43" t="s">
        <v>65</v>
      </c>
    </row>
    <row r="216" spans="2:24" x14ac:dyDescent="0.2">
      <c r="B216" s="43" t="s">
        <v>232</v>
      </c>
      <c r="C216" s="43">
        <v>346</v>
      </c>
      <c r="D216" s="43" t="s">
        <v>913</v>
      </c>
      <c r="E216" s="43" t="s">
        <v>107</v>
      </c>
      <c r="F216" s="43" t="s">
        <v>914</v>
      </c>
      <c r="G216" s="43" t="s">
        <v>617</v>
      </c>
      <c r="H216" s="43">
        <v>60</v>
      </c>
      <c r="I216" s="43">
        <v>93.122399999999999</v>
      </c>
      <c r="J216" s="28">
        <v>9.9999999999999995E-7</v>
      </c>
      <c r="K216" s="43" t="s">
        <v>1677</v>
      </c>
      <c r="L216" s="43" t="s">
        <v>65</v>
      </c>
      <c r="N216" s="43" t="s">
        <v>232</v>
      </c>
      <c r="O216" s="43">
        <v>346</v>
      </c>
      <c r="P216" s="43" t="s">
        <v>913</v>
      </c>
      <c r="Q216" s="43" t="s">
        <v>614</v>
      </c>
      <c r="R216" s="43" t="s">
        <v>914</v>
      </c>
      <c r="S216" s="43" t="s">
        <v>617</v>
      </c>
      <c r="T216" s="43">
        <v>10</v>
      </c>
      <c r="U216" s="43">
        <v>89.244500000000002</v>
      </c>
      <c r="V216" s="28">
        <v>9.9999999999999995E-7</v>
      </c>
      <c r="W216" s="43" t="s">
        <v>1677</v>
      </c>
      <c r="X216" s="43" t="s">
        <v>65</v>
      </c>
    </row>
    <row r="217" spans="2:24" x14ac:dyDescent="0.2">
      <c r="B217" s="43" t="s">
        <v>232</v>
      </c>
      <c r="C217" s="43">
        <v>346</v>
      </c>
      <c r="D217" s="43" t="s">
        <v>913</v>
      </c>
      <c r="E217" s="43" t="s">
        <v>107</v>
      </c>
      <c r="F217" s="43" t="s">
        <v>915</v>
      </c>
      <c r="G217" s="43" t="s">
        <v>619</v>
      </c>
      <c r="H217" s="43">
        <v>60</v>
      </c>
      <c r="I217" s="43">
        <v>-214.39750000000001</v>
      </c>
      <c r="J217" s="28">
        <v>-9.9999999999999995E-7</v>
      </c>
      <c r="K217" s="43" t="s">
        <v>1677</v>
      </c>
      <c r="L217" s="43" t="s">
        <v>65</v>
      </c>
      <c r="N217" s="43" t="s">
        <v>232</v>
      </c>
      <c r="O217" s="43">
        <v>346</v>
      </c>
      <c r="P217" s="43" t="s">
        <v>913</v>
      </c>
      <c r="Q217" s="43" t="s">
        <v>614</v>
      </c>
      <c r="R217" s="43" t="s">
        <v>915</v>
      </c>
      <c r="S217" s="43" t="s">
        <v>619</v>
      </c>
      <c r="T217" s="43">
        <v>10</v>
      </c>
      <c r="U217" s="43">
        <v>-210.34059999999999</v>
      </c>
      <c r="V217" s="28">
        <v>-9.9999999999999995E-7</v>
      </c>
      <c r="W217" s="43" t="s">
        <v>1677</v>
      </c>
      <c r="X217" s="43" t="s">
        <v>65</v>
      </c>
    </row>
    <row r="218" spans="2:24" x14ac:dyDescent="0.2">
      <c r="B218" s="43" t="s">
        <v>232</v>
      </c>
      <c r="C218" s="43">
        <v>349</v>
      </c>
      <c r="D218" s="43" t="s">
        <v>916</v>
      </c>
      <c r="E218" s="43" t="s">
        <v>107</v>
      </c>
      <c r="F218" s="43" t="s">
        <v>917</v>
      </c>
      <c r="G218" s="43" t="s">
        <v>617</v>
      </c>
      <c r="H218" s="43">
        <v>60</v>
      </c>
      <c r="I218" s="43">
        <v>81.586600000000004</v>
      </c>
      <c r="J218" s="28">
        <v>9.9999999999999995E-7</v>
      </c>
      <c r="K218" s="43" t="s">
        <v>1677</v>
      </c>
      <c r="L218" s="43" t="s">
        <v>65</v>
      </c>
      <c r="N218" s="43" t="s">
        <v>232</v>
      </c>
      <c r="O218" s="43">
        <v>349</v>
      </c>
      <c r="P218" s="43" t="s">
        <v>916</v>
      </c>
      <c r="Q218" s="43" t="s">
        <v>614</v>
      </c>
      <c r="R218" s="43" t="s">
        <v>917</v>
      </c>
      <c r="S218" s="43" t="s">
        <v>617</v>
      </c>
      <c r="T218" s="43">
        <v>10</v>
      </c>
      <c r="U218" s="43">
        <v>78.248999999999995</v>
      </c>
      <c r="V218" s="28">
        <v>9.9999999999999995E-7</v>
      </c>
      <c r="W218" s="43" t="s">
        <v>1677</v>
      </c>
      <c r="X218" s="43" t="s">
        <v>65</v>
      </c>
    </row>
    <row r="219" spans="2:24" x14ac:dyDescent="0.2">
      <c r="B219" s="43" t="s">
        <v>232</v>
      </c>
      <c r="C219" s="43">
        <v>349</v>
      </c>
      <c r="D219" s="43" t="s">
        <v>916</v>
      </c>
      <c r="E219" s="43" t="s">
        <v>107</v>
      </c>
      <c r="F219" s="43" t="s">
        <v>918</v>
      </c>
      <c r="G219" s="43" t="s">
        <v>619</v>
      </c>
      <c r="H219" s="43">
        <v>60</v>
      </c>
      <c r="I219" s="43">
        <v>-183.5384</v>
      </c>
      <c r="J219" s="28">
        <v>-3.6699999999999998E-4</v>
      </c>
      <c r="K219" s="43">
        <v>-1E-4</v>
      </c>
      <c r="L219" s="43" t="s">
        <v>612</v>
      </c>
      <c r="N219" s="43" t="s">
        <v>232</v>
      </c>
      <c r="O219" s="43">
        <v>349</v>
      </c>
      <c r="P219" s="43" t="s">
        <v>916</v>
      </c>
      <c r="Q219" s="43" t="s">
        <v>614</v>
      </c>
      <c r="R219" s="43" t="s">
        <v>918</v>
      </c>
      <c r="S219" s="43" t="s">
        <v>619</v>
      </c>
      <c r="T219" s="43">
        <v>10</v>
      </c>
      <c r="U219" s="43">
        <v>-183.42449999999999</v>
      </c>
      <c r="V219" s="28">
        <v>-2.5700000000000001E-4</v>
      </c>
      <c r="W219" s="43">
        <v>-1E-4</v>
      </c>
      <c r="X219" s="43" t="s">
        <v>612</v>
      </c>
    </row>
    <row r="220" spans="2:24" x14ac:dyDescent="0.2">
      <c r="B220" s="43" t="s">
        <v>232</v>
      </c>
      <c r="C220" s="43">
        <v>352</v>
      </c>
      <c r="D220" s="43" t="s">
        <v>919</v>
      </c>
      <c r="E220" s="43" t="s">
        <v>107</v>
      </c>
      <c r="F220" s="43" t="s">
        <v>920</v>
      </c>
      <c r="G220" s="43" t="s">
        <v>617</v>
      </c>
      <c r="H220" s="43">
        <v>60</v>
      </c>
      <c r="I220" s="43">
        <v>78.074399999999997</v>
      </c>
      <c r="J220" s="28">
        <v>9.9999999999999995E-7</v>
      </c>
      <c r="K220" s="43" t="s">
        <v>1677</v>
      </c>
      <c r="L220" s="43" t="s">
        <v>65</v>
      </c>
      <c r="N220" s="43" t="s">
        <v>232</v>
      </c>
      <c r="O220" s="43">
        <v>352</v>
      </c>
      <c r="P220" s="43" t="s">
        <v>919</v>
      </c>
      <c r="Q220" s="43" t="s">
        <v>614</v>
      </c>
      <c r="R220" s="43" t="s">
        <v>920</v>
      </c>
      <c r="S220" s="43" t="s">
        <v>617</v>
      </c>
      <c r="T220" s="43">
        <v>10</v>
      </c>
      <c r="U220" s="43">
        <v>74.759900000000002</v>
      </c>
      <c r="V220" s="28">
        <v>9.9999999999999995E-7</v>
      </c>
      <c r="W220" s="43" t="s">
        <v>1677</v>
      </c>
      <c r="X220" s="43" t="s">
        <v>65</v>
      </c>
    </row>
    <row r="221" spans="2:24" x14ac:dyDescent="0.2">
      <c r="B221" s="43" t="s">
        <v>232</v>
      </c>
      <c r="C221" s="43">
        <v>352</v>
      </c>
      <c r="D221" s="43" t="s">
        <v>919</v>
      </c>
      <c r="E221" s="43" t="s">
        <v>107</v>
      </c>
      <c r="F221" s="43" t="s">
        <v>921</v>
      </c>
      <c r="G221" s="43" t="s">
        <v>619</v>
      </c>
      <c r="H221" s="43">
        <v>60</v>
      </c>
      <c r="I221" s="43">
        <v>-172.72659999999999</v>
      </c>
      <c r="J221" s="28">
        <v>-9.9999999999999995E-7</v>
      </c>
      <c r="K221" s="43" t="s">
        <v>1677</v>
      </c>
      <c r="L221" s="43" t="s">
        <v>65</v>
      </c>
      <c r="N221" s="43" t="s">
        <v>232</v>
      </c>
      <c r="O221" s="43">
        <v>352</v>
      </c>
      <c r="P221" s="43" t="s">
        <v>919</v>
      </c>
      <c r="Q221" s="43" t="s">
        <v>614</v>
      </c>
      <c r="R221" s="43" t="s">
        <v>921</v>
      </c>
      <c r="S221" s="43" t="s">
        <v>619</v>
      </c>
      <c r="T221" s="43">
        <v>10</v>
      </c>
      <c r="U221" s="43">
        <v>-169.27760000000001</v>
      </c>
      <c r="V221" s="28">
        <v>-9.9999999999999995E-7</v>
      </c>
      <c r="W221" s="43" t="s">
        <v>1677</v>
      </c>
      <c r="X221" s="43" t="s">
        <v>65</v>
      </c>
    </row>
    <row r="222" spans="2:24" x14ac:dyDescent="0.2">
      <c r="B222" s="43" t="s">
        <v>232</v>
      </c>
      <c r="C222" s="43">
        <v>368</v>
      </c>
      <c r="D222" s="43" t="s">
        <v>922</v>
      </c>
      <c r="E222" s="43" t="s">
        <v>107</v>
      </c>
      <c r="F222" s="43" t="s">
        <v>923</v>
      </c>
      <c r="G222" s="43" t="s">
        <v>617</v>
      </c>
      <c r="H222" s="43">
        <v>60</v>
      </c>
      <c r="I222" s="43">
        <v>-19.0151</v>
      </c>
      <c r="J222" s="28">
        <v>-1.642E-7</v>
      </c>
      <c r="K222" s="43" t="s">
        <v>1677</v>
      </c>
      <c r="L222" s="43" t="s">
        <v>65</v>
      </c>
      <c r="N222" s="43" t="s">
        <v>232</v>
      </c>
      <c r="O222" s="43">
        <v>368</v>
      </c>
      <c r="P222" s="43" t="s">
        <v>922</v>
      </c>
      <c r="Q222" s="43" t="s">
        <v>614</v>
      </c>
      <c r="R222" s="43" t="s">
        <v>923</v>
      </c>
      <c r="S222" s="43" t="s">
        <v>617</v>
      </c>
      <c r="T222" s="43">
        <v>10</v>
      </c>
      <c r="U222" s="43">
        <v>-18.730499999999999</v>
      </c>
      <c r="V222" s="28">
        <v>-1.617E-7</v>
      </c>
      <c r="W222" s="43" t="s">
        <v>1677</v>
      </c>
      <c r="X222" s="43" t="s">
        <v>65</v>
      </c>
    </row>
    <row r="223" spans="2:24" x14ac:dyDescent="0.2">
      <c r="B223" s="43" t="s">
        <v>232</v>
      </c>
      <c r="C223" s="43">
        <v>368</v>
      </c>
      <c r="D223" s="43" t="s">
        <v>922</v>
      </c>
      <c r="E223" s="43" t="s">
        <v>107</v>
      </c>
      <c r="F223" s="43" t="s">
        <v>924</v>
      </c>
      <c r="G223" s="43" t="s">
        <v>619</v>
      </c>
      <c r="H223" s="43">
        <v>60</v>
      </c>
      <c r="I223" s="43">
        <v>-18.036100000000001</v>
      </c>
      <c r="J223" s="28">
        <v>-1.557E-7</v>
      </c>
      <c r="K223" s="43" t="s">
        <v>1677</v>
      </c>
      <c r="L223" s="43" t="s">
        <v>65</v>
      </c>
      <c r="N223" s="43" t="s">
        <v>232</v>
      </c>
      <c r="O223" s="43">
        <v>368</v>
      </c>
      <c r="P223" s="43" t="s">
        <v>922</v>
      </c>
      <c r="Q223" s="43" t="s">
        <v>614</v>
      </c>
      <c r="R223" s="43" t="s">
        <v>924</v>
      </c>
      <c r="S223" s="43" t="s">
        <v>619</v>
      </c>
      <c r="T223" s="43">
        <v>10</v>
      </c>
      <c r="U223" s="43">
        <v>-18.209499999999998</v>
      </c>
      <c r="V223" s="28">
        <v>-1.572E-7</v>
      </c>
      <c r="W223" s="43" t="s">
        <v>1677</v>
      </c>
      <c r="X223" s="43" t="s">
        <v>65</v>
      </c>
    </row>
    <row r="224" spans="2:24" x14ac:dyDescent="0.2">
      <c r="B224" s="43" t="s">
        <v>232</v>
      </c>
      <c r="C224" s="43">
        <v>369</v>
      </c>
      <c r="D224" s="43" t="s">
        <v>925</v>
      </c>
      <c r="E224" s="43" t="s">
        <v>107</v>
      </c>
      <c r="F224" s="43" t="s">
        <v>926</v>
      </c>
      <c r="G224" s="43" t="s">
        <v>617</v>
      </c>
      <c r="H224" s="43">
        <v>60</v>
      </c>
      <c r="I224" s="43">
        <v>-19.245000000000001</v>
      </c>
      <c r="J224" s="28">
        <v>-1.6369999999999999E-7</v>
      </c>
      <c r="K224" s="43" t="s">
        <v>1677</v>
      </c>
      <c r="L224" s="43" t="s">
        <v>65</v>
      </c>
      <c r="N224" s="43" t="s">
        <v>232</v>
      </c>
      <c r="O224" s="43">
        <v>369</v>
      </c>
      <c r="P224" s="43" t="s">
        <v>925</v>
      </c>
      <c r="Q224" s="43" t="s">
        <v>614</v>
      </c>
      <c r="R224" s="43" t="s">
        <v>926</v>
      </c>
      <c r="S224" s="43" t="s">
        <v>617</v>
      </c>
      <c r="T224" s="43">
        <v>10</v>
      </c>
      <c r="U224" s="43">
        <v>-19.018699999999999</v>
      </c>
      <c r="V224" s="28">
        <v>-1.6180000000000001E-7</v>
      </c>
      <c r="W224" s="43" t="s">
        <v>1677</v>
      </c>
      <c r="X224" s="43" t="s">
        <v>65</v>
      </c>
    </row>
    <row r="225" spans="2:24" x14ac:dyDescent="0.2">
      <c r="B225" s="43" t="s">
        <v>232</v>
      </c>
      <c r="C225" s="43">
        <v>369</v>
      </c>
      <c r="D225" s="43" t="s">
        <v>925</v>
      </c>
      <c r="E225" s="43" t="s">
        <v>107</v>
      </c>
      <c r="F225" s="43" t="s">
        <v>927</v>
      </c>
      <c r="G225" s="43" t="s">
        <v>619</v>
      </c>
      <c r="H225" s="43">
        <v>60</v>
      </c>
      <c r="I225" s="43">
        <v>-15.7051</v>
      </c>
      <c r="J225" s="28">
        <v>-1.3360000000000001E-7</v>
      </c>
      <c r="K225" s="43" t="s">
        <v>1677</v>
      </c>
      <c r="L225" s="43" t="s">
        <v>65</v>
      </c>
      <c r="N225" s="43" t="s">
        <v>232</v>
      </c>
      <c r="O225" s="43">
        <v>369</v>
      </c>
      <c r="P225" s="43" t="s">
        <v>925</v>
      </c>
      <c r="Q225" s="43" t="s">
        <v>614</v>
      </c>
      <c r="R225" s="43" t="s">
        <v>927</v>
      </c>
      <c r="S225" s="43" t="s">
        <v>619</v>
      </c>
      <c r="T225" s="43">
        <v>10</v>
      </c>
      <c r="U225" s="43">
        <v>-15.8192</v>
      </c>
      <c r="V225" s="28">
        <v>-1.346E-7</v>
      </c>
      <c r="W225" s="43" t="s">
        <v>1677</v>
      </c>
      <c r="X225" s="43" t="s">
        <v>65</v>
      </c>
    </row>
    <row r="226" spans="2:24" x14ac:dyDescent="0.2">
      <c r="B226" s="43" t="s">
        <v>232</v>
      </c>
      <c r="C226" s="43">
        <v>370</v>
      </c>
      <c r="D226" s="43" t="s">
        <v>925</v>
      </c>
      <c r="E226" s="43" t="s">
        <v>107</v>
      </c>
      <c r="F226" s="43" t="s">
        <v>928</v>
      </c>
      <c r="G226" s="43" t="s">
        <v>617</v>
      </c>
      <c r="H226" s="43">
        <v>60</v>
      </c>
      <c r="I226" s="43">
        <v>-16.2376</v>
      </c>
      <c r="J226" s="28">
        <v>-1.3610000000000001E-7</v>
      </c>
      <c r="K226" s="43" t="s">
        <v>1677</v>
      </c>
      <c r="L226" s="43" t="s">
        <v>65</v>
      </c>
      <c r="N226" s="43" t="s">
        <v>232</v>
      </c>
      <c r="O226" s="43">
        <v>370</v>
      </c>
      <c r="P226" s="43" t="s">
        <v>925</v>
      </c>
      <c r="Q226" s="43" t="s">
        <v>614</v>
      </c>
      <c r="R226" s="43" t="s">
        <v>928</v>
      </c>
      <c r="S226" s="43" t="s">
        <v>617</v>
      </c>
      <c r="T226" s="43">
        <v>10</v>
      </c>
      <c r="U226" s="43">
        <v>-15.9915</v>
      </c>
      <c r="V226" s="28">
        <v>-1.3400000000000001E-7</v>
      </c>
      <c r="W226" s="43" t="s">
        <v>1677</v>
      </c>
      <c r="X226" s="43" t="s">
        <v>65</v>
      </c>
    </row>
    <row r="227" spans="2:24" x14ac:dyDescent="0.2">
      <c r="B227" s="43" t="s">
        <v>232</v>
      </c>
      <c r="C227" s="43">
        <v>370</v>
      </c>
      <c r="D227" s="43" t="s">
        <v>925</v>
      </c>
      <c r="E227" s="43" t="s">
        <v>107</v>
      </c>
      <c r="F227" s="43" t="s">
        <v>929</v>
      </c>
      <c r="G227" s="43" t="s">
        <v>619</v>
      </c>
      <c r="H227" s="43">
        <v>60</v>
      </c>
      <c r="I227" s="43">
        <v>-16.539000000000001</v>
      </c>
      <c r="J227" s="28">
        <v>-1.3860000000000001E-7</v>
      </c>
      <c r="K227" s="43" t="s">
        <v>1677</v>
      </c>
      <c r="L227" s="43" t="s">
        <v>65</v>
      </c>
      <c r="N227" s="43" t="s">
        <v>232</v>
      </c>
      <c r="O227" s="43">
        <v>370</v>
      </c>
      <c r="P227" s="43" t="s">
        <v>925</v>
      </c>
      <c r="Q227" s="43" t="s">
        <v>614</v>
      </c>
      <c r="R227" s="43" t="s">
        <v>929</v>
      </c>
      <c r="S227" s="43" t="s">
        <v>619</v>
      </c>
      <c r="T227" s="43">
        <v>10</v>
      </c>
      <c r="U227" s="43">
        <v>-16.699400000000001</v>
      </c>
      <c r="V227" s="28">
        <v>-1.4000000000000001E-7</v>
      </c>
      <c r="W227" s="43" t="s">
        <v>1677</v>
      </c>
      <c r="X227" s="43" t="s">
        <v>65</v>
      </c>
    </row>
    <row r="228" spans="2:24" x14ac:dyDescent="0.2">
      <c r="B228" s="43" t="s">
        <v>232</v>
      </c>
      <c r="C228" s="43">
        <v>371</v>
      </c>
      <c r="D228" s="43" t="s">
        <v>925</v>
      </c>
      <c r="E228" s="43" t="s">
        <v>107</v>
      </c>
      <c r="F228" s="43" t="s">
        <v>930</v>
      </c>
      <c r="G228" s="43" t="s">
        <v>617</v>
      </c>
      <c r="H228" s="43">
        <v>60</v>
      </c>
      <c r="I228" s="43">
        <v>-15.4016</v>
      </c>
      <c r="J228" s="28">
        <v>-1.31E-7</v>
      </c>
      <c r="K228" s="43" t="s">
        <v>1677</v>
      </c>
      <c r="L228" s="43" t="s">
        <v>65</v>
      </c>
      <c r="N228" s="43" t="s">
        <v>232</v>
      </c>
      <c r="O228" s="43">
        <v>371</v>
      </c>
      <c r="P228" s="43" t="s">
        <v>925</v>
      </c>
      <c r="Q228" s="43" t="s">
        <v>614</v>
      </c>
      <c r="R228" s="43" t="s">
        <v>930</v>
      </c>
      <c r="S228" s="43" t="s">
        <v>617</v>
      </c>
      <c r="T228" s="43">
        <v>10</v>
      </c>
      <c r="U228" s="43">
        <v>-15.1088</v>
      </c>
      <c r="V228" s="28">
        <v>-1.2849999999999999E-7</v>
      </c>
      <c r="W228" s="43" t="s">
        <v>1677</v>
      </c>
      <c r="X228" s="43" t="s">
        <v>65</v>
      </c>
    </row>
    <row r="229" spans="2:24" x14ac:dyDescent="0.2">
      <c r="B229" s="43" t="s">
        <v>232</v>
      </c>
      <c r="C229" s="43">
        <v>371</v>
      </c>
      <c r="D229" s="43" t="s">
        <v>925</v>
      </c>
      <c r="E229" s="43" t="s">
        <v>107</v>
      </c>
      <c r="F229" s="43" t="s">
        <v>931</v>
      </c>
      <c r="G229" s="43" t="s">
        <v>619</v>
      </c>
      <c r="H229" s="43">
        <v>60</v>
      </c>
      <c r="I229" s="43">
        <v>-19.548300000000001</v>
      </c>
      <c r="J229" s="28">
        <v>-1.663E-7</v>
      </c>
      <c r="K229" s="43" t="s">
        <v>1677</v>
      </c>
      <c r="L229" s="43" t="s">
        <v>65</v>
      </c>
      <c r="N229" s="43" t="s">
        <v>232</v>
      </c>
      <c r="O229" s="43">
        <v>371</v>
      </c>
      <c r="P229" s="43" t="s">
        <v>925</v>
      </c>
      <c r="Q229" s="43" t="s">
        <v>614</v>
      </c>
      <c r="R229" s="43" t="s">
        <v>931</v>
      </c>
      <c r="S229" s="43" t="s">
        <v>619</v>
      </c>
      <c r="T229" s="43">
        <v>10</v>
      </c>
      <c r="U229" s="43">
        <v>-19.734500000000001</v>
      </c>
      <c r="V229" s="28">
        <v>-1.6789999999999999E-7</v>
      </c>
      <c r="W229" s="43" t="s">
        <v>1677</v>
      </c>
      <c r="X229" s="43" t="s">
        <v>65</v>
      </c>
    </row>
    <row r="230" spans="2:24" x14ac:dyDescent="0.2">
      <c r="B230" s="43" t="s">
        <v>232</v>
      </c>
      <c r="C230" s="43">
        <v>372</v>
      </c>
      <c r="D230" s="43" t="s">
        <v>932</v>
      </c>
      <c r="E230" s="43" t="s">
        <v>107</v>
      </c>
      <c r="F230" s="43" t="s">
        <v>933</v>
      </c>
      <c r="G230" s="43" t="s">
        <v>617</v>
      </c>
      <c r="H230" s="43">
        <v>60</v>
      </c>
      <c r="I230" s="43">
        <v>-17.7425</v>
      </c>
      <c r="J230" s="28">
        <v>-1.532E-7</v>
      </c>
      <c r="K230" s="43" t="s">
        <v>1677</v>
      </c>
      <c r="L230" s="43" t="s">
        <v>65</v>
      </c>
      <c r="N230" s="43" t="s">
        <v>232</v>
      </c>
      <c r="O230" s="43">
        <v>372</v>
      </c>
      <c r="P230" s="43" t="s">
        <v>932</v>
      </c>
      <c r="Q230" s="43" t="s">
        <v>614</v>
      </c>
      <c r="R230" s="43" t="s">
        <v>933</v>
      </c>
      <c r="S230" s="43" t="s">
        <v>617</v>
      </c>
      <c r="T230" s="43">
        <v>10</v>
      </c>
      <c r="U230" s="43">
        <v>-17.533300000000001</v>
      </c>
      <c r="V230" s="28">
        <v>-1.5139999999999999E-7</v>
      </c>
      <c r="W230" s="43" t="s">
        <v>1677</v>
      </c>
      <c r="X230" s="43" t="s">
        <v>65</v>
      </c>
    </row>
    <row r="231" spans="2:24" x14ac:dyDescent="0.2">
      <c r="B231" s="43" t="s">
        <v>232</v>
      </c>
      <c r="C231" s="43">
        <v>372</v>
      </c>
      <c r="D231" s="43" t="s">
        <v>932</v>
      </c>
      <c r="E231" s="43" t="s">
        <v>107</v>
      </c>
      <c r="F231" s="43" t="s">
        <v>934</v>
      </c>
      <c r="G231" s="43" t="s">
        <v>619</v>
      </c>
      <c r="H231" s="43">
        <v>60</v>
      </c>
      <c r="I231" s="43">
        <v>-19.298500000000001</v>
      </c>
      <c r="J231" s="28">
        <v>-1.666E-7</v>
      </c>
      <c r="K231" s="43" t="s">
        <v>1677</v>
      </c>
      <c r="L231" s="43" t="s">
        <v>65</v>
      </c>
      <c r="N231" s="43" t="s">
        <v>232</v>
      </c>
      <c r="O231" s="43">
        <v>372</v>
      </c>
      <c r="P231" s="43" t="s">
        <v>932</v>
      </c>
      <c r="Q231" s="43" t="s">
        <v>614</v>
      </c>
      <c r="R231" s="43" t="s">
        <v>934</v>
      </c>
      <c r="S231" s="43" t="s">
        <v>619</v>
      </c>
      <c r="T231" s="43">
        <v>10</v>
      </c>
      <c r="U231" s="43">
        <v>-19.3901</v>
      </c>
      <c r="V231" s="28">
        <v>-1.674E-7</v>
      </c>
      <c r="W231" s="43" t="s">
        <v>1677</v>
      </c>
      <c r="X231" s="43" t="s">
        <v>65</v>
      </c>
    </row>
    <row r="232" spans="2:24" x14ac:dyDescent="0.2">
      <c r="B232" s="43" t="s">
        <v>281</v>
      </c>
      <c r="C232" s="43">
        <v>415</v>
      </c>
      <c r="D232" s="43" t="s">
        <v>935</v>
      </c>
      <c r="E232" s="43" t="s">
        <v>107</v>
      </c>
      <c r="F232" s="43" t="s">
        <v>936</v>
      </c>
      <c r="G232" s="43" t="s">
        <v>617</v>
      </c>
      <c r="H232" s="43">
        <v>60</v>
      </c>
      <c r="I232" s="43">
        <v>-14.5298</v>
      </c>
      <c r="J232" s="28">
        <v>-1.2550000000000001E-7</v>
      </c>
      <c r="K232" s="43" t="s">
        <v>1677</v>
      </c>
      <c r="L232" s="43" t="s">
        <v>65</v>
      </c>
      <c r="N232" s="43" t="s">
        <v>281</v>
      </c>
      <c r="O232" s="43">
        <v>415</v>
      </c>
      <c r="P232" s="43" t="s">
        <v>935</v>
      </c>
      <c r="Q232" s="43" t="s">
        <v>614</v>
      </c>
      <c r="R232" s="43" t="s">
        <v>936</v>
      </c>
      <c r="S232" s="43" t="s">
        <v>617</v>
      </c>
      <c r="T232" s="43">
        <v>10</v>
      </c>
      <c r="U232" s="43">
        <v>-14.513500000000001</v>
      </c>
      <c r="V232" s="28">
        <v>-1.2529999999999999E-7</v>
      </c>
      <c r="W232" s="43" t="s">
        <v>1677</v>
      </c>
      <c r="X232" s="43" t="s">
        <v>65</v>
      </c>
    </row>
    <row r="233" spans="2:24" x14ac:dyDescent="0.2">
      <c r="B233" s="43" t="s">
        <v>281</v>
      </c>
      <c r="C233" s="43">
        <v>415</v>
      </c>
      <c r="D233" s="43" t="s">
        <v>935</v>
      </c>
      <c r="E233" s="43" t="s">
        <v>107</v>
      </c>
      <c r="F233" s="43" t="s">
        <v>937</v>
      </c>
      <c r="G233" s="43" t="s">
        <v>619</v>
      </c>
      <c r="H233" s="43">
        <v>60</v>
      </c>
      <c r="I233" s="43">
        <v>-14.401400000000001</v>
      </c>
      <c r="J233" s="28">
        <v>-1.244E-7</v>
      </c>
      <c r="K233" s="43" t="s">
        <v>1677</v>
      </c>
      <c r="L233" s="43" t="s">
        <v>65</v>
      </c>
      <c r="N233" s="43" t="s">
        <v>281</v>
      </c>
      <c r="O233" s="43">
        <v>415</v>
      </c>
      <c r="P233" s="43" t="s">
        <v>935</v>
      </c>
      <c r="Q233" s="43" t="s">
        <v>614</v>
      </c>
      <c r="R233" s="43" t="s">
        <v>937</v>
      </c>
      <c r="S233" s="43" t="s">
        <v>619</v>
      </c>
      <c r="T233" s="43">
        <v>10</v>
      </c>
      <c r="U233" s="43">
        <v>-14.4975</v>
      </c>
      <c r="V233" s="28">
        <v>-1.2520000000000001E-7</v>
      </c>
      <c r="W233" s="43" t="s">
        <v>1677</v>
      </c>
      <c r="X233" s="43" t="s">
        <v>65</v>
      </c>
    </row>
    <row r="234" spans="2:24" x14ac:dyDescent="0.2">
      <c r="B234" s="43" t="s">
        <v>281</v>
      </c>
      <c r="C234" s="43">
        <v>416</v>
      </c>
      <c r="D234" s="43" t="s">
        <v>938</v>
      </c>
      <c r="E234" s="43" t="s">
        <v>107</v>
      </c>
      <c r="F234" s="43" t="s">
        <v>939</v>
      </c>
      <c r="G234" s="43" t="s">
        <v>617</v>
      </c>
      <c r="H234" s="43">
        <v>60</v>
      </c>
      <c r="I234" s="43">
        <v>-15.5932</v>
      </c>
      <c r="J234" s="28">
        <v>-1.3269999999999999E-7</v>
      </c>
      <c r="K234" s="43" t="s">
        <v>1677</v>
      </c>
      <c r="L234" s="43" t="s">
        <v>65</v>
      </c>
      <c r="N234" s="43" t="s">
        <v>281</v>
      </c>
      <c r="O234" s="43">
        <v>416</v>
      </c>
      <c r="P234" s="43" t="s">
        <v>938</v>
      </c>
      <c r="Q234" s="43" t="s">
        <v>614</v>
      </c>
      <c r="R234" s="43" t="s">
        <v>939</v>
      </c>
      <c r="S234" s="43" t="s">
        <v>617</v>
      </c>
      <c r="T234" s="43">
        <v>10</v>
      </c>
      <c r="U234" s="43">
        <v>-15.6572</v>
      </c>
      <c r="V234" s="28">
        <v>-1.332E-7</v>
      </c>
      <c r="W234" s="43" t="s">
        <v>1677</v>
      </c>
      <c r="X234" s="43" t="s">
        <v>65</v>
      </c>
    </row>
    <row r="235" spans="2:24" x14ac:dyDescent="0.2">
      <c r="B235" s="43" t="s">
        <v>281</v>
      </c>
      <c r="C235" s="43">
        <v>416</v>
      </c>
      <c r="D235" s="43" t="s">
        <v>938</v>
      </c>
      <c r="E235" s="43" t="s">
        <v>107</v>
      </c>
      <c r="F235" s="43" t="s">
        <v>940</v>
      </c>
      <c r="G235" s="43" t="s">
        <v>619</v>
      </c>
      <c r="H235" s="43">
        <v>60</v>
      </c>
      <c r="I235" s="43">
        <v>-11.7155</v>
      </c>
      <c r="J235" s="28">
        <v>-9.9680000000000003E-8</v>
      </c>
      <c r="K235" s="43" t="s">
        <v>1677</v>
      </c>
      <c r="L235" s="43" t="s">
        <v>65</v>
      </c>
      <c r="N235" s="43" t="s">
        <v>281</v>
      </c>
      <c r="O235" s="43">
        <v>416</v>
      </c>
      <c r="P235" s="43" t="s">
        <v>938</v>
      </c>
      <c r="Q235" s="43" t="s">
        <v>614</v>
      </c>
      <c r="R235" s="43" t="s">
        <v>940</v>
      </c>
      <c r="S235" s="43" t="s">
        <v>619</v>
      </c>
      <c r="T235" s="43">
        <v>10</v>
      </c>
      <c r="U235" s="43">
        <v>-11.7263</v>
      </c>
      <c r="V235" s="28">
        <v>-9.9769999999999999E-8</v>
      </c>
      <c r="W235" s="43" t="s">
        <v>1677</v>
      </c>
      <c r="X235" s="43" t="s">
        <v>65</v>
      </c>
    </row>
    <row r="236" spans="2:24" x14ac:dyDescent="0.2">
      <c r="B236" s="43" t="s">
        <v>281</v>
      </c>
      <c r="C236" s="43">
        <v>417</v>
      </c>
      <c r="D236" s="43" t="s">
        <v>938</v>
      </c>
      <c r="E236" s="43" t="s">
        <v>107</v>
      </c>
      <c r="F236" s="43" t="s">
        <v>941</v>
      </c>
      <c r="G236" s="43" t="s">
        <v>617</v>
      </c>
      <c r="H236" s="43">
        <v>60</v>
      </c>
      <c r="I236" s="43">
        <v>-13.029299999999999</v>
      </c>
      <c r="J236" s="28">
        <v>-1.092E-7</v>
      </c>
      <c r="K236" s="43" t="s">
        <v>1677</v>
      </c>
      <c r="L236" s="43" t="s">
        <v>65</v>
      </c>
      <c r="N236" s="43" t="s">
        <v>281</v>
      </c>
      <c r="O236" s="43">
        <v>417</v>
      </c>
      <c r="P236" s="43" t="s">
        <v>938</v>
      </c>
      <c r="Q236" s="43" t="s">
        <v>614</v>
      </c>
      <c r="R236" s="43" t="s">
        <v>941</v>
      </c>
      <c r="S236" s="43" t="s">
        <v>617</v>
      </c>
      <c r="T236" s="43">
        <v>10</v>
      </c>
      <c r="U236" s="43">
        <v>-13.055400000000001</v>
      </c>
      <c r="V236" s="28">
        <v>-1.094E-7</v>
      </c>
      <c r="W236" s="43" t="s">
        <v>1677</v>
      </c>
      <c r="X236" s="43" t="s">
        <v>65</v>
      </c>
    </row>
    <row r="237" spans="2:24" x14ac:dyDescent="0.2">
      <c r="B237" s="43" t="s">
        <v>281</v>
      </c>
      <c r="C237" s="43">
        <v>417</v>
      </c>
      <c r="D237" s="43" t="s">
        <v>938</v>
      </c>
      <c r="E237" s="43" t="s">
        <v>107</v>
      </c>
      <c r="F237" s="43" t="s">
        <v>942</v>
      </c>
      <c r="G237" s="43" t="s">
        <v>619</v>
      </c>
      <c r="H237" s="43">
        <v>60</v>
      </c>
      <c r="I237" s="43">
        <v>-12.629099999999999</v>
      </c>
      <c r="J237" s="28">
        <v>-1.0579999999999999E-7</v>
      </c>
      <c r="K237" s="43" t="s">
        <v>1677</v>
      </c>
      <c r="L237" s="43" t="s">
        <v>65</v>
      </c>
      <c r="N237" s="43" t="s">
        <v>281</v>
      </c>
      <c r="O237" s="43">
        <v>417</v>
      </c>
      <c r="P237" s="43" t="s">
        <v>938</v>
      </c>
      <c r="Q237" s="43" t="s">
        <v>614</v>
      </c>
      <c r="R237" s="43" t="s">
        <v>942</v>
      </c>
      <c r="S237" s="43" t="s">
        <v>619</v>
      </c>
      <c r="T237" s="43">
        <v>10</v>
      </c>
      <c r="U237" s="43">
        <v>-12.6775</v>
      </c>
      <c r="V237" s="28">
        <v>-1.062E-7</v>
      </c>
      <c r="W237" s="43" t="s">
        <v>1677</v>
      </c>
      <c r="X237" s="43" t="s">
        <v>65</v>
      </c>
    </row>
    <row r="238" spans="2:24" x14ac:dyDescent="0.2">
      <c r="B238" s="43" t="s">
        <v>281</v>
      </c>
      <c r="C238" s="43">
        <v>418</v>
      </c>
      <c r="D238" s="43" t="s">
        <v>938</v>
      </c>
      <c r="E238" s="43" t="s">
        <v>107</v>
      </c>
      <c r="F238" s="43" t="s">
        <v>943</v>
      </c>
      <c r="G238" s="43" t="s">
        <v>617</v>
      </c>
      <c r="H238" s="43">
        <v>60</v>
      </c>
      <c r="I238" s="43">
        <v>-12.132099999999999</v>
      </c>
      <c r="J238" s="28">
        <v>-1.032E-7</v>
      </c>
      <c r="K238" s="43" t="s">
        <v>1677</v>
      </c>
      <c r="L238" s="43" t="s">
        <v>65</v>
      </c>
      <c r="N238" s="43" t="s">
        <v>281</v>
      </c>
      <c r="O238" s="43">
        <v>418</v>
      </c>
      <c r="P238" s="43" t="s">
        <v>938</v>
      </c>
      <c r="Q238" s="43" t="s">
        <v>614</v>
      </c>
      <c r="R238" s="43" t="s">
        <v>943</v>
      </c>
      <c r="S238" s="43" t="s">
        <v>617</v>
      </c>
      <c r="T238" s="43">
        <v>10</v>
      </c>
      <c r="U238" s="43">
        <v>-12.115399999999999</v>
      </c>
      <c r="V238" s="28">
        <v>-1.031E-7</v>
      </c>
      <c r="W238" s="43" t="s">
        <v>1677</v>
      </c>
      <c r="X238" s="43" t="s">
        <v>65</v>
      </c>
    </row>
    <row r="239" spans="2:24" x14ac:dyDescent="0.2">
      <c r="B239" s="43" t="s">
        <v>281</v>
      </c>
      <c r="C239" s="43">
        <v>418</v>
      </c>
      <c r="D239" s="43" t="s">
        <v>938</v>
      </c>
      <c r="E239" s="43" t="s">
        <v>107</v>
      </c>
      <c r="F239" s="43" t="s">
        <v>944</v>
      </c>
      <c r="G239" s="43" t="s">
        <v>619</v>
      </c>
      <c r="H239" s="43">
        <v>60</v>
      </c>
      <c r="I239" s="43">
        <v>-15.172499999999999</v>
      </c>
      <c r="J239" s="28">
        <v>-1.2910000000000001E-7</v>
      </c>
      <c r="K239" s="43" t="s">
        <v>1677</v>
      </c>
      <c r="L239" s="43" t="s">
        <v>65</v>
      </c>
      <c r="N239" s="43" t="s">
        <v>281</v>
      </c>
      <c r="O239" s="43">
        <v>418</v>
      </c>
      <c r="P239" s="43" t="s">
        <v>938</v>
      </c>
      <c r="Q239" s="43" t="s">
        <v>614</v>
      </c>
      <c r="R239" s="43" t="s">
        <v>944</v>
      </c>
      <c r="S239" s="43" t="s">
        <v>619</v>
      </c>
      <c r="T239" s="43">
        <v>10</v>
      </c>
      <c r="U239" s="43">
        <v>-15.2704</v>
      </c>
      <c r="V239" s="28">
        <v>-1.2989999999999999E-7</v>
      </c>
      <c r="W239" s="43" t="s">
        <v>1677</v>
      </c>
      <c r="X239" s="43" t="s">
        <v>65</v>
      </c>
    </row>
    <row r="240" spans="2:24" x14ac:dyDescent="0.2">
      <c r="B240" s="43" t="s">
        <v>281</v>
      </c>
      <c r="C240" s="43">
        <v>419</v>
      </c>
      <c r="D240" s="43" t="s">
        <v>945</v>
      </c>
      <c r="E240" s="43" t="s">
        <v>107</v>
      </c>
      <c r="F240" s="43" t="s">
        <v>946</v>
      </c>
      <c r="G240" s="43" t="s">
        <v>617</v>
      </c>
      <c r="H240" s="43">
        <v>60</v>
      </c>
      <c r="I240" s="43">
        <v>-14.777200000000001</v>
      </c>
      <c r="J240" s="28">
        <v>-1.276E-7</v>
      </c>
      <c r="K240" s="43" t="s">
        <v>1677</v>
      </c>
      <c r="L240" s="43" t="s">
        <v>65</v>
      </c>
      <c r="N240" s="43" t="s">
        <v>281</v>
      </c>
      <c r="O240" s="43">
        <v>419</v>
      </c>
      <c r="P240" s="43" t="s">
        <v>945</v>
      </c>
      <c r="Q240" s="43" t="s">
        <v>614</v>
      </c>
      <c r="R240" s="43" t="s">
        <v>946</v>
      </c>
      <c r="S240" s="43" t="s">
        <v>617</v>
      </c>
      <c r="T240" s="43">
        <v>10</v>
      </c>
      <c r="U240" s="43">
        <v>-14.849</v>
      </c>
      <c r="V240" s="28">
        <v>-1.282E-7</v>
      </c>
      <c r="W240" s="43" t="s">
        <v>1677</v>
      </c>
      <c r="X240" s="43" t="s">
        <v>65</v>
      </c>
    </row>
    <row r="241" spans="2:24" x14ac:dyDescent="0.2">
      <c r="B241" s="43" t="s">
        <v>281</v>
      </c>
      <c r="C241" s="43">
        <v>419</v>
      </c>
      <c r="D241" s="43" t="s">
        <v>945</v>
      </c>
      <c r="E241" s="43" t="s">
        <v>107</v>
      </c>
      <c r="F241" s="43" t="s">
        <v>947</v>
      </c>
      <c r="G241" s="43" t="s">
        <v>619</v>
      </c>
      <c r="H241" s="43">
        <v>60</v>
      </c>
      <c r="I241" s="43">
        <v>-14.1652</v>
      </c>
      <c r="J241" s="28">
        <v>-1.223E-7</v>
      </c>
      <c r="K241" s="43" t="s">
        <v>1677</v>
      </c>
      <c r="L241" s="43" t="s">
        <v>65</v>
      </c>
      <c r="N241" s="43" t="s">
        <v>281</v>
      </c>
      <c r="O241" s="43">
        <v>419</v>
      </c>
      <c r="P241" s="43" t="s">
        <v>945</v>
      </c>
      <c r="Q241" s="43" t="s">
        <v>614</v>
      </c>
      <c r="R241" s="43" t="s">
        <v>947</v>
      </c>
      <c r="S241" s="43" t="s">
        <v>619</v>
      </c>
      <c r="T241" s="43">
        <v>10</v>
      </c>
      <c r="U241" s="43">
        <v>-14.178900000000001</v>
      </c>
      <c r="V241" s="28">
        <v>-1.2240000000000001E-7</v>
      </c>
      <c r="W241" s="43" t="s">
        <v>1677</v>
      </c>
      <c r="X241" s="43" t="s">
        <v>65</v>
      </c>
    </row>
    <row r="242" spans="2:24" x14ac:dyDescent="0.2">
      <c r="B242" s="43" t="s">
        <v>281</v>
      </c>
      <c r="C242" s="43">
        <v>397</v>
      </c>
      <c r="D242" s="43" t="s">
        <v>948</v>
      </c>
      <c r="E242" s="43" t="s">
        <v>107</v>
      </c>
      <c r="F242" s="43" t="s">
        <v>949</v>
      </c>
      <c r="G242" s="43" t="s">
        <v>617</v>
      </c>
      <c r="H242" s="43">
        <v>60</v>
      </c>
      <c r="I242" s="43">
        <v>100.15430000000001</v>
      </c>
      <c r="J242" s="28">
        <v>9.9999999999999995E-7</v>
      </c>
      <c r="K242" s="43" t="s">
        <v>1677</v>
      </c>
      <c r="L242" s="43" t="s">
        <v>65</v>
      </c>
      <c r="N242" s="43" t="s">
        <v>281</v>
      </c>
      <c r="O242" s="43">
        <v>397</v>
      </c>
      <c r="P242" s="43" t="s">
        <v>948</v>
      </c>
      <c r="Q242" s="43" t="s">
        <v>614</v>
      </c>
      <c r="R242" s="43" t="s">
        <v>949</v>
      </c>
      <c r="S242" s="43" t="s">
        <v>617</v>
      </c>
      <c r="T242" s="43">
        <v>10</v>
      </c>
      <c r="U242" s="43">
        <v>97.542199999999994</v>
      </c>
      <c r="V242" s="28">
        <v>9.9999999999999995E-7</v>
      </c>
      <c r="W242" s="43" t="s">
        <v>1677</v>
      </c>
      <c r="X242" s="43" t="s">
        <v>65</v>
      </c>
    </row>
    <row r="243" spans="2:24" x14ac:dyDescent="0.2">
      <c r="B243" s="43" t="s">
        <v>281</v>
      </c>
      <c r="C243" s="43">
        <v>397</v>
      </c>
      <c r="D243" s="43" t="s">
        <v>948</v>
      </c>
      <c r="E243" s="43" t="s">
        <v>107</v>
      </c>
      <c r="F243" s="43" t="s">
        <v>950</v>
      </c>
      <c r="G243" s="43" t="s">
        <v>619</v>
      </c>
      <c r="H243" s="43">
        <v>60</v>
      </c>
      <c r="I243" s="43">
        <v>-183.35130000000001</v>
      </c>
      <c r="J243" s="28">
        <v>-3.3199999999999999E-4</v>
      </c>
      <c r="K243" s="43">
        <v>-1E-4</v>
      </c>
      <c r="L243" s="43" t="s">
        <v>612</v>
      </c>
      <c r="N243" s="43" t="s">
        <v>281</v>
      </c>
      <c r="O243" s="43">
        <v>397</v>
      </c>
      <c r="P243" s="43" t="s">
        <v>948</v>
      </c>
      <c r="Q243" s="43" t="s">
        <v>614</v>
      </c>
      <c r="R243" s="43" t="s">
        <v>950</v>
      </c>
      <c r="S243" s="43" t="s">
        <v>619</v>
      </c>
      <c r="T243" s="43">
        <v>10</v>
      </c>
      <c r="U243" s="43">
        <v>-183.21090000000001</v>
      </c>
      <c r="V243" s="28">
        <v>-1.9599999999999999E-4</v>
      </c>
      <c r="W243" s="43">
        <v>-1E-4</v>
      </c>
      <c r="X243" s="43" t="s">
        <v>612</v>
      </c>
    </row>
    <row r="244" spans="2:24" x14ac:dyDescent="0.2">
      <c r="B244" s="43" t="s">
        <v>281</v>
      </c>
      <c r="C244" s="43">
        <v>400</v>
      </c>
      <c r="D244" s="43" t="s">
        <v>951</v>
      </c>
      <c r="E244" s="43" t="s">
        <v>107</v>
      </c>
      <c r="F244" s="43" t="s">
        <v>952</v>
      </c>
      <c r="G244" s="43" t="s">
        <v>617</v>
      </c>
      <c r="H244" s="43">
        <v>60</v>
      </c>
      <c r="I244" s="43">
        <v>114.2011</v>
      </c>
      <c r="J244" s="28">
        <v>9.9999999999999995E-7</v>
      </c>
      <c r="K244" s="43" t="s">
        <v>1677</v>
      </c>
      <c r="L244" s="43" t="s">
        <v>65</v>
      </c>
      <c r="N244" s="43" t="s">
        <v>281</v>
      </c>
      <c r="O244" s="43">
        <v>400</v>
      </c>
      <c r="P244" s="43" t="s">
        <v>951</v>
      </c>
      <c r="Q244" s="43" t="s">
        <v>614</v>
      </c>
      <c r="R244" s="43" t="s">
        <v>952</v>
      </c>
      <c r="S244" s="43" t="s">
        <v>617</v>
      </c>
      <c r="T244" s="43">
        <v>10</v>
      </c>
      <c r="U244" s="43">
        <v>110.852</v>
      </c>
      <c r="V244" s="28">
        <v>9.9999999999999995E-7</v>
      </c>
      <c r="W244" s="43" t="s">
        <v>1677</v>
      </c>
      <c r="X244" s="43" t="s">
        <v>65</v>
      </c>
    </row>
    <row r="245" spans="2:24" x14ac:dyDescent="0.2">
      <c r="B245" s="43" t="s">
        <v>281</v>
      </c>
      <c r="C245" s="43">
        <v>400</v>
      </c>
      <c r="D245" s="43" t="s">
        <v>951</v>
      </c>
      <c r="E245" s="43" t="s">
        <v>107</v>
      </c>
      <c r="F245" s="43" t="s">
        <v>953</v>
      </c>
      <c r="G245" s="43" t="s">
        <v>619</v>
      </c>
      <c r="H245" s="43">
        <v>60</v>
      </c>
      <c r="I245" s="43">
        <v>-217.60409999999999</v>
      </c>
      <c r="J245" s="28">
        <v>-6.11E-4</v>
      </c>
      <c r="K245" s="43">
        <v>-1E-4</v>
      </c>
      <c r="L245" s="43" t="s">
        <v>612</v>
      </c>
      <c r="N245" s="43" t="s">
        <v>281</v>
      </c>
      <c r="O245" s="43">
        <v>400</v>
      </c>
      <c r="P245" s="43" t="s">
        <v>951</v>
      </c>
      <c r="Q245" s="43" t="s">
        <v>614</v>
      </c>
      <c r="R245" s="43" t="s">
        <v>953</v>
      </c>
      <c r="S245" s="43" t="s">
        <v>619</v>
      </c>
      <c r="T245" s="43">
        <v>10</v>
      </c>
      <c r="U245" s="43">
        <v>-217.4462</v>
      </c>
      <c r="V245" s="28">
        <v>-4.9100000000000001E-4</v>
      </c>
      <c r="W245" s="43">
        <v>-1E-4</v>
      </c>
      <c r="X245" s="43" t="s">
        <v>612</v>
      </c>
    </row>
    <row r="246" spans="2:24" x14ac:dyDescent="0.2">
      <c r="B246" s="43" t="s">
        <v>281</v>
      </c>
      <c r="C246" s="43">
        <v>403</v>
      </c>
      <c r="D246" s="43" t="s">
        <v>954</v>
      </c>
      <c r="E246" s="43" t="s">
        <v>107</v>
      </c>
      <c r="F246" s="43" t="s">
        <v>955</v>
      </c>
      <c r="G246" s="43" t="s">
        <v>617</v>
      </c>
      <c r="H246" s="43">
        <v>60</v>
      </c>
      <c r="I246" s="43">
        <v>116.0014</v>
      </c>
      <c r="J246" s="28">
        <v>9.9999999999999995E-7</v>
      </c>
      <c r="K246" s="43" t="s">
        <v>1677</v>
      </c>
      <c r="L246" s="43" t="s">
        <v>65</v>
      </c>
      <c r="N246" s="43" t="s">
        <v>281</v>
      </c>
      <c r="O246" s="43">
        <v>403</v>
      </c>
      <c r="P246" s="43" t="s">
        <v>954</v>
      </c>
      <c r="Q246" s="43" t="s">
        <v>614</v>
      </c>
      <c r="R246" s="43" t="s">
        <v>955</v>
      </c>
      <c r="S246" s="43" t="s">
        <v>617</v>
      </c>
      <c r="T246" s="43">
        <v>10</v>
      </c>
      <c r="U246" s="43">
        <v>112.52509999999999</v>
      </c>
      <c r="V246" s="28">
        <v>9.9999999999999995E-7</v>
      </c>
      <c r="W246" s="43" t="s">
        <v>1677</v>
      </c>
      <c r="X246" s="43" t="s">
        <v>65</v>
      </c>
    </row>
    <row r="247" spans="2:24" x14ac:dyDescent="0.2">
      <c r="B247" s="43" t="s">
        <v>281</v>
      </c>
      <c r="C247" s="43">
        <v>403</v>
      </c>
      <c r="D247" s="43" t="s">
        <v>954</v>
      </c>
      <c r="E247" s="43" t="s">
        <v>107</v>
      </c>
      <c r="F247" s="43" t="s">
        <v>956</v>
      </c>
      <c r="G247" s="43" t="s">
        <v>619</v>
      </c>
      <c r="H247" s="43">
        <v>60</v>
      </c>
      <c r="I247" s="43">
        <v>-217.42089999999999</v>
      </c>
      <c r="J247" s="28">
        <v>-4.7199999999999998E-4</v>
      </c>
      <c r="K247" s="43">
        <v>-1E-4</v>
      </c>
      <c r="L247" s="43" t="s">
        <v>612</v>
      </c>
      <c r="N247" s="43" t="s">
        <v>281</v>
      </c>
      <c r="O247" s="43">
        <v>403</v>
      </c>
      <c r="P247" s="43" t="s">
        <v>954</v>
      </c>
      <c r="Q247" s="43" t="s">
        <v>614</v>
      </c>
      <c r="R247" s="43" t="s">
        <v>956</v>
      </c>
      <c r="S247" s="43" t="s">
        <v>619</v>
      </c>
      <c r="T247" s="43">
        <v>10</v>
      </c>
      <c r="U247" s="43">
        <v>-217.26390000000001</v>
      </c>
      <c r="V247" s="28">
        <v>-3.5300000000000002E-4</v>
      </c>
      <c r="W247" s="43">
        <v>-1E-4</v>
      </c>
      <c r="X247" s="43" t="s">
        <v>612</v>
      </c>
    </row>
    <row r="248" spans="2:24" x14ac:dyDescent="0.2">
      <c r="B248" s="43" t="s">
        <v>281</v>
      </c>
      <c r="C248" s="43">
        <v>406</v>
      </c>
      <c r="D248" s="43" t="s">
        <v>957</v>
      </c>
      <c r="E248" s="43" t="s">
        <v>107</v>
      </c>
      <c r="F248" s="43" t="s">
        <v>958</v>
      </c>
      <c r="G248" s="43" t="s">
        <v>617</v>
      </c>
      <c r="H248" s="43">
        <v>60</v>
      </c>
      <c r="I248" s="43">
        <v>115.8814</v>
      </c>
      <c r="J248" s="28">
        <v>9.9999999999999995E-7</v>
      </c>
      <c r="K248" s="43" t="s">
        <v>1677</v>
      </c>
      <c r="L248" s="43" t="s">
        <v>65</v>
      </c>
      <c r="N248" s="43" t="s">
        <v>281</v>
      </c>
      <c r="O248" s="43">
        <v>406</v>
      </c>
      <c r="P248" s="43" t="s">
        <v>957</v>
      </c>
      <c r="Q248" s="43" t="s">
        <v>614</v>
      </c>
      <c r="R248" s="43" t="s">
        <v>958</v>
      </c>
      <c r="S248" s="43" t="s">
        <v>617</v>
      </c>
      <c r="T248" s="43">
        <v>10</v>
      </c>
      <c r="U248" s="43">
        <v>112.3309</v>
      </c>
      <c r="V248" s="28">
        <v>9.9999999999999995E-7</v>
      </c>
      <c r="W248" s="43" t="s">
        <v>1677</v>
      </c>
      <c r="X248" s="43" t="s">
        <v>65</v>
      </c>
    </row>
    <row r="249" spans="2:24" x14ac:dyDescent="0.2">
      <c r="B249" s="43" t="s">
        <v>281</v>
      </c>
      <c r="C249" s="43">
        <v>406</v>
      </c>
      <c r="D249" s="43" t="s">
        <v>957</v>
      </c>
      <c r="E249" s="43" t="s">
        <v>107</v>
      </c>
      <c r="F249" s="43" t="s">
        <v>959</v>
      </c>
      <c r="G249" s="43" t="s">
        <v>619</v>
      </c>
      <c r="H249" s="43">
        <v>60</v>
      </c>
      <c r="I249" s="43">
        <v>-217.40790000000001</v>
      </c>
      <c r="J249" s="28">
        <v>-4.6200000000000001E-4</v>
      </c>
      <c r="K249" s="43">
        <v>-1E-4</v>
      </c>
      <c r="L249" s="43" t="s">
        <v>612</v>
      </c>
      <c r="N249" s="43" t="s">
        <v>281</v>
      </c>
      <c r="O249" s="43">
        <v>406</v>
      </c>
      <c r="P249" s="43" t="s">
        <v>957</v>
      </c>
      <c r="Q249" s="43" t="s">
        <v>614</v>
      </c>
      <c r="R249" s="43" t="s">
        <v>959</v>
      </c>
      <c r="S249" s="43" t="s">
        <v>619</v>
      </c>
      <c r="T249" s="43">
        <v>10</v>
      </c>
      <c r="U249" s="43">
        <v>-217.25399999999999</v>
      </c>
      <c r="V249" s="28">
        <v>-3.4600000000000001E-4</v>
      </c>
      <c r="W249" s="43">
        <v>-1E-4</v>
      </c>
      <c r="X249" s="43" t="s">
        <v>612</v>
      </c>
    </row>
    <row r="250" spans="2:24" x14ac:dyDescent="0.2">
      <c r="B250" s="43" t="s">
        <v>281</v>
      </c>
      <c r="C250" s="43">
        <v>409</v>
      </c>
      <c r="D250" s="43" t="s">
        <v>960</v>
      </c>
      <c r="E250" s="43" t="s">
        <v>107</v>
      </c>
      <c r="F250" s="43" t="s">
        <v>961</v>
      </c>
      <c r="G250" s="43" t="s">
        <v>617</v>
      </c>
      <c r="H250" s="43">
        <v>60</v>
      </c>
      <c r="I250" s="43">
        <v>113.8567</v>
      </c>
      <c r="J250" s="28">
        <v>9.9999999999999995E-7</v>
      </c>
      <c r="K250" s="43" t="s">
        <v>1677</v>
      </c>
      <c r="L250" s="43" t="s">
        <v>65</v>
      </c>
      <c r="N250" s="43" t="s">
        <v>281</v>
      </c>
      <c r="O250" s="43">
        <v>409</v>
      </c>
      <c r="P250" s="43" t="s">
        <v>960</v>
      </c>
      <c r="Q250" s="43" t="s">
        <v>614</v>
      </c>
      <c r="R250" s="43" t="s">
        <v>961</v>
      </c>
      <c r="S250" s="43" t="s">
        <v>617</v>
      </c>
      <c r="T250" s="43">
        <v>10</v>
      </c>
      <c r="U250" s="43">
        <v>110.2927</v>
      </c>
      <c r="V250" s="28">
        <v>9.9999999999999995E-7</v>
      </c>
      <c r="W250" s="43" t="s">
        <v>1677</v>
      </c>
      <c r="X250" s="43" t="s">
        <v>65</v>
      </c>
    </row>
    <row r="251" spans="2:24" x14ac:dyDescent="0.2">
      <c r="B251" s="43" t="s">
        <v>281</v>
      </c>
      <c r="C251" s="43">
        <v>409</v>
      </c>
      <c r="D251" s="43" t="s">
        <v>960</v>
      </c>
      <c r="E251" s="43" t="s">
        <v>107</v>
      </c>
      <c r="F251" s="43" t="s">
        <v>962</v>
      </c>
      <c r="G251" s="43" t="s">
        <v>619</v>
      </c>
      <c r="H251" s="43">
        <v>60</v>
      </c>
      <c r="I251" s="43">
        <v>-217.58949999999999</v>
      </c>
      <c r="J251" s="28">
        <v>-5.9999999999999995E-4</v>
      </c>
      <c r="K251" s="43">
        <v>-1E-4</v>
      </c>
      <c r="L251" s="43" t="s">
        <v>612</v>
      </c>
      <c r="N251" s="43" t="s">
        <v>281</v>
      </c>
      <c r="O251" s="43">
        <v>409</v>
      </c>
      <c r="P251" s="43" t="s">
        <v>960</v>
      </c>
      <c r="Q251" s="43" t="s">
        <v>614</v>
      </c>
      <c r="R251" s="43" t="s">
        <v>962</v>
      </c>
      <c r="S251" s="43" t="s">
        <v>619</v>
      </c>
      <c r="T251" s="43">
        <v>10</v>
      </c>
      <c r="U251" s="43">
        <v>-217.41820000000001</v>
      </c>
      <c r="V251" s="28">
        <v>-4.6999999999999999E-4</v>
      </c>
      <c r="W251" s="43">
        <v>-1E-4</v>
      </c>
      <c r="X251" s="43" t="s">
        <v>612</v>
      </c>
    </row>
    <row r="252" spans="2:24" x14ac:dyDescent="0.2">
      <c r="B252" s="43" t="s">
        <v>281</v>
      </c>
      <c r="C252" s="43">
        <v>412</v>
      </c>
      <c r="D252" s="43" t="s">
        <v>963</v>
      </c>
      <c r="E252" s="43" t="s">
        <v>107</v>
      </c>
      <c r="F252" s="43" t="s">
        <v>964</v>
      </c>
      <c r="G252" s="43" t="s">
        <v>617</v>
      </c>
      <c r="H252" s="43">
        <v>60</v>
      </c>
      <c r="I252" s="43">
        <v>99.6755</v>
      </c>
      <c r="J252" s="28">
        <v>9.9999999999999995E-7</v>
      </c>
      <c r="K252" s="43" t="s">
        <v>1677</v>
      </c>
      <c r="L252" s="43" t="s">
        <v>65</v>
      </c>
      <c r="N252" s="43" t="s">
        <v>281</v>
      </c>
      <c r="O252" s="43">
        <v>412</v>
      </c>
      <c r="P252" s="43" t="s">
        <v>963</v>
      </c>
      <c r="Q252" s="43" t="s">
        <v>614</v>
      </c>
      <c r="R252" s="43" t="s">
        <v>964</v>
      </c>
      <c r="S252" s="43" t="s">
        <v>617</v>
      </c>
      <c r="T252" s="43">
        <v>10</v>
      </c>
      <c r="U252" s="43">
        <v>96.759399999999999</v>
      </c>
      <c r="V252" s="28">
        <v>9.9999999999999995E-7</v>
      </c>
      <c r="W252" s="43" t="s">
        <v>1677</v>
      </c>
      <c r="X252" s="43" t="s">
        <v>65</v>
      </c>
    </row>
    <row r="253" spans="2:24" x14ac:dyDescent="0.2">
      <c r="B253" s="43" t="s">
        <v>281</v>
      </c>
      <c r="C253" s="43">
        <v>412</v>
      </c>
      <c r="D253" s="43" t="s">
        <v>963</v>
      </c>
      <c r="E253" s="43" t="s">
        <v>107</v>
      </c>
      <c r="F253" s="43" t="s">
        <v>965</v>
      </c>
      <c r="G253" s="43" t="s">
        <v>619</v>
      </c>
      <c r="H253" s="43">
        <v>60</v>
      </c>
      <c r="I253" s="43">
        <v>-183.32650000000001</v>
      </c>
      <c r="J253" s="28">
        <v>-3.0800000000000001E-4</v>
      </c>
      <c r="K253" s="43">
        <v>-1E-4</v>
      </c>
      <c r="L253" s="43" t="s">
        <v>612</v>
      </c>
      <c r="N253" s="43" t="s">
        <v>281</v>
      </c>
      <c r="O253" s="43">
        <v>412</v>
      </c>
      <c r="P253" s="43" t="s">
        <v>963</v>
      </c>
      <c r="Q253" s="43" t="s">
        <v>614</v>
      </c>
      <c r="R253" s="43" t="s">
        <v>965</v>
      </c>
      <c r="S253" s="43" t="s">
        <v>619</v>
      </c>
      <c r="T253" s="43">
        <v>10</v>
      </c>
      <c r="U253" s="43">
        <v>-183.16749999999999</v>
      </c>
      <c r="V253" s="28">
        <v>-1.54E-4</v>
      </c>
      <c r="W253" s="43">
        <v>-1E-4</v>
      </c>
      <c r="X253" s="43" t="s">
        <v>612</v>
      </c>
    </row>
    <row r="254" spans="2:24" x14ac:dyDescent="0.2">
      <c r="B254" s="43" t="s">
        <v>281</v>
      </c>
      <c r="C254" s="43">
        <v>420</v>
      </c>
      <c r="D254" s="43" t="s">
        <v>966</v>
      </c>
      <c r="E254" s="43" t="s">
        <v>107</v>
      </c>
      <c r="F254" s="43" t="s">
        <v>967</v>
      </c>
      <c r="G254" s="43" t="s">
        <v>617</v>
      </c>
      <c r="H254" s="43">
        <v>60</v>
      </c>
      <c r="I254" s="43">
        <v>-26.270299999999999</v>
      </c>
      <c r="J254" s="28">
        <v>-1.6470000000000001E-7</v>
      </c>
      <c r="K254" s="43" t="s">
        <v>1677</v>
      </c>
      <c r="L254" s="43" t="s">
        <v>65</v>
      </c>
      <c r="N254" s="43" t="s">
        <v>281</v>
      </c>
      <c r="O254" s="43">
        <v>420</v>
      </c>
      <c r="P254" s="43" t="s">
        <v>966</v>
      </c>
      <c r="Q254" s="43" t="s">
        <v>614</v>
      </c>
      <c r="R254" s="43" t="s">
        <v>967</v>
      </c>
      <c r="S254" s="43" t="s">
        <v>617</v>
      </c>
      <c r="T254" s="43">
        <v>10</v>
      </c>
      <c r="U254" s="43">
        <v>-26.170100000000001</v>
      </c>
      <c r="V254" s="28">
        <v>-1.6409999999999999E-7</v>
      </c>
      <c r="W254" s="43" t="s">
        <v>1677</v>
      </c>
      <c r="X254" s="43" t="s">
        <v>65</v>
      </c>
    </row>
    <row r="255" spans="2:24" x14ac:dyDescent="0.2">
      <c r="B255" s="43" t="s">
        <v>281</v>
      </c>
      <c r="C255" s="43">
        <v>420</v>
      </c>
      <c r="D255" s="43" t="s">
        <v>966</v>
      </c>
      <c r="E255" s="43" t="s">
        <v>107</v>
      </c>
      <c r="F255" s="43" t="s">
        <v>968</v>
      </c>
      <c r="G255" s="43" t="s">
        <v>619</v>
      </c>
      <c r="H255" s="43">
        <v>60</v>
      </c>
      <c r="I255" s="43">
        <v>-14.6937</v>
      </c>
      <c r="J255" s="28">
        <v>-9.2109999999999996E-8</v>
      </c>
      <c r="K255" s="43" t="s">
        <v>1677</v>
      </c>
      <c r="L255" s="43" t="s">
        <v>65</v>
      </c>
      <c r="N255" s="43" t="s">
        <v>281</v>
      </c>
      <c r="O255" s="43">
        <v>420</v>
      </c>
      <c r="P255" s="43" t="s">
        <v>966</v>
      </c>
      <c r="Q255" s="43" t="s">
        <v>614</v>
      </c>
      <c r="R255" s="43" t="s">
        <v>968</v>
      </c>
      <c r="S255" s="43" t="s">
        <v>619</v>
      </c>
      <c r="T255" s="43">
        <v>10</v>
      </c>
      <c r="U255" s="43">
        <v>-14.733700000000001</v>
      </c>
      <c r="V255" s="28">
        <v>-9.2369999999999999E-8</v>
      </c>
      <c r="W255" s="43" t="s">
        <v>1677</v>
      </c>
      <c r="X255" s="43" t="s">
        <v>65</v>
      </c>
    </row>
    <row r="256" spans="2:24" x14ac:dyDescent="0.2">
      <c r="B256" s="43" t="s">
        <v>281</v>
      </c>
      <c r="C256" s="43">
        <v>421</v>
      </c>
      <c r="D256" s="43" t="s">
        <v>969</v>
      </c>
      <c r="E256" s="43" t="s">
        <v>107</v>
      </c>
      <c r="F256" s="43" t="s">
        <v>970</v>
      </c>
      <c r="G256" s="43" t="s">
        <v>617</v>
      </c>
      <c r="H256" s="43">
        <v>60</v>
      </c>
      <c r="I256" s="43">
        <v>-18.3323</v>
      </c>
      <c r="J256" s="28">
        <v>-1.149E-7</v>
      </c>
      <c r="K256" s="43" t="s">
        <v>1677</v>
      </c>
      <c r="L256" s="43" t="s">
        <v>65</v>
      </c>
      <c r="N256" s="43" t="s">
        <v>281</v>
      </c>
      <c r="O256" s="43">
        <v>421</v>
      </c>
      <c r="P256" s="43" t="s">
        <v>969</v>
      </c>
      <c r="Q256" s="43" t="s">
        <v>614</v>
      </c>
      <c r="R256" s="43" t="s">
        <v>970</v>
      </c>
      <c r="S256" s="43" t="s">
        <v>617</v>
      </c>
      <c r="T256" s="43">
        <v>10</v>
      </c>
      <c r="U256" s="43">
        <v>-18.1221</v>
      </c>
      <c r="V256" s="28">
        <v>-1.136E-7</v>
      </c>
      <c r="W256" s="43" t="s">
        <v>1677</v>
      </c>
      <c r="X256" s="43" t="s">
        <v>65</v>
      </c>
    </row>
    <row r="257" spans="2:24" x14ac:dyDescent="0.2">
      <c r="B257" s="43" t="s">
        <v>281</v>
      </c>
      <c r="C257" s="43">
        <v>421</v>
      </c>
      <c r="D257" s="43" t="s">
        <v>969</v>
      </c>
      <c r="E257" s="43" t="s">
        <v>107</v>
      </c>
      <c r="F257" s="43" t="s">
        <v>971</v>
      </c>
      <c r="G257" s="43" t="s">
        <v>619</v>
      </c>
      <c r="H257" s="43">
        <v>60</v>
      </c>
      <c r="I257" s="43">
        <v>-22.392499999999998</v>
      </c>
      <c r="J257" s="28">
        <v>-1.4040000000000001E-7</v>
      </c>
      <c r="K257" s="43" t="s">
        <v>1677</v>
      </c>
      <c r="L257" s="43" t="s">
        <v>65</v>
      </c>
      <c r="N257" s="43" t="s">
        <v>281</v>
      </c>
      <c r="O257" s="43">
        <v>421</v>
      </c>
      <c r="P257" s="43" t="s">
        <v>969</v>
      </c>
      <c r="Q257" s="43" t="s">
        <v>614</v>
      </c>
      <c r="R257" s="43" t="s">
        <v>971</v>
      </c>
      <c r="S257" s="43" t="s">
        <v>619</v>
      </c>
      <c r="T257" s="43">
        <v>10</v>
      </c>
      <c r="U257" s="43">
        <v>-22.553699999999999</v>
      </c>
      <c r="V257" s="28">
        <v>-1.4140000000000001E-7</v>
      </c>
      <c r="W257" s="43" t="s">
        <v>1677</v>
      </c>
      <c r="X257" s="43" t="s">
        <v>65</v>
      </c>
    </row>
    <row r="258" spans="2:24" x14ac:dyDescent="0.2">
      <c r="B258" s="43" t="s">
        <v>281</v>
      </c>
      <c r="C258" s="43">
        <v>422</v>
      </c>
      <c r="D258" s="43" t="s">
        <v>969</v>
      </c>
      <c r="E258" s="43" t="s">
        <v>107</v>
      </c>
      <c r="F258" s="43" t="s">
        <v>972</v>
      </c>
      <c r="G258" s="43" t="s">
        <v>617</v>
      </c>
      <c r="H258" s="43">
        <v>60</v>
      </c>
      <c r="I258" s="43">
        <v>-22.097300000000001</v>
      </c>
      <c r="J258" s="28">
        <v>-1.406E-7</v>
      </c>
      <c r="K258" s="43" t="s">
        <v>1677</v>
      </c>
      <c r="L258" s="43" t="s">
        <v>65</v>
      </c>
      <c r="N258" s="43" t="s">
        <v>281</v>
      </c>
      <c r="O258" s="43">
        <v>422</v>
      </c>
      <c r="P258" s="43" t="s">
        <v>969</v>
      </c>
      <c r="Q258" s="43" t="s">
        <v>614</v>
      </c>
      <c r="R258" s="43" t="s">
        <v>972</v>
      </c>
      <c r="S258" s="43" t="s">
        <v>617</v>
      </c>
      <c r="T258" s="43">
        <v>10</v>
      </c>
      <c r="U258" s="43">
        <v>-21.95</v>
      </c>
      <c r="V258" s="28">
        <v>-1.3969999999999999E-7</v>
      </c>
      <c r="W258" s="43" t="s">
        <v>1677</v>
      </c>
      <c r="X258" s="43" t="s">
        <v>65</v>
      </c>
    </row>
    <row r="259" spans="2:24" x14ac:dyDescent="0.2">
      <c r="B259" s="43" t="s">
        <v>281</v>
      </c>
      <c r="C259" s="43">
        <v>422</v>
      </c>
      <c r="D259" s="43" t="s">
        <v>969</v>
      </c>
      <c r="E259" s="43" t="s">
        <v>107</v>
      </c>
      <c r="F259" s="43" t="s">
        <v>973</v>
      </c>
      <c r="G259" s="43" t="s">
        <v>619</v>
      </c>
      <c r="H259" s="43">
        <v>60</v>
      </c>
      <c r="I259" s="43">
        <v>-21.916699999999999</v>
      </c>
      <c r="J259" s="28">
        <v>-1.3939999999999999E-7</v>
      </c>
      <c r="K259" s="43" t="s">
        <v>1677</v>
      </c>
      <c r="L259" s="43" t="s">
        <v>65</v>
      </c>
      <c r="N259" s="43" t="s">
        <v>281</v>
      </c>
      <c r="O259" s="43">
        <v>422</v>
      </c>
      <c r="P259" s="43" t="s">
        <v>969</v>
      </c>
      <c r="Q259" s="43" t="s">
        <v>614</v>
      </c>
      <c r="R259" s="43" t="s">
        <v>973</v>
      </c>
      <c r="S259" s="43" t="s">
        <v>619</v>
      </c>
      <c r="T259" s="43">
        <v>10</v>
      </c>
      <c r="U259" s="43">
        <v>-22.011600000000001</v>
      </c>
      <c r="V259" s="28">
        <v>-1.4009999999999999E-7</v>
      </c>
      <c r="W259" s="43" t="s">
        <v>1677</v>
      </c>
      <c r="X259" s="43" t="s">
        <v>65</v>
      </c>
    </row>
    <row r="260" spans="2:24" x14ac:dyDescent="0.2">
      <c r="B260" s="43" t="s">
        <v>281</v>
      </c>
      <c r="C260" s="43">
        <v>423</v>
      </c>
      <c r="D260" s="43" t="s">
        <v>969</v>
      </c>
      <c r="E260" s="43" t="s">
        <v>107</v>
      </c>
      <c r="F260" s="43" t="s">
        <v>974</v>
      </c>
      <c r="G260" s="43" t="s">
        <v>617</v>
      </c>
      <c r="H260" s="43">
        <v>60</v>
      </c>
      <c r="I260" s="43">
        <v>-22.579899999999999</v>
      </c>
      <c r="J260" s="28">
        <v>-1.416E-7</v>
      </c>
      <c r="K260" s="43" t="s">
        <v>1677</v>
      </c>
      <c r="L260" s="43" t="s">
        <v>65</v>
      </c>
      <c r="N260" s="43" t="s">
        <v>281</v>
      </c>
      <c r="O260" s="43">
        <v>423</v>
      </c>
      <c r="P260" s="43" t="s">
        <v>969</v>
      </c>
      <c r="Q260" s="43" t="s">
        <v>614</v>
      </c>
      <c r="R260" s="43" t="s">
        <v>974</v>
      </c>
      <c r="S260" s="43" t="s">
        <v>617</v>
      </c>
      <c r="T260" s="43">
        <v>10</v>
      </c>
      <c r="U260" s="43">
        <v>-22.488700000000001</v>
      </c>
      <c r="V260" s="28">
        <v>-1.4100000000000001E-7</v>
      </c>
      <c r="W260" s="43" t="s">
        <v>1677</v>
      </c>
      <c r="X260" s="43" t="s">
        <v>65</v>
      </c>
    </row>
    <row r="261" spans="2:24" x14ac:dyDescent="0.2">
      <c r="B261" s="43" t="s">
        <v>281</v>
      </c>
      <c r="C261" s="43">
        <v>423</v>
      </c>
      <c r="D261" s="43" t="s">
        <v>969</v>
      </c>
      <c r="E261" s="43" t="s">
        <v>107</v>
      </c>
      <c r="F261" s="43" t="s">
        <v>975</v>
      </c>
      <c r="G261" s="43" t="s">
        <v>619</v>
      </c>
      <c r="H261" s="43">
        <v>60</v>
      </c>
      <c r="I261" s="43">
        <v>-18.145600000000002</v>
      </c>
      <c r="J261" s="28">
        <v>-1.138E-7</v>
      </c>
      <c r="K261" s="43" t="s">
        <v>1677</v>
      </c>
      <c r="L261" s="43" t="s">
        <v>65</v>
      </c>
      <c r="N261" s="43" t="s">
        <v>281</v>
      </c>
      <c r="O261" s="43">
        <v>423</v>
      </c>
      <c r="P261" s="43" t="s">
        <v>969</v>
      </c>
      <c r="Q261" s="43" t="s">
        <v>614</v>
      </c>
      <c r="R261" s="43" t="s">
        <v>975</v>
      </c>
      <c r="S261" s="43" t="s">
        <v>619</v>
      </c>
      <c r="T261" s="43">
        <v>10</v>
      </c>
      <c r="U261" s="43">
        <v>-18.178899999999999</v>
      </c>
      <c r="V261" s="28">
        <v>-1.14E-7</v>
      </c>
      <c r="W261" s="43" t="s">
        <v>1677</v>
      </c>
      <c r="X261" s="43" t="s">
        <v>65</v>
      </c>
    </row>
    <row r="262" spans="2:24" x14ac:dyDescent="0.2">
      <c r="B262" s="43" t="s">
        <v>281</v>
      </c>
      <c r="C262" s="43">
        <v>424</v>
      </c>
      <c r="D262" s="43" t="s">
        <v>976</v>
      </c>
      <c r="E262" s="43" t="s">
        <v>107</v>
      </c>
      <c r="F262" s="43" t="s">
        <v>977</v>
      </c>
      <c r="G262" s="43" t="s">
        <v>617</v>
      </c>
      <c r="H262" s="43">
        <v>60</v>
      </c>
      <c r="I262" s="43">
        <v>-14.8773</v>
      </c>
      <c r="J262" s="28">
        <v>-9.3270000000000001E-8</v>
      </c>
      <c r="K262" s="43" t="s">
        <v>1677</v>
      </c>
      <c r="L262" s="43" t="s">
        <v>65</v>
      </c>
      <c r="N262" s="43" t="s">
        <v>281</v>
      </c>
      <c r="O262" s="43">
        <v>424</v>
      </c>
      <c r="P262" s="43" t="s">
        <v>976</v>
      </c>
      <c r="Q262" s="43" t="s">
        <v>614</v>
      </c>
      <c r="R262" s="43" t="s">
        <v>977</v>
      </c>
      <c r="S262" s="43" t="s">
        <v>617</v>
      </c>
      <c r="T262" s="43">
        <v>10</v>
      </c>
      <c r="U262" s="43">
        <v>-14.674899999999999</v>
      </c>
      <c r="V262" s="28">
        <v>-9.2000000000000003E-8</v>
      </c>
      <c r="W262" s="43" t="s">
        <v>1677</v>
      </c>
      <c r="X262" s="43" t="s">
        <v>65</v>
      </c>
    </row>
    <row r="263" spans="2:24" x14ac:dyDescent="0.2">
      <c r="B263" s="43" t="s">
        <v>281</v>
      </c>
      <c r="C263" s="43">
        <v>424</v>
      </c>
      <c r="D263" s="43" t="s">
        <v>976</v>
      </c>
      <c r="E263" s="43" t="s">
        <v>107</v>
      </c>
      <c r="F263" s="43" t="s">
        <v>978</v>
      </c>
      <c r="G263" s="43" t="s">
        <v>619</v>
      </c>
      <c r="H263" s="43">
        <v>60</v>
      </c>
      <c r="I263" s="43">
        <v>-26.072299999999998</v>
      </c>
      <c r="J263" s="28">
        <v>-1.6339999999999999E-7</v>
      </c>
      <c r="K263" s="43" t="s">
        <v>1677</v>
      </c>
      <c r="L263" s="43" t="s">
        <v>65</v>
      </c>
      <c r="N263" s="43" t="s">
        <v>281</v>
      </c>
      <c r="O263" s="43">
        <v>424</v>
      </c>
      <c r="P263" s="43" t="s">
        <v>976</v>
      </c>
      <c r="Q263" s="43" t="s">
        <v>614</v>
      </c>
      <c r="R263" s="43" t="s">
        <v>978</v>
      </c>
      <c r="S263" s="43" t="s">
        <v>619</v>
      </c>
      <c r="T263" s="43">
        <v>10</v>
      </c>
      <c r="U263" s="43">
        <v>-26.2166</v>
      </c>
      <c r="V263" s="28">
        <v>-1.6439999999999999E-7</v>
      </c>
      <c r="W263" s="43" t="s">
        <v>1677</v>
      </c>
      <c r="X263" s="43" t="s">
        <v>65</v>
      </c>
    </row>
    <row r="264" spans="2:24" x14ac:dyDescent="0.2">
      <c r="B264" s="43" t="s">
        <v>281</v>
      </c>
      <c r="C264" s="43">
        <v>398</v>
      </c>
      <c r="D264" s="43" t="s">
        <v>979</v>
      </c>
      <c r="E264" s="43" t="s">
        <v>107</v>
      </c>
      <c r="F264" s="43" t="s">
        <v>980</v>
      </c>
      <c r="G264" s="43" t="s">
        <v>617</v>
      </c>
      <c r="H264" s="43">
        <v>60</v>
      </c>
      <c r="I264" s="43">
        <v>101.614</v>
      </c>
      <c r="J264" s="28">
        <v>9.9999999999999995E-7</v>
      </c>
      <c r="K264" s="43" t="s">
        <v>1677</v>
      </c>
      <c r="L264" s="43" t="s">
        <v>65</v>
      </c>
      <c r="N264" s="43" t="s">
        <v>281</v>
      </c>
      <c r="O264" s="43">
        <v>398</v>
      </c>
      <c r="P264" s="43" t="s">
        <v>979</v>
      </c>
      <c r="Q264" s="43" t="s">
        <v>614</v>
      </c>
      <c r="R264" s="43" t="s">
        <v>980</v>
      </c>
      <c r="S264" s="43" t="s">
        <v>617</v>
      </c>
      <c r="T264" s="43">
        <v>10</v>
      </c>
      <c r="U264" s="43">
        <v>98.994100000000003</v>
      </c>
      <c r="V264" s="28">
        <v>9.9999999999999995E-7</v>
      </c>
      <c r="W264" s="43" t="s">
        <v>1677</v>
      </c>
      <c r="X264" s="43" t="s">
        <v>65</v>
      </c>
    </row>
    <row r="265" spans="2:24" x14ac:dyDescent="0.2">
      <c r="B265" s="43" t="s">
        <v>281</v>
      </c>
      <c r="C265" s="43">
        <v>398</v>
      </c>
      <c r="D265" s="43" t="s">
        <v>979</v>
      </c>
      <c r="E265" s="43" t="s">
        <v>107</v>
      </c>
      <c r="F265" s="43" t="s">
        <v>981</v>
      </c>
      <c r="G265" s="43" t="s">
        <v>619</v>
      </c>
      <c r="H265" s="43">
        <v>60</v>
      </c>
      <c r="I265" s="43">
        <v>-183.44800000000001</v>
      </c>
      <c r="J265" s="28">
        <v>-4.26E-4</v>
      </c>
      <c r="K265" s="43">
        <v>-1E-4</v>
      </c>
      <c r="L265" s="43" t="s">
        <v>612</v>
      </c>
      <c r="N265" s="43" t="s">
        <v>281</v>
      </c>
      <c r="O265" s="43">
        <v>398</v>
      </c>
      <c r="P265" s="43" t="s">
        <v>979</v>
      </c>
      <c r="Q265" s="43" t="s">
        <v>614</v>
      </c>
      <c r="R265" s="43" t="s">
        <v>981</v>
      </c>
      <c r="S265" s="43" t="s">
        <v>619</v>
      </c>
      <c r="T265" s="43">
        <v>10</v>
      </c>
      <c r="U265" s="43">
        <v>-183.30250000000001</v>
      </c>
      <c r="V265" s="28">
        <v>-2.8499999999999999E-4</v>
      </c>
      <c r="W265" s="43">
        <v>-1E-4</v>
      </c>
      <c r="X265" s="43" t="s">
        <v>612</v>
      </c>
    </row>
    <row r="266" spans="2:24" x14ac:dyDescent="0.2">
      <c r="B266" s="43" t="s">
        <v>281</v>
      </c>
      <c r="C266" s="43">
        <v>401</v>
      </c>
      <c r="D266" s="43" t="s">
        <v>982</v>
      </c>
      <c r="E266" s="43" t="s">
        <v>107</v>
      </c>
      <c r="F266" s="43" t="s">
        <v>983</v>
      </c>
      <c r="G266" s="43" t="s">
        <v>617</v>
      </c>
      <c r="H266" s="43">
        <v>60</v>
      </c>
      <c r="I266" s="43">
        <v>118.1169</v>
      </c>
      <c r="J266" s="28">
        <v>9.9999999999999995E-7</v>
      </c>
      <c r="K266" s="43" t="s">
        <v>1677</v>
      </c>
      <c r="L266" s="43" t="s">
        <v>65</v>
      </c>
      <c r="N266" s="43" t="s">
        <v>281</v>
      </c>
      <c r="O266" s="43">
        <v>401</v>
      </c>
      <c r="P266" s="43" t="s">
        <v>982</v>
      </c>
      <c r="Q266" s="43" t="s">
        <v>614</v>
      </c>
      <c r="R266" s="43" t="s">
        <v>983</v>
      </c>
      <c r="S266" s="43" t="s">
        <v>617</v>
      </c>
      <c r="T266" s="43">
        <v>10</v>
      </c>
      <c r="U266" s="43">
        <v>114.74760000000001</v>
      </c>
      <c r="V266" s="28">
        <v>9.9999999999999995E-7</v>
      </c>
      <c r="W266" s="43" t="s">
        <v>1677</v>
      </c>
      <c r="X266" s="43" t="s">
        <v>65</v>
      </c>
    </row>
    <row r="267" spans="2:24" x14ac:dyDescent="0.2">
      <c r="B267" s="43" t="s">
        <v>281</v>
      </c>
      <c r="C267" s="43">
        <v>401</v>
      </c>
      <c r="D267" s="43" t="s">
        <v>982</v>
      </c>
      <c r="E267" s="43" t="s">
        <v>107</v>
      </c>
      <c r="F267" s="43" t="s">
        <v>984</v>
      </c>
      <c r="G267" s="43" t="s">
        <v>619</v>
      </c>
      <c r="H267" s="43">
        <v>60</v>
      </c>
      <c r="I267" s="43">
        <v>-217.8115</v>
      </c>
      <c r="J267" s="28">
        <v>-7.6800000000000002E-4</v>
      </c>
      <c r="K267" s="43">
        <v>-1E-4</v>
      </c>
      <c r="L267" s="43" t="s">
        <v>612</v>
      </c>
      <c r="N267" s="43" t="s">
        <v>281</v>
      </c>
      <c r="O267" s="43">
        <v>401</v>
      </c>
      <c r="P267" s="43" t="s">
        <v>982</v>
      </c>
      <c r="Q267" s="43" t="s">
        <v>614</v>
      </c>
      <c r="R267" s="43" t="s">
        <v>984</v>
      </c>
      <c r="S267" s="43" t="s">
        <v>619</v>
      </c>
      <c r="T267" s="43">
        <v>10</v>
      </c>
      <c r="U267" s="43">
        <v>-217.65389999999999</v>
      </c>
      <c r="V267" s="28">
        <v>-6.4899999999999995E-4</v>
      </c>
      <c r="W267" s="43">
        <v>-1E-4</v>
      </c>
      <c r="X267" s="43" t="s">
        <v>612</v>
      </c>
    </row>
    <row r="268" spans="2:24" x14ac:dyDescent="0.2">
      <c r="B268" s="43" t="s">
        <v>281</v>
      </c>
      <c r="C268" s="43">
        <v>404</v>
      </c>
      <c r="D268" s="43" t="s">
        <v>985</v>
      </c>
      <c r="E268" s="43" t="s">
        <v>107</v>
      </c>
      <c r="F268" s="43" t="s">
        <v>986</v>
      </c>
      <c r="G268" s="43" t="s">
        <v>617</v>
      </c>
      <c r="H268" s="43">
        <v>60</v>
      </c>
      <c r="I268" s="43">
        <v>118.2687</v>
      </c>
      <c r="J268" s="28">
        <v>9.9999999999999995E-7</v>
      </c>
      <c r="K268" s="43" t="s">
        <v>1677</v>
      </c>
      <c r="L268" s="43" t="s">
        <v>65</v>
      </c>
      <c r="N268" s="43" t="s">
        <v>281</v>
      </c>
      <c r="O268" s="43">
        <v>404</v>
      </c>
      <c r="P268" s="43" t="s">
        <v>985</v>
      </c>
      <c r="Q268" s="43" t="s">
        <v>614</v>
      </c>
      <c r="R268" s="43" t="s">
        <v>986</v>
      </c>
      <c r="S268" s="43" t="s">
        <v>617</v>
      </c>
      <c r="T268" s="43">
        <v>10</v>
      </c>
      <c r="U268" s="43">
        <v>114.81659999999999</v>
      </c>
      <c r="V268" s="28">
        <v>9.9999999999999995E-7</v>
      </c>
      <c r="W268" s="43" t="s">
        <v>1677</v>
      </c>
      <c r="X268" s="43" t="s">
        <v>65</v>
      </c>
    </row>
    <row r="269" spans="2:24" x14ac:dyDescent="0.2">
      <c r="B269" s="43" t="s">
        <v>281</v>
      </c>
      <c r="C269" s="43">
        <v>404</v>
      </c>
      <c r="D269" s="43" t="s">
        <v>985</v>
      </c>
      <c r="E269" s="43" t="s">
        <v>107</v>
      </c>
      <c r="F269" s="43" t="s">
        <v>987</v>
      </c>
      <c r="G269" s="43" t="s">
        <v>619</v>
      </c>
      <c r="H269" s="43">
        <v>60</v>
      </c>
      <c r="I269" s="43">
        <v>-217.62610000000001</v>
      </c>
      <c r="J269" s="28">
        <v>-6.2799999999999998E-4</v>
      </c>
      <c r="K269" s="43">
        <v>-1E-4</v>
      </c>
      <c r="L269" s="43" t="s">
        <v>612</v>
      </c>
      <c r="N269" s="43" t="s">
        <v>281</v>
      </c>
      <c r="O269" s="43">
        <v>404</v>
      </c>
      <c r="P269" s="43" t="s">
        <v>985</v>
      </c>
      <c r="Q269" s="43" t="s">
        <v>614</v>
      </c>
      <c r="R269" s="43" t="s">
        <v>987</v>
      </c>
      <c r="S269" s="43" t="s">
        <v>619</v>
      </c>
      <c r="T269" s="43">
        <v>10</v>
      </c>
      <c r="U269" s="43">
        <v>-217.4682</v>
      </c>
      <c r="V269" s="28">
        <v>-5.0799999999999999E-4</v>
      </c>
      <c r="W269" s="43">
        <v>-1E-4</v>
      </c>
      <c r="X269" s="43" t="s">
        <v>612</v>
      </c>
    </row>
    <row r="270" spans="2:24" x14ac:dyDescent="0.2">
      <c r="B270" s="43" t="s">
        <v>281</v>
      </c>
      <c r="C270" s="43">
        <v>407</v>
      </c>
      <c r="D270" s="43" t="s">
        <v>988</v>
      </c>
      <c r="E270" s="43" t="s">
        <v>107</v>
      </c>
      <c r="F270" s="43" t="s">
        <v>989</v>
      </c>
      <c r="G270" s="43" t="s">
        <v>617</v>
      </c>
      <c r="H270" s="43">
        <v>60</v>
      </c>
      <c r="I270" s="43">
        <v>118.1482</v>
      </c>
      <c r="J270" s="28">
        <v>9.9999999999999995E-7</v>
      </c>
      <c r="K270" s="43" t="s">
        <v>1677</v>
      </c>
      <c r="L270" s="43" t="s">
        <v>65</v>
      </c>
      <c r="N270" s="43" t="s">
        <v>281</v>
      </c>
      <c r="O270" s="43">
        <v>407</v>
      </c>
      <c r="P270" s="43" t="s">
        <v>988</v>
      </c>
      <c r="Q270" s="43" t="s">
        <v>614</v>
      </c>
      <c r="R270" s="43" t="s">
        <v>989</v>
      </c>
      <c r="S270" s="43" t="s">
        <v>617</v>
      </c>
      <c r="T270" s="43">
        <v>10</v>
      </c>
      <c r="U270" s="43">
        <v>114.62560000000001</v>
      </c>
      <c r="V270" s="28">
        <v>9.9999999999999995E-7</v>
      </c>
      <c r="W270" s="43" t="s">
        <v>1677</v>
      </c>
      <c r="X270" s="43" t="s">
        <v>65</v>
      </c>
    </row>
    <row r="271" spans="2:24" x14ac:dyDescent="0.2">
      <c r="B271" s="43" t="s">
        <v>281</v>
      </c>
      <c r="C271" s="43">
        <v>407</v>
      </c>
      <c r="D271" s="43" t="s">
        <v>988</v>
      </c>
      <c r="E271" s="43" t="s">
        <v>107</v>
      </c>
      <c r="F271" s="43" t="s">
        <v>990</v>
      </c>
      <c r="G271" s="43" t="s">
        <v>619</v>
      </c>
      <c r="H271" s="43">
        <v>60</v>
      </c>
      <c r="I271" s="43">
        <v>-217.62139999999999</v>
      </c>
      <c r="J271" s="28">
        <v>-6.2399999999999999E-4</v>
      </c>
      <c r="K271" s="43">
        <v>-1E-4</v>
      </c>
      <c r="L271" s="43" t="s">
        <v>612</v>
      </c>
      <c r="N271" s="43" t="s">
        <v>281</v>
      </c>
      <c r="O271" s="43">
        <v>407</v>
      </c>
      <c r="P271" s="43" t="s">
        <v>988</v>
      </c>
      <c r="Q271" s="43" t="s">
        <v>614</v>
      </c>
      <c r="R271" s="43" t="s">
        <v>990</v>
      </c>
      <c r="S271" s="43" t="s">
        <v>619</v>
      </c>
      <c r="T271" s="43">
        <v>10</v>
      </c>
      <c r="U271" s="43">
        <v>-217.45840000000001</v>
      </c>
      <c r="V271" s="28">
        <v>-5.0100000000000003E-4</v>
      </c>
      <c r="W271" s="43">
        <v>-1E-4</v>
      </c>
      <c r="X271" s="43" t="s">
        <v>612</v>
      </c>
    </row>
    <row r="272" spans="2:24" x14ac:dyDescent="0.2">
      <c r="B272" s="43" t="s">
        <v>281</v>
      </c>
      <c r="C272" s="43">
        <v>410</v>
      </c>
      <c r="D272" s="43" t="s">
        <v>991</v>
      </c>
      <c r="E272" s="43" t="s">
        <v>107</v>
      </c>
      <c r="F272" s="43" t="s">
        <v>992</v>
      </c>
      <c r="G272" s="43" t="s">
        <v>617</v>
      </c>
      <c r="H272" s="43">
        <v>60</v>
      </c>
      <c r="I272" s="43">
        <v>117.7633</v>
      </c>
      <c r="J272" s="28">
        <v>9.9999999999999995E-7</v>
      </c>
      <c r="K272" s="43" t="s">
        <v>1677</v>
      </c>
      <c r="L272" s="43" t="s">
        <v>65</v>
      </c>
      <c r="N272" s="43" t="s">
        <v>281</v>
      </c>
      <c r="O272" s="43">
        <v>410</v>
      </c>
      <c r="P272" s="43" t="s">
        <v>991</v>
      </c>
      <c r="Q272" s="43" t="s">
        <v>614</v>
      </c>
      <c r="R272" s="43" t="s">
        <v>992</v>
      </c>
      <c r="S272" s="43" t="s">
        <v>617</v>
      </c>
      <c r="T272" s="43">
        <v>10</v>
      </c>
      <c r="U272" s="43">
        <v>114.1835</v>
      </c>
      <c r="V272" s="28">
        <v>9.9999999999999995E-7</v>
      </c>
      <c r="W272" s="43" t="s">
        <v>1677</v>
      </c>
      <c r="X272" s="43" t="s">
        <v>65</v>
      </c>
    </row>
    <row r="273" spans="2:24" x14ac:dyDescent="0.2">
      <c r="B273" s="43" t="s">
        <v>281</v>
      </c>
      <c r="C273" s="43">
        <v>410</v>
      </c>
      <c r="D273" s="43" t="s">
        <v>991</v>
      </c>
      <c r="E273" s="43" t="s">
        <v>107</v>
      </c>
      <c r="F273" s="43" t="s">
        <v>993</v>
      </c>
      <c r="G273" s="43" t="s">
        <v>619</v>
      </c>
      <c r="H273" s="43">
        <v>60</v>
      </c>
      <c r="I273" s="43">
        <v>-217.797</v>
      </c>
      <c r="J273" s="28">
        <v>-7.5699999999999997E-4</v>
      </c>
      <c r="K273" s="43">
        <v>-1E-4</v>
      </c>
      <c r="L273" s="43" t="s">
        <v>612</v>
      </c>
      <c r="N273" s="43" t="s">
        <v>281</v>
      </c>
      <c r="O273" s="43">
        <v>410</v>
      </c>
      <c r="P273" s="43" t="s">
        <v>991</v>
      </c>
      <c r="Q273" s="43" t="s">
        <v>614</v>
      </c>
      <c r="R273" s="43" t="s">
        <v>993</v>
      </c>
      <c r="S273" s="43" t="s">
        <v>619</v>
      </c>
      <c r="T273" s="43">
        <v>10</v>
      </c>
      <c r="U273" s="43">
        <v>-217.62620000000001</v>
      </c>
      <c r="V273" s="28">
        <v>-6.2799999999999998E-4</v>
      </c>
      <c r="W273" s="43">
        <v>-1E-4</v>
      </c>
      <c r="X273" s="43" t="s">
        <v>612</v>
      </c>
    </row>
    <row r="274" spans="2:24" x14ac:dyDescent="0.2">
      <c r="B274" s="43" t="s">
        <v>281</v>
      </c>
      <c r="C274" s="43">
        <v>413</v>
      </c>
      <c r="D274" s="43" t="s">
        <v>994</v>
      </c>
      <c r="E274" s="43" t="s">
        <v>107</v>
      </c>
      <c r="F274" s="43" t="s">
        <v>995</v>
      </c>
      <c r="G274" s="43" t="s">
        <v>617</v>
      </c>
      <c r="H274" s="43">
        <v>60</v>
      </c>
      <c r="I274" s="43">
        <v>101.1212</v>
      </c>
      <c r="J274" s="28">
        <v>9.9999999999999995E-7</v>
      </c>
      <c r="K274" s="43" t="s">
        <v>1677</v>
      </c>
      <c r="L274" s="43" t="s">
        <v>65</v>
      </c>
      <c r="N274" s="43" t="s">
        <v>281</v>
      </c>
      <c r="O274" s="43">
        <v>413</v>
      </c>
      <c r="P274" s="43" t="s">
        <v>994</v>
      </c>
      <c r="Q274" s="43" t="s">
        <v>614</v>
      </c>
      <c r="R274" s="43" t="s">
        <v>995</v>
      </c>
      <c r="S274" s="43" t="s">
        <v>617</v>
      </c>
      <c r="T274" s="43">
        <v>10</v>
      </c>
      <c r="U274" s="43">
        <v>98.189300000000003</v>
      </c>
      <c r="V274" s="28">
        <v>9.9999999999999995E-7</v>
      </c>
      <c r="W274" s="43" t="s">
        <v>1677</v>
      </c>
      <c r="X274" s="43" t="s">
        <v>65</v>
      </c>
    </row>
    <row r="275" spans="2:24" x14ac:dyDescent="0.2">
      <c r="B275" s="43" t="s">
        <v>281</v>
      </c>
      <c r="C275" s="43">
        <v>413</v>
      </c>
      <c r="D275" s="43" t="s">
        <v>994</v>
      </c>
      <c r="E275" s="43" t="s">
        <v>107</v>
      </c>
      <c r="F275" s="43" t="s">
        <v>996</v>
      </c>
      <c r="G275" s="43" t="s">
        <v>619</v>
      </c>
      <c r="H275" s="43">
        <v>60</v>
      </c>
      <c r="I275" s="43">
        <v>-183.42169999999999</v>
      </c>
      <c r="J275" s="28">
        <v>-4.0000000000000002E-4</v>
      </c>
      <c r="K275" s="43">
        <v>-1E-4</v>
      </c>
      <c r="L275" s="43" t="s">
        <v>612</v>
      </c>
      <c r="N275" s="43" t="s">
        <v>281</v>
      </c>
      <c r="O275" s="43">
        <v>413</v>
      </c>
      <c r="P275" s="43" t="s">
        <v>994</v>
      </c>
      <c r="Q275" s="43" t="s">
        <v>614</v>
      </c>
      <c r="R275" s="43" t="s">
        <v>996</v>
      </c>
      <c r="S275" s="43" t="s">
        <v>619</v>
      </c>
      <c r="T275" s="43">
        <v>10</v>
      </c>
      <c r="U275" s="43">
        <v>-183.26130000000001</v>
      </c>
      <c r="V275" s="28">
        <v>-2.4499999999999999E-4</v>
      </c>
      <c r="W275" s="43">
        <v>-1E-4</v>
      </c>
      <c r="X275" s="43" t="s">
        <v>612</v>
      </c>
    </row>
    <row r="276" spans="2:24" x14ac:dyDescent="0.2">
      <c r="B276" s="43" t="s">
        <v>281</v>
      </c>
      <c r="C276" s="43">
        <v>425</v>
      </c>
      <c r="D276" s="43" t="s">
        <v>997</v>
      </c>
      <c r="E276" s="43" t="s">
        <v>107</v>
      </c>
      <c r="F276" s="43" t="s">
        <v>998</v>
      </c>
      <c r="G276" s="43" t="s">
        <v>617</v>
      </c>
      <c r="H276" s="43">
        <v>60</v>
      </c>
      <c r="I276" s="43">
        <v>-26.2408</v>
      </c>
      <c r="J276" s="28">
        <v>-1.645E-7</v>
      </c>
      <c r="K276" s="43" t="s">
        <v>1677</v>
      </c>
      <c r="L276" s="43" t="s">
        <v>65</v>
      </c>
      <c r="N276" s="43" t="s">
        <v>281</v>
      </c>
      <c r="O276" s="43">
        <v>425</v>
      </c>
      <c r="P276" s="43" t="s">
        <v>997</v>
      </c>
      <c r="Q276" s="43" t="s">
        <v>614</v>
      </c>
      <c r="R276" s="43" t="s">
        <v>998</v>
      </c>
      <c r="S276" s="43" t="s">
        <v>617</v>
      </c>
      <c r="T276" s="43">
        <v>10</v>
      </c>
      <c r="U276" s="43">
        <v>-26.035599999999999</v>
      </c>
      <c r="V276" s="28">
        <v>-1.6320000000000001E-7</v>
      </c>
      <c r="W276" s="43" t="s">
        <v>1677</v>
      </c>
      <c r="X276" s="43" t="s">
        <v>65</v>
      </c>
    </row>
    <row r="277" spans="2:24" x14ac:dyDescent="0.2">
      <c r="B277" s="43" t="s">
        <v>281</v>
      </c>
      <c r="C277" s="43">
        <v>425</v>
      </c>
      <c r="D277" s="43" t="s">
        <v>997</v>
      </c>
      <c r="E277" s="43" t="s">
        <v>107</v>
      </c>
      <c r="F277" s="43" t="s">
        <v>999</v>
      </c>
      <c r="G277" s="43" t="s">
        <v>619</v>
      </c>
      <c r="H277" s="43">
        <v>60</v>
      </c>
      <c r="I277" s="43">
        <v>-15.051</v>
      </c>
      <c r="J277" s="28">
        <v>-9.4360000000000006E-8</v>
      </c>
      <c r="K277" s="43" t="s">
        <v>1677</v>
      </c>
      <c r="L277" s="43" t="s">
        <v>65</v>
      </c>
      <c r="N277" s="43" t="s">
        <v>281</v>
      </c>
      <c r="O277" s="43">
        <v>425</v>
      </c>
      <c r="P277" s="43" t="s">
        <v>997</v>
      </c>
      <c r="Q277" s="43" t="s">
        <v>614</v>
      </c>
      <c r="R277" s="43" t="s">
        <v>999</v>
      </c>
      <c r="S277" s="43" t="s">
        <v>619</v>
      </c>
      <c r="T277" s="43">
        <v>10</v>
      </c>
      <c r="U277" s="43">
        <v>-15.1876</v>
      </c>
      <c r="V277" s="28">
        <v>-9.5210000000000004E-8</v>
      </c>
      <c r="W277" s="43" t="s">
        <v>1677</v>
      </c>
      <c r="X277" s="43" t="s">
        <v>65</v>
      </c>
    </row>
    <row r="278" spans="2:24" x14ac:dyDescent="0.2">
      <c r="B278" s="43" t="s">
        <v>281</v>
      </c>
      <c r="C278" s="43">
        <v>426</v>
      </c>
      <c r="D278" s="43" t="s">
        <v>1000</v>
      </c>
      <c r="E278" s="43" t="s">
        <v>107</v>
      </c>
      <c r="F278" s="43" t="s">
        <v>1001</v>
      </c>
      <c r="G278" s="43" t="s">
        <v>617</v>
      </c>
      <c r="H278" s="43">
        <v>60</v>
      </c>
      <c r="I278" s="43">
        <v>-18.350999999999999</v>
      </c>
      <c r="J278" s="28">
        <v>-1.15E-7</v>
      </c>
      <c r="K278" s="43" t="s">
        <v>1677</v>
      </c>
      <c r="L278" s="43" t="s">
        <v>65</v>
      </c>
      <c r="N278" s="43" t="s">
        <v>281</v>
      </c>
      <c r="O278" s="43">
        <v>426</v>
      </c>
      <c r="P278" s="43" t="s">
        <v>1000</v>
      </c>
      <c r="Q278" s="43" t="s">
        <v>614</v>
      </c>
      <c r="R278" s="43" t="s">
        <v>1001</v>
      </c>
      <c r="S278" s="43" t="s">
        <v>617</v>
      </c>
      <c r="T278" s="43">
        <v>10</v>
      </c>
      <c r="U278" s="43">
        <v>-18.0335</v>
      </c>
      <c r="V278" s="28">
        <v>-1.131E-7</v>
      </c>
      <c r="W278" s="43" t="s">
        <v>1677</v>
      </c>
      <c r="X278" s="43" t="s">
        <v>65</v>
      </c>
    </row>
    <row r="279" spans="2:24" x14ac:dyDescent="0.2">
      <c r="B279" s="43" t="s">
        <v>281</v>
      </c>
      <c r="C279" s="43">
        <v>426</v>
      </c>
      <c r="D279" s="43" t="s">
        <v>1000</v>
      </c>
      <c r="E279" s="43" t="s">
        <v>107</v>
      </c>
      <c r="F279" s="43" t="s">
        <v>1002</v>
      </c>
      <c r="G279" s="43" t="s">
        <v>619</v>
      </c>
      <c r="H279" s="43">
        <v>60</v>
      </c>
      <c r="I279" s="43">
        <v>-22.704899999999999</v>
      </c>
      <c r="J279" s="28">
        <v>-1.423E-7</v>
      </c>
      <c r="K279" s="43" t="s">
        <v>1677</v>
      </c>
      <c r="L279" s="43" t="s">
        <v>65</v>
      </c>
      <c r="N279" s="43" t="s">
        <v>281</v>
      </c>
      <c r="O279" s="43">
        <v>426</v>
      </c>
      <c r="P279" s="43" t="s">
        <v>1000</v>
      </c>
      <c r="Q279" s="43" t="s">
        <v>614</v>
      </c>
      <c r="R279" s="43" t="s">
        <v>1002</v>
      </c>
      <c r="S279" s="43" t="s">
        <v>619</v>
      </c>
      <c r="T279" s="43">
        <v>10</v>
      </c>
      <c r="U279" s="43">
        <v>-22.971399999999999</v>
      </c>
      <c r="V279" s="28">
        <v>-1.4399999999999999E-7</v>
      </c>
      <c r="W279" s="43" t="s">
        <v>1677</v>
      </c>
      <c r="X279" s="43" t="s">
        <v>65</v>
      </c>
    </row>
    <row r="280" spans="2:24" x14ac:dyDescent="0.2">
      <c r="B280" s="43" t="s">
        <v>281</v>
      </c>
      <c r="C280" s="43">
        <v>427</v>
      </c>
      <c r="D280" s="43" t="s">
        <v>1000</v>
      </c>
      <c r="E280" s="43" t="s">
        <v>107</v>
      </c>
      <c r="F280" s="43" t="s">
        <v>1003</v>
      </c>
      <c r="G280" s="43" t="s">
        <v>617</v>
      </c>
      <c r="H280" s="43">
        <v>60</v>
      </c>
      <c r="I280" s="43">
        <v>-22.117899999999999</v>
      </c>
      <c r="J280" s="28">
        <v>-1.4070000000000001E-7</v>
      </c>
      <c r="K280" s="43" t="s">
        <v>1677</v>
      </c>
      <c r="L280" s="43" t="s">
        <v>65</v>
      </c>
      <c r="N280" s="43" t="s">
        <v>281</v>
      </c>
      <c r="O280" s="43">
        <v>427</v>
      </c>
      <c r="P280" s="43" t="s">
        <v>1000</v>
      </c>
      <c r="Q280" s="43" t="s">
        <v>614</v>
      </c>
      <c r="R280" s="43" t="s">
        <v>1003</v>
      </c>
      <c r="S280" s="43" t="s">
        <v>617</v>
      </c>
      <c r="T280" s="43">
        <v>10</v>
      </c>
      <c r="U280" s="43">
        <v>-21.860499999999998</v>
      </c>
      <c r="V280" s="28">
        <v>-1.3909999999999999E-7</v>
      </c>
      <c r="W280" s="43" t="s">
        <v>1677</v>
      </c>
      <c r="X280" s="43" t="s">
        <v>65</v>
      </c>
    </row>
    <row r="281" spans="2:24" x14ac:dyDescent="0.2">
      <c r="B281" s="43" t="s">
        <v>281</v>
      </c>
      <c r="C281" s="43">
        <v>427</v>
      </c>
      <c r="D281" s="43" t="s">
        <v>1000</v>
      </c>
      <c r="E281" s="43" t="s">
        <v>107</v>
      </c>
      <c r="F281" s="43" t="s">
        <v>1004</v>
      </c>
      <c r="G281" s="43" t="s">
        <v>619</v>
      </c>
      <c r="H281" s="43">
        <v>60</v>
      </c>
      <c r="I281" s="43">
        <v>-22.302700000000002</v>
      </c>
      <c r="J281" s="28">
        <v>-1.4189999999999999E-7</v>
      </c>
      <c r="K281" s="43" t="s">
        <v>1677</v>
      </c>
      <c r="L281" s="43" t="s">
        <v>65</v>
      </c>
      <c r="N281" s="43" t="s">
        <v>281</v>
      </c>
      <c r="O281" s="43">
        <v>427</v>
      </c>
      <c r="P281" s="43" t="s">
        <v>1000</v>
      </c>
      <c r="Q281" s="43" t="s">
        <v>614</v>
      </c>
      <c r="R281" s="43" t="s">
        <v>1004</v>
      </c>
      <c r="S281" s="43" t="s">
        <v>619</v>
      </c>
      <c r="T281" s="43">
        <v>10</v>
      </c>
      <c r="U281" s="43">
        <v>-22.499600000000001</v>
      </c>
      <c r="V281" s="28">
        <v>-1.4320000000000001E-7</v>
      </c>
      <c r="W281" s="43" t="s">
        <v>1677</v>
      </c>
      <c r="X281" s="43" t="s">
        <v>65</v>
      </c>
    </row>
    <row r="282" spans="2:24" x14ac:dyDescent="0.2">
      <c r="B282" s="43" t="s">
        <v>281</v>
      </c>
      <c r="C282" s="43">
        <v>428</v>
      </c>
      <c r="D282" s="43" t="s">
        <v>1000</v>
      </c>
      <c r="E282" s="43" t="s">
        <v>107</v>
      </c>
      <c r="F282" s="43" t="s">
        <v>1005</v>
      </c>
      <c r="G282" s="43" t="s">
        <v>617</v>
      </c>
      <c r="H282" s="43">
        <v>60</v>
      </c>
      <c r="I282" s="43">
        <v>-22.514900000000001</v>
      </c>
      <c r="J282" s="28">
        <v>-1.4110000000000001E-7</v>
      </c>
      <c r="K282" s="43" t="s">
        <v>1677</v>
      </c>
      <c r="L282" s="43" t="s">
        <v>65</v>
      </c>
      <c r="N282" s="43" t="s">
        <v>281</v>
      </c>
      <c r="O282" s="43">
        <v>428</v>
      </c>
      <c r="P282" s="43" t="s">
        <v>1000</v>
      </c>
      <c r="Q282" s="43" t="s">
        <v>614</v>
      </c>
      <c r="R282" s="43" t="s">
        <v>1005</v>
      </c>
      <c r="S282" s="43" t="s">
        <v>617</v>
      </c>
      <c r="T282" s="43">
        <v>10</v>
      </c>
      <c r="U282" s="43">
        <v>-22.3185</v>
      </c>
      <c r="V282" s="28">
        <v>-1.399E-7</v>
      </c>
      <c r="W282" s="43" t="s">
        <v>1677</v>
      </c>
      <c r="X282" s="43" t="s">
        <v>65</v>
      </c>
    </row>
    <row r="283" spans="2:24" x14ac:dyDescent="0.2">
      <c r="B283" s="43" t="s">
        <v>281</v>
      </c>
      <c r="C283" s="43">
        <v>428</v>
      </c>
      <c r="D283" s="43" t="s">
        <v>1000</v>
      </c>
      <c r="E283" s="43" t="s">
        <v>107</v>
      </c>
      <c r="F283" s="43" t="s">
        <v>1006</v>
      </c>
      <c r="G283" s="43" t="s">
        <v>619</v>
      </c>
      <c r="H283" s="43">
        <v>60</v>
      </c>
      <c r="I283" s="43">
        <v>-18.532900000000001</v>
      </c>
      <c r="J283" s="28">
        <v>-1.1619999999999999E-7</v>
      </c>
      <c r="K283" s="43" t="s">
        <v>1677</v>
      </c>
      <c r="L283" s="43" t="s">
        <v>65</v>
      </c>
      <c r="N283" s="43" t="s">
        <v>281</v>
      </c>
      <c r="O283" s="43">
        <v>428</v>
      </c>
      <c r="P283" s="43" t="s">
        <v>1000</v>
      </c>
      <c r="Q283" s="43" t="s">
        <v>614</v>
      </c>
      <c r="R283" s="43" t="s">
        <v>1006</v>
      </c>
      <c r="S283" s="43" t="s">
        <v>619</v>
      </c>
      <c r="T283" s="43">
        <v>10</v>
      </c>
      <c r="U283" s="43">
        <v>-18.665299999999998</v>
      </c>
      <c r="V283" s="28">
        <v>-1.17E-7</v>
      </c>
      <c r="W283" s="43" t="s">
        <v>1677</v>
      </c>
      <c r="X283" s="43" t="s">
        <v>65</v>
      </c>
    </row>
    <row r="284" spans="2:24" x14ac:dyDescent="0.2">
      <c r="B284" s="43" t="s">
        <v>281</v>
      </c>
      <c r="C284" s="43">
        <v>429</v>
      </c>
      <c r="D284" s="43" t="s">
        <v>1007</v>
      </c>
      <c r="E284" s="43" t="s">
        <v>107</v>
      </c>
      <c r="F284" s="43" t="s">
        <v>1008</v>
      </c>
      <c r="G284" s="43" t="s">
        <v>617</v>
      </c>
      <c r="H284" s="43">
        <v>60</v>
      </c>
      <c r="I284" s="43">
        <v>-14.91</v>
      </c>
      <c r="J284" s="28">
        <v>-9.3470000000000003E-8</v>
      </c>
      <c r="K284" s="43" t="s">
        <v>1677</v>
      </c>
      <c r="L284" s="43" t="s">
        <v>65</v>
      </c>
      <c r="N284" s="43" t="s">
        <v>281</v>
      </c>
      <c r="O284" s="43">
        <v>429</v>
      </c>
      <c r="P284" s="43" t="s">
        <v>1007</v>
      </c>
      <c r="Q284" s="43" t="s">
        <v>614</v>
      </c>
      <c r="R284" s="43" t="s">
        <v>1008</v>
      </c>
      <c r="S284" s="43" t="s">
        <v>617</v>
      </c>
      <c r="T284" s="43">
        <v>10</v>
      </c>
      <c r="U284" s="43">
        <v>-14.6046</v>
      </c>
      <c r="V284" s="28">
        <v>-9.1559999999999994E-8</v>
      </c>
      <c r="W284" s="43" t="s">
        <v>1677</v>
      </c>
      <c r="X284" s="43" t="s">
        <v>65</v>
      </c>
    </row>
    <row r="285" spans="2:24" x14ac:dyDescent="0.2">
      <c r="B285" s="43" t="s">
        <v>281</v>
      </c>
      <c r="C285" s="43">
        <v>429</v>
      </c>
      <c r="D285" s="43" t="s">
        <v>1007</v>
      </c>
      <c r="E285" s="43" t="s">
        <v>107</v>
      </c>
      <c r="F285" s="43" t="s">
        <v>1009</v>
      </c>
      <c r="G285" s="43" t="s">
        <v>619</v>
      </c>
      <c r="H285" s="43">
        <v>60</v>
      </c>
      <c r="I285" s="43">
        <v>-26.376000000000001</v>
      </c>
      <c r="J285" s="28">
        <v>-1.6540000000000001E-7</v>
      </c>
      <c r="K285" s="43" t="s">
        <v>1677</v>
      </c>
      <c r="L285" s="43" t="s">
        <v>65</v>
      </c>
      <c r="N285" s="43" t="s">
        <v>281</v>
      </c>
      <c r="O285" s="43">
        <v>429</v>
      </c>
      <c r="P285" s="43" t="s">
        <v>1007</v>
      </c>
      <c r="Q285" s="43" t="s">
        <v>614</v>
      </c>
      <c r="R285" s="43" t="s">
        <v>1009</v>
      </c>
      <c r="S285" s="43" t="s">
        <v>619</v>
      </c>
      <c r="T285" s="43">
        <v>10</v>
      </c>
      <c r="U285" s="43">
        <v>-26.6191</v>
      </c>
      <c r="V285" s="28">
        <v>-1.6689999999999999E-7</v>
      </c>
      <c r="W285" s="43" t="s">
        <v>1677</v>
      </c>
      <c r="X285" s="43" t="s">
        <v>65</v>
      </c>
    </row>
    <row r="286" spans="2:24" x14ac:dyDescent="0.2">
      <c r="B286" s="43" t="s">
        <v>281</v>
      </c>
      <c r="C286" s="43">
        <v>399</v>
      </c>
      <c r="D286" s="43" t="s">
        <v>1010</v>
      </c>
      <c r="E286" s="43" t="s">
        <v>107</v>
      </c>
      <c r="F286" s="43" t="s">
        <v>1011</v>
      </c>
      <c r="G286" s="43" t="s">
        <v>617</v>
      </c>
      <c r="H286" s="43">
        <v>60</v>
      </c>
      <c r="I286" s="43">
        <v>100.16540000000001</v>
      </c>
      <c r="J286" s="28">
        <v>9.9999999999999995E-7</v>
      </c>
      <c r="K286" s="43" t="s">
        <v>1677</v>
      </c>
      <c r="L286" s="43" t="s">
        <v>65</v>
      </c>
      <c r="N286" s="43" t="s">
        <v>281</v>
      </c>
      <c r="O286" s="43">
        <v>399</v>
      </c>
      <c r="P286" s="43" t="s">
        <v>1010</v>
      </c>
      <c r="Q286" s="43" t="s">
        <v>614</v>
      </c>
      <c r="R286" s="43" t="s">
        <v>1011</v>
      </c>
      <c r="S286" s="43" t="s">
        <v>617</v>
      </c>
      <c r="T286" s="43">
        <v>10</v>
      </c>
      <c r="U286" s="43">
        <v>97.559100000000001</v>
      </c>
      <c r="V286" s="28">
        <v>9.9999999999999995E-7</v>
      </c>
      <c r="W286" s="43" t="s">
        <v>1677</v>
      </c>
      <c r="X286" s="43" t="s">
        <v>65</v>
      </c>
    </row>
    <row r="287" spans="2:24" x14ac:dyDescent="0.2">
      <c r="B287" s="43" t="s">
        <v>281</v>
      </c>
      <c r="C287" s="43">
        <v>399</v>
      </c>
      <c r="D287" s="43" t="s">
        <v>1010</v>
      </c>
      <c r="E287" s="43" t="s">
        <v>107</v>
      </c>
      <c r="F287" s="43" t="s">
        <v>1012</v>
      </c>
      <c r="G287" s="43" t="s">
        <v>619</v>
      </c>
      <c r="H287" s="43">
        <v>60</v>
      </c>
      <c r="I287" s="43">
        <v>-183.66900000000001</v>
      </c>
      <c r="J287" s="28">
        <v>-6.4000000000000005E-4</v>
      </c>
      <c r="K287" s="43">
        <v>-1E-4</v>
      </c>
      <c r="L287" s="43" t="s">
        <v>612</v>
      </c>
      <c r="N287" s="43" t="s">
        <v>281</v>
      </c>
      <c r="O287" s="43">
        <v>399</v>
      </c>
      <c r="P287" s="43" t="s">
        <v>1010</v>
      </c>
      <c r="Q287" s="43" t="s">
        <v>614</v>
      </c>
      <c r="R287" s="43" t="s">
        <v>1012</v>
      </c>
      <c r="S287" s="43" t="s">
        <v>619</v>
      </c>
      <c r="T287" s="43">
        <v>10</v>
      </c>
      <c r="U287" s="43">
        <v>-183.51730000000001</v>
      </c>
      <c r="V287" s="28">
        <v>-4.9299999999999995E-4</v>
      </c>
      <c r="W287" s="43">
        <v>-1E-4</v>
      </c>
      <c r="X287" s="43" t="s">
        <v>612</v>
      </c>
    </row>
    <row r="288" spans="2:24" x14ac:dyDescent="0.2">
      <c r="B288" s="43" t="s">
        <v>281</v>
      </c>
      <c r="C288" s="43">
        <v>402</v>
      </c>
      <c r="D288" s="43" t="s">
        <v>1013</v>
      </c>
      <c r="E288" s="43" t="s">
        <v>107</v>
      </c>
      <c r="F288" s="43" t="s">
        <v>1014</v>
      </c>
      <c r="G288" s="43" t="s">
        <v>617</v>
      </c>
      <c r="H288" s="43">
        <v>60</v>
      </c>
      <c r="I288" s="43">
        <v>120.3999</v>
      </c>
      <c r="J288" s="28">
        <v>9.9999999999999995E-7</v>
      </c>
      <c r="K288" s="43" t="s">
        <v>1677</v>
      </c>
      <c r="L288" s="43" t="s">
        <v>65</v>
      </c>
      <c r="N288" s="43" t="s">
        <v>281</v>
      </c>
      <c r="O288" s="43">
        <v>402</v>
      </c>
      <c r="P288" s="43" t="s">
        <v>1013</v>
      </c>
      <c r="Q288" s="43" t="s">
        <v>614</v>
      </c>
      <c r="R288" s="43" t="s">
        <v>1014</v>
      </c>
      <c r="S288" s="43" t="s">
        <v>617</v>
      </c>
      <c r="T288" s="43">
        <v>10</v>
      </c>
      <c r="U288" s="43">
        <v>117.0493</v>
      </c>
      <c r="V288" s="28">
        <v>9.9999999999999995E-7</v>
      </c>
      <c r="W288" s="43" t="s">
        <v>1677</v>
      </c>
      <c r="X288" s="43" t="s">
        <v>65</v>
      </c>
    </row>
    <row r="289" spans="2:24" x14ac:dyDescent="0.2">
      <c r="B289" s="43" t="s">
        <v>281</v>
      </c>
      <c r="C289" s="43">
        <v>402</v>
      </c>
      <c r="D289" s="43" t="s">
        <v>1013</v>
      </c>
      <c r="E289" s="43" t="s">
        <v>107</v>
      </c>
      <c r="F289" s="43" t="s">
        <v>1015</v>
      </c>
      <c r="G289" s="43" t="s">
        <v>619</v>
      </c>
      <c r="H289" s="43">
        <v>60</v>
      </c>
      <c r="I289" s="43">
        <v>-217.65770000000001</v>
      </c>
      <c r="J289" s="28">
        <v>-6.5200000000000002E-4</v>
      </c>
      <c r="K289" s="43">
        <v>-1E-4</v>
      </c>
      <c r="L289" s="43" t="s">
        <v>612</v>
      </c>
      <c r="N289" s="43" t="s">
        <v>281</v>
      </c>
      <c r="O289" s="43">
        <v>402</v>
      </c>
      <c r="P289" s="43" t="s">
        <v>1013</v>
      </c>
      <c r="Q289" s="43" t="s">
        <v>614</v>
      </c>
      <c r="R289" s="43" t="s">
        <v>1015</v>
      </c>
      <c r="S289" s="43" t="s">
        <v>619</v>
      </c>
      <c r="T289" s="43">
        <v>10</v>
      </c>
      <c r="U289" s="43">
        <v>-217.50129999999999</v>
      </c>
      <c r="V289" s="28">
        <v>-5.3300000000000005E-4</v>
      </c>
      <c r="W289" s="43">
        <v>-1E-4</v>
      </c>
      <c r="X289" s="43" t="s">
        <v>612</v>
      </c>
    </row>
    <row r="290" spans="2:24" x14ac:dyDescent="0.2">
      <c r="B290" s="43" t="s">
        <v>281</v>
      </c>
      <c r="C290" s="43">
        <v>405</v>
      </c>
      <c r="D290" s="43" t="s">
        <v>1016</v>
      </c>
      <c r="E290" s="43" t="s">
        <v>107</v>
      </c>
      <c r="F290" s="43" t="s">
        <v>1017</v>
      </c>
      <c r="G290" s="43" t="s">
        <v>617</v>
      </c>
      <c r="H290" s="43">
        <v>60</v>
      </c>
      <c r="I290" s="43">
        <v>119.0634</v>
      </c>
      <c r="J290" s="28">
        <v>9.9999999999999995E-7</v>
      </c>
      <c r="K290" s="43" t="s">
        <v>1677</v>
      </c>
      <c r="L290" s="43" t="s">
        <v>65</v>
      </c>
      <c r="N290" s="43" t="s">
        <v>281</v>
      </c>
      <c r="O290" s="43">
        <v>405</v>
      </c>
      <c r="P290" s="43" t="s">
        <v>1016</v>
      </c>
      <c r="Q290" s="43" t="s">
        <v>614</v>
      </c>
      <c r="R290" s="43" t="s">
        <v>1017</v>
      </c>
      <c r="S290" s="43" t="s">
        <v>617</v>
      </c>
      <c r="T290" s="43">
        <v>10</v>
      </c>
      <c r="U290" s="43">
        <v>115.5997</v>
      </c>
      <c r="V290" s="28">
        <v>9.9999999999999995E-7</v>
      </c>
      <c r="W290" s="43" t="s">
        <v>1677</v>
      </c>
      <c r="X290" s="43" t="s">
        <v>65</v>
      </c>
    </row>
    <row r="291" spans="2:24" x14ac:dyDescent="0.2">
      <c r="B291" s="43" t="s">
        <v>281</v>
      </c>
      <c r="C291" s="43">
        <v>405</v>
      </c>
      <c r="D291" s="43" t="s">
        <v>1016</v>
      </c>
      <c r="E291" s="43" t="s">
        <v>107</v>
      </c>
      <c r="F291" s="43" t="s">
        <v>1018</v>
      </c>
      <c r="G291" s="43" t="s">
        <v>619</v>
      </c>
      <c r="H291" s="43">
        <v>60</v>
      </c>
      <c r="I291" s="43">
        <v>-217.91149999999999</v>
      </c>
      <c r="J291" s="28">
        <v>-8.4400000000000002E-4</v>
      </c>
      <c r="K291" s="43">
        <v>-1E-4</v>
      </c>
      <c r="L291" s="43" t="s">
        <v>612</v>
      </c>
      <c r="N291" s="43" t="s">
        <v>281</v>
      </c>
      <c r="O291" s="43">
        <v>405</v>
      </c>
      <c r="P291" s="43" t="s">
        <v>1016</v>
      </c>
      <c r="Q291" s="43" t="s">
        <v>614</v>
      </c>
      <c r="R291" s="43" t="s">
        <v>1018</v>
      </c>
      <c r="S291" s="43" t="s">
        <v>619</v>
      </c>
      <c r="T291" s="43">
        <v>10</v>
      </c>
      <c r="U291" s="43">
        <v>-217.7433</v>
      </c>
      <c r="V291" s="28">
        <v>-7.1699999999999997E-4</v>
      </c>
      <c r="W291" s="43">
        <v>-1E-4</v>
      </c>
      <c r="X291" s="43" t="s">
        <v>612</v>
      </c>
    </row>
    <row r="292" spans="2:24" x14ac:dyDescent="0.2">
      <c r="B292" s="43" t="s">
        <v>281</v>
      </c>
      <c r="C292" s="43">
        <v>408</v>
      </c>
      <c r="D292" s="43" t="s">
        <v>1019</v>
      </c>
      <c r="E292" s="43" t="s">
        <v>107</v>
      </c>
      <c r="F292" s="43" t="s">
        <v>1020</v>
      </c>
      <c r="G292" s="43" t="s">
        <v>617</v>
      </c>
      <c r="H292" s="43">
        <v>60</v>
      </c>
      <c r="I292" s="43">
        <v>118.9431</v>
      </c>
      <c r="J292" s="28">
        <v>9.9999999999999995E-7</v>
      </c>
      <c r="K292" s="43" t="s">
        <v>1677</v>
      </c>
      <c r="L292" s="43" t="s">
        <v>65</v>
      </c>
      <c r="N292" s="43" t="s">
        <v>281</v>
      </c>
      <c r="O292" s="43">
        <v>408</v>
      </c>
      <c r="P292" s="43" t="s">
        <v>1019</v>
      </c>
      <c r="Q292" s="43" t="s">
        <v>614</v>
      </c>
      <c r="R292" s="43" t="s">
        <v>1020</v>
      </c>
      <c r="S292" s="43" t="s">
        <v>617</v>
      </c>
      <c r="T292" s="43">
        <v>10</v>
      </c>
      <c r="U292" s="43">
        <v>115.41759999999999</v>
      </c>
      <c r="V292" s="28">
        <v>9.9999999999999995E-7</v>
      </c>
      <c r="W292" s="43" t="s">
        <v>1677</v>
      </c>
      <c r="X292" s="43" t="s">
        <v>65</v>
      </c>
    </row>
    <row r="293" spans="2:24" x14ac:dyDescent="0.2">
      <c r="B293" s="43" t="s">
        <v>281</v>
      </c>
      <c r="C293" s="43">
        <v>408</v>
      </c>
      <c r="D293" s="43" t="s">
        <v>1019</v>
      </c>
      <c r="E293" s="43" t="s">
        <v>107</v>
      </c>
      <c r="F293" s="43" t="s">
        <v>1021</v>
      </c>
      <c r="G293" s="43" t="s">
        <v>619</v>
      </c>
      <c r="H293" s="43">
        <v>60</v>
      </c>
      <c r="I293" s="43">
        <v>-217.90649999999999</v>
      </c>
      <c r="J293" s="28">
        <v>-8.4000000000000003E-4</v>
      </c>
      <c r="K293" s="43">
        <v>-1E-4</v>
      </c>
      <c r="L293" s="43" t="s">
        <v>612</v>
      </c>
      <c r="N293" s="43" t="s">
        <v>281</v>
      </c>
      <c r="O293" s="43">
        <v>408</v>
      </c>
      <c r="P293" s="43" t="s">
        <v>1019</v>
      </c>
      <c r="Q293" s="43" t="s">
        <v>614</v>
      </c>
      <c r="R293" s="43" t="s">
        <v>1021</v>
      </c>
      <c r="S293" s="43" t="s">
        <v>619</v>
      </c>
      <c r="T293" s="43">
        <v>10</v>
      </c>
      <c r="U293" s="43">
        <v>-217.73339999999999</v>
      </c>
      <c r="V293" s="28">
        <v>-7.0899999999999999E-4</v>
      </c>
      <c r="W293" s="43">
        <v>-1E-4</v>
      </c>
      <c r="X293" s="43" t="s">
        <v>612</v>
      </c>
    </row>
    <row r="294" spans="2:24" x14ac:dyDescent="0.2">
      <c r="B294" s="43" t="s">
        <v>281</v>
      </c>
      <c r="C294" s="43">
        <v>411</v>
      </c>
      <c r="D294" s="43" t="s">
        <v>1022</v>
      </c>
      <c r="E294" s="43" t="s">
        <v>107</v>
      </c>
      <c r="F294" s="43" t="s">
        <v>1023</v>
      </c>
      <c r="G294" s="43" t="s">
        <v>617</v>
      </c>
      <c r="H294" s="43">
        <v>60</v>
      </c>
      <c r="I294" s="43">
        <v>120.03189999999999</v>
      </c>
      <c r="J294" s="28">
        <v>9.9999999999999995E-7</v>
      </c>
      <c r="K294" s="43" t="s">
        <v>1677</v>
      </c>
      <c r="L294" s="43" t="s">
        <v>65</v>
      </c>
      <c r="N294" s="43" t="s">
        <v>281</v>
      </c>
      <c r="O294" s="43">
        <v>411</v>
      </c>
      <c r="P294" s="43" t="s">
        <v>1022</v>
      </c>
      <c r="Q294" s="43" t="s">
        <v>614</v>
      </c>
      <c r="R294" s="43" t="s">
        <v>1023</v>
      </c>
      <c r="S294" s="43" t="s">
        <v>617</v>
      </c>
      <c r="T294" s="43">
        <v>10</v>
      </c>
      <c r="U294" s="43">
        <v>116.46559999999999</v>
      </c>
      <c r="V294" s="28">
        <v>9.9999999999999995E-7</v>
      </c>
      <c r="W294" s="43" t="s">
        <v>1677</v>
      </c>
      <c r="X294" s="43" t="s">
        <v>65</v>
      </c>
    </row>
    <row r="295" spans="2:24" x14ac:dyDescent="0.2">
      <c r="B295" s="43" t="s">
        <v>281</v>
      </c>
      <c r="C295" s="43">
        <v>411</v>
      </c>
      <c r="D295" s="43" t="s">
        <v>1022</v>
      </c>
      <c r="E295" s="43" t="s">
        <v>107</v>
      </c>
      <c r="F295" s="43" t="s">
        <v>1024</v>
      </c>
      <c r="G295" s="43" t="s">
        <v>619</v>
      </c>
      <c r="H295" s="43">
        <v>60</v>
      </c>
      <c r="I295" s="43">
        <v>-217.6438</v>
      </c>
      <c r="J295" s="28">
        <v>-6.4099999999999997E-4</v>
      </c>
      <c r="K295" s="43">
        <v>-1E-4</v>
      </c>
      <c r="L295" s="43" t="s">
        <v>612</v>
      </c>
      <c r="N295" s="43" t="s">
        <v>281</v>
      </c>
      <c r="O295" s="43">
        <v>411</v>
      </c>
      <c r="P295" s="43" t="s">
        <v>1022</v>
      </c>
      <c r="Q295" s="43" t="s">
        <v>614</v>
      </c>
      <c r="R295" s="43" t="s">
        <v>1024</v>
      </c>
      <c r="S295" s="43" t="s">
        <v>619</v>
      </c>
      <c r="T295" s="43">
        <v>10</v>
      </c>
      <c r="U295" s="43">
        <v>-217.4795</v>
      </c>
      <c r="V295" s="28">
        <v>-5.1699999999999999E-4</v>
      </c>
      <c r="W295" s="43">
        <v>-1E-4</v>
      </c>
      <c r="X295" s="43" t="s">
        <v>612</v>
      </c>
    </row>
    <row r="296" spans="2:24" x14ac:dyDescent="0.2">
      <c r="B296" s="43" t="s">
        <v>281</v>
      </c>
      <c r="C296" s="43">
        <v>414</v>
      </c>
      <c r="D296" s="43" t="s">
        <v>1025</v>
      </c>
      <c r="E296" s="43" t="s">
        <v>107</v>
      </c>
      <c r="F296" s="43" t="s">
        <v>1026</v>
      </c>
      <c r="G296" s="43" t="s">
        <v>617</v>
      </c>
      <c r="H296" s="43">
        <v>60</v>
      </c>
      <c r="I296" s="43">
        <v>99.670400000000001</v>
      </c>
      <c r="J296" s="28">
        <v>9.9999999999999995E-7</v>
      </c>
      <c r="K296" s="43" t="s">
        <v>1677</v>
      </c>
      <c r="L296" s="43" t="s">
        <v>65</v>
      </c>
      <c r="N296" s="43" t="s">
        <v>281</v>
      </c>
      <c r="O296" s="43">
        <v>414</v>
      </c>
      <c r="P296" s="43" t="s">
        <v>1025</v>
      </c>
      <c r="Q296" s="43" t="s">
        <v>614</v>
      </c>
      <c r="R296" s="43" t="s">
        <v>1026</v>
      </c>
      <c r="S296" s="43" t="s">
        <v>617</v>
      </c>
      <c r="T296" s="43">
        <v>10</v>
      </c>
      <c r="U296" s="43">
        <v>96.735100000000003</v>
      </c>
      <c r="V296" s="28">
        <v>9.9999999999999995E-7</v>
      </c>
      <c r="W296" s="43" t="s">
        <v>1677</v>
      </c>
      <c r="X296" s="43" t="s">
        <v>65</v>
      </c>
    </row>
    <row r="297" spans="2:24" x14ac:dyDescent="0.2">
      <c r="B297" s="43" t="s">
        <v>281</v>
      </c>
      <c r="C297" s="43">
        <v>414</v>
      </c>
      <c r="D297" s="43" t="s">
        <v>1025</v>
      </c>
      <c r="E297" s="43" t="s">
        <v>107</v>
      </c>
      <c r="F297" s="43" t="s">
        <v>1027</v>
      </c>
      <c r="G297" s="43" t="s">
        <v>619</v>
      </c>
      <c r="H297" s="43">
        <v>60</v>
      </c>
      <c r="I297" s="43">
        <v>-183.6472</v>
      </c>
      <c r="J297" s="28">
        <v>-6.1899999999999998E-4</v>
      </c>
      <c r="K297" s="43">
        <v>-1E-4</v>
      </c>
      <c r="L297" s="43" t="s">
        <v>612</v>
      </c>
      <c r="N297" s="43" t="s">
        <v>281</v>
      </c>
      <c r="O297" s="43">
        <v>414</v>
      </c>
      <c r="P297" s="43" t="s">
        <v>1025</v>
      </c>
      <c r="Q297" s="43" t="s">
        <v>614</v>
      </c>
      <c r="R297" s="43" t="s">
        <v>1027</v>
      </c>
      <c r="S297" s="43" t="s">
        <v>619</v>
      </c>
      <c r="T297" s="43">
        <v>10</v>
      </c>
      <c r="U297" s="43">
        <v>-183.47989999999999</v>
      </c>
      <c r="V297" s="28">
        <v>-4.57E-4</v>
      </c>
      <c r="W297" s="43">
        <v>-1E-4</v>
      </c>
      <c r="X297" s="43" t="s">
        <v>612</v>
      </c>
    </row>
    <row r="298" spans="2:24" x14ac:dyDescent="0.2">
      <c r="B298" s="43" t="s">
        <v>281</v>
      </c>
      <c r="C298" s="43">
        <v>430</v>
      </c>
      <c r="D298" s="43" t="s">
        <v>1028</v>
      </c>
      <c r="E298" s="43" t="s">
        <v>107</v>
      </c>
      <c r="F298" s="43" t="s">
        <v>1029</v>
      </c>
      <c r="G298" s="43" t="s">
        <v>617</v>
      </c>
      <c r="H298" s="43">
        <v>60</v>
      </c>
      <c r="I298" s="43">
        <v>-19.324400000000001</v>
      </c>
      <c r="J298" s="28">
        <v>-1.6689999999999999E-7</v>
      </c>
      <c r="K298" s="43" t="s">
        <v>1677</v>
      </c>
      <c r="L298" s="43" t="s">
        <v>65</v>
      </c>
      <c r="N298" s="43" t="s">
        <v>281</v>
      </c>
      <c r="O298" s="43">
        <v>430</v>
      </c>
      <c r="P298" s="43" t="s">
        <v>1028</v>
      </c>
      <c r="Q298" s="43" t="s">
        <v>614</v>
      </c>
      <c r="R298" s="43" t="s">
        <v>1029</v>
      </c>
      <c r="S298" s="43" t="s">
        <v>617</v>
      </c>
      <c r="T298" s="43">
        <v>10</v>
      </c>
      <c r="U298" s="43">
        <v>-18.965</v>
      </c>
      <c r="V298" s="28">
        <v>-1.638E-7</v>
      </c>
      <c r="W298" s="43" t="s">
        <v>1677</v>
      </c>
      <c r="X298" s="43" t="s">
        <v>65</v>
      </c>
    </row>
    <row r="299" spans="2:24" x14ac:dyDescent="0.2">
      <c r="B299" s="43" t="s">
        <v>281</v>
      </c>
      <c r="C299" s="43">
        <v>430</v>
      </c>
      <c r="D299" s="43" t="s">
        <v>1028</v>
      </c>
      <c r="E299" s="43" t="s">
        <v>107</v>
      </c>
      <c r="F299" s="43" t="s">
        <v>1030</v>
      </c>
      <c r="G299" s="43" t="s">
        <v>619</v>
      </c>
      <c r="H299" s="43">
        <v>60</v>
      </c>
      <c r="I299" s="43">
        <v>-18.502300000000002</v>
      </c>
      <c r="J299" s="28">
        <v>-1.5979999999999999E-7</v>
      </c>
      <c r="K299" s="43" t="s">
        <v>1677</v>
      </c>
      <c r="L299" s="43" t="s">
        <v>65</v>
      </c>
      <c r="N299" s="43" t="s">
        <v>281</v>
      </c>
      <c r="O299" s="43">
        <v>430</v>
      </c>
      <c r="P299" s="43" t="s">
        <v>1028</v>
      </c>
      <c r="Q299" s="43" t="s">
        <v>614</v>
      </c>
      <c r="R299" s="43" t="s">
        <v>1030</v>
      </c>
      <c r="S299" s="43" t="s">
        <v>619</v>
      </c>
      <c r="T299" s="43">
        <v>10</v>
      </c>
      <c r="U299" s="43">
        <v>-18.717400000000001</v>
      </c>
      <c r="V299" s="28">
        <v>-1.6159999999999999E-7</v>
      </c>
      <c r="W299" s="43" t="s">
        <v>1677</v>
      </c>
      <c r="X299" s="43" t="s">
        <v>65</v>
      </c>
    </row>
    <row r="300" spans="2:24" x14ac:dyDescent="0.2">
      <c r="B300" s="43" t="s">
        <v>281</v>
      </c>
      <c r="C300" s="43">
        <v>431</v>
      </c>
      <c r="D300" s="43" t="s">
        <v>1031</v>
      </c>
      <c r="E300" s="43" t="s">
        <v>107</v>
      </c>
      <c r="F300" s="43" t="s">
        <v>1032</v>
      </c>
      <c r="G300" s="43" t="s">
        <v>617</v>
      </c>
      <c r="H300" s="43">
        <v>60</v>
      </c>
      <c r="I300" s="43">
        <v>-19.533799999999999</v>
      </c>
      <c r="J300" s="28">
        <v>-1.6619999999999999E-7</v>
      </c>
      <c r="K300" s="43" t="s">
        <v>1677</v>
      </c>
      <c r="L300" s="43" t="s">
        <v>65</v>
      </c>
      <c r="N300" s="43" t="s">
        <v>281</v>
      </c>
      <c r="O300" s="43">
        <v>431</v>
      </c>
      <c r="P300" s="43" t="s">
        <v>1031</v>
      </c>
      <c r="Q300" s="43" t="s">
        <v>614</v>
      </c>
      <c r="R300" s="43" t="s">
        <v>1032</v>
      </c>
      <c r="S300" s="43" t="s">
        <v>617</v>
      </c>
      <c r="T300" s="43">
        <v>10</v>
      </c>
      <c r="U300" s="43">
        <v>-19.251000000000001</v>
      </c>
      <c r="V300" s="28">
        <v>-1.638E-7</v>
      </c>
      <c r="W300" s="43" t="s">
        <v>1677</v>
      </c>
      <c r="X300" s="43" t="s">
        <v>65</v>
      </c>
    </row>
    <row r="301" spans="2:24" x14ac:dyDescent="0.2">
      <c r="B301" s="43" t="s">
        <v>281</v>
      </c>
      <c r="C301" s="43">
        <v>431</v>
      </c>
      <c r="D301" s="43" t="s">
        <v>1031</v>
      </c>
      <c r="E301" s="43" t="s">
        <v>107</v>
      </c>
      <c r="F301" s="43" t="s">
        <v>1033</v>
      </c>
      <c r="G301" s="43" t="s">
        <v>619</v>
      </c>
      <c r="H301" s="43">
        <v>60</v>
      </c>
      <c r="I301" s="43">
        <v>-16.159600000000001</v>
      </c>
      <c r="J301" s="28">
        <v>-1.3750000000000001E-7</v>
      </c>
      <c r="K301" s="43" t="s">
        <v>1677</v>
      </c>
      <c r="L301" s="43" t="s">
        <v>65</v>
      </c>
      <c r="N301" s="43" t="s">
        <v>281</v>
      </c>
      <c r="O301" s="43">
        <v>431</v>
      </c>
      <c r="P301" s="43" t="s">
        <v>1031</v>
      </c>
      <c r="Q301" s="43" t="s">
        <v>614</v>
      </c>
      <c r="R301" s="43" t="s">
        <v>1033</v>
      </c>
      <c r="S301" s="43" t="s">
        <v>619</v>
      </c>
      <c r="T301" s="43">
        <v>10</v>
      </c>
      <c r="U301" s="43">
        <v>-16.302800000000001</v>
      </c>
      <c r="V301" s="28">
        <v>-1.3869999999999999E-7</v>
      </c>
      <c r="W301" s="43" t="s">
        <v>1677</v>
      </c>
      <c r="X301" s="43" t="s">
        <v>65</v>
      </c>
    </row>
    <row r="302" spans="2:24" x14ac:dyDescent="0.2">
      <c r="B302" s="43" t="s">
        <v>281</v>
      </c>
      <c r="C302" s="43">
        <v>432</v>
      </c>
      <c r="D302" s="43" t="s">
        <v>1031</v>
      </c>
      <c r="E302" s="43" t="s">
        <v>107</v>
      </c>
      <c r="F302" s="43" t="s">
        <v>1034</v>
      </c>
      <c r="G302" s="43" t="s">
        <v>617</v>
      </c>
      <c r="H302" s="43">
        <v>60</v>
      </c>
      <c r="I302" s="43">
        <v>-16.646599999999999</v>
      </c>
      <c r="J302" s="28">
        <v>-1.395E-7</v>
      </c>
      <c r="K302" s="43" t="s">
        <v>1677</v>
      </c>
      <c r="L302" s="43" t="s">
        <v>65</v>
      </c>
      <c r="N302" s="43" t="s">
        <v>281</v>
      </c>
      <c r="O302" s="43">
        <v>432</v>
      </c>
      <c r="P302" s="43" t="s">
        <v>1031</v>
      </c>
      <c r="Q302" s="43" t="s">
        <v>614</v>
      </c>
      <c r="R302" s="43" t="s">
        <v>1034</v>
      </c>
      <c r="S302" s="43" t="s">
        <v>617</v>
      </c>
      <c r="T302" s="43">
        <v>10</v>
      </c>
      <c r="U302" s="43">
        <v>-16.3306</v>
      </c>
      <c r="V302" s="28">
        <v>-1.3689999999999999E-7</v>
      </c>
      <c r="W302" s="43" t="s">
        <v>1677</v>
      </c>
      <c r="X302" s="43" t="s">
        <v>65</v>
      </c>
    </row>
    <row r="303" spans="2:24" x14ac:dyDescent="0.2">
      <c r="B303" s="43" t="s">
        <v>281</v>
      </c>
      <c r="C303" s="43">
        <v>432</v>
      </c>
      <c r="D303" s="43" t="s">
        <v>1031</v>
      </c>
      <c r="E303" s="43" t="s">
        <v>107</v>
      </c>
      <c r="F303" s="43" t="s">
        <v>1035</v>
      </c>
      <c r="G303" s="43" t="s">
        <v>619</v>
      </c>
      <c r="H303" s="43">
        <v>60</v>
      </c>
      <c r="I303" s="43">
        <v>-17.055099999999999</v>
      </c>
      <c r="J303" s="28">
        <v>-1.4289999999999999E-7</v>
      </c>
      <c r="K303" s="43" t="s">
        <v>1677</v>
      </c>
      <c r="L303" s="43" t="s">
        <v>65</v>
      </c>
      <c r="N303" s="43" t="s">
        <v>281</v>
      </c>
      <c r="O303" s="43">
        <v>432</v>
      </c>
      <c r="P303" s="43" t="s">
        <v>1031</v>
      </c>
      <c r="Q303" s="43" t="s">
        <v>614</v>
      </c>
      <c r="R303" s="43" t="s">
        <v>1035</v>
      </c>
      <c r="S303" s="43" t="s">
        <v>619</v>
      </c>
      <c r="T303" s="43">
        <v>10</v>
      </c>
      <c r="U303" s="43">
        <v>-17.236899999999999</v>
      </c>
      <c r="V303" s="28">
        <v>-1.445E-7</v>
      </c>
      <c r="W303" s="43" t="s">
        <v>1677</v>
      </c>
      <c r="X303" s="43" t="s">
        <v>65</v>
      </c>
    </row>
    <row r="304" spans="2:24" x14ac:dyDescent="0.2">
      <c r="B304" s="43" t="s">
        <v>281</v>
      </c>
      <c r="C304" s="43">
        <v>433</v>
      </c>
      <c r="D304" s="43" t="s">
        <v>1031</v>
      </c>
      <c r="E304" s="43" t="s">
        <v>107</v>
      </c>
      <c r="F304" s="43" t="s">
        <v>1036</v>
      </c>
      <c r="G304" s="43" t="s">
        <v>617</v>
      </c>
      <c r="H304" s="43">
        <v>60</v>
      </c>
      <c r="I304" s="43">
        <v>-15.7479</v>
      </c>
      <c r="J304" s="28">
        <v>-1.3400000000000001E-7</v>
      </c>
      <c r="K304" s="43" t="s">
        <v>1677</v>
      </c>
      <c r="L304" s="43" t="s">
        <v>65</v>
      </c>
      <c r="N304" s="43" t="s">
        <v>281</v>
      </c>
      <c r="O304" s="43">
        <v>433</v>
      </c>
      <c r="P304" s="43" t="s">
        <v>1031</v>
      </c>
      <c r="Q304" s="43" t="s">
        <v>614</v>
      </c>
      <c r="R304" s="43" t="s">
        <v>1036</v>
      </c>
      <c r="S304" s="43" t="s">
        <v>617</v>
      </c>
      <c r="T304" s="43">
        <v>10</v>
      </c>
      <c r="U304" s="43">
        <v>-15.3917</v>
      </c>
      <c r="V304" s="28">
        <v>-1.31E-7</v>
      </c>
      <c r="W304" s="43" t="s">
        <v>1677</v>
      </c>
      <c r="X304" s="43" t="s">
        <v>65</v>
      </c>
    </row>
    <row r="305" spans="2:24" x14ac:dyDescent="0.2">
      <c r="B305" s="43" t="s">
        <v>281</v>
      </c>
      <c r="C305" s="43">
        <v>433</v>
      </c>
      <c r="D305" s="43" t="s">
        <v>1031</v>
      </c>
      <c r="E305" s="43" t="s">
        <v>107</v>
      </c>
      <c r="F305" s="43" t="s">
        <v>1037</v>
      </c>
      <c r="G305" s="43" t="s">
        <v>619</v>
      </c>
      <c r="H305" s="43">
        <v>60</v>
      </c>
      <c r="I305" s="43">
        <v>-19.942499999999999</v>
      </c>
      <c r="J305" s="28">
        <v>-1.6969999999999999E-7</v>
      </c>
      <c r="K305" s="43" t="s">
        <v>1677</v>
      </c>
      <c r="L305" s="43" t="s">
        <v>65</v>
      </c>
      <c r="N305" s="43" t="s">
        <v>281</v>
      </c>
      <c r="O305" s="43">
        <v>433</v>
      </c>
      <c r="P305" s="43" t="s">
        <v>1031</v>
      </c>
      <c r="Q305" s="43" t="s">
        <v>614</v>
      </c>
      <c r="R305" s="43" t="s">
        <v>1037</v>
      </c>
      <c r="S305" s="43" t="s">
        <v>619</v>
      </c>
      <c r="T305" s="43">
        <v>10</v>
      </c>
      <c r="U305" s="43">
        <v>-20.1675</v>
      </c>
      <c r="V305" s="28">
        <v>-1.716E-7</v>
      </c>
      <c r="W305" s="43" t="s">
        <v>1677</v>
      </c>
      <c r="X305" s="43" t="s">
        <v>65</v>
      </c>
    </row>
    <row r="306" spans="2:24" x14ac:dyDescent="0.2">
      <c r="B306" s="43" t="s">
        <v>281</v>
      </c>
      <c r="C306" s="43">
        <v>434</v>
      </c>
      <c r="D306" s="43" t="s">
        <v>1038</v>
      </c>
      <c r="E306" s="43" t="s">
        <v>107</v>
      </c>
      <c r="F306" s="43" t="s">
        <v>1039</v>
      </c>
      <c r="G306" s="43" t="s">
        <v>617</v>
      </c>
      <c r="H306" s="43">
        <v>60</v>
      </c>
      <c r="I306" s="43">
        <v>-18.098500000000001</v>
      </c>
      <c r="J306" s="28">
        <v>-1.5629999999999999E-7</v>
      </c>
      <c r="K306" s="43" t="s">
        <v>1677</v>
      </c>
      <c r="L306" s="43" t="s">
        <v>65</v>
      </c>
      <c r="N306" s="43" t="s">
        <v>281</v>
      </c>
      <c r="O306" s="43">
        <v>434</v>
      </c>
      <c r="P306" s="43" t="s">
        <v>1038</v>
      </c>
      <c r="Q306" s="43" t="s">
        <v>614</v>
      </c>
      <c r="R306" s="43" t="s">
        <v>1039</v>
      </c>
      <c r="S306" s="43" t="s">
        <v>617</v>
      </c>
      <c r="T306" s="43">
        <v>10</v>
      </c>
      <c r="U306" s="43">
        <v>-17.832599999999999</v>
      </c>
      <c r="V306" s="28">
        <v>-1.54E-7</v>
      </c>
      <c r="W306" s="43" t="s">
        <v>1677</v>
      </c>
      <c r="X306" s="43" t="s">
        <v>65</v>
      </c>
    </row>
    <row r="307" spans="2:24" x14ac:dyDescent="0.2">
      <c r="B307" s="43" t="s">
        <v>281</v>
      </c>
      <c r="C307" s="43">
        <v>434</v>
      </c>
      <c r="D307" s="43" t="s">
        <v>1038</v>
      </c>
      <c r="E307" s="43" t="s">
        <v>107</v>
      </c>
      <c r="F307" s="43" t="s">
        <v>1040</v>
      </c>
      <c r="G307" s="43" t="s">
        <v>619</v>
      </c>
      <c r="H307" s="43">
        <v>60</v>
      </c>
      <c r="I307" s="43">
        <v>-19.7088</v>
      </c>
      <c r="J307" s="28">
        <v>-1.702E-7</v>
      </c>
      <c r="K307" s="43" t="s">
        <v>1677</v>
      </c>
      <c r="L307" s="43" t="s">
        <v>65</v>
      </c>
      <c r="N307" s="43" t="s">
        <v>281</v>
      </c>
      <c r="O307" s="43">
        <v>434</v>
      </c>
      <c r="P307" s="43" t="s">
        <v>1038</v>
      </c>
      <c r="Q307" s="43" t="s">
        <v>614</v>
      </c>
      <c r="R307" s="43" t="s">
        <v>1040</v>
      </c>
      <c r="S307" s="43" t="s">
        <v>619</v>
      </c>
      <c r="T307" s="43">
        <v>10</v>
      </c>
      <c r="U307" s="43">
        <v>-19.820399999999999</v>
      </c>
      <c r="V307" s="28">
        <v>-1.7109999999999999E-7</v>
      </c>
      <c r="W307" s="43" t="s">
        <v>1677</v>
      </c>
      <c r="X307" s="43" t="s">
        <v>65</v>
      </c>
    </row>
    <row r="308" spans="2:24" x14ac:dyDescent="0.2">
      <c r="B308" s="43" t="s">
        <v>330</v>
      </c>
      <c r="C308" s="43">
        <v>477</v>
      </c>
      <c r="D308" s="43" t="s">
        <v>1041</v>
      </c>
      <c r="E308" s="43" t="s">
        <v>107</v>
      </c>
      <c r="F308" s="43" t="s">
        <v>1042</v>
      </c>
      <c r="G308" s="43" t="s">
        <v>617</v>
      </c>
      <c r="H308" s="43">
        <v>60</v>
      </c>
      <c r="I308" s="43">
        <v>-14.994400000000001</v>
      </c>
      <c r="J308" s="28">
        <v>-9.5399999999999994E-8</v>
      </c>
      <c r="K308" s="43" t="s">
        <v>1677</v>
      </c>
      <c r="L308" s="43" t="s">
        <v>65</v>
      </c>
      <c r="N308" s="43" t="s">
        <v>330</v>
      </c>
      <c r="O308" s="43">
        <v>477</v>
      </c>
      <c r="P308" s="43" t="s">
        <v>1041</v>
      </c>
      <c r="Q308" s="43" t="s">
        <v>614</v>
      </c>
      <c r="R308" s="43" t="s">
        <v>1042</v>
      </c>
      <c r="S308" s="43" t="s">
        <v>617</v>
      </c>
      <c r="T308" s="43">
        <v>10</v>
      </c>
      <c r="U308" s="43">
        <v>-14.965400000000001</v>
      </c>
      <c r="V308" s="28">
        <v>-9.5220000000000002E-8</v>
      </c>
      <c r="W308" s="43" t="s">
        <v>1677</v>
      </c>
      <c r="X308" s="43" t="s">
        <v>65</v>
      </c>
    </row>
    <row r="309" spans="2:24" x14ac:dyDescent="0.2">
      <c r="B309" s="43" t="s">
        <v>330</v>
      </c>
      <c r="C309" s="43">
        <v>477</v>
      </c>
      <c r="D309" s="43" t="s">
        <v>1041</v>
      </c>
      <c r="E309" s="43" t="s">
        <v>107</v>
      </c>
      <c r="F309" s="43" t="s">
        <v>1043</v>
      </c>
      <c r="G309" s="43" t="s">
        <v>619</v>
      </c>
      <c r="H309" s="43">
        <v>60</v>
      </c>
      <c r="I309" s="43">
        <v>-14.8734</v>
      </c>
      <c r="J309" s="28">
        <v>-9.4629999999999994E-8</v>
      </c>
      <c r="K309" s="43" t="s">
        <v>1677</v>
      </c>
      <c r="L309" s="43" t="s">
        <v>65</v>
      </c>
      <c r="N309" s="43" t="s">
        <v>330</v>
      </c>
      <c r="O309" s="43">
        <v>477</v>
      </c>
      <c r="P309" s="43" t="s">
        <v>1041</v>
      </c>
      <c r="Q309" s="43" t="s">
        <v>614</v>
      </c>
      <c r="R309" s="43" t="s">
        <v>1043</v>
      </c>
      <c r="S309" s="43" t="s">
        <v>619</v>
      </c>
      <c r="T309" s="43">
        <v>10</v>
      </c>
      <c r="U309" s="43">
        <v>-14.9841</v>
      </c>
      <c r="V309" s="28">
        <v>-9.5340000000000005E-8</v>
      </c>
      <c r="W309" s="43" t="s">
        <v>1677</v>
      </c>
      <c r="X309" s="43" t="s">
        <v>65</v>
      </c>
    </row>
    <row r="310" spans="2:24" x14ac:dyDescent="0.2">
      <c r="B310" s="43" t="s">
        <v>330</v>
      </c>
      <c r="C310" s="43">
        <v>478</v>
      </c>
      <c r="D310" s="43" t="s">
        <v>1044</v>
      </c>
      <c r="E310" s="43" t="s">
        <v>107</v>
      </c>
      <c r="F310" s="43" t="s">
        <v>1045</v>
      </c>
      <c r="G310" s="43" t="s">
        <v>617</v>
      </c>
      <c r="H310" s="43">
        <v>60</v>
      </c>
      <c r="I310" s="43">
        <v>-16.574400000000001</v>
      </c>
      <c r="J310" s="28">
        <v>-1.039E-7</v>
      </c>
      <c r="K310" s="43" t="s">
        <v>1677</v>
      </c>
      <c r="L310" s="43" t="s">
        <v>65</v>
      </c>
      <c r="N310" s="43" t="s">
        <v>330</v>
      </c>
      <c r="O310" s="43">
        <v>478</v>
      </c>
      <c r="P310" s="43" t="s">
        <v>1044</v>
      </c>
      <c r="Q310" s="43" t="s">
        <v>614</v>
      </c>
      <c r="R310" s="43" t="s">
        <v>1045</v>
      </c>
      <c r="S310" s="43" t="s">
        <v>617</v>
      </c>
      <c r="T310" s="43">
        <v>10</v>
      </c>
      <c r="U310" s="43">
        <v>-16.649899999999999</v>
      </c>
      <c r="V310" s="28">
        <v>-1.044E-7</v>
      </c>
      <c r="W310" s="43" t="s">
        <v>1677</v>
      </c>
      <c r="X310" s="43" t="s">
        <v>65</v>
      </c>
    </row>
    <row r="311" spans="2:24" x14ac:dyDescent="0.2">
      <c r="B311" s="43" t="s">
        <v>330</v>
      </c>
      <c r="C311" s="43">
        <v>478</v>
      </c>
      <c r="D311" s="43" t="s">
        <v>1044</v>
      </c>
      <c r="E311" s="43" t="s">
        <v>107</v>
      </c>
      <c r="F311" s="43" t="s">
        <v>1046</v>
      </c>
      <c r="G311" s="43" t="s">
        <v>619</v>
      </c>
      <c r="H311" s="43">
        <v>60</v>
      </c>
      <c r="I311" s="43">
        <v>-11.6469</v>
      </c>
      <c r="J311" s="28">
        <v>-7.3010000000000003E-8</v>
      </c>
      <c r="K311" s="43" t="s">
        <v>1677</v>
      </c>
      <c r="L311" s="43" t="s">
        <v>65</v>
      </c>
      <c r="N311" s="43" t="s">
        <v>330</v>
      </c>
      <c r="O311" s="43">
        <v>478</v>
      </c>
      <c r="P311" s="43" t="s">
        <v>1044</v>
      </c>
      <c r="Q311" s="43" t="s">
        <v>614</v>
      </c>
      <c r="R311" s="43" t="s">
        <v>1046</v>
      </c>
      <c r="S311" s="43" t="s">
        <v>619</v>
      </c>
      <c r="T311" s="43">
        <v>10</v>
      </c>
      <c r="U311" s="43">
        <v>-11.636100000000001</v>
      </c>
      <c r="V311" s="28">
        <v>-7.2950000000000001E-8</v>
      </c>
      <c r="W311" s="43" t="s">
        <v>1677</v>
      </c>
      <c r="X311" s="43" t="s">
        <v>65</v>
      </c>
    </row>
    <row r="312" spans="2:24" x14ac:dyDescent="0.2">
      <c r="B312" s="43" t="s">
        <v>330</v>
      </c>
      <c r="C312" s="43">
        <v>479</v>
      </c>
      <c r="D312" s="43" t="s">
        <v>1044</v>
      </c>
      <c r="E312" s="43" t="s">
        <v>107</v>
      </c>
      <c r="F312" s="43" t="s">
        <v>1047</v>
      </c>
      <c r="G312" s="43" t="s">
        <v>617</v>
      </c>
      <c r="H312" s="43">
        <v>60</v>
      </c>
      <c r="I312" s="43">
        <v>-13.580500000000001</v>
      </c>
      <c r="J312" s="28">
        <v>-8.3869999999999996E-8</v>
      </c>
      <c r="K312" s="43" t="s">
        <v>1677</v>
      </c>
      <c r="L312" s="43" t="s">
        <v>65</v>
      </c>
      <c r="N312" s="43" t="s">
        <v>330</v>
      </c>
      <c r="O312" s="43">
        <v>479</v>
      </c>
      <c r="P312" s="43" t="s">
        <v>1044</v>
      </c>
      <c r="Q312" s="43" t="s">
        <v>614</v>
      </c>
      <c r="R312" s="43" t="s">
        <v>1047</v>
      </c>
      <c r="S312" s="43" t="s">
        <v>617</v>
      </c>
      <c r="T312" s="43">
        <v>10</v>
      </c>
      <c r="U312" s="43">
        <v>-13.603400000000001</v>
      </c>
      <c r="V312" s="28">
        <v>-8.4009999999999996E-8</v>
      </c>
      <c r="W312" s="43" t="s">
        <v>1677</v>
      </c>
      <c r="X312" s="43" t="s">
        <v>65</v>
      </c>
    </row>
    <row r="313" spans="2:24" x14ac:dyDescent="0.2">
      <c r="B313" s="43" t="s">
        <v>330</v>
      </c>
      <c r="C313" s="43">
        <v>479</v>
      </c>
      <c r="D313" s="43" t="s">
        <v>1044</v>
      </c>
      <c r="E313" s="43" t="s">
        <v>107</v>
      </c>
      <c r="F313" s="43" t="s">
        <v>1048</v>
      </c>
      <c r="G313" s="43" t="s">
        <v>619</v>
      </c>
      <c r="H313" s="43">
        <v>60</v>
      </c>
      <c r="I313" s="43">
        <v>-12.862399999999999</v>
      </c>
      <c r="J313" s="28">
        <v>-7.9430000000000004E-8</v>
      </c>
      <c r="K313" s="43" t="s">
        <v>1677</v>
      </c>
      <c r="L313" s="43" t="s">
        <v>65</v>
      </c>
      <c r="N313" s="43" t="s">
        <v>330</v>
      </c>
      <c r="O313" s="43">
        <v>479</v>
      </c>
      <c r="P313" s="43" t="s">
        <v>1044</v>
      </c>
      <c r="Q313" s="43" t="s">
        <v>614</v>
      </c>
      <c r="R313" s="43" t="s">
        <v>1048</v>
      </c>
      <c r="S313" s="43" t="s">
        <v>619</v>
      </c>
      <c r="T313" s="43">
        <v>10</v>
      </c>
      <c r="U313" s="43">
        <v>-12.900600000000001</v>
      </c>
      <c r="V313" s="28">
        <v>-7.9669999999999998E-8</v>
      </c>
      <c r="W313" s="43" t="s">
        <v>1677</v>
      </c>
      <c r="X313" s="43" t="s">
        <v>65</v>
      </c>
    </row>
    <row r="314" spans="2:24" x14ac:dyDescent="0.2">
      <c r="B314" s="43" t="s">
        <v>330</v>
      </c>
      <c r="C314" s="43">
        <v>480</v>
      </c>
      <c r="D314" s="43" t="s">
        <v>1044</v>
      </c>
      <c r="E314" s="43" t="s">
        <v>107</v>
      </c>
      <c r="F314" s="43" t="s">
        <v>1049</v>
      </c>
      <c r="G314" s="43" t="s">
        <v>617</v>
      </c>
      <c r="H314" s="43">
        <v>60</v>
      </c>
      <c r="I314" s="43">
        <v>-12.3863</v>
      </c>
      <c r="J314" s="28">
        <v>-7.7649999999999997E-8</v>
      </c>
      <c r="K314" s="43" t="s">
        <v>1677</v>
      </c>
      <c r="L314" s="43" t="s">
        <v>65</v>
      </c>
      <c r="N314" s="43" t="s">
        <v>330</v>
      </c>
      <c r="O314" s="43">
        <v>480</v>
      </c>
      <c r="P314" s="43" t="s">
        <v>1044</v>
      </c>
      <c r="Q314" s="43" t="s">
        <v>614</v>
      </c>
      <c r="R314" s="43" t="s">
        <v>1049</v>
      </c>
      <c r="S314" s="43" t="s">
        <v>617</v>
      </c>
      <c r="T314" s="43">
        <v>10</v>
      </c>
      <c r="U314" s="43">
        <v>-12.350899999999999</v>
      </c>
      <c r="V314" s="28">
        <v>-7.7429999999999999E-8</v>
      </c>
      <c r="W314" s="43" t="s">
        <v>1677</v>
      </c>
      <c r="X314" s="43" t="s">
        <v>65</v>
      </c>
    </row>
    <row r="315" spans="2:24" x14ac:dyDescent="0.2">
      <c r="B315" s="43" t="s">
        <v>330</v>
      </c>
      <c r="C315" s="43">
        <v>480</v>
      </c>
      <c r="D315" s="43" t="s">
        <v>1044</v>
      </c>
      <c r="E315" s="43" t="s">
        <v>107</v>
      </c>
      <c r="F315" s="43" t="s">
        <v>1050</v>
      </c>
      <c r="G315" s="43" t="s">
        <v>619</v>
      </c>
      <c r="H315" s="43">
        <v>60</v>
      </c>
      <c r="I315" s="43">
        <v>-15.828900000000001</v>
      </c>
      <c r="J315" s="28">
        <v>-9.9229999999999996E-8</v>
      </c>
      <c r="K315" s="43" t="s">
        <v>1677</v>
      </c>
      <c r="L315" s="43" t="s">
        <v>65</v>
      </c>
      <c r="N315" s="43" t="s">
        <v>330</v>
      </c>
      <c r="O315" s="43">
        <v>480</v>
      </c>
      <c r="P315" s="43" t="s">
        <v>1044</v>
      </c>
      <c r="Q315" s="43" t="s">
        <v>614</v>
      </c>
      <c r="R315" s="43" t="s">
        <v>1050</v>
      </c>
      <c r="S315" s="43" t="s">
        <v>619</v>
      </c>
      <c r="T315" s="43">
        <v>10</v>
      </c>
      <c r="U315" s="43">
        <v>-15.938499999999999</v>
      </c>
      <c r="V315" s="28">
        <v>-9.9919999999999997E-8</v>
      </c>
      <c r="W315" s="43" t="s">
        <v>1677</v>
      </c>
      <c r="X315" s="43" t="s">
        <v>65</v>
      </c>
    </row>
    <row r="316" spans="2:24" x14ac:dyDescent="0.2">
      <c r="B316" s="43" t="s">
        <v>330</v>
      </c>
      <c r="C316" s="43">
        <v>481</v>
      </c>
      <c r="D316" s="43" t="s">
        <v>1051</v>
      </c>
      <c r="E316" s="43" t="s">
        <v>107</v>
      </c>
      <c r="F316" s="43" t="s">
        <v>1052</v>
      </c>
      <c r="G316" s="43" t="s">
        <v>617</v>
      </c>
      <c r="H316" s="43">
        <v>60</v>
      </c>
      <c r="I316" s="43">
        <v>-15.561299999999999</v>
      </c>
      <c r="J316" s="28">
        <v>-9.9009999999999998E-8</v>
      </c>
      <c r="K316" s="43" t="s">
        <v>1677</v>
      </c>
      <c r="L316" s="43" t="s">
        <v>65</v>
      </c>
      <c r="N316" s="43" t="s">
        <v>330</v>
      </c>
      <c r="O316" s="43">
        <v>481</v>
      </c>
      <c r="P316" s="43" t="s">
        <v>1051</v>
      </c>
      <c r="Q316" s="43" t="s">
        <v>614</v>
      </c>
      <c r="R316" s="43" t="s">
        <v>1052</v>
      </c>
      <c r="S316" s="43" t="s">
        <v>617</v>
      </c>
      <c r="T316" s="43">
        <v>10</v>
      </c>
      <c r="U316" s="43">
        <v>-15.6508</v>
      </c>
      <c r="V316" s="28">
        <v>-9.9579999999999996E-8</v>
      </c>
      <c r="W316" s="43" t="s">
        <v>1677</v>
      </c>
      <c r="X316" s="43" t="s">
        <v>65</v>
      </c>
    </row>
    <row r="317" spans="2:24" x14ac:dyDescent="0.2">
      <c r="B317" s="43" t="s">
        <v>330</v>
      </c>
      <c r="C317" s="43">
        <v>481</v>
      </c>
      <c r="D317" s="43" t="s">
        <v>1051</v>
      </c>
      <c r="E317" s="43" t="s">
        <v>107</v>
      </c>
      <c r="F317" s="43" t="s">
        <v>1053</v>
      </c>
      <c r="G317" s="43" t="s">
        <v>619</v>
      </c>
      <c r="H317" s="43">
        <v>60</v>
      </c>
      <c r="I317" s="43">
        <v>-14.325200000000001</v>
      </c>
      <c r="J317" s="28">
        <v>-9.1139999999999994E-8</v>
      </c>
      <c r="K317" s="43" t="s">
        <v>1677</v>
      </c>
      <c r="L317" s="43" t="s">
        <v>65</v>
      </c>
      <c r="N317" s="43" t="s">
        <v>330</v>
      </c>
      <c r="O317" s="43">
        <v>481</v>
      </c>
      <c r="P317" s="43" t="s">
        <v>1051</v>
      </c>
      <c r="Q317" s="43" t="s">
        <v>614</v>
      </c>
      <c r="R317" s="43" t="s">
        <v>1053</v>
      </c>
      <c r="S317" s="43" t="s">
        <v>619</v>
      </c>
      <c r="T317" s="43">
        <v>10</v>
      </c>
      <c r="U317" s="43">
        <v>-14.3314</v>
      </c>
      <c r="V317" s="28">
        <v>-9.118E-8</v>
      </c>
      <c r="W317" s="43" t="s">
        <v>1677</v>
      </c>
      <c r="X317" s="43" t="s">
        <v>65</v>
      </c>
    </row>
    <row r="318" spans="2:24" x14ac:dyDescent="0.2">
      <c r="B318" s="43" t="s">
        <v>330</v>
      </c>
      <c r="C318" s="43">
        <v>459</v>
      </c>
      <c r="D318" s="43" t="s">
        <v>1054</v>
      </c>
      <c r="E318" s="43" t="s">
        <v>107</v>
      </c>
      <c r="F318" s="43" t="s">
        <v>1055</v>
      </c>
      <c r="G318" s="43" t="s">
        <v>617</v>
      </c>
      <c r="H318" s="43">
        <v>60</v>
      </c>
      <c r="I318" s="43">
        <v>115.18219999999999</v>
      </c>
      <c r="J318" s="28">
        <v>2.8499999999999999E-4</v>
      </c>
      <c r="K318" s="43">
        <v>1E-4</v>
      </c>
      <c r="L318" s="43" t="s">
        <v>612</v>
      </c>
      <c r="N318" s="43" t="s">
        <v>330</v>
      </c>
      <c r="O318" s="43">
        <v>459</v>
      </c>
      <c r="P318" s="43" t="s">
        <v>1054</v>
      </c>
      <c r="Q318" s="43" t="s">
        <v>614</v>
      </c>
      <c r="R318" s="43" t="s">
        <v>1055</v>
      </c>
      <c r="S318" s="43" t="s">
        <v>617</v>
      </c>
      <c r="T318" s="43">
        <v>10</v>
      </c>
      <c r="U318" s="43">
        <v>115.13639999999999</v>
      </c>
      <c r="V318" s="28">
        <v>1.8699999999999999E-4</v>
      </c>
      <c r="W318" s="43">
        <v>1E-4</v>
      </c>
      <c r="X318" s="43" t="s">
        <v>612</v>
      </c>
    </row>
    <row r="319" spans="2:24" x14ac:dyDescent="0.2">
      <c r="B319" s="43" t="s">
        <v>330</v>
      </c>
      <c r="C319" s="43">
        <v>459</v>
      </c>
      <c r="D319" s="43" t="s">
        <v>1054</v>
      </c>
      <c r="E319" s="43" t="s">
        <v>107</v>
      </c>
      <c r="F319" s="43" t="s">
        <v>1056</v>
      </c>
      <c r="G319" s="43" t="s">
        <v>619</v>
      </c>
      <c r="H319" s="43">
        <v>60</v>
      </c>
      <c r="I319" s="43">
        <v>-184.46100000000001</v>
      </c>
      <c r="J319" s="28">
        <v>-1.408E-3</v>
      </c>
      <c r="K319" s="43">
        <v>-1E-4</v>
      </c>
      <c r="L319" s="43" t="s">
        <v>612</v>
      </c>
      <c r="N319" s="43" t="s">
        <v>330</v>
      </c>
      <c r="O319" s="43">
        <v>459</v>
      </c>
      <c r="P319" s="43" t="s">
        <v>1054</v>
      </c>
      <c r="Q319" s="43" t="s">
        <v>614</v>
      </c>
      <c r="R319" s="43" t="s">
        <v>1056</v>
      </c>
      <c r="S319" s="43" t="s">
        <v>619</v>
      </c>
      <c r="T319" s="43">
        <v>10</v>
      </c>
      <c r="U319" s="43">
        <v>-184.3433</v>
      </c>
      <c r="V319" s="28">
        <v>-1.294E-3</v>
      </c>
      <c r="W319" s="43">
        <v>-1E-4</v>
      </c>
      <c r="X319" s="43" t="s">
        <v>612</v>
      </c>
    </row>
    <row r="320" spans="2:24" x14ac:dyDescent="0.2">
      <c r="B320" s="43" t="s">
        <v>330</v>
      </c>
      <c r="C320" s="43">
        <v>462</v>
      </c>
      <c r="D320" s="43" t="s">
        <v>1057</v>
      </c>
      <c r="E320" s="43" t="s">
        <v>107</v>
      </c>
      <c r="F320" s="43" t="s">
        <v>1058</v>
      </c>
      <c r="G320" s="43" t="s">
        <v>617</v>
      </c>
      <c r="H320" s="43">
        <v>60</v>
      </c>
      <c r="I320" s="43">
        <v>140.15600000000001</v>
      </c>
      <c r="J320" s="28">
        <v>9.9999999999999995E-7</v>
      </c>
      <c r="K320" s="43" t="s">
        <v>1677</v>
      </c>
      <c r="L320" s="43" t="s">
        <v>65</v>
      </c>
      <c r="N320" s="43" t="s">
        <v>330</v>
      </c>
      <c r="O320" s="43">
        <v>462</v>
      </c>
      <c r="P320" s="43" t="s">
        <v>1057</v>
      </c>
      <c r="Q320" s="43" t="s">
        <v>614</v>
      </c>
      <c r="R320" s="43" t="s">
        <v>1058</v>
      </c>
      <c r="S320" s="43" t="s">
        <v>617</v>
      </c>
      <c r="T320" s="43">
        <v>10</v>
      </c>
      <c r="U320" s="43">
        <v>137.35169999999999</v>
      </c>
      <c r="V320" s="28">
        <v>9.9999999999999995E-7</v>
      </c>
      <c r="W320" s="43" t="s">
        <v>1677</v>
      </c>
      <c r="X320" s="43" t="s">
        <v>65</v>
      </c>
    </row>
    <row r="321" spans="2:24" x14ac:dyDescent="0.2">
      <c r="B321" s="43" t="s">
        <v>330</v>
      </c>
      <c r="C321" s="43">
        <v>462</v>
      </c>
      <c r="D321" s="43" t="s">
        <v>1057</v>
      </c>
      <c r="E321" s="43" t="s">
        <v>107</v>
      </c>
      <c r="F321" s="43" t="s">
        <v>1059</v>
      </c>
      <c r="G321" s="43" t="s">
        <v>619</v>
      </c>
      <c r="H321" s="43">
        <v>60</v>
      </c>
      <c r="I321" s="43">
        <v>-218.85220000000001</v>
      </c>
      <c r="J321" s="28">
        <v>-1.557E-3</v>
      </c>
      <c r="K321" s="43">
        <v>-1E-4</v>
      </c>
      <c r="L321" s="43" t="s">
        <v>612</v>
      </c>
      <c r="N321" s="43" t="s">
        <v>330</v>
      </c>
      <c r="O321" s="43">
        <v>462</v>
      </c>
      <c r="P321" s="43" t="s">
        <v>1057</v>
      </c>
      <c r="Q321" s="43" t="s">
        <v>614</v>
      </c>
      <c r="R321" s="43" t="s">
        <v>1059</v>
      </c>
      <c r="S321" s="43" t="s">
        <v>619</v>
      </c>
      <c r="T321" s="43">
        <v>10</v>
      </c>
      <c r="U321" s="43">
        <v>-218.72790000000001</v>
      </c>
      <c r="V321" s="28">
        <v>-1.4630000000000001E-3</v>
      </c>
      <c r="W321" s="43">
        <v>-1E-4</v>
      </c>
      <c r="X321" s="43" t="s">
        <v>612</v>
      </c>
    </row>
    <row r="322" spans="2:24" x14ac:dyDescent="0.2">
      <c r="B322" s="43" t="s">
        <v>330</v>
      </c>
      <c r="C322" s="43">
        <v>465</v>
      </c>
      <c r="D322" s="43" t="s">
        <v>1060</v>
      </c>
      <c r="E322" s="43" t="s">
        <v>107</v>
      </c>
      <c r="F322" s="43" t="s">
        <v>1061</v>
      </c>
      <c r="G322" s="43" t="s">
        <v>617</v>
      </c>
      <c r="H322" s="43">
        <v>60</v>
      </c>
      <c r="I322" s="43">
        <v>142.08529999999999</v>
      </c>
      <c r="J322" s="28">
        <v>9.9999999999999995E-7</v>
      </c>
      <c r="K322" s="43" t="s">
        <v>1677</v>
      </c>
      <c r="L322" s="43" t="s">
        <v>65</v>
      </c>
      <c r="N322" s="43" t="s">
        <v>330</v>
      </c>
      <c r="O322" s="43">
        <v>465</v>
      </c>
      <c r="P322" s="43" t="s">
        <v>1060</v>
      </c>
      <c r="Q322" s="43" t="s">
        <v>614</v>
      </c>
      <c r="R322" s="43" t="s">
        <v>1061</v>
      </c>
      <c r="S322" s="43" t="s">
        <v>617</v>
      </c>
      <c r="T322" s="43">
        <v>10</v>
      </c>
      <c r="U322" s="43">
        <v>139.33920000000001</v>
      </c>
      <c r="V322" s="28">
        <v>9.9999999999999995E-7</v>
      </c>
      <c r="W322" s="43" t="s">
        <v>1677</v>
      </c>
      <c r="X322" s="43" t="s">
        <v>65</v>
      </c>
    </row>
    <row r="323" spans="2:24" x14ac:dyDescent="0.2">
      <c r="B323" s="43" t="s">
        <v>330</v>
      </c>
      <c r="C323" s="43">
        <v>465</v>
      </c>
      <c r="D323" s="43" t="s">
        <v>1060</v>
      </c>
      <c r="E323" s="43" t="s">
        <v>107</v>
      </c>
      <c r="F323" s="43" t="s">
        <v>1062</v>
      </c>
      <c r="G323" s="43" t="s">
        <v>619</v>
      </c>
      <c r="H323" s="43">
        <v>60</v>
      </c>
      <c r="I323" s="43">
        <v>-218.59360000000001</v>
      </c>
      <c r="J323" s="28">
        <v>-1.361E-3</v>
      </c>
      <c r="K323" s="43">
        <v>-1E-4</v>
      </c>
      <c r="L323" s="43" t="s">
        <v>612</v>
      </c>
      <c r="N323" s="43" t="s">
        <v>330</v>
      </c>
      <c r="O323" s="43">
        <v>465</v>
      </c>
      <c r="P323" s="43" t="s">
        <v>1060</v>
      </c>
      <c r="Q323" s="43" t="s">
        <v>614</v>
      </c>
      <c r="R323" s="43" t="s">
        <v>1062</v>
      </c>
      <c r="S323" s="43" t="s">
        <v>619</v>
      </c>
      <c r="T323" s="43">
        <v>10</v>
      </c>
      <c r="U323" s="43">
        <v>-218.47190000000001</v>
      </c>
      <c r="V323" s="28">
        <v>-1.2689999999999999E-3</v>
      </c>
      <c r="W323" s="43">
        <v>-1E-4</v>
      </c>
      <c r="X323" s="43" t="s">
        <v>612</v>
      </c>
    </row>
    <row r="324" spans="2:24" x14ac:dyDescent="0.2">
      <c r="B324" s="43" t="s">
        <v>330</v>
      </c>
      <c r="C324" s="43">
        <v>468</v>
      </c>
      <c r="D324" s="43" t="s">
        <v>1063</v>
      </c>
      <c r="E324" s="43" t="s">
        <v>107</v>
      </c>
      <c r="F324" s="43" t="s">
        <v>1064</v>
      </c>
      <c r="G324" s="43" t="s">
        <v>617</v>
      </c>
      <c r="H324" s="43">
        <v>60</v>
      </c>
      <c r="I324" s="43">
        <v>141.91480000000001</v>
      </c>
      <c r="J324" s="28">
        <v>9.9999999999999995E-7</v>
      </c>
      <c r="K324" s="43" t="s">
        <v>1677</v>
      </c>
      <c r="L324" s="43" t="s">
        <v>65</v>
      </c>
      <c r="N324" s="43" t="s">
        <v>330</v>
      </c>
      <c r="O324" s="43">
        <v>468</v>
      </c>
      <c r="P324" s="43" t="s">
        <v>1063</v>
      </c>
      <c r="Q324" s="43" t="s">
        <v>614</v>
      </c>
      <c r="R324" s="43" t="s">
        <v>1064</v>
      </c>
      <c r="S324" s="43" t="s">
        <v>617</v>
      </c>
      <c r="T324" s="43">
        <v>10</v>
      </c>
      <c r="U324" s="43">
        <v>139.07759999999999</v>
      </c>
      <c r="V324" s="28">
        <v>9.9999999999999995E-7</v>
      </c>
      <c r="W324" s="43" t="s">
        <v>1677</v>
      </c>
      <c r="X324" s="43" t="s">
        <v>65</v>
      </c>
    </row>
    <row r="325" spans="2:24" x14ac:dyDescent="0.2">
      <c r="B325" s="43" t="s">
        <v>330</v>
      </c>
      <c r="C325" s="43">
        <v>468</v>
      </c>
      <c r="D325" s="43" t="s">
        <v>1063</v>
      </c>
      <c r="E325" s="43" t="s">
        <v>107</v>
      </c>
      <c r="F325" s="43" t="s">
        <v>1065</v>
      </c>
      <c r="G325" s="43" t="s">
        <v>619</v>
      </c>
      <c r="H325" s="43">
        <v>60</v>
      </c>
      <c r="I325" s="43">
        <v>-218.58709999999999</v>
      </c>
      <c r="J325" s="28">
        <v>-1.356E-3</v>
      </c>
      <c r="K325" s="43">
        <v>-1E-4</v>
      </c>
      <c r="L325" s="43" t="s">
        <v>612</v>
      </c>
      <c r="N325" s="43" t="s">
        <v>330</v>
      </c>
      <c r="O325" s="43">
        <v>468</v>
      </c>
      <c r="P325" s="43" t="s">
        <v>1063</v>
      </c>
      <c r="Q325" s="43" t="s">
        <v>614</v>
      </c>
      <c r="R325" s="43" t="s">
        <v>1065</v>
      </c>
      <c r="S325" s="43" t="s">
        <v>619</v>
      </c>
      <c r="T325" s="43">
        <v>10</v>
      </c>
      <c r="U325" s="43">
        <v>-218.45910000000001</v>
      </c>
      <c r="V325" s="28">
        <v>-1.2589999999999999E-3</v>
      </c>
      <c r="W325" s="43">
        <v>-1E-4</v>
      </c>
      <c r="X325" s="43" t="s">
        <v>612</v>
      </c>
    </row>
    <row r="326" spans="2:24" x14ac:dyDescent="0.2">
      <c r="B326" s="43" t="s">
        <v>330</v>
      </c>
      <c r="C326" s="43">
        <v>471</v>
      </c>
      <c r="D326" s="43" t="s">
        <v>1066</v>
      </c>
      <c r="E326" s="43" t="s">
        <v>107</v>
      </c>
      <c r="F326" s="43" t="s">
        <v>1067</v>
      </c>
      <c r="G326" s="43" t="s">
        <v>617</v>
      </c>
      <c r="H326" s="43">
        <v>60</v>
      </c>
      <c r="I326" s="43">
        <v>139.65729999999999</v>
      </c>
      <c r="J326" s="28">
        <v>9.9999999999999995E-7</v>
      </c>
      <c r="K326" s="43" t="s">
        <v>1677</v>
      </c>
      <c r="L326" s="43" t="s">
        <v>65</v>
      </c>
      <c r="N326" s="43" t="s">
        <v>330</v>
      </c>
      <c r="O326" s="43">
        <v>471</v>
      </c>
      <c r="P326" s="43" t="s">
        <v>1066</v>
      </c>
      <c r="Q326" s="43" t="s">
        <v>614</v>
      </c>
      <c r="R326" s="43" t="s">
        <v>1067</v>
      </c>
      <c r="S326" s="43" t="s">
        <v>617</v>
      </c>
      <c r="T326" s="43">
        <v>10</v>
      </c>
      <c r="U326" s="43">
        <v>136.58459999999999</v>
      </c>
      <c r="V326" s="28">
        <v>9.9999999999999995E-7</v>
      </c>
      <c r="W326" s="43" t="s">
        <v>1677</v>
      </c>
      <c r="X326" s="43" t="s">
        <v>65</v>
      </c>
    </row>
    <row r="327" spans="2:24" x14ac:dyDescent="0.2">
      <c r="B327" s="43" t="s">
        <v>330</v>
      </c>
      <c r="C327" s="43">
        <v>471</v>
      </c>
      <c r="D327" s="43" t="s">
        <v>1066</v>
      </c>
      <c r="E327" s="43" t="s">
        <v>107</v>
      </c>
      <c r="F327" s="43" t="s">
        <v>1068</v>
      </c>
      <c r="G327" s="43" t="s">
        <v>619</v>
      </c>
      <c r="H327" s="43">
        <v>60</v>
      </c>
      <c r="I327" s="43">
        <v>-218.83199999999999</v>
      </c>
      <c r="J327" s="28">
        <v>-1.542E-3</v>
      </c>
      <c r="K327" s="43">
        <v>-1E-4</v>
      </c>
      <c r="L327" s="43" t="s">
        <v>612</v>
      </c>
      <c r="N327" s="43" t="s">
        <v>330</v>
      </c>
      <c r="O327" s="43">
        <v>471</v>
      </c>
      <c r="P327" s="43" t="s">
        <v>1066</v>
      </c>
      <c r="Q327" s="43" t="s">
        <v>614</v>
      </c>
      <c r="R327" s="43" t="s">
        <v>1068</v>
      </c>
      <c r="S327" s="43" t="s">
        <v>619</v>
      </c>
      <c r="T327" s="43">
        <v>10</v>
      </c>
      <c r="U327" s="43">
        <v>-218.6918</v>
      </c>
      <c r="V327" s="28">
        <v>-1.436E-3</v>
      </c>
      <c r="W327" s="43">
        <v>-1E-4</v>
      </c>
      <c r="X327" s="43" t="s">
        <v>612</v>
      </c>
    </row>
    <row r="328" spans="2:24" x14ac:dyDescent="0.2">
      <c r="B328" s="43" t="s">
        <v>330</v>
      </c>
      <c r="C328" s="43">
        <v>474</v>
      </c>
      <c r="D328" s="43" t="s">
        <v>1069</v>
      </c>
      <c r="E328" s="43" t="s">
        <v>107</v>
      </c>
      <c r="F328" s="43" t="s">
        <v>1070</v>
      </c>
      <c r="G328" s="43" t="s">
        <v>617</v>
      </c>
      <c r="H328" s="43">
        <v>60</v>
      </c>
      <c r="I328" s="43">
        <v>115.1669</v>
      </c>
      <c r="J328" s="28">
        <v>2.52E-4</v>
      </c>
      <c r="K328" s="43">
        <v>1E-4</v>
      </c>
      <c r="L328" s="43" t="s">
        <v>612</v>
      </c>
      <c r="N328" s="43" t="s">
        <v>330</v>
      </c>
      <c r="O328" s="43">
        <v>474</v>
      </c>
      <c r="P328" s="43" t="s">
        <v>1069</v>
      </c>
      <c r="Q328" s="43" t="s">
        <v>614</v>
      </c>
      <c r="R328" s="43" t="s">
        <v>1070</v>
      </c>
      <c r="S328" s="43" t="s">
        <v>617</v>
      </c>
      <c r="T328" s="43">
        <v>10</v>
      </c>
      <c r="U328" s="43">
        <v>115.1121</v>
      </c>
      <c r="V328" s="28">
        <v>1.34E-4</v>
      </c>
      <c r="W328" s="43">
        <v>1E-4</v>
      </c>
      <c r="X328" s="43" t="s">
        <v>612</v>
      </c>
    </row>
    <row r="329" spans="2:24" x14ac:dyDescent="0.2">
      <c r="B329" s="43" t="s">
        <v>330</v>
      </c>
      <c r="C329" s="43">
        <v>474</v>
      </c>
      <c r="D329" s="43" t="s">
        <v>1069</v>
      </c>
      <c r="E329" s="43" t="s">
        <v>107</v>
      </c>
      <c r="F329" s="43" t="s">
        <v>1071</v>
      </c>
      <c r="G329" s="43" t="s">
        <v>619</v>
      </c>
      <c r="H329" s="43">
        <v>60</v>
      </c>
      <c r="I329" s="43">
        <v>-184.42410000000001</v>
      </c>
      <c r="J329" s="28">
        <v>-1.372E-3</v>
      </c>
      <c r="K329" s="43">
        <v>-1E-4</v>
      </c>
      <c r="L329" s="43" t="s">
        <v>612</v>
      </c>
      <c r="N329" s="43" t="s">
        <v>330</v>
      </c>
      <c r="O329" s="43">
        <v>474</v>
      </c>
      <c r="P329" s="43" t="s">
        <v>1069</v>
      </c>
      <c r="Q329" s="43" t="s">
        <v>614</v>
      </c>
      <c r="R329" s="43" t="s">
        <v>1071</v>
      </c>
      <c r="S329" s="43" t="s">
        <v>619</v>
      </c>
      <c r="T329" s="43">
        <v>10</v>
      </c>
      <c r="U329" s="43">
        <v>-184.30449999999999</v>
      </c>
      <c r="V329" s="28">
        <v>-1.256E-3</v>
      </c>
      <c r="W329" s="43">
        <v>-1E-4</v>
      </c>
      <c r="X329" s="43" t="s">
        <v>612</v>
      </c>
    </row>
    <row r="330" spans="2:24" x14ac:dyDescent="0.2">
      <c r="B330" s="43" t="s">
        <v>330</v>
      </c>
      <c r="C330" s="43">
        <v>482</v>
      </c>
      <c r="D330" s="43" t="s">
        <v>1072</v>
      </c>
      <c r="E330" s="43" t="s">
        <v>107</v>
      </c>
      <c r="F330" s="43" t="s">
        <v>1073</v>
      </c>
      <c r="G330" s="43" t="s">
        <v>617</v>
      </c>
      <c r="H330" s="43">
        <v>60</v>
      </c>
      <c r="I330" s="43">
        <v>-26.075800000000001</v>
      </c>
      <c r="J330" s="28">
        <v>-1.635E-7</v>
      </c>
      <c r="K330" s="43" t="s">
        <v>1677</v>
      </c>
      <c r="L330" s="43" t="s">
        <v>65</v>
      </c>
      <c r="N330" s="43" t="s">
        <v>330</v>
      </c>
      <c r="O330" s="43">
        <v>482</v>
      </c>
      <c r="P330" s="43" t="s">
        <v>1072</v>
      </c>
      <c r="Q330" s="43" t="s">
        <v>614</v>
      </c>
      <c r="R330" s="43" t="s">
        <v>1073</v>
      </c>
      <c r="S330" s="43" t="s">
        <v>617</v>
      </c>
      <c r="T330" s="43">
        <v>10</v>
      </c>
      <c r="U330" s="43">
        <v>-25.9818</v>
      </c>
      <c r="V330" s="28">
        <v>-1.6290000000000001E-7</v>
      </c>
      <c r="W330" s="43" t="s">
        <v>1677</v>
      </c>
      <c r="X330" s="43" t="s">
        <v>65</v>
      </c>
    </row>
    <row r="331" spans="2:24" x14ac:dyDescent="0.2">
      <c r="B331" s="43" t="s">
        <v>330</v>
      </c>
      <c r="C331" s="43">
        <v>482</v>
      </c>
      <c r="D331" s="43" t="s">
        <v>1072</v>
      </c>
      <c r="E331" s="43" t="s">
        <v>107</v>
      </c>
      <c r="F331" s="43" t="s">
        <v>1074</v>
      </c>
      <c r="G331" s="43" t="s">
        <v>619</v>
      </c>
      <c r="H331" s="43">
        <v>60</v>
      </c>
      <c r="I331" s="43">
        <v>-15.0442</v>
      </c>
      <c r="J331" s="28">
        <v>-9.4310000000000002E-8</v>
      </c>
      <c r="K331" s="43" t="s">
        <v>1677</v>
      </c>
      <c r="L331" s="43" t="s">
        <v>65</v>
      </c>
      <c r="N331" s="43" t="s">
        <v>330</v>
      </c>
      <c r="O331" s="43">
        <v>482</v>
      </c>
      <c r="P331" s="43" t="s">
        <v>1072</v>
      </c>
      <c r="Q331" s="43" t="s">
        <v>614</v>
      </c>
      <c r="R331" s="43" t="s">
        <v>1074</v>
      </c>
      <c r="S331" s="43" t="s">
        <v>619</v>
      </c>
      <c r="T331" s="43">
        <v>10</v>
      </c>
      <c r="U331" s="43">
        <v>-15.1136</v>
      </c>
      <c r="V331" s="28">
        <v>-9.4749999999999998E-8</v>
      </c>
      <c r="W331" s="43" t="s">
        <v>1677</v>
      </c>
      <c r="X331" s="43" t="s">
        <v>65</v>
      </c>
    </row>
    <row r="332" spans="2:24" x14ac:dyDescent="0.2">
      <c r="B332" s="43" t="s">
        <v>330</v>
      </c>
      <c r="C332" s="43">
        <v>483</v>
      </c>
      <c r="D332" s="43" t="s">
        <v>1075</v>
      </c>
      <c r="E332" s="43" t="s">
        <v>107</v>
      </c>
      <c r="F332" s="43" t="s">
        <v>1076</v>
      </c>
      <c r="G332" s="43" t="s">
        <v>617</v>
      </c>
      <c r="H332" s="43">
        <v>60</v>
      </c>
      <c r="I332" s="43">
        <v>-18.484000000000002</v>
      </c>
      <c r="J332" s="28">
        <v>-1.159E-7</v>
      </c>
      <c r="K332" s="43" t="s">
        <v>1677</v>
      </c>
      <c r="L332" s="43" t="s">
        <v>65</v>
      </c>
      <c r="N332" s="43" t="s">
        <v>330</v>
      </c>
      <c r="O332" s="43">
        <v>483</v>
      </c>
      <c r="P332" s="43" t="s">
        <v>1075</v>
      </c>
      <c r="Q332" s="43" t="s">
        <v>614</v>
      </c>
      <c r="R332" s="43" t="s">
        <v>1076</v>
      </c>
      <c r="S332" s="43" t="s">
        <v>617</v>
      </c>
      <c r="T332" s="43">
        <v>10</v>
      </c>
      <c r="U332" s="43">
        <v>-18.264399999999998</v>
      </c>
      <c r="V332" s="28">
        <v>-1.145E-7</v>
      </c>
      <c r="W332" s="43" t="s">
        <v>1677</v>
      </c>
      <c r="X332" s="43" t="s">
        <v>65</v>
      </c>
    </row>
    <row r="333" spans="2:24" x14ac:dyDescent="0.2">
      <c r="B333" s="43" t="s">
        <v>330</v>
      </c>
      <c r="C333" s="43">
        <v>483</v>
      </c>
      <c r="D333" s="43" t="s">
        <v>1075</v>
      </c>
      <c r="E333" s="43" t="s">
        <v>107</v>
      </c>
      <c r="F333" s="43" t="s">
        <v>1077</v>
      </c>
      <c r="G333" s="43" t="s">
        <v>619</v>
      </c>
      <c r="H333" s="43">
        <v>60</v>
      </c>
      <c r="I333" s="43">
        <v>-22.454499999999999</v>
      </c>
      <c r="J333" s="28">
        <v>-1.4079999999999999E-7</v>
      </c>
      <c r="K333" s="43" t="s">
        <v>1677</v>
      </c>
      <c r="L333" s="43" t="s">
        <v>65</v>
      </c>
      <c r="N333" s="43" t="s">
        <v>330</v>
      </c>
      <c r="O333" s="43">
        <v>483</v>
      </c>
      <c r="P333" s="43" t="s">
        <v>1075</v>
      </c>
      <c r="Q333" s="43" t="s">
        <v>614</v>
      </c>
      <c r="R333" s="43" t="s">
        <v>1077</v>
      </c>
      <c r="S333" s="43" t="s">
        <v>619</v>
      </c>
      <c r="T333" s="43">
        <v>10</v>
      </c>
      <c r="U333" s="43">
        <v>-22.635999999999999</v>
      </c>
      <c r="V333" s="28">
        <v>-1.4189999999999999E-7</v>
      </c>
      <c r="W333" s="43" t="s">
        <v>1677</v>
      </c>
      <c r="X333" s="43" t="s">
        <v>65</v>
      </c>
    </row>
    <row r="334" spans="2:24" x14ac:dyDescent="0.2">
      <c r="B334" s="43" t="s">
        <v>330</v>
      </c>
      <c r="C334" s="43">
        <v>484</v>
      </c>
      <c r="D334" s="43" t="s">
        <v>1075</v>
      </c>
      <c r="E334" s="43" t="s">
        <v>107</v>
      </c>
      <c r="F334" s="43" t="s">
        <v>1078</v>
      </c>
      <c r="G334" s="43" t="s">
        <v>617</v>
      </c>
      <c r="H334" s="43">
        <v>60</v>
      </c>
      <c r="I334" s="43">
        <v>-22.215800000000002</v>
      </c>
      <c r="J334" s="28">
        <v>-1.413E-7</v>
      </c>
      <c r="K334" s="43" t="s">
        <v>1677</v>
      </c>
      <c r="L334" s="43" t="s">
        <v>65</v>
      </c>
      <c r="N334" s="43" t="s">
        <v>330</v>
      </c>
      <c r="O334" s="43">
        <v>484</v>
      </c>
      <c r="P334" s="43" t="s">
        <v>1075</v>
      </c>
      <c r="Q334" s="43" t="s">
        <v>614</v>
      </c>
      <c r="R334" s="43" t="s">
        <v>1078</v>
      </c>
      <c r="S334" s="43" t="s">
        <v>617</v>
      </c>
      <c r="T334" s="43">
        <v>10</v>
      </c>
      <c r="U334" s="43">
        <v>-22.058399999999999</v>
      </c>
      <c r="V334" s="28">
        <v>-1.4030000000000001E-7</v>
      </c>
      <c r="W334" s="43" t="s">
        <v>1677</v>
      </c>
      <c r="X334" s="43" t="s">
        <v>65</v>
      </c>
    </row>
    <row r="335" spans="2:24" x14ac:dyDescent="0.2">
      <c r="B335" s="43" t="s">
        <v>330</v>
      </c>
      <c r="C335" s="43">
        <v>484</v>
      </c>
      <c r="D335" s="43" t="s">
        <v>1075</v>
      </c>
      <c r="E335" s="43" t="s">
        <v>107</v>
      </c>
      <c r="F335" s="43" t="s">
        <v>1079</v>
      </c>
      <c r="G335" s="43" t="s">
        <v>619</v>
      </c>
      <c r="H335" s="43">
        <v>60</v>
      </c>
      <c r="I335" s="43">
        <v>-21.972300000000001</v>
      </c>
      <c r="J335" s="28">
        <v>-1.3979999999999999E-7</v>
      </c>
      <c r="K335" s="43" t="s">
        <v>1677</v>
      </c>
      <c r="L335" s="43" t="s">
        <v>65</v>
      </c>
      <c r="N335" s="43" t="s">
        <v>330</v>
      </c>
      <c r="O335" s="43">
        <v>484</v>
      </c>
      <c r="P335" s="43" t="s">
        <v>1075</v>
      </c>
      <c r="Q335" s="43" t="s">
        <v>614</v>
      </c>
      <c r="R335" s="43" t="s">
        <v>1079</v>
      </c>
      <c r="S335" s="43" t="s">
        <v>619</v>
      </c>
      <c r="T335" s="43">
        <v>10</v>
      </c>
      <c r="U335" s="43">
        <v>-22.0886</v>
      </c>
      <c r="V335" s="28">
        <v>-1.4049999999999999E-7</v>
      </c>
      <c r="W335" s="43" t="s">
        <v>1677</v>
      </c>
      <c r="X335" s="43" t="s">
        <v>65</v>
      </c>
    </row>
    <row r="336" spans="2:24" x14ac:dyDescent="0.2">
      <c r="B336" s="43" t="s">
        <v>330</v>
      </c>
      <c r="C336" s="43">
        <v>485</v>
      </c>
      <c r="D336" s="43" t="s">
        <v>1075</v>
      </c>
      <c r="E336" s="43" t="s">
        <v>107</v>
      </c>
      <c r="F336" s="43" t="s">
        <v>1080</v>
      </c>
      <c r="G336" s="43" t="s">
        <v>617</v>
      </c>
      <c r="H336" s="43">
        <v>60</v>
      </c>
      <c r="I336" s="43">
        <v>-22.7041</v>
      </c>
      <c r="J336" s="28">
        <v>-1.423E-7</v>
      </c>
      <c r="K336" s="43" t="s">
        <v>1677</v>
      </c>
      <c r="L336" s="43" t="s">
        <v>65</v>
      </c>
      <c r="N336" s="43" t="s">
        <v>330</v>
      </c>
      <c r="O336" s="43">
        <v>485</v>
      </c>
      <c r="P336" s="43" t="s">
        <v>1075</v>
      </c>
      <c r="Q336" s="43" t="s">
        <v>614</v>
      </c>
      <c r="R336" s="43" t="s">
        <v>1080</v>
      </c>
      <c r="S336" s="43" t="s">
        <v>617</v>
      </c>
      <c r="T336" s="43">
        <v>10</v>
      </c>
      <c r="U336" s="43">
        <v>-22.600899999999999</v>
      </c>
      <c r="V336" s="28">
        <v>-1.417E-7</v>
      </c>
      <c r="W336" s="43" t="s">
        <v>1677</v>
      </c>
      <c r="X336" s="43" t="s">
        <v>65</v>
      </c>
    </row>
    <row r="337" spans="2:24" x14ac:dyDescent="0.2">
      <c r="B337" s="43" t="s">
        <v>330</v>
      </c>
      <c r="C337" s="43">
        <v>485</v>
      </c>
      <c r="D337" s="43" t="s">
        <v>1075</v>
      </c>
      <c r="E337" s="43" t="s">
        <v>107</v>
      </c>
      <c r="F337" s="43" t="s">
        <v>1081</v>
      </c>
      <c r="G337" s="43" t="s">
        <v>619</v>
      </c>
      <c r="H337" s="43">
        <v>60</v>
      </c>
      <c r="I337" s="43">
        <v>-18.235199999999999</v>
      </c>
      <c r="J337" s="28">
        <v>-1.143E-7</v>
      </c>
      <c r="K337" s="43" t="s">
        <v>1677</v>
      </c>
      <c r="L337" s="43" t="s">
        <v>65</v>
      </c>
      <c r="N337" s="43" t="s">
        <v>330</v>
      </c>
      <c r="O337" s="43">
        <v>485</v>
      </c>
      <c r="P337" s="43" t="s">
        <v>1075</v>
      </c>
      <c r="Q337" s="43" t="s">
        <v>614</v>
      </c>
      <c r="R337" s="43" t="s">
        <v>1081</v>
      </c>
      <c r="S337" s="43" t="s">
        <v>619</v>
      </c>
      <c r="T337" s="43">
        <v>10</v>
      </c>
      <c r="U337" s="43">
        <v>-18.29</v>
      </c>
      <c r="V337" s="28">
        <v>-1.147E-7</v>
      </c>
      <c r="W337" s="43" t="s">
        <v>1677</v>
      </c>
      <c r="X337" s="43" t="s">
        <v>65</v>
      </c>
    </row>
    <row r="338" spans="2:24" x14ac:dyDescent="0.2">
      <c r="B338" s="43" t="s">
        <v>330</v>
      </c>
      <c r="C338" s="43">
        <v>486</v>
      </c>
      <c r="D338" s="43" t="s">
        <v>1082</v>
      </c>
      <c r="E338" s="43" t="s">
        <v>107</v>
      </c>
      <c r="F338" s="43" t="s">
        <v>1083</v>
      </c>
      <c r="G338" s="43" t="s">
        <v>617</v>
      </c>
      <c r="H338" s="43">
        <v>60</v>
      </c>
      <c r="I338" s="43">
        <v>-15.291600000000001</v>
      </c>
      <c r="J338" s="28">
        <v>-9.5859999999999999E-8</v>
      </c>
      <c r="K338" s="43" t="s">
        <v>1677</v>
      </c>
      <c r="L338" s="43" t="s">
        <v>65</v>
      </c>
      <c r="N338" s="43" t="s">
        <v>330</v>
      </c>
      <c r="O338" s="43">
        <v>486</v>
      </c>
      <c r="P338" s="43" t="s">
        <v>1082</v>
      </c>
      <c r="Q338" s="43" t="s">
        <v>614</v>
      </c>
      <c r="R338" s="43" t="s">
        <v>1083</v>
      </c>
      <c r="S338" s="43" t="s">
        <v>617</v>
      </c>
      <c r="T338" s="43">
        <v>10</v>
      </c>
      <c r="U338" s="43">
        <v>-15.089700000000001</v>
      </c>
      <c r="V338" s="28">
        <v>-9.46E-8</v>
      </c>
      <c r="W338" s="43" t="s">
        <v>1677</v>
      </c>
      <c r="X338" s="43" t="s">
        <v>65</v>
      </c>
    </row>
    <row r="339" spans="2:24" x14ac:dyDescent="0.2">
      <c r="B339" s="43" t="s">
        <v>330</v>
      </c>
      <c r="C339" s="43">
        <v>486</v>
      </c>
      <c r="D339" s="43" t="s">
        <v>1082</v>
      </c>
      <c r="E339" s="43" t="s">
        <v>107</v>
      </c>
      <c r="F339" s="43" t="s">
        <v>1084</v>
      </c>
      <c r="G339" s="43" t="s">
        <v>619</v>
      </c>
      <c r="H339" s="43">
        <v>60</v>
      </c>
      <c r="I339" s="43">
        <v>-25.816700000000001</v>
      </c>
      <c r="J339" s="28">
        <v>-1.6180000000000001E-7</v>
      </c>
      <c r="K339" s="43" t="s">
        <v>1677</v>
      </c>
      <c r="L339" s="43" t="s">
        <v>65</v>
      </c>
      <c r="N339" s="43" t="s">
        <v>330</v>
      </c>
      <c r="O339" s="43">
        <v>486</v>
      </c>
      <c r="P339" s="43" t="s">
        <v>1082</v>
      </c>
      <c r="Q339" s="43" t="s">
        <v>614</v>
      </c>
      <c r="R339" s="43" t="s">
        <v>1084</v>
      </c>
      <c r="S339" s="43" t="s">
        <v>619</v>
      </c>
      <c r="T339" s="43">
        <v>10</v>
      </c>
      <c r="U339" s="43">
        <v>-26.0029</v>
      </c>
      <c r="V339" s="28">
        <v>-1.6299999999999999E-7</v>
      </c>
      <c r="W339" s="43" t="s">
        <v>1677</v>
      </c>
      <c r="X339" s="43" t="s">
        <v>65</v>
      </c>
    </row>
    <row r="340" spans="2:24" x14ac:dyDescent="0.2">
      <c r="B340" s="43" t="s">
        <v>330</v>
      </c>
      <c r="C340" s="43">
        <v>460</v>
      </c>
      <c r="D340" s="43" t="s">
        <v>1085</v>
      </c>
      <c r="E340" s="43" t="s">
        <v>107</v>
      </c>
      <c r="F340" s="43" t="s">
        <v>1086</v>
      </c>
      <c r="G340" s="43" t="s">
        <v>617</v>
      </c>
      <c r="H340" s="43">
        <v>60</v>
      </c>
      <c r="I340" s="43">
        <v>115.2</v>
      </c>
      <c r="J340" s="28">
        <v>3.2400000000000001E-4</v>
      </c>
      <c r="K340" s="43">
        <v>1E-4</v>
      </c>
      <c r="L340" s="43" t="s">
        <v>612</v>
      </c>
      <c r="N340" s="43" t="s">
        <v>330</v>
      </c>
      <c r="O340" s="43">
        <v>460</v>
      </c>
      <c r="P340" s="43" t="s">
        <v>1085</v>
      </c>
      <c r="Q340" s="43" t="s">
        <v>614</v>
      </c>
      <c r="R340" s="43" t="s">
        <v>1086</v>
      </c>
      <c r="S340" s="43" t="s">
        <v>617</v>
      </c>
      <c r="T340" s="43">
        <v>10</v>
      </c>
      <c r="U340" s="43">
        <v>115.1534</v>
      </c>
      <c r="V340" s="28">
        <v>2.23E-4</v>
      </c>
      <c r="W340" s="43">
        <v>1E-4</v>
      </c>
      <c r="X340" s="43" t="s">
        <v>612</v>
      </c>
    </row>
    <row r="341" spans="2:24" x14ac:dyDescent="0.2">
      <c r="B341" s="43" t="s">
        <v>330</v>
      </c>
      <c r="C341" s="43">
        <v>460</v>
      </c>
      <c r="D341" s="43" t="s">
        <v>1085</v>
      </c>
      <c r="E341" s="43" t="s">
        <v>107</v>
      </c>
      <c r="F341" s="43" t="s">
        <v>1087</v>
      </c>
      <c r="G341" s="43" t="s">
        <v>619</v>
      </c>
      <c r="H341" s="43">
        <v>60</v>
      </c>
      <c r="I341" s="43">
        <v>-184.53989999999999</v>
      </c>
      <c r="J341" s="28">
        <v>-1.4840000000000001E-3</v>
      </c>
      <c r="K341" s="43">
        <v>-1E-4</v>
      </c>
      <c r="L341" s="43" t="s">
        <v>612</v>
      </c>
      <c r="N341" s="43" t="s">
        <v>330</v>
      </c>
      <c r="O341" s="43">
        <v>460</v>
      </c>
      <c r="P341" s="43" t="s">
        <v>1085</v>
      </c>
      <c r="Q341" s="43" t="s">
        <v>614</v>
      </c>
      <c r="R341" s="43" t="s">
        <v>1087</v>
      </c>
      <c r="S341" s="43" t="s">
        <v>619</v>
      </c>
      <c r="T341" s="43">
        <v>10</v>
      </c>
      <c r="U341" s="43">
        <v>-184.43219999999999</v>
      </c>
      <c r="V341" s="28">
        <v>-1.3799999999999999E-3</v>
      </c>
      <c r="W341" s="43">
        <v>-1E-4</v>
      </c>
      <c r="X341" s="43" t="s">
        <v>612</v>
      </c>
    </row>
    <row r="342" spans="2:24" x14ac:dyDescent="0.2">
      <c r="B342" s="43" t="s">
        <v>330</v>
      </c>
      <c r="C342" s="43">
        <v>463</v>
      </c>
      <c r="D342" s="43" t="s">
        <v>1088</v>
      </c>
      <c r="E342" s="43" t="s">
        <v>107</v>
      </c>
      <c r="F342" s="43" t="s">
        <v>1089</v>
      </c>
      <c r="G342" s="43" t="s">
        <v>617</v>
      </c>
      <c r="H342" s="43">
        <v>60</v>
      </c>
      <c r="I342" s="43">
        <v>143.77760000000001</v>
      </c>
      <c r="J342" s="28">
        <v>9.9999999999999995E-7</v>
      </c>
      <c r="K342" s="43" t="s">
        <v>1677</v>
      </c>
      <c r="L342" s="43" t="s">
        <v>65</v>
      </c>
      <c r="N342" s="43" t="s">
        <v>330</v>
      </c>
      <c r="O342" s="43">
        <v>463</v>
      </c>
      <c r="P342" s="43" t="s">
        <v>1088</v>
      </c>
      <c r="Q342" s="43" t="s">
        <v>614</v>
      </c>
      <c r="R342" s="43" t="s">
        <v>1089</v>
      </c>
      <c r="S342" s="43" t="s">
        <v>617</v>
      </c>
      <c r="T342" s="43">
        <v>10</v>
      </c>
      <c r="U342" s="43">
        <v>141.0472</v>
      </c>
      <c r="V342" s="28">
        <v>9.9999999999999995E-7</v>
      </c>
      <c r="W342" s="43" t="s">
        <v>1677</v>
      </c>
      <c r="X342" s="43" t="s">
        <v>65</v>
      </c>
    </row>
    <row r="343" spans="2:24" x14ac:dyDescent="0.2">
      <c r="B343" s="43" t="s">
        <v>330</v>
      </c>
      <c r="C343" s="43">
        <v>463</v>
      </c>
      <c r="D343" s="43" t="s">
        <v>1088</v>
      </c>
      <c r="E343" s="43" t="s">
        <v>107</v>
      </c>
      <c r="F343" s="43" t="s">
        <v>1090</v>
      </c>
      <c r="G343" s="43" t="s">
        <v>619</v>
      </c>
      <c r="H343" s="43">
        <v>60</v>
      </c>
      <c r="I343" s="43">
        <v>-219.04589999999999</v>
      </c>
      <c r="J343" s="28">
        <v>-1.704E-3</v>
      </c>
      <c r="K343" s="43">
        <v>-1E-4</v>
      </c>
      <c r="L343" s="43" t="s">
        <v>612</v>
      </c>
      <c r="N343" s="43" t="s">
        <v>330</v>
      </c>
      <c r="O343" s="43">
        <v>463</v>
      </c>
      <c r="P343" s="43" t="s">
        <v>1088</v>
      </c>
      <c r="Q343" s="43" t="s">
        <v>614</v>
      </c>
      <c r="R343" s="43" t="s">
        <v>1090</v>
      </c>
      <c r="S343" s="43" t="s">
        <v>619</v>
      </c>
      <c r="T343" s="43">
        <v>10</v>
      </c>
      <c r="U343" s="43">
        <v>-218.91540000000001</v>
      </c>
      <c r="V343" s="28">
        <v>-1.6050000000000001E-3</v>
      </c>
      <c r="W343" s="43">
        <v>-1E-4</v>
      </c>
      <c r="X343" s="43" t="s">
        <v>612</v>
      </c>
    </row>
    <row r="344" spans="2:24" x14ac:dyDescent="0.2">
      <c r="B344" s="43" t="s">
        <v>330</v>
      </c>
      <c r="C344" s="43">
        <v>466</v>
      </c>
      <c r="D344" s="43" t="s">
        <v>1091</v>
      </c>
      <c r="E344" s="43" t="s">
        <v>107</v>
      </c>
      <c r="F344" s="43" t="s">
        <v>1092</v>
      </c>
      <c r="G344" s="43" t="s">
        <v>617</v>
      </c>
      <c r="H344" s="43">
        <v>60</v>
      </c>
      <c r="I344" s="43">
        <v>143.5643</v>
      </c>
      <c r="J344" s="28">
        <v>9.9999999999999995E-7</v>
      </c>
      <c r="K344" s="43" t="s">
        <v>1677</v>
      </c>
      <c r="L344" s="43" t="s">
        <v>65</v>
      </c>
      <c r="N344" s="43" t="s">
        <v>330</v>
      </c>
      <c r="O344" s="43">
        <v>466</v>
      </c>
      <c r="P344" s="43" t="s">
        <v>1091</v>
      </c>
      <c r="Q344" s="43" t="s">
        <v>614</v>
      </c>
      <c r="R344" s="43" t="s">
        <v>1092</v>
      </c>
      <c r="S344" s="43" t="s">
        <v>617</v>
      </c>
      <c r="T344" s="43">
        <v>10</v>
      </c>
      <c r="U344" s="43">
        <v>140.77600000000001</v>
      </c>
      <c r="V344" s="28">
        <v>9.9999999999999995E-7</v>
      </c>
      <c r="W344" s="43" t="s">
        <v>1677</v>
      </c>
      <c r="X344" s="43" t="s">
        <v>65</v>
      </c>
    </row>
    <row r="345" spans="2:24" x14ac:dyDescent="0.2">
      <c r="B345" s="43" t="s">
        <v>330</v>
      </c>
      <c r="C345" s="43">
        <v>466</v>
      </c>
      <c r="D345" s="43" t="s">
        <v>1091</v>
      </c>
      <c r="E345" s="43" t="s">
        <v>107</v>
      </c>
      <c r="F345" s="43" t="s">
        <v>1093</v>
      </c>
      <c r="G345" s="43" t="s">
        <v>619</v>
      </c>
      <c r="H345" s="43">
        <v>60</v>
      </c>
      <c r="I345" s="43">
        <v>-218.78659999999999</v>
      </c>
      <c r="J345" s="28">
        <v>-1.508E-3</v>
      </c>
      <c r="K345" s="43">
        <v>-1E-4</v>
      </c>
      <c r="L345" s="43" t="s">
        <v>612</v>
      </c>
      <c r="N345" s="43" t="s">
        <v>330</v>
      </c>
      <c r="O345" s="43">
        <v>466</v>
      </c>
      <c r="P345" s="43" t="s">
        <v>1091</v>
      </c>
      <c r="Q345" s="43" t="s">
        <v>614</v>
      </c>
      <c r="R345" s="43" t="s">
        <v>1093</v>
      </c>
      <c r="S345" s="43" t="s">
        <v>619</v>
      </c>
      <c r="T345" s="43">
        <v>10</v>
      </c>
      <c r="U345" s="43">
        <v>-218.66249999999999</v>
      </c>
      <c r="V345" s="28">
        <v>-1.4139999999999999E-3</v>
      </c>
      <c r="W345" s="43">
        <v>-1E-4</v>
      </c>
      <c r="X345" s="43" t="s">
        <v>612</v>
      </c>
    </row>
    <row r="346" spans="2:24" x14ac:dyDescent="0.2">
      <c r="B346" s="43" t="s">
        <v>330</v>
      </c>
      <c r="C346" s="43">
        <v>469</v>
      </c>
      <c r="D346" s="43" t="s">
        <v>1094</v>
      </c>
      <c r="E346" s="43" t="s">
        <v>107</v>
      </c>
      <c r="F346" s="43" t="s">
        <v>1095</v>
      </c>
      <c r="G346" s="43" t="s">
        <v>617</v>
      </c>
      <c r="H346" s="43">
        <v>60</v>
      </c>
      <c r="I346" s="43">
        <v>143.39750000000001</v>
      </c>
      <c r="J346" s="28">
        <v>9.9999999999999995E-7</v>
      </c>
      <c r="K346" s="43" t="s">
        <v>1677</v>
      </c>
      <c r="L346" s="43" t="s">
        <v>65</v>
      </c>
      <c r="N346" s="43" t="s">
        <v>330</v>
      </c>
      <c r="O346" s="43">
        <v>469</v>
      </c>
      <c r="P346" s="43" t="s">
        <v>1094</v>
      </c>
      <c r="Q346" s="43" t="s">
        <v>614</v>
      </c>
      <c r="R346" s="43" t="s">
        <v>1095</v>
      </c>
      <c r="S346" s="43" t="s">
        <v>617</v>
      </c>
      <c r="T346" s="43">
        <v>10</v>
      </c>
      <c r="U346" s="43">
        <v>140.52760000000001</v>
      </c>
      <c r="V346" s="28">
        <v>9.9999999999999995E-7</v>
      </c>
      <c r="W346" s="43" t="s">
        <v>1677</v>
      </c>
      <c r="X346" s="43" t="s">
        <v>65</v>
      </c>
    </row>
    <row r="347" spans="2:24" x14ac:dyDescent="0.2">
      <c r="B347" s="43" t="s">
        <v>330</v>
      </c>
      <c r="C347" s="43">
        <v>469</v>
      </c>
      <c r="D347" s="43" t="s">
        <v>1094</v>
      </c>
      <c r="E347" s="43" t="s">
        <v>107</v>
      </c>
      <c r="F347" s="43" t="s">
        <v>1096</v>
      </c>
      <c r="G347" s="43" t="s">
        <v>619</v>
      </c>
      <c r="H347" s="43">
        <v>60</v>
      </c>
      <c r="I347" s="43">
        <v>-218.7801</v>
      </c>
      <c r="J347" s="28">
        <v>-1.503E-3</v>
      </c>
      <c r="K347" s="43">
        <v>-1E-4</v>
      </c>
      <c r="L347" s="43" t="s">
        <v>612</v>
      </c>
      <c r="N347" s="43" t="s">
        <v>330</v>
      </c>
      <c r="O347" s="43">
        <v>469</v>
      </c>
      <c r="P347" s="43" t="s">
        <v>1094</v>
      </c>
      <c r="Q347" s="43" t="s">
        <v>614</v>
      </c>
      <c r="R347" s="43" t="s">
        <v>1096</v>
      </c>
      <c r="S347" s="43" t="s">
        <v>619</v>
      </c>
      <c r="T347" s="43">
        <v>10</v>
      </c>
      <c r="U347" s="43">
        <v>-218.6498</v>
      </c>
      <c r="V347" s="28">
        <v>-1.4040000000000001E-3</v>
      </c>
      <c r="W347" s="43">
        <v>-1E-4</v>
      </c>
      <c r="X347" s="43" t="s">
        <v>612</v>
      </c>
    </row>
    <row r="348" spans="2:24" x14ac:dyDescent="0.2">
      <c r="B348" s="43" t="s">
        <v>330</v>
      </c>
      <c r="C348" s="43">
        <v>472</v>
      </c>
      <c r="D348" s="43" t="s">
        <v>1097</v>
      </c>
      <c r="E348" s="43" t="s">
        <v>107</v>
      </c>
      <c r="F348" s="43" t="s">
        <v>1098</v>
      </c>
      <c r="G348" s="43" t="s">
        <v>617</v>
      </c>
      <c r="H348" s="43">
        <v>60</v>
      </c>
      <c r="I348" s="43">
        <v>143.26230000000001</v>
      </c>
      <c r="J348" s="28">
        <v>9.9999999999999995E-7</v>
      </c>
      <c r="K348" s="43" t="s">
        <v>1677</v>
      </c>
      <c r="L348" s="43" t="s">
        <v>65</v>
      </c>
      <c r="N348" s="43" t="s">
        <v>330</v>
      </c>
      <c r="O348" s="43">
        <v>472</v>
      </c>
      <c r="P348" s="43" t="s">
        <v>1097</v>
      </c>
      <c r="Q348" s="43" t="s">
        <v>614</v>
      </c>
      <c r="R348" s="43" t="s">
        <v>1098</v>
      </c>
      <c r="S348" s="43" t="s">
        <v>617</v>
      </c>
      <c r="T348" s="43">
        <v>10</v>
      </c>
      <c r="U348" s="43">
        <v>140.25399999999999</v>
      </c>
      <c r="V348" s="28">
        <v>9.9999999999999995E-7</v>
      </c>
      <c r="W348" s="43" t="s">
        <v>1677</v>
      </c>
      <c r="X348" s="43" t="s">
        <v>65</v>
      </c>
    </row>
    <row r="349" spans="2:24" x14ac:dyDescent="0.2">
      <c r="B349" s="43" t="s">
        <v>330</v>
      </c>
      <c r="C349" s="43">
        <v>472</v>
      </c>
      <c r="D349" s="43" t="s">
        <v>1097</v>
      </c>
      <c r="E349" s="43" t="s">
        <v>107</v>
      </c>
      <c r="F349" s="43" t="s">
        <v>1099</v>
      </c>
      <c r="G349" s="43" t="s">
        <v>619</v>
      </c>
      <c r="H349" s="43">
        <v>60</v>
      </c>
      <c r="I349" s="43">
        <v>-219.0189</v>
      </c>
      <c r="J349" s="28">
        <v>-1.684E-3</v>
      </c>
      <c r="K349" s="43">
        <v>-1E-4</v>
      </c>
      <c r="L349" s="43" t="s">
        <v>612</v>
      </c>
      <c r="N349" s="43" t="s">
        <v>330</v>
      </c>
      <c r="O349" s="43">
        <v>472</v>
      </c>
      <c r="P349" s="43" t="s">
        <v>1097</v>
      </c>
      <c r="Q349" s="43" t="s">
        <v>614</v>
      </c>
      <c r="R349" s="43" t="s">
        <v>1099</v>
      </c>
      <c r="S349" s="43" t="s">
        <v>619</v>
      </c>
      <c r="T349" s="43">
        <v>10</v>
      </c>
      <c r="U349" s="43">
        <v>-218.88220000000001</v>
      </c>
      <c r="V349" s="28">
        <v>-1.58E-3</v>
      </c>
      <c r="W349" s="43">
        <v>-1E-4</v>
      </c>
      <c r="X349" s="43" t="s">
        <v>612</v>
      </c>
    </row>
    <row r="350" spans="2:24" x14ac:dyDescent="0.2">
      <c r="B350" s="43" t="s">
        <v>330</v>
      </c>
      <c r="C350" s="43">
        <v>475</v>
      </c>
      <c r="D350" s="43" t="s">
        <v>1100</v>
      </c>
      <c r="E350" s="43" t="s">
        <v>107</v>
      </c>
      <c r="F350" s="43" t="s">
        <v>1101</v>
      </c>
      <c r="G350" s="43" t="s">
        <v>617</v>
      </c>
      <c r="H350" s="43">
        <v>60</v>
      </c>
      <c r="I350" s="43">
        <v>115.1841</v>
      </c>
      <c r="J350" s="28">
        <v>2.9E-4</v>
      </c>
      <c r="K350" s="43">
        <v>1E-4</v>
      </c>
      <c r="L350" s="43" t="s">
        <v>612</v>
      </c>
      <c r="N350" s="43" t="s">
        <v>330</v>
      </c>
      <c r="O350" s="43">
        <v>475</v>
      </c>
      <c r="P350" s="43" t="s">
        <v>1100</v>
      </c>
      <c r="Q350" s="43" t="s">
        <v>614</v>
      </c>
      <c r="R350" s="43" t="s">
        <v>1101</v>
      </c>
      <c r="S350" s="43" t="s">
        <v>617</v>
      </c>
      <c r="T350" s="43">
        <v>10</v>
      </c>
      <c r="U350" s="43">
        <v>115.13079999999999</v>
      </c>
      <c r="V350" s="28">
        <v>1.75E-4</v>
      </c>
      <c r="W350" s="43">
        <v>1E-4</v>
      </c>
      <c r="X350" s="43" t="s">
        <v>612</v>
      </c>
    </row>
    <row r="351" spans="2:24" x14ac:dyDescent="0.2">
      <c r="B351" s="43" t="s">
        <v>330</v>
      </c>
      <c r="C351" s="43">
        <v>475</v>
      </c>
      <c r="D351" s="43" t="s">
        <v>1100</v>
      </c>
      <c r="E351" s="43" t="s">
        <v>107</v>
      </c>
      <c r="F351" s="43" t="s">
        <v>1102</v>
      </c>
      <c r="G351" s="43" t="s">
        <v>619</v>
      </c>
      <c r="H351" s="43">
        <v>60</v>
      </c>
      <c r="I351" s="43">
        <v>-184.50880000000001</v>
      </c>
      <c r="J351" s="28">
        <v>-1.454E-3</v>
      </c>
      <c r="K351" s="43">
        <v>-1E-4</v>
      </c>
      <c r="L351" s="43" t="s">
        <v>612</v>
      </c>
      <c r="N351" s="43" t="s">
        <v>330</v>
      </c>
      <c r="O351" s="43">
        <v>475</v>
      </c>
      <c r="P351" s="43" t="s">
        <v>1100</v>
      </c>
      <c r="Q351" s="43" t="s">
        <v>614</v>
      </c>
      <c r="R351" s="43" t="s">
        <v>1102</v>
      </c>
      <c r="S351" s="43" t="s">
        <v>619</v>
      </c>
      <c r="T351" s="43">
        <v>10</v>
      </c>
      <c r="U351" s="43">
        <v>-184.38650000000001</v>
      </c>
      <c r="V351" s="28">
        <v>-1.3359999999999999E-3</v>
      </c>
      <c r="W351" s="43">
        <v>-1E-4</v>
      </c>
      <c r="X351" s="43" t="s">
        <v>612</v>
      </c>
    </row>
    <row r="352" spans="2:24" x14ac:dyDescent="0.2">
      <c r="B352" s="43" t="s">
        <v>330</v>
      </c>
      <c r="C352" s="43">
        <v>487</v>
      </c>
      <c r="D352" s="43" t="s">
        <v>1103</v>
      </c>
      <c r="E352" s="43" t="s">
        <v>107</v>
      </c>
      <c r="F352" s="43" t="s">
        <v>1104</v>
      </c>
      <c r="G352" s="43" t="s">
        <v>617</v>
      </c>
      <c r="H352" s="43">
        <v>60</v>
      </c>
      <c r="I352" s="43">
        <v>-25.982199999999999</v>
      </c>
      <c r="J352" s="28">
        <v>-1.6290000000000001E-7</v>
      </c>
      <c r="K352" s="43" t="s">
        <v>1677</v>
      </c>
      <c r="L352" s="43" t="s">
        <v>65</v>
      </c>
      <c r="N352" s="43" t="s">
        <v>330</v>
      </c>
      <c r="O352" s="43">
        <v>487</v>
      </c>
      <c r="P352" s="43" t="s">
        <v>1103</v>
      </c>
      <c r="Q352" s="43" t="s">
        <v>614</v>
      </c>
      <c r="R352" s="43" t="s">
        <v>1104</v>
      </c>
      <c r="S352" s="43" t="s">
        <v>617</v>
      </c>
      <c r="T352" s="43">
        <v>10</v>
      </c>
      <c r="U352" s="43">
        <v>-25.7621</v>
      </c>
      <c r="V352" s="28">
        <v>-1.6150000000000001E-7</v>
      </c>
      <c r="W352" s="43" t="s">
        <v>1677</v>
      </c>
      <c r="X352" s="43" t="s">
        <v>65</v>
      </c>
    </row>
    <row r="353" spans="2:24" x14ac:dyDescent="0.2">
      <c r="B353" s="43" t="s">
        <v>330</v>
      </c>
      <c r="C353" s="43">
        <v>487</v>
      </c>
      <c r="D353" s="43" t="s">
        <v>1103</v>
      </c>
      <c r="E353" s="43" t="s">
        <v>107</v>
      </c>
      <c r="F353" s="43" t="s">
        <v>1105</v>
      </c>
      <c r="G353" s="43" t="s">
        <v>619</v>
      </c>
      <c r="H353" s="43">
        <v>60</v>
      </c>
      <c r="I353" s="43">
        <v>-15.4457</v>
      </c>
      <c r="J353" s="28">
        <v>-9.6830000000000001E-8</v>
      </c>
      <c r="K353" s="43" t="s">
        <v>1677</v>
      </c>
      <c r="L353" s="43" t="s">
        <v>65</v>
      </c>
      <c r="N353" s="43" t="s">
        <v>330</v>
      </c>
      <c r="O353" s="43">
        <v>487</v>
      </c>
      <c r="P353" s="43" t="s">
        <v>1103</v>
      </c>
      <c r="Q353" s="43" t="s">
        <v>614</v>
      </c>
      <c r="R353" s="43" t="s">
        <v>1105</v>
      </c>
      <c r="S353" s="43" t="s">
        <v>619</v>
      </c>
      <c r="T353" s="43">
        <v>10</v>
      </c>
      <c r="U353" s="43">
        <v>-15.6381</v>
      </c>
      <c r="V353" s="28">
        <v>-9.8039999999999996E-8</v>
      </c>
      <c r="W353" s="43" t="s">
        <v>1677</v>
      </c>
      <c r="X353" s="43" t="s">
        <v>65</v>
      </c>
    </row>
    <row r="354" spans="2:24" x14ac:dyDescent="0.2">
      <c r="B354" s="43" t="s">
        <v>330</v>
      </c>
      <c r="C354" s="43">
        <v>488</v>
      </c>
      <c r="D354" s="43" t="s">
        <v>1106</v>
      </c>
      <c r="E354" s="43" t="s">
        <v>107</v>
      </c>
      <c r="F354" s="43" t="s">
        <v>1107</v>
      </c>
      <c r="G354" s="43" t="s">
        <v>617</v>
      </c>
      <c r="H354" s="43">
        <v>60</v>
      </c>
      <c r="I354" s="43">
        <v>-18.4285</v>
      </c>
      <c r="J354" s="28">
        <v>-1.155E-7</v>
      </c>
      <c r="K354" s="43" t="s">
        <v>1677</v>
      </c>
      <c r="L354" s="43" t="s">
        <v>65</v>
      </c>
      <c r="N354" s="43" t="s">
        <v>330</v>
      </c>
      <c r="O354" s="43">
        <v>488</v>
      </c>
      <c r="P354" s="43" t="s">
        <v>1106</v>
      </c>
      <c r="Q354" s="43" t="s">
        <v>614</v>
      </c>
      <c r="R354" s="43" t="s">
        <v>1107</v>
      </c>
      <c r="S354" s="43" t="s">
        <v>617</v>
      </c>
      <c r="T354" s="43">
        <v>10</v>
      </c>
      <c r="U354" s="43">
        <v>-18.080500000000001</v>
      </c>
      <c r="V354" s="28">
        <v>-1.133E-7</v>
      </c>
      <c r="W354" s="43" t="s">
        <v>1677</v>
      </c>
      <c r="X354" s="43" t="s">
        <v>65</v>
      </c>
    </row>
    <row r="355" spans="2:24" x14ac:dyDescent="0.2">
      <c r="B355" s="43" t="s">
        <v>330</v>
      </c>
      <c r="C355" s="43">
        <v>488</v>
      </c>
      <c r="D355" s="43" t="s">
        <v>1106</v>
      </c>
      <c r="E355" s="43" t="s">
        <v>107</v>
      </c>
      <c r="F355" s="43" t="s">
        <v>1108</v>
      </c>
      <c r="G355" s="43" t="s">
        <v>619</v>
      </c>
      <c r="H355" s="43">
        <v>60</v>
      </c>
      <c r="I355" s="43">
        <v>-22.8066</v>
      </c>
      <c r="J355" s="28">
        <v>-1.43E-7</v>
      </c>
      <c r="K355" s="43" t="s">
        <v>1677</v>
      </c>
      <c r="L355" s="43" t="s">
        <v>65</v>
      </c>
      <c r="N355" s="43" t="s">
        <v>330</v>
      </c>
      <c r="O355" s="43">
        <v>488</v>
      </c>
      <c r="P355" s="43" t="s">
        <v>1106</v>
      </c>
      <c r="Q355" s="43" t="s">
        <v>614</v>
      </c>
      <c r="R355" s="43" t="s">
        <v>1108</v>
      </c>
      <c r="S355" s="43" t="s">
        <v>619</v>
      </c>
      <c r="T355" s="43">
        <v>10</v>
      </c>
      <c r="U355" s="43">
        <v>-23.1158</v>
      </c>
      <c r="V355" s="28">
        <v>-1.4490000000000001E-7</v>
      </c>
      <c r="W355" s="43" t="s">
        <v>1677</v>
      </c>
      <c r="X355" s="43" t="s">
        <v>65</v>
      </c>
    </row>
    <row r="356" spans="2:24" x14ac:dyDescent="0.2">
      <c r="B356" s="43" t="s">
        <v>330</v>
      </c>
      <c r="C356" s="43">
        <v>489</v>
      </c>
      <c r="D356" s="43" t="s">
        <v>1106</v>
      </c>
      <c r="E356" s="43" t="s">
        <v>107</v>
      </c>
      <c r="F356" s="43" t="s">
        <v>1109</v>
      </c>
      <c r="G356" s="43" t="s">
        <v>617</v>
      </c>
      <c r="H356" s="43">
        <v>60</v>
      </c>
      <c r="I356" s="43">
        <v>-22.1663</v>
      </c>
      <c r="J356" s="28">
        <v>-1.4100000000000001E-7</v>
      </c>
      <c r="K356" s="43" t="s">
        <v>1677</v>
      </c>
      <c r="L356" s="43" t="s">
        <v>65</v>
      </c>
      <c r="N356" s="43" t="s">
        <v>330</v>
      </c>
      <c r="O356" s="43">
        <v>489</v>
      </c>
      <c r="P356" s="43" t="s">
        <v>1106</v>
      </c>
      <c r="Q356" s="43" t="s">
        <v>614</v>
      </c>
      <c r="R356" s="43" t="s">
        <v>1109</v>
      </c>
      <c r="S356" s="43" t="s">
        <v>617</v>
      </c>
      <c r="T356" s="43">
        <v>10</v>
      </c>
      <c r="U356" s="43">
        <v>-21.8764</v>
      </c>
      <c r="V356" s="28">
        <v>-1.392E-7</v>
      </c>
      <c r="W356" s="43" t="s">
        <v>1677</v>
      </c>
      <c r="X356" s="43" t="s">
        <v>65</v>
      </c>
    </row>
    <row r="357" spans="2:24" x14ac:dyDescent="0.2">
      <c r="B357" s="43" t="s">
        <v>330</v>
      </c>
      <c r="C357" s="43">
        <v>489</v>
      </c>
      <c r="D357" s="43" t="s">
        <v>1106</v>
      </c>
      <c r="E357" s="43" t="s">
        <v>107</v>
      </c>
      <c r="F357" s="43" t="s">
        <v>1110</v>
      </c>
      <c r="G357" s="43" t="s">
        <v>619</v>
      </c>
      <c r="H357" s="43">
        <v>60</v>
      </c>
      <c r="I357" s="43">
        <v>-22.4071</v>
      </c>
      <c r="J357" s="28">
        <v>-1.4259999999999999E-7</v>
      </c>
      <c r="K357" s="43" t="s">
        <v>1677</v>
      </c>
      <c r="L357" s="43" t="s">
        <v>65</v>
      </c>
      <c r="N357" s="43" t="s">
        <v>330</v>
      </c>
      <c r="O357" s="43">
        <v>489</v>
      </c>
      <c r="P357" s="43" t="s">
        <v>1106</v>
      </c>
      <c r="Q357" s="43" t="s">
        <v>614</v>
      </c>
      <c r="R357" s="43" t="s">
        <v>1110</v>
      </c>
      <c r="S357" s="43" t="s">
        <v>619</v>
      </c>
      <c r="T357" s="43">
        <v>10</v>
      </c>
      <c r="U357" s="43">
        <v>-22.6492</v>
      </c>
      <c r="V357" s="28">
        <v>-1.441E-7</v>
      </c>
      <c r="W357" s="43" t="s">
        <v>1677</v>
      </c>
      <c r="X357" s="43" t="s">
        <v>65</v>
      </c>
    </row>
    <row r="358" spans="2:24" x14ac:dyDescent="0.2">
      <c r="B358" s="43" t="s">
        <v>330</v>
      </c>
      <c r="C358" s="43">
        <v>490</v>
      </c>
      <c r="D358" s="43" t="s">
        <v>1106</v>
      </c>
      <c r="E358" s="43" t="s">
        <v>107</v>
      </c>
      <c r="F358" s="43" t="s">
        <v>1111</v>
      </c>
      <c r="G358" s="43" t="s">
        <v>617</v>
      </c>
      <c r="H358" s="43">
        <v>60</v>
      </c>
      <c r="I358" s="43">
        <v>-22.5594</v>
      </c>
      <c r="J358" s="28">
        <v>-1.4140000000000001E-7</v>
      </c>
      <c r="K358" s="43" t="s">
        <v>1677</v>
      </c>
      <c r="L358" s="43" t="s">
        <v>65</v>
      </c>
      <c r="N358" s="43" t="s">
        <v>330</v>
      </c>
      <c r="O358" s="43">
        <v>490</v>
      </c>
      <c r="P358" s="43" t="s">
        <v>1106</v>
      </c>
      <c r="Q358" s="43" t="s">
        <v>614</v>
      </c>
      <c r="R358" s="43" t="s">
        <v>1111</v>
      </c>
      <c r="S358" s="43" t="s">
        <v>617</v>
      </c>
      <c r="T358" s="43">
        <v>10</v>
      </c>
      <c r="U358" s="43">
        <v>-22.328499999999998</v>
      </c>
      <c r="V358" s="28">
        <v>-1.4000000000000001E-7</v>
      </c>
      <c r="W358" s="43" t="s">
        <v>1677</v>
      </c>
      <c r="X358" s="43" t="s">
        <v>65</v>
      </c>
    </row>
    <row r="359" spans="2:24" x14ac:dyDescent="0.2">
      <c r="B359" s="43" t="s">
        <v>330</v>
      </c>
      <c r="C359" s="43">
        <v>490</v>
      </c>
      <c r="D359" s="43" t="s">
        <v>1106</v>
      </c>
      <c r="E359" s="43" t="s">
        <v>107</v>
      </c>
      <c r="F359" s="43" t="s">
        <v>1112</v>
      </c>
      <c r="G359" s="43" t="s">
        <v>619</v>
      </c>
      <c r="H359" s="43">
        <v>60</v>
      </c>
      <c r="I359" s="43">
        <v>-18.664899999999999</v>
      </c>
      <c r="J359" s="28">
        <v>-1.17E-7</v>
      </c>
      <c r="K359" s="43" t="s">
        <v>1677</v>
      </c>
      <c r="L359" s="43" t="s">
        <v>65</v>
      </c>
      <c r="N359" s="43" t="s">
        <v>330</v>
      </c>
      <c r="O359" s="43">
        <v>490</v>
      </c>
      <c r="P359" s="43" t="s">
        <v>1106</v>
      </c>
      <c r="Q359" s="43" t="s">
        <v>614</v>
      </c>
      <c r="R359" s="43" t="s">
        <v>1112</v>
      </c>
      <c r="S359" s="43" t="s">
        <v>619</v>
      </c>
      <c r="T359" s="43">
        <v>10</v>
      </c>
      <c r="U359" s="43">
        <v>-18.842400000000001</v>
      </c>
      <c r="V359" s="28">
        <v>-1.1810000000000001E-7</v>
      </c>
      <c r="W359" s="43" t="s">
        <v>1677</v>
      </c>
      <c r="X359" s="43" t="s">
        <v>65</v>
      </c>
    </row>
    <row r="360" spans="2:24" x14ac:dyDescent="0.2">
      <c r="B360" s="43" t="s">
        <v>330</v>
      </c>
      <c r="C360" s="43">
        <v>491</v>
      </c>
      <c r="D360" s="43" t="s">
        <v>1113</v>
      </c>
      <c r="E360" s="43" t="s">
        <v>107</v>
      </c>
      <c r="F360" s="43" t="s">
        <v>1114</v>
      </c>
      <c r="G360" s="43" t="s">
        <v>617</v>
      </c>
      <c r="H360" s="43">
        <v>60</v>
      </c>
      <c r="I360" s="43">
        <v>-15.2538</v>
      </c>
      <c r="J360" s="28">
        <v>-9.5630000000000003E-8</v>
      </c>
      <c r="K360" s="43" t="s">
        <v>1677</v>
      </c>
      <c r="L360" s="43" t="s">
        <v>65</v>
      </c>
      <c r="N360" s="43" t="s">
        <v>330</v>
      </c>
      <c r="O360" s="43">
        <v>491</v>
      </c>
      <c r="P360" s="43" t="s">
        <v>1113</v>
      </c>
      <c r="Q360" s="43" t="s">
        <v>614</v>
      </c>
      <c r="R360" s="43" t="s">
        <v>1114</v>
      </c>
      <c r="S360" s="43" t="s">
        <v>617</v>
      </c>
      <c r="T360" s="43">
        <v>10</v>
      </c>
      <c r="U360" s="43">
        <v>-14.923299999999999</v>
      </c>
      <c r="V360" s="28">
        <v>-9.3550000000000001E-8</v>
      </c>
      <c r="W360" s="43" t="s">
        <v>1677</v>
      </c>
      <c r="X360" s="43" t="s">
        <v>65</v>
      </c>
    </row>
    <row r="361" spans="2:24" x14ac:dyDescent="0.2">
      <c r="B361" s="43" t="s">
        <v>330</v>
      </c>
      <c r="C361" s="43">
        <v>491</v>
      </c>
      <c r="D361" s="43" t="s">
        <v>1113</v>
      </c>
      <c r="E361" s="43" t="s">
        <v>107</v>
      </c>
      <c r="F361" s="43" t="s">
        <v>1115</v>
      </c>
      <c r="G361" s="43" t="s">
        <v>619</v>
      </c>
      <c r="H361" s="43">
        <v>60</v>
      </c>
      <c r="I361" s="43">
        <v>-26.169699999999999</v>
      </c>
      <c r="J361" s="28">
        <v>-1.6409999999999999E-7</v>
      </c>
      <c r="K361" s="43" t="s">
        <v>1677</v>
      </c>
      <c r="L361" s="43" t="s">
        <v>65</v>
      </c>
      <c r="N361" s="43" t="s">
        <v>330</v>
      </c>
      <c r="O361" s="43">
        <v>491</v>
      </c>
      <c r="P361" s="43" t="s">
        <v>1113</v>
      </c>
      <c r="Q361" s="43" t="s">
        <v>614</v>
      </c>
      <c r="R361" s="43" t="s">
        <v>1115</v>
      </c>
      <c r="S361" s="43" t="s">
        <v>619</v>
      </c>
      <c r="T361" s="43">
        <v>10</v>
      </c>
      <c r="U361" s="43">
        <v>-26.486000000000001</v>
      </c>
      <c r="V361" s="28">
        <v>-1.66E-7</v>
      </c>
      <c r="W361" s="43" t="s">
        <v>1677</v>
      </c>
      <c r="X361" s="43" t="s">
        <v>65</v>
      </c>
    </row>
    <row r="362" spans="2:24" x14ac:dyDescent="0.2">
      <c r="B362" s="43" t="s">
        <v>330</v>
      </c>
      <c r="C362" s="43">
        <v>461</v>
      </c>
      <c r="D362" s="43" t="s">
        <v>1116</v>
      </c>
      <c r="E362" s="43" t="s">
        <v>107</v>
      </c>
      <c r="F362" s="43" t="s">
        <v>1117</v>
      </c>
      <c r="G362" s="43" t="s">
        <v>617</v>
      </c>
      <c r="H362" s="43">
        <v>60</v>
      </c>
      <c r="I362" s="43">
        <v>115.1647</v>
      </c>
      <c r="J362" s="28">
        <v>2.4800000000000001E-4</v>
      </c>
      <c r="K362" s="43">
        <v>1E-4</v>
      </c>
      <c r="L362" s="43" t="s">
        <v>612</v>
      </c>
      <c r="N362" s="43" t="s">
        <v>330</v>
      </c>
      <c r="O362" s="43">
        <v>461</v>
      </c>
      <c r="P362" s="43" t="s">
        <v>1116</v>
      </c>
      <c r="Q362" s="43" t="s">
        <v>614</v>
      </c>
      <c r="R362" s="43" t="s">
        <v>1117</v>
      </c>
      <c r="S362" s="43" t="s">
        <v>617</v>
      </c>
      <c r="T362" s="43">
        <v>10</v>
      </c>
      <c r="U362" s="43">
        <v>115.1152</v>
      </c>
      <c r="V362" s="28">
        <v>1.4100000000000001E-4</v>
      </c>
      <c r="W362" s="43">
        <v>1E-4</v>
      </c>
      <c r="X362" s="43" t="s">
        <v>612</v>
      </c>
    </row>
    <row r="363" spans="2:24" x14ac:dyDescent="0.2">
      <c r="B363" s="43" t="s">
        <v>330</v>
      </c>
      <c r="C363" s="43">
        <v>461</v>
      </c>
      <c r="D363" s="43" t="s">
        <v>1116</v>
      </c>
      <c r="E363" s="43" t="s">
        <v>107</v>
      </c>
      <c r="F363" s="43" t="s">
        <v>1118</v>
      </c>
      <c r="G363" s="43" t="s">
        <v>619</v>
      </c>
      <c r="H363" s="43">
        <v>60</v>
      </c>
      <c r="I363" s="43">
        <v>-184.80269999999999</v>
      </c>
      <c r="J363" s="28">
        <v>-1.7390000000000001E-3</v>
      </c>
      <c r="K363" s="43">
        <v>-1E-4</v>
      </c>
      <c r="L363" s="43" t="s">
        <v>612</v>
      </c>
      <c r="N363" s="43" t="s">
        <v>330</v>
      </c>
      <c r="O363" s="43">
        <v>461</v>
      </c>
      <c r="P363" s="43" t="s">
        <v>1116</v>
      </c>
      <c r="Q363" s="43" t="s">
        <v>614</v>
      </c>
      <c r="R363" s="43" t="s">
        <v>1118</v>
      </c>
      <c r="S363" s="43" t="s">
        <v>619</v>
      </c>
      <c r="T363" s="43">
        <v>10</v>
      </c>
      <c r="U363" s="43">
        <v>-184.69909999999999</v>
      </c>
      <c r="V363" s="28">
        <v>-1.639E-3</v>
      </c>
      <c r="W363" s="43">
        <v>-1E-4</v>
      </c>
      <c r="X363" s="43" t="s">
        <v>612</v>
      </c>
    </row>
    <row r="364" spans="2:24" x14ac:dyDescent="0.2">
      <c r="B364" s="43" t="s">
        <v>330</v>
      </c>
      <c r="C364" s="43">
        <v>464</v>
      </c>
      <c r="D364" s="43" t="s">
        <v>1119</v>
      </c>
      <c r="E364" s="43" t="s">
        <v>107</v>
      </c>
      <c r="F364" s="43" t="s">
        <v>1120</v>
      </c>
      <c r="G364" s="43" t="s">
        <v>617</v>
      </c>
      <c r="H364" s="43">
        <v>60</v>
      </c>
      <c r="I364" s="43">
        <v>146.30770000000001</v>
      </c>
      <c r="J364" s="28">
        <v>9.9999999999999995E-7</v>
      </c>
      <c r="K364" s="43" t="s">
        <v>1677</v>
      </c>
      <c r="L364" s="43" t="s">
        <v>65</v>
      </c>
      <c r="N364" s="43" t="s">
        <v>330</v>
      </c>
      <c r="O364" s="43">
        <v>464</v>
      </c>
      <c r="P364" s="43" t="s">
        <v>1119</v>
      </c>
      <c r="Q364" s="43" t="s">
        <v>614</v>
      </c>
      <c r="R364" s="43" t="s">
        <v>1120</v>
      </c>
      <c r="S364" s="43" t="s">
        <v>617</v>
      </c>
      <c r="T364" s="43">
        <v>10</v>
      </c>
      <c r="U364" s="43">
        <v>143.58930000000001</v>
      </c>
      <c r="V364" s="28">
        <v>9.9999999999999995E-7</v>
      </c>
      <c r="W364" s="43" t="s">
        <v>1677</v>
      </c>
      <c r="X364" s="43" t="s">
        <v>65</v>
      </c>
    </row>
    <row r="365" spans="2:24" x14ac:dyDescent="0.2">
      <c r="B365" s="43" t="s">
        <v>330</v>
      </c>
      <c r="C365" s="43">
        <v>464</v>
      </c>
      <c r="D365" s="43" t="s">
        <v>1119</v>
      </c>
      <c r="E365" s="43" t="s">
        <v>107</v>
      </c>
      <c r="F365" s="43" t="s">
        <v>1121</v>
      </c>
      <c r="G365" s="43" t="s">
        <v>619</v>
      </c>
      <c r="H365" s="43">
        <v>60</v>
      </c>
      <c r="I365" s="43">
        <v>-218.82380000000001</v>
      </c>
      <c r="J365" s="28">
        <v>-1.536E-3</v>
      </c>
      <c r="K365" s="43">
        <v>-1E-4</v>
      </c>
      <c r="L365" s="43" t="s">
        <v>612</v>
      </c>
      <c r="N365" s="43" t="s">
        <v>330</v>
      </c>
      <c r="O365" s="43">
        <v>464</v>
      </c>
      <c r="P365" s="43" t="s">
        <v>1119</v>
      </c>
      <c r="Q365" s="43" t="s">
        <v>614</v>
      </c>
      <c r="R365" s="43" t="s">
        <v>1121</v>
      </c>
      <c r="S365" s="43" t="s">
        <v>619</v>
      </c>
      <c r="T365" s="43">
        <v>10</v>
      </c>
      <c r="U365" s="43">
        <v>-218.70849999999999</v>
      </c>
      <c r="V365" s="28">
        <v>-1.4480000000000001E-3</v>
      </c>
      <c r="W365" s="43">
        <v>-1E-4</v>
      </c>
      <c r="X365" s="43" t="s">
        <v>612</v>
      </c>
    </row>
    <row r="366" spans="2:24" x14ac:dyDescent="0.2">
      <c r="B366" s="43" t="s">
        <v>330</v>
      </c>
      <c r="C366" s="43">
        <v>467</v>
      </c>
      <c r="D366" s="43" t="s">
        <v>1122</v>
      </c>
      <c r="E366" s="43" t="s">
        <v>107</v>
      </c>
      <c r="F366" s="43" t="s">
        <v>1123</v>
      </c>
      <c r="G366" s="43" t="s">
        <v>617</v>
      </c>
      <c r="H366" s="43">
        <v>60</v>
      </c>
      <c r="I366" s="43">
        <v>144.20310000000001</v>
      </c>
      <c r="J366" s="28">
        <v>9.9999999999999995E-7</v>
      </c>
      <c r="K366" s="43" t="s">
        <v>1677</v>
      </c>
      <c r="L366" s="43" t="s">
        <v>65</v>
      </c>
      <c r="N366" s="43" t="s">
        <v>330</v>
      </c>
      <c r="O366" s="43">
        <v>467</v>
      </c>
      <c r="P366" s="43" t="s">
        <v>1122</v>
      </c>
      <c r="Q366" s="43" t="s">
        <v>614</v>
      </c>
      <c r="R366" s="43" t="s">
        <v>1123</v>
      </c>
      <c r="S366" s="43" t="s">
        <v>617</v>
      </c>
      <c r="T366" s="43">
        <v>10</v>
      </c>
      <c r="U366" s="43">
        <v>141.40799999999999</v>
      </c>
      <c r="V366" s="28">
        <v>9.9999999999999995E-7</v>
      </c>
      <c r="W366" s="43" t="s">
        <v>1677</v>
      </c>
      <c r="X366" s="43" t="s">
        <v>65</v>
      </c>
    </row>
    <row r="367" spans="2:24" x14ac:dyDescent="0.2">
      <c r="B367" s="43" t="s">
        <v>330</v>
      </c>
      <c r="C367" s="43">
        <v>467</v>
      </c>
      <c r="D367" s="43" t="s">
        <v>1122</v>
      </c>
      <c r="E367" s="43" t="s">
        <v>107</v>
      </c>
      <c r="F367" s="43" t="s">
        <v>1124</v>
      </c>
      <c r="G367" s="43" t="s">
        <v>619</v>
      </c>
      <c r="H367" s="43">
        <v>60</v>
      </c>
      <c r="I367" s="43">
        <v>-219.1183</v>
      </c>
      <c r="J367" s="28">
        <v>-1.7589999999999999E-3</v>
      </c>
      <c r="K367" s="43">
        <v>-1E-4</v>
      </c>
      <c r="L367" s="43" t="s">
        <v>612</v>
      </c>
      <c r="N367" s="43" t="s">
        <v>330</v>
      </c>
      <c r="O367" s="43">
        <v>467</v>
      </c>
      <c r="P367" s="43" t="s">
        <v>1122</v>
      </c>
      <c r="Q367" s="43" t="s">
        <v>614</v>
      </c>
      <c r="R367" s="43" t="s">
        <v>1124</v>
      </c>
      <c r="S367" s="43" t="s">
        <v>619</v>
      </c>
      <c r="T367" s="43">
        <v>10</v>
      </c>
      <c r="U367" s="43">
        <v>-218.98679999999999</v>
      </c>
      <c r="V367" s="28">
        <v>-1.66E-3</v>
      </c>
      <c r="W367" s="43">
        <v>-1E-4</v>
      </c>
      <c r="X367" s="43" t="s">
        <v>612</v>
      </c>
    </row>
    <row r="368" spans="2:24" x14ac:dyDescent="0.2">
      <c r="B368" s="43" t="s">
        <v>330</v>
      </c>
      <c r="C368" s="43">
        <v>470</v>
      </c>
      <c r="D368" s="43" t="s">
        <v>1125</v>
      </c>
      <c r="E368" s="43" t="s">
        <v>107</v>
      </c>
      <c r="F368" s="43" t="s">
        <v>1126</v>
      </c>
      <c r="G368" s="43" t="s">
        <v>617</v>
      </c>
      <c r="H368" s="43">
        <v>60</v>
      </c>
      <c r="I368" s="43">
        <v>144.03710000000001</v>
      </c>
      <c r="J368" s="28">
        <v>9.9999999999999995E-7</v>
      </c>
      <c r="K368" s="43" t="s">
        <v>1677</v>
      </c>
      <c r="L368" s="43" t="s">
        <v>65</v>
      </c>
      <c r="N368" s="43" t="s">
        <v>330</v>
      </c>
      <c r="O368" s="43">
        <v>470</v>
      </c>
      <c r="P368" s="43" t="s">
        <v>1125</v>
      </c>
      <c r="Q368" s="43" t="s">
        <v>614</v>
      </c>
      <c r="R368" s="43" t="s">
        <v>1126</v>
      </c>
      <c r="S368" s="43" t="s">
        <v>617</v>
      </c>
      <c r="T368" s="43">
        <v>10</v>
      </c>
      <c r="U368" s="43">
        <v>141.16120000000001</v>
      </c>
      <c r="V368" s="28">
        <v>9.9999999999999995E-7</v>
      </c>
      <c r="W368" s="43" t="s">
        <v>1677</v>
      </c>
      <c r="X368" s="43" t="s">
        <v>65</v>
      </c>
    </row>
    <row r="369" spans="2:24" x14ac:dyDescent="0.2">
      <c r="B369" s="43" t="s">
        <v>330</v>
      </c>
      <c r="C369" s="43">
        <v>470</v>
      </c>
      <c r="D369" s="43" t="s">
        <v>1125</v>
      </c>
      <c r="E369" s="43" t="s">
        <v>107</v>
      </c>
      <c r="F369" s="43" t="s">
        <v>1127</v>
      </c>
      <c r="G369" s="43" t="s">
        <v>619</v>
      </c>
      <c r="H369" s="43">
        <v>60</v>
      </c>
      <c r="I369" s="43">
        <v>-219.1114</v>
      </c>
      <c r="J369" s="28">
        <v>-1.7539999999999999E-3</v>
      </c>
      <c r="K369" s="43">
        <v>-1E-4</v>
      </c>
      <c r="L369" s="43" t="s">
        <v>612</v>
      </c>
      <c r="N369" s="43" t="s">
        <v>330</v>
      </c>
      <c r="O369" s="43">
        <v>470</v>
      </c>
      <c r="P369" s="43" t="s">
        <v>1125</v>
      </c>
      <c r="Q369" s="43" t="s">
        <v>614</v>
      </c>
      <c r="R369" s="43" t="s">
        <v>1127</v>
      </c>
      <c r="S369" s="43" t="s">
        <v>619</v>
      </c>
      <c r="T369" s="43">
        <v>10</v>
      </c>
      <c r="U369" s="43">
        <v>-218.97470000000001</v>
      </c>
      <c r="V369" s="28">
        <v>-1.65E-3</v>
      </c>
      <c r="W369" s="43">
        <v>-1E-4</v>
      </c>
      <c r="X369" s="43" t="s">
        <v>612</v>
      </c>
    </row>
    <row r="370" spans="2:24" x14ac:dyDescent="0.2">
      <c r="B370" s="43" t="s">
        <v>330</v>
      </c>
      <c r="C370" s="43">
        <v>473</v>
      </c>
      <c r="D370" s="43" t="s">
        <v>1128</v>
      </c>
      <c r="E370" s="43" t="s">
        <v>107</v>
      </c>
      <c r="F370" s="43" t="s">
        <v>1129</v>
      </c>
      <c r="G370" s="43" t="s">
        <v>617</v>
      </c>
      <c r="H370" s="43">
        <v>60</v>
      </c>
      <c r="I370" s="43">
        <v>145.779</v>
      </c>
      <c r="J370" s="28">
        <v>9.9999999999999995E-7</v>
      </c>
      <c r="K370" s="43" t="s">
        <v>1677</v>
      </c>
      <c r="L370" s="43" t="s">
        <v>65</v>
      </c>
      <c r="N370" s="43" t="s">
        <v>330</v>
      </c>
      <c r="O370" s="43">
        <v>473</v>
      </c>
      <c r="P370" s="43" t="s">
        <v>1128</v>
      </c>
      <c r="Q370" s="43" t="s">
        <v>614</v>
      </c>
      <c r="R370" s="43" t="s">
        <v>1129</v>
      </c>
      <c r="S370" s="43" t="s">
        <v>617</v>
      </c>
      <c r="T370" s="43">
        <v>10</v>
      </c>
      <c r="U370" s="43">
        <v>142.7954</v>
      </c>
      <c r="V370" s="28">
        <v>9.9999999999999995E-7</v>
      </c>
      <c r="W370" s="43" t="s">
        <v>1677</v>
      </c>
      <c r="X370" s="43" t="s">
        <v>65</v>
      </c>
    </row>
    <row r="371" spans="2:24" x14ac:dyDescent="0.2">
      <c r="B371" s="43" t="s">
        <v>330</v>
      </c>
      <c r="C371" s="43">
        <v>473</v>
      </c>
      <c r="D371" s="43" t="s">
        <v>1128</v>
      </c>
      <c r="E371" s="43" t="s">
        <v>107</v>
      </c>
      <c r="F371" s="43" t="s">
        <v>1130</v>
      </c>
      <c r="G371" s="43" t="s">
        <v>619</v>
      </c>
      <c r="H371" s="43">
        <v>60</v>
      </c>
      <c r="I371" s="43">
        <v>-218.80459999999999</v>
      </c>
      <c r="J371" s="28">
        <v>-1.521E-3</v>
      </c>
      <c r="K371" s="43">
        <v>-1E-4</v>
      </c>
      <c r="L371" s="43" t="s">
        <v>612</v>
      </c>
      <c r="N371" s="43" t="s">
        <v>330</v>
      </c>
      <c r="O371" s="43">
        <v>473</v>
      </c>
      <c r="P371" s="43" t="s">
        <v>1128</v>
      </c>
      <c r="Q371" s="43" t="s">
        <v>614</v>
      </c>
      <c r="R371" s="43" t="s">
        <v>1130</v>
      </c>
      <c r="S371" s="43" t="s">
        <v>619</v>
      </c>
      <c r="T371" s="43">
        <v>10</v>
      </c>
      <c r="U371" s="43">
        <v>-218.67670000000001</v>
      </c>
      <c r="V371" s="28">
        <v>-1.4239999999999999E-3</v>
      </c>
      <c r="W371" s="43">
        <v>-1E-4</v>
      </c>
      <c r="X371" s="43" t="s">
        <v>612</v>
      </c>
    </row>
    <row r="372" spans="2:24" x14ac:dyDescent="0.2">
      <c r="B372" s="43" t="s">
        <v>330</v>
      </c>
      <c r="C372" s="43">
        <v>476</v>
      </c>
      <c r="D372" s="43" t="s">
        <v>1131</v>
      </c>
      <c r="E372" s="43" t="s">
        <v>107</v>
      </c>
      <c r="F372" s="43" t="s">
        <v>1132</v>
      </c>
      <c r="G372" s="43" t="s">
        <v>617</v>
      </c>
      <c r="H372" s="43">
        <v>60</v>
      </c>
      <c r="I372" s="43">
        <v>115.151</v>
      </c>
      <c r="J372" s="28">
        <v>2.1800000000000001E-4</v>
      </c>
      <c r="K372" s="43">
        <v>1E-4</v>
      </c>
      <c r="L372" s="43" t="s">
        <v>612</v>
      </c>
      <c r="N372" s="43" t="s">
        <v>330</v>
      </c>
      <c r="O372" s="43">
        <v>476</v>
      </c>
      <c r="P372" s="43" t="s">
        <v>1131</v>
      </c>
      <c r="Q372" s="43" t="s">
        <v>614</v>
      </c>
      <c r="R372" s="43" t="s">
        <v>1132</v>
      </c>
      <c r="S372" s="43" t="s">
        <v>617</v>
      </c>
      <c r="T372" s="43">
        <v>10</v>
      </c>
      <c r="U372" s="43">
        <v>115.0968</v>
      </c>
      <c r="V372" s="28">
        <v>1.01E-4</v>
      </c>
      <c r="W372" s="43">
        <v>1E-4</v>
      </c>
      <c r="X372" s="43" t="s">
        <v>612</v>
      </c>
    </row>
    <row r="373" spans="2:24" x14ac:dyDescent="0.2">
      <c r="B373" s="43" t="s">
        <v>330</v>
      </c>
      <c r="C373" s="43">
        <v>476</v>
      </c>
      <c r="D373" s="43" t="s">
        <v>1131</v>
      </c>
      <c r="E373" s="43" t="s">
        <v>107</v>
      </c>
      <c r="F373" s="43" t="s">
        <v>1133</v>
      </c>
      <c r="G373" s="43" t="s">
        <v>619</v>
      </c>
      <c r="H373" s="43">
        <v>60</v>
      </c>
      <c r="I373" s="43">
        <v>-184.7766</v>
      </c>
      <c r="J373" s="28">
        <v>-1.714E-3</v>
      </c>
      <c r="K373" s="43">
        <v>-1E-4</v>
      </c>
      <c r="L373" s="43" t="s">
        <v>612</v>
      </c>
      <c r="N373" s="43" t="s">
        <v>330</v>
      </c>
      <c r="O373" s="43">
        <v>476</v>
      </c>
      <c r="P373" s="43" t="s">
        <v>1131</v>
      </c>
      <c r="Q373" s="43" t="s">
        <v>614</v>
      </c>
      <c r="R373" s="43" t="s">
        <v>1133</v>
      </c>
      <c r="S373" s="43" t="s">
        <v>619</v>
      </c>
      <c r="T373" s="43">
        <v>10</v>
      </c>
      <c r="U373" s="43">
        <v>-184.65129999999999</v>
      </c>
      <c r="V373" s="28">
        <v>-1.5920000000000001E-3</v>
      </c>
      <c r="W373" s="43">
        <v>-1E-4</v>
      </c>
      <c r="X373" s="43" t="s">
        <v>612</v>
      </c>
    </row>
    <row r="374" spans="2:24" x14ac:dyDescent="0.2">
      <c r="B374" s="43" t="s">
        <v>330</v>
      </c>
      <c r="C374" s="43">
        <v>492</v>
      </c>
      <c r="D374" s="43" t="s">
        <v>1134</v>
      </c>
      <c r="E374" s="43" t="s">
        <v>107</v>
      </c>
      <c r="F374" s="43" t="s">
        <v>1135</v>
      </c>
      <c r="G374" s="43" t="s">
        <v>617</v>
      </c>
      <c r="H374" s="43">
        <v>60</v>
      </c>
      <c r="I374" s="43">
        <v>-20.901199999999999</v>
      </c>
      <c r="J374" s="28">
        <v>-1.3300000000000001E-7</v>
      </c>
      <c r="K374" s="43" t="s">
        <v>1677</v>
      </c>
      <c r="L374" s="43" t="s">
        <v>65</v>
      </c>
      <c r="N374" s="43" t="s">
        <v>330</v>
      </c>
      <c r="O374" s="43">
        <v>492</v>
      </c>
      <c r="P374" s="43" t="s">
        <v>1134</v>
      </c>
      <c r="Q374" s="43" t="s">
        <v>614</v>
      </c>
      <c r="R374" s="43" t="s">
        <v>1135</v>
      </c>
      <c r="S374" s="43" t="s">
        <v>617</v>
      </c>
      <c r="T374" s="43">
        <v>10</v>
      </c>
      <c r="U374" s="43">
        <v>-20.3979</v>
      </c>
      <c r="V374" s="28">
        <v>-1.2980000000000001E-7</v>
      </c>
      <c r="W374" s="43" t="s">
        <v>1677</v>
      </c>
      <c r="X374" s="43" t="s">
        <v>65</v>
      </c>
    </row>
    <row r="375" spans="2:24" x14ac:dyDescent="0.2">
      <c r="B375" s="43" t="s">
        <v>330</v>
      </c>
      <c r="C375" s="43">
        <v>492</v>
      </c>
      <c r="D375" s="43" t="s">
        <v>1134</v>
      </c>
      <c r="E375" s="43" t="s">
        <v>107</v>
      </c>
      <c r="F375" s="43" t="s">
        <v>1136</v>
      </c>
      <c r="G375" s="43" t="s">
        <v>619</v>
      </c>
      <c r="H375" s="43">
        <v>60</v>
      </c>
      <c r="I375" s="43">
        <v>-20.194800000000001</v>
      </c>
      <c r="J375" s="28">
        <v>-1.2849999999999999E-7</v>
      </c>
      <c r="K375" s="43" t="s">
        <v>1677</v>
      </c>
      <c r="L375" s="43" t="s">
        <v>65</v>
      </c>
      <c r="N375" s="43" t="s">
        <v>330</v>
      </c>
      <c r="O375" s="43">
        <v>492</v>
      </c>
      <c r="P375" s="43" t="s">
        <v>1134</v>
      </c>
      <c r="Q375" s="43" t="s">
        <v>614</v>
      </c>
      <c r="R375" s="43" t="s">
        <v>1136</v>
      </c>
      <c r="S375" s="43" t="s">
        <v>619</v>
      </c>
      <c r="T375" s="43">
        <v>10</v>
      </c>
      <c r="U375" s="43">
        <v>-20.586200000000002</v>
      </c>
      <c r="V375" s="28">
        <v>-1.31E-7</v>
      </c>
      <c r="W375" s="43" t="s">
        <v>1677</v>
      </c>
      <c r="X375" s="43" t="s">
        <v>65</v>
      </c>
    </row>
    <row r="376" spans="2:24" x14ac:dyDescent="0.2">
      <c r="B376" s="43" t="s">
        <v>330</v>
      </c>
      <c r="C376" s="43">
        <v>493</v>
      </c>
      <c r="D376" s="43" t="s">
        <v>1137</v>
      </c>
      <c r="E376" s="43" t="s">
        <v>107</v>
      </c>
      <c r="F376" s="43" t="s">
        <v>1138</v>
      </c>
      <c r="G376" s="43" t="s">
        <v>617</v>
      </c>
      <c r="H376" s="43">
        <v>60</v>
      </c>
      <c r="I376" s="43">
        <v>-21.302199999999999</v>
      </c>
      <c r="J376" s="28">
        <v>-1.335E-7</v>
      </c>
      <c r="K376" s="43" t="s">
        <v>1677</v>
      </c>
      <c r="L376" s="43" t="s">
        <v>65</v>
      </c>
      <c r="N376" s="43" t="s">
        <v>330</v>
      </c>
      <c r="O376" s="43">
        <v>493</v>
      </c>
      <c r="P376" s="43" t="s">
        <v>1137</v>
      </c>
      <c r="Q376" s="43" t="s">
        <v>614</v>
      </c>
      <c r="R376" s="43" t="s">
        <v>1138</v>
      </c>
      <c r="S376" s="43" t="s">
        <v>617</v>
      </c>
      <c r="T376" s="43">
        <v>10</v>
      </c>
      <c r="U376" s="43">
        <v>-20.896599999999999</v>
      </c>
      <c r="V376" s="28">
        <v>-1.31E-7</v>
      </c>
      <c r="W376" s="43" t="s">
        <v>1677</v>
      </c>
      <c r="X376" s="43" t="s">
        <v>65</v>
      </c>
    </row>
    <row r="377" spans="2:24" x14ac:dyDescent="0.2">
      <c r="B377" s="43" t="s">
        <v>330</v>
      </c>
      <c r="C377" s="43">
        <v>493</v>
      </c>
      <c r="D377" s="43" t="s">
        <v>1137</v>
      </c>
      <c r="E377" s="43" t="s">
        <v>107</v>
      </c>
      <c r="F377" s="43" t="s">
        <v>1139</v>
      </c>
      <c r="G377" s="43" t="s">
        <v>619</v>
      </c>
      <c r="H377" s="43">
        <v>60</v>
      </c>
      <c r="I377" s="43">
        <v>-17.4239</v>
      </c>
      <c r="J377" s="28">
        <v>-1.092E-7</v>
      </c>
      <c r="K377" s="43" t="s">
        <v>1677</v>
      </c>
      <c r="L377" s="43" t="s">
        <v>65</v>
      </c>
      <c r="N377" s="43" t="s">
        <v>330</v>
      </c>
      <c r="O377" s="43">
        <v>493</v>
      </c>
      <c r="P377" s="43" t="s">
        <v>1137</v>
      </c>
      <c r="Q377" s="43" t="s">
        <v>614</v>
      </c>
      <c r="R377" s="43" t="s">
        <v>1139</v>
      </c>
      <c r="S377" s="43" t="s">
        <v>619</v>
      </c>
      <c r="T377" s="43">
        <v>10</v>
      </c>
      <c r="U377" s="43">
        <v>-17.7103</v>
      </c>
      <c r="V377" s="28">
        <v>-1.11E-7</v>
      </c>
      <c r="W377" s="43" t="s">
        <v>1677</v>
      </c>
      <c r="X377" s="43" t="s">
        <v>65</v>
      </c>
    </row>
    <row r="378" spans="2:24" x14ac:dyDescent="0.2">
      <c r="B378" s="43" t="s">
        <v>330</v>
      </c>
      <c r="C378" s="43">
        <v>494</v>
      </c>
      <c r="D378" s="43" t="s">
        <v>1137</v>
      </c>
      <c r="E378" s="43" t="s">
        <v>107</v>
      </c>
      <c r="F378" s="43" t="s">
        <v>1140</v>
      </c>
      <c r="G378" s="43" t="s">
        <v>617</v>
      </c>
      <c r="H378" s="43">
        <v>60</v>
      </c>
      <c r="I378" s="43">
        <v>-17.8858</v>
      </c>
      <c r="J378" s="28">
        <v>-1.105E-7</v>
      </c>
      <c r="K378" s="43" t="s">
        <v>1677</v>
      </c>
      <c r="L378" s="43" t="s">
        <v>65</v>
      </c>
      <c r="N378" s="43" t="s">
        <v>330</v>
      </c>
      <c r="O378" s="43">
        <v>494</v>
      </c>
      <c r="P378" s="43" t="s">
        <v>1137</v>
      </c>
      <c r="Q378" s="43" t="s">
        <v>614</v>
      </c>
      <c r="R378" s="43" t="s">
        <v>1140</v>
      </c>
      <c r="S378" s="43" t="s">
        <v>617</v>
      </c>
      <c r="T378" s="43">
        <v>10</v>
      </c>
      <c r="U378" s="43">
        <v>-17.430399999999999</v>
      </c>
      <c r="V378" s="28">
        <v>-1.076E-7</v>
      </c>
      <c r="W378" s="43" t="s">
        <v>1677</v>
      </c>
      <c r="X378" s="43" t="s">
        <v>65</v>
      </c>
    </row>
    <row r="379" spans="2:24" x14ac:dyDescent="0.2">
      <c r="B379" s="43" t="s">
        <v>330</v>
      </c>
      <c r="C379" s="43">
        <v>494</v>
      </c>
      <c r="D379" s="43" t="s">
        <v>1137</v>
      </c>
      <c r="E379" s="43" t="s">
        <v>107</v>
      </c>
      <c r="F379" s="43" t="s">
        <v>1141</v>
      </c>
      <c r="G379" s="43" t="s">
        <v>619</v>
      </c>
      <c r="H379" s="43">
        <v>60</v>
      </c>
      <c r="I379" s="43">
        <v>-18.6023</v>
      </c>
      <c r="J379" s="28">
        <v>-1.149E-7</v>
      </c>
      <c r="K379" s="43" t="s">
        <v>1677</v>
      </c>
      <c r="L379" s="43" t="s">
        <v>65</v>
      </c>
      <c r="N379" s="43" t="s">
        <v>330</v>
      </c>
      <c r="O379" s="43">
        <v>494</v>
      </c>
      <c r="P379" s="43" t="s">
        <v>1137</v>
      </c>
      <c r="Q379" s="43" t="s">
        <v>614</v>
      </c>
      <c r="R379" s="43" t="s">
        <v>1141</v>
      </c>
      <c r="S379" s="43" t="s">
        <v>619</v>
      </c>
      <c r="T379" s="43">
        <v>10</v>
      </c>
      <c r="U379" s="43">
        <v>-18.943899999999999</v>
      </c>
      <c r="V379" s="28">
        <v>-1.17E-7</v>
      </c>
      <c r="W379" s="43" t="s">
        <v>1677</v>
      </c>
      <c r="X379" s="43" t="s">
        <v>65</v>
      </c>
    </row>
    <row r="380" spans="2:24" x14ac:dyDescent="0.2">
      <c r="B380" s="43" t="s">
        <v>330</v>
      </c>
      <c r="C380" s="43">
        <v>495</v>
      </c>
      <c r="D380" s="43" t="s">
        <v>1137</v>
      </c>
      <c r="E380" s="43" t="s">
        <v>107</v>
      </c>
      <c r="F380" s="43" t="s">
        <v>1142</v>
      </c>
      <c r="G380" s="43" t="s">
        <v>617</v>
      </c>
      <c r="H380" s="43">
        <v>60</v>
      </c>
      <c r="I380" s="43">
        <v>-16.7014</v>
      </c>
      <c r="J380" s="28">
        <v>-1.047E-7</v>
      </c>
      <c r="K380" s="43" t="s">
        <v>1677</v>
      </c>
      <c r="L380" s="43" t="s">
        <v>65</v>
      </c>
      <c r="N380" s="43" t="s">
        <v>330</v>
      </c>
      <c r="O380" s="43">
        <v>495</v>
      </c>
      <c r="P380" s="43" t="s">
        <v>1137</v>
      </c>
      <c r="Q380" s="43" t="s">
        <v>614</v>
      </c>
      <c r="R380" s="43" t="s">
        <v>1142</v>
      </c>
      <c r="S380" s="43" t="s">
        <v>617</v>
      </c>
      <c r="T380" s="43">
        <v>10</v>
      </c>
      <c r="U380" s="43">
        <v>-16.190899999999999</v>
      </c>
      <c r="V380" s="28">
        <v>-1.015E-7</v>
      </c>
      <c r="W380" s="43" t="s">
        <v>1677</v>
      </c>
      <c r="X380" s="43" t="s">
        <v>65</v>
      </c>
    </row>
    <row r="381" spans="2:24" x14ac:dyDescent="0.2">
      <c r="B381" s="43" t="s">
        <v>330</v>
      </c>
      <c r="C381" s="43">
        <v>495</v>
      </c>
      <c r="D381" s="43" t="s">
        <v>1137</v>
      </c>
      <c r="E381" s="43" t="s">
        <v>107</v>
      </c>
      <c r="F381" s="43" t="s">
        <v>1143</v>
      </c>
      <c r="G381" s="43" t="s">
        <v>619</v>
      </c>
      <c r="H381" s="43">
        <v>60</v>
      </c>
      <c r="I381" s="43">
        <v>-22.024999999999999</v>
      </c>
      <c r="J381" s="28">
        <v>-1.381E-7</v>
      </c>
      <c r="K381" s="43" t="s">
        <v>1677</v>
      </c>
      <c r="L381" s="43" t="s">
        <v>65</v>
      </c>
      <c r="N381" s="43" t="s">
        <v>330</v>
      </c>
      <c r="O381" s="43">
        <v>495</v>
      </c>
      <c r="P381" s="43" t="s">
        <v>1137</v>
      </c>
      <c r="Q381" s="43" t="s">
        <v>614</v>
      </c>
      <c r="R381" s="43" t="s">
        <v>1143</v>
      </c>
      <c r="S381" s="43" t="s">
        <v>619</v>
      </c>
      <c r="T381" s="43">
        <v>10</v>
      </c>
      <c r="U381" s="43">
        <v>-22.428000000000001</v>
      </c>
      <c r="V381" s="28">
        <v>-1.406E-7</v>
      </c>
      <c r="W381" s="43" t="s">
        <v>1677</v>
      </c>
      <c r="X381" s="43" t="s">
        <v>65</v>
      </c>
    </row>
    <row r="382" spans="2:24" x14ac:dyDescent="0.2">
      <c r="B382" s="43" t="s">
        <v>330</v>
      </c>
      <c r="C382" s="43">
        <v>496</v>
      </c>
      <c r="D382" s="43" t="s">
        <v>1144</v>
      </c>
      <c r="E382" s="43" t="s">
        <v>107</v>
      </c>
      <c r="F382" s="43" t="s">
        <v>1145</v>
      </c>
      <c r="G382" s="43" t="s">
        <v>617</v>
      </c>
      <c r="H382" s="43">
        <v>60</v>
      </c>
      <c r="I382" s="43">
        <v>-19.477399999999999</v>
      </c>
      <c r="J382" s="28">
        <v>-1.2389999999999999E-7</v>
      </c>
      <c r="K382" s="43" t="s">
        <v>1677</v>
      </c>
      <c r="L382" s="43" t="s">
        <v>65</v>
      </c>
      <c r="N382" s="43" t="s">
        <v>330</v>
      </c>
      <c r="O382" s="43">
        <v>496</v>
      </c>
      <c r="P382" s="43" t="s">
        <v>1144</v>
      </c>
      <c r="Q382" s="43" t="s">
        <v>614</v>
      </c>
      <c r="R382" s="43" t="s">
        <v>1145</v>
      </c>
      <c r="S382" s="43" t="s">
        <v>617</v>
      </c>
      <c r="T382" s="43">
        <v>10</v>
      </c>
      <c r="U382" s="43">
        <v>-19.095300000000002</v>
      </c>
      <c r="V382" s="28">
        <v>-1.215E-7</v>
      </c>
      <c r="W382" s="43" t="s">
        <v>1677</v>
      </c>
      <c r="X382" s="43" t="s">
        <v>65</v>
      </c>
    </row>
    <row r="383" spans="2:24" x14ac:dyDescent="0.2">
      <c r="B383" s="43" t="s">
        <v>330</v>
      </c>
      <c r="C383" s="43">
        <v>496</v>
      </c>
      <c r="D383" s="43" t="s">
        <v>1144</v>
      </c>
      <c r="E383" s="43" t="s">
        <v>107</v>
      </c>
      <c r="F383" s="43" t="s">
        <v>1146</v>
      </c>
      <c r="G383" s="43" t="s">
        <v>619</v>
      </c>
      <c r="H383" s="43">
        <v>60</v>
      </c>
      <c r="I383" s="43">
        <v>-21.594899999999999</v>
      </c>
      <c r="J383" s="28">
        <v>-1.374E-7</v>
      </c>
      <c r="K383" s="43" t="s">
        <v>1677</v>
      </c>
      <c r="L383" s="43" t="s">
        <v>65</v>
      </c>
      <c r="N383" s="43" t="s">
        <v>330</v>
      </c>
      <c r="O383" s="43">
        <v>496</v>
      </c>
      <c r="P383" s="43" t="s">
        <v>1144</v>
      </c>
      <c r="Q383" s="43" t="s">
        <v>614</v>
      </c>
      <c r="R383" s="43" t="s">
        <v>1146</v>
      </c>
      <c r="S383" s="43" t="s">
        <v>619</v>
      </c>
      <c r="T383" s="43">
        <v>10</v>
      </c>
      <c r="U383" s="43">
        <v>-21.852900000000002</v>
      </c>
      <c r="V383" s="28">
        <v>-1.3899999999999999E-7</v>
      </c>
      <c r="W383" s="43" t="s">
        <v>1677</v>
      </c>
      <c r="X383" s="43" t="s">
        <v>65</v>
      </c>
    </row>
    <row r="384" spans="2:24" x14ac:dyDescent="0.2">
      <c r="B384" s="43" t="s">
        <v>379</v>
      </c>
      <c r="C384" s="43">
        <v>229</v>
      </c>
      <c r="D384" s="43" t="s">
        <v>1147</v>
      </c>
      <c r="E384" s="43" t="s">
        <v>107</v>
      </c>
      <c r="F384" s="43" t="s">
        <v>1148</v>
      </c>
      <c r="G384" s="43" t="s">
        <v>617</v>
      </c>
      <c r="H384" s="43">
        <v>60</v>
      </c>
      <c r="I384" s="43">
        <v>-14.549200000000001</v>
      </c>
      <c r="J384" s="28">
        <v>-9.2570000000000001E-8</v>
      </c>
      <c r="K384" s="43" t="s">
        <v>1677</v>
      </c>
      <c r="L384" s="43" t="s">
        <v>65</v>
      </c>
      <c r="N384" s="43" t="s">
        <v>379</v>
      </c>
      <c r="O384" s="43">
        <v>229</v>
      </c>
      <c r="P384" s="43" t="s">
        <v>1147</v>
      </c>
      <c r="Q384" s="43" t="s">
        <v>614</v>
      </c>
      <c r="R384" s="43" t="s">
        <v>1148</v>
      </c>
      <c r="S384" s="43" t="s">
        <v>617</v>
      </c>
      <c r="T384" s="43">
        <v>10</v>
      </c>
      <c r="U384" s="43">
        <v>-14.524699999999999</v>
      </c>
      <c r="V384" s="28">
        <v>-9.2410000000000005E-8</v>
      </c>
      <c r="W384" s="43" t="s">
        <v>1677</v>
      </c>
      <c r="X384" s="43" t="s">
        <v>65</v>
      </c>
    </row>
    <row r="385" spans="2:24" x14ac:dyDescent="0.2">
      <c r="B385" s="43" t="s">
        <v>379</v>
      </c>
      <c r="C385" s="43">
        <v>229</v>
      </c>
      <c r="D385" s="43" t="s">
        <v>1147</v>
      </c>
      <c r="E385" s="43" t="s">
        <v>107</v>
      </c>
      <c r="F385" s="43" t="s">
        <v>1149</v>
      </c>
      <c r="G385" s="43" t="s">
        <v>619</v>
      </c>
      <c r="H385" s="43">
        <v>60</v>
      </c>
      <c r="I385" s="43">
        <v>-14.5129</v>
      </c>
      <c r="J385" s="28">
        <v>-9.2340000000000005E-8</v>
      </c>
      <c r="K385" s="43" t="s">
        <v>1677</v>
      </c>
      <c r="L385" s="43" t="s">
        <v>65</v>
      </c>
      <c r="N385" s="43" t="s">
        <v>379</v>
      </c>
      <c r="O385" s="43">
        <v>229</v>
      </c>
      <c r="P385" s="43" t="s">
        <v>1147</v>
      </c>
      <c r="Q385" s="43" t="s">
        <v>614</v>
      </c>
      <c r="R385" s="43" t="s">
        <v>1149</v>
      </c>
      <c r="S385" s="43" t="s">
        <v>619</v>
      </c>
      <c r="T385" s="43">
        <v>10</v>
      </c>
      <c r="U385" s="43">
        <v>-14.593</v>
      </c>
      <c r="V385" s="28">
        <v>-9.2850000000000001E-8</v>
      </c>
      <c r="W385" s="43" t="s">
        <v>1677</v>
      </c>
      <c r="X385" s="43" t="s">
        <v>65</v>
      </c>
    </row>
    <row r="386" spans="2:24" x14ac:dyDescent="0.2">
      <c r="B386" s="43" t="s">
        <v>379</v>
      </c>
      <c r="C386" s="43">
        <v>230</v>
      </c>
      <c r="D386" s="43" t="s">
        <v>1150</v>
      </c>
      <c r="E386" s="43" t="s">
        <v>107</v>
      </c>
      <c r="F386" s="43" t="s">
        <v>1151</v>
      </c>
      <c r="G386" s="43" t="s">
        <v>617</v>
      </c>
      <c r="H386" s="43">
        <v>60</v>
      </c>
      <c r="I386" s="43">
        <v>-16.3568</v>
      </c>
      <c r="J386" s="28">
        <v>-1.025E-7</v>
      </c>
      <c r="K386" s="43" t="s">
        <v>1677</v>
      </c>
      <c r="L386" s="43" t="s">
        <v>65</v>
      </c>
      <c r="N386" s="43" t="s">
        <v>379</v>
      </c>
      <c r="O386" s="43">
        <v>230</v>
      </c>
      <c r="P386" s="43" t="s">
        <v>1150</v>
      </c>
      <c r="Q386" s="43" t="s">
        <v>614</v>
      </c>
      <c r="R386" s="43" t="s">
        <v>1151</v>
      </c>
      <c r="S386" s="43" t="s">
        <v>617</v>
      </c>
      <c r="T386" s="43">
        <v>10</v>
      </c>
      <c r="U386" s="43">
        <v>-16.4251</v>
      </c>
      <c r="V386" s="28">
        <v>-1.03E-7</v>
      </c>
      <c r="W386" s="43" t="s">
        <v>1677</v>
      </c>
      <c r="X386" s="43" t="s">
        <v>65</v>
      </c>
    </row>
    <row r="387" spans="2:24" x14ac:dyDescent="0.2">
      <c r="B387" s="43" t="s">
        <v>379</v>
      </c>
      <c r="C387" s="43">
        <v>230</v>
      </c>
      <c r="D387" s="43" t="s">
        <v>1150</v>
      </c>
      <c r="E387" s="43" t="s">
        <v>107</v>
      </c>
      <c r="F387" s="43" t="s">
        <v>1152</v>
      </c>
      <c r="G387" s="43" t="s">
        <v>619</v>
      </c>
      <c r="H387" s="43">
        <v>60</v>
      </c>
      <c r="I387" s="43">
        <v>-11.1717</v>
      </c>
      <c r="J387" s="28">
        <v>-7.0039999999999997E-8</v>
      </c>
      <c r="K387" s="43" t="s">
        <v>1677</v>
      </c>
      <c r="L387" s="43" t="s">
        <v>65</v>
      </c>
      <c r="N387" s="43" t="s">
        <v>379</v>
      </c>
      <c r="O387" s="43">
        <v>230</v>
      </c>
      <c r="P387" s="43" t="s">
        <v>1150</v>
      </c>
      <c r="Q387" s="43" t="s">
        <v>614</v>
      </c>
      <c r="R387" s="43" t="s">
        <v>1152</v>
      </c>
      <c r="S387" s="43" t="s">
        <v>619</v>
      </c>
      <c r="T387" s="43">
        <v>10</v>
      </c>
      <c r="U387" s="43">
        <v>-11.1553</v>
      </c>
      <c r="V387" s="28">
        <v>-6.9930000000000005E-8</v>
      </c>
      <c r="W387" s="43" t="s">
        <v>1677</v>
      </c>
      <c r="X387" s="43" t="s">
        <v>65</v>
      </c>
    </row>
    <row r="388" spans="2:24" x14ac:dyDescent="0.2">
      <c r="B388" s="43" t="s">
        <v>379</v>
      </c>
      <c r="C388" s="43">
        <v>231</v>
      </c>
      <c r="D388" s="43" t="s">
        <v>1150</v>
      </c>
      <c r="E388" s="43" t="s">
        <v>107</v>
      </c>
      <c r="F388" s="43" t="s">
        <v>1153</v>
      </c>
      <c r="G388" s="43" t="s">
        <v>617</v>
      </c>
      <c r="H388" s="43">
        <v>60</v>
      </c>
      <c r="I388" s="43">
        <v>-13.375299999999999</v>
      </c>
      <c r="J388" s="28">
        <v>-8.2599999999999998E-8</v>
      </c>
      <c r="K388" s="43" t="s">
        <v>1677</v>
      </c>
      <c r="L388" s="43" t="s">
        <v>65</v>
      </c>
      <c r="N388" s="43" t="s">
        <v>379</v>
      </c>
      <c r="O388" s="43">
        <v>231</v>
      </c>
      <c r="P388" s="43" t="s">
        <v>1150</v>
      </c>
      <c r="Q388" s="43" t="s">
        <v>614</v>
      </c>
      <c r="R388" s="43" t="s">
        <v>1153</v>
      </c>
      <c r="S388" s="43" t="s">
        <v>617</v>
      </c>
      <c r="T388" s="43">
        <v>10</v>
      </c>
      <c r="U388" s="43">
        <v>-13.404199999999999</v>
      </c>
      <c r="V388" s="28">
        <v>-8.2780000000000004E-8</v>
      </c>
      <c r="W388" s="43" t="s">
        <v>1677</v>
      </c>
      <c r="X388" s="43" t="s">
        <v>65</v>
      </c>
    </row>
    <row r="389" spans="2:24" x14ac:dyDescent="0.2">
      <c r="B389" s="43" t="s">
        <v>379</v>
      </c>
      <c r="C389" s="43">
        <v>231</v>
      </c>
      <c r="D389" s="43" t="s">
        <v>1150</v>
      </c>
      <c r="E389" s="43" t="s">
        <v>107</v>
      </c>
      <c r="F389" s="43" t="s">
        <v>1154</v>
      </c>
      <c r="G389" s="43" t="s">
        <v>619</v>
      </c>
      <c r="H389" s="43">
        <v>60</v>
      </c>
      <c r="I389" s="43">
        <v>-12.395099999999999</v>
      </c>
      <c r="J389" s="28">
        <v>-7.6549999999999994E-8</v>
      </c>
      <c r="K389" s="43" t="s">
        <v>1677</v>
      </c>
      <c r="L389" s="43" t="s">
        <v>65</v>
      </c>
      <c r="N389" s="43" t="s">
        <v>379</v>
      </c>
      <c r="O389" s="43">
        <v>231</v>
      </c>
      <c r="P389" s="43" t="s">
        <v>1150</v>
      </c>
      <c r="Q389" s="43" t="s">
        <v>614</v>
      </c>
      <c r="R389" s="43" t="s">
        <v>1154</v>
      </c>
      <c r="S389" s="43" t="s">
        <v>619</v>
      </c>
      <c r="T389" s="43">
        <v>10</v>
      </c>
      <c r="U389" s="43">
        <v>-12.418799999999999</v>
      </c>
      <c r="V389" s="28">
        <v>-7.6689999999999994E-8</v>
      </c>
      <c r="W389" s="43" t="s">
        <v>1677</v>
      </c>
      <c r="X389" s="43" t="s">
        <v>65</v>
      </c>
    </row>
    <row r="390" spans="2:24" x14ac:dyDescent="0.2">
      <c r="B390" s="43" t="s">
        <v>379</v>
      </c>
      <c r="C390" s="43">
        <v>232</v>
      </c>
      <c r="D390" s="43" t="s">
        <v>1150</v>
      </c>
      <c r="E390" s="43" t="s">
        <v>107</v>
      </c>
      <c r="F390" s="43" t="s">
        <v>1155</v>
      </c>
      <c r="G390" s="43" t="s">
        <v>617</v>
      </c>
      <c r="H390" s="43">
        <v>60</v>
      </c>
      <c r="I390" s="43">
        <v>-12.1797</v>
      </c>
      <c r="J390" s="28">
        <v>-7.6350000000000005E-8</v>
      </c>
      <c r="K390" s="43" t="s">
        <v>1677</v>
      </c>
      <c r="L390" s="43" t="s">
        <v>65</v>
      </c>
      <c r="N390" s="43" t="s">
        <v>379</v>
      </c>
      <c r="O390" s="43">
        <v>232</v>
      </c>
      <c r="P390" s="43" t="s">
        <v>1150</v>
      </c>
      <c r="Q390" s="43" t="s">
        <v>614</v>
      </c>
      <c r="R390" s="43" t="s">
        <v>1155</v>
      </c>
      <c r="S390" s="43" t="s">
        <v>617</v>
      </c>
      <c r="T390" s="43">
        <v>10</v>
      </c>
      <c r="U390" s="43">
        <v>-12.159000000000001</v>
      </c>
      <c r="V390" s="28">
        <v>-7.6230000000000002E-8</v>
      </c>
      <c r="W390" s="43" t="s">
        <v>1677</v>
      </c>
      <c r="X390" s="43" t="s">
        <v>65</v>
      </c>
    </row>
    <row r="391" spans="2:24" x14ac:dyDescent="0.2">
      <c r="B391" s="43" t="s">
        <v>379</v>
      </c>
      <c r="C391" s="43">
        <v>232</v>
      </c>
      <c r="D391" s="43" t="s">
        <v>1150</v>
      </c>
      <c r="E391" s="43" t="s">
        <v>107</v>
      </c>
      <c r="F391" s="43" t="s">
        <v>1156</v>
      </c>
      <c r="G391" s="43" t="s">
        <v>619</v>
      </c>
      <c r="H391" s="43">
        <v>60</v>
      </c>
      <c r="I391" s="43">
        <v>-15.342599999999999</v>
      </c>
      <c r="J391" s="28">
        <v>-9.6180000000000005E-8</v>
      </c>
      <c r="K391" s="43" t="s">
        <v>1677</v>
      </c>
      <c r="L391" s="43" t="s">
        <v>65</v>
      </c>
      <c r="N391" s="43" t="s">
        <v>379</v>
      </c>
      <c r="O391" s="43">
        <v>232</v>
      </c>
      <c r="P391" s="43" t="s">
        <v>1150</v>
      </c>
      <c r="Q391" s="43" t="s">
        <v>614</v>
      </c>
      <c r="R391" s="43" t="s">
        <v>1156</v>
      </c>
      <c r="S391" s="43" t="s">
        <v>619</v>
      </c>
      <c r="T391" s="43">
        <v>10</v>
      </c>
      <c r="U391" s="43">
        <v>-15.4261</v>
      </c>
      <c r="V391" s="28">
        <v>-9.6709999999999997E-8</v>
      </c>
      <c r="W391" s="43" t="s">
        <v>1677</v>
      </c>
      <c r="X391" s="43" t="s">
        <v>65</v>
      </c>
    </row>
    <row r="392" spans="2:24" x14ac:dyDescent="0.2">
      <c r="B392" s="43" t="s">
        <v>379</v>
      </c>
      <c r="C392" s="43">
        <v>233</v>
      </c>
      <c r="D392" s="43" t="s">
        <v>1157</v>
      </c>
      <c r="E392" s="43" t="s">
        <v>107</v>
      </c>
      <c r="F392" s="43" t="s">
        <v>1158</v>
      </c>
      <c r="G392" s="43" t="s">
        <v>617</v>
      </c>
      <c r="H392" s="43">
        <v>60</v>
      </c>
      <c r="I392" s="43">
        <v>-15.477</v>
      </c>
      <c r="J392" s="28">
        <v>-9.8469999999999994E-8</v>
      </c>
      <c r="K392" s="43" t="s">
        <v>1677</v>
      </c>
      <c r="L392" s="43" t="s">
        <v>65</v>
      </c>
      <c r="N392" s="43" t="s">
        <v>379</v>
      </c>
      <c r="O392" s="43">
        <v>233</v>
      </c>
      <c r="P392" s="43" t="s">
        <v>1157</v>
      </c>
      <c r="Q392" s="43" t="s">
        <v>614</v>
      </c>
      <c r="R392" s="43" t="s">
        <v>1158</v>
      </c>
      <c r="S392" s="43" t="s">
        <v>617</v>
      </c>
      <c r="T392" s="43">
        <v>10</v>
      </c>
      <c r="U392" s="43">
        <v>-15.5632</v>
      </c>
      <c r="V392" s="28">
        <v>-9.9019999999999996E-8</v>
      </c>
      <c r="W392" s="43" t="s">
        <v>1677</v>
      </c>
      <c r="X392" s="43" t="s">
        <v>65</v>
      </c>
    </row>
    <row r="393" spans="2:24" x14ac:dyDescent="0.2">
      <c r="B393" s="43" t="s">
        <v>379</v>
      </c>
      <c r="C393" s="43">
        <v>233</v>
      </c>
      <c r="D393" s="43" t="s">
        <v>1157</v>
      </c>
      <c r="E393" s="43" t="s">
        <v>107</v>
      </c>
      <c r="F393" s="43" t="s">
        <v>1159</v>
      </c>
      <c r="G393" s="43" t="s">
        <v>619</v>
      </c>
      <c r="H393" s="43">
        <v>60</v>
      </c>
      <c r="I393" s="43">
        <v>-13.6249</v>
      </c>
      <c r="J393" s="28">
        <v>-8.6690000000000004E-8</v>
      </c>
      <c r="K393" s="43" t="s">
        <v>1677</v>
      </c>
      <c r="L393" s="43" t="s">
        <v>65</v>
      </c>
      <c r="N393" s="43" t="s">
        <v>379</v>
      </c>
      <c r="O393" s="43">
        <v>233</v>
      </c>
      <c r="P393" s="43" t="s">
        <v>1157</v>
      </c>
      <c r="Q393" s="43" t="s">
        <v>614</v>
      </c>
      <c r="R393" s="43" t="s">
        <v>1159</v>
      </c>
      <c r="S393" s="43" t="s">
        <v>619</v>
      </c>
      <c r="T393" s="43">
        <v>10</v>
      </c>
      <c r="U393" s="43">
        <v>-13.6053</v>
      </c>
      <c r="V393" s="28">
        <v>-8.6560000000000002E-8</v>
      </c>
      <c r="W393" s="43" t="s">
        <v>1677</v>
      </c>
      <c r="X393" s="43" t="s">
        <v>65</v>
      </c>
    </row>
    <row r="394" spans="2:24" x14ac:dyDescent="0.2">
      <c r="B394" s="43" t="s">
        <v>379</v>
      </c>
      <c r="C394" s="43">
        <v>211</v>
      </c>
      <c r="D394" s="43" t="s">
        <v>1160</v>
      </c>
      <c r="E394" s="43" t="s">
        <v>107</v>
      </c>
      <c r="F394" s="43" t="s">
        <v>1161</v>
      </c>
      <c r="G394" s="43" t="s">
        <v>617</v>
      </c>
      <c r="H394" s="43">
        <v>60</v>
      </c>
      <c r="I394" s="43">
        <v>115.58459999999999</v>
      </c>
      <c r="J394" s="28">
        <v>1.1509999999999999E-3</v>
      </c>
      <c r="K394" s="43">
        <v>1E-4</v>
      </c>
      <c r="L394" s="43" t="s">
        <v>612</v>
      </c>
      <c r="N394" s="43" t="s">
        <v>379</v>
      </c>
      <c r="O394" s="43">
        <v>211</v>
      </c>
      <c r="P394" s="43" t="s">
        <v>1160</v>
      </c>
      <c r="Q394" s="43" t="s">
        <v>614</v>
      </c>
      <c r="R394" s="43" t="s">
        <v>1161</v>
      </c>
      <c r="S394" s="43" t="s">
        <v>617</v>
      </c>
      <c r="T394" s="43">
        <v>10</v>
      </c>
      <c r="U394" s="43">
        <v>115.5564</v>
      </c>
      <c r="V394" s="28">
        <v>1.091E-3</v>
      </c>
      <c r="W394" s="43">
        <v>1E-4</v>
      </c>
      <c r="X394" s="43" t="s">
        <v>612</v>
      </c>
    </row>
    <row r="395" spans="2:24" x14ac:dyDescent="0.2">
      <c r="B395" s="43" t="s">
        <v>379</v>
      </c>
      <c r="C395" s="43">
        <v>211</v>
      </c>
      <c r="D395" s="43" t="s">
        <v>1160</v>
      </c>
      <c r="E395" s="43" t="s">
        <v>107</v>
      </c>
      <c r="F395" s="43" t="s">
        <v>1162</v>
      </c>
      <c r="G395" s="43" t="s">
        <v>619</v>
      </c>
      <c r="H395" s="43">
        <v>60</v>
      </c>
      <c r="I395" s="43">
        <v>-185.3092</v>
      </c>
      <c r="J395" s="28">
        <v>-2.2300000000000002E-3</v>
      </c>
      <c r="K395" s="43">
        <v>-1E-4</v>
      </c>
      <c r="L395" s="43" t="s">
        <v>612</v>
      </c>
      <c r="N395" s="43" t="s">
        <v>379</v>
      </c>
      <c r="O395" s="43">
        <v>211</v>
      </c>
      <c r="P395" s="43" t="s">
        <v>1160</v>
      </c>
      <c r="Q395" s="43" t="s">
        <v>614</v>
      </c>
      <c r="R395" s="43" t="s">
        <v>1162</v>
      </c>
      <c r="S395" s="43" t="s">
        <v>619</v>
      </c>
      <c r="T395" s="43">
        <v>10</v>
      </c>
      <c r="U395" s="43">
        <v>-185.26560000000001</v>
      </c>
      <c r="V395" s="28">
        <v>-2.1879999999999998E-3</v>
      </c>
      <c r="W395" s="43">
        <v>-1E-4</v>
      </c>
      <c r="X395" s="43" t="s">
        <v>612</v>
      </c>
    </row>
    <row r="396" spans="2:24" x14ac:dyDescent="0.2">
      <c r="B396" s="43" t="s">
        <v>379</v>
      </c>
      <c r="C396" s="43">
        <v>214</v>
      </c>
      <c r="D396" s="43" t="s">
        <v>1163</v>
      </c>
      <c r="E396" s="43" t="s">
        <v>107</v>
      </c>
      <c r="F396" s="43" t="s">
        <v>1164</v>
      </c>
      <c r="G396" s="43" t="s">
        <v>617</v>
      </c>
      <c r="H396" s="43">
        <v>60</v>
      </c>
      <c r="I396" s="43">
        <v>149.69239999999999</v>
      </c>
      <c r="J396" s="28">
        <v>4.08E-4</v>
      </c>
      <c r="K396" s="43">
        <v>1E-4</v>
      </c>
      <c r="L396" s="43" t="s">
        <v>612</v>
      </c>
      <c r="N396" s="43" t="s">
        <v>379</v>
      </c>
      <c r="O396" s="43">
        <v>214</v>
      </c>
      <c r="P396" s="43" t="s">
        <v>1163</v>
      </c>
      <c r="Q396" s="43" t="s">
        <v>614</v>
      </c>
      <c r="R396" s="43" t="s">
        <v>1164</v>
      </c>
      <c r="S396" s="43" t="s">
        <v>617</v>
      </c>
      <c r="T396" s="43">
        <v>10</v>
      </c>
      <c r="U396" s="43">
        <v>149.6593</v>
      </c>
      <c r="V396" s="28">
        <v>3.6299999999999999E-4</v>
      </c>
      <c r="W396" s="43">
        <v>1E-4</v>
      </c>
      <c r="X396" s="43" t="s">
        <v>612</v>
      </c>
    </row>
    <row r="397" spans="2:24" x14ac:dyDescent="0.2">
      <c r="B397" s="43" t="s">
        <v>379</v>
      </c>
      <c r="C397" s="43">
        <v>214</v>
      </c>
      <c r="D397" s="43" t="s">
        <v>1163</v>
      </c>
      <c r="E397" s="43" t="s">
        <v>107</v>
      </c>
      <c r="F397" s="43" t="s">
        <v>1165</v>
      </c>
      <c r="G397" s="43" t="s">
        <v>619</v>
      </c>
      <c r="H397" s="43">
        <v>60</v>
      </c>
      <c r="I397" s="43">
        <v>-219.83940000000001</v>
      </c>
      <c r="J397" s="28">
        <v>-2.3059999999999999E-3</v>
      </c>
      <c r="K397" s="43">
        <v>-1E-4</v>
      </c>
      <c r="L397" s="43" t="s">
        <v>612</v>
      </c>
      <c r="N397" s="43" t="s">
        <v>379</v>
      </c>
      <c r="O397" s="43">
        <v>214</v>
      </c>
      <c r="P397" s="43" t="s">
        <v>1163</v>
      </c>
      <c r="Q397" s="43" t="s">
        <v>614</v>
      </c>
      <c r="R397" s="43" t="s">
        <v>1165</v>
      </c>
      <c r="S397" s="43" t="s">
        <v>619</v>
      </c>
      <c r="T397" s="43">
        <v>10</v>
      </c>
      <c r="U397" s="43">
        <v>-219.78479999999999</v>
      </c>
      <c r="V397" s="28">
        <v>-2.2650000000000001E-3</v>
      </c>
      <c r="W397" s="43">
        <v>-1E-4</v>
      </c>
      <c r="X397" s="43" t="s">
        <v>612</v>
      </c>
    </row>
    <row r="398" spans="2:24" x14ac:dyDescent="0.2">
      <c r="B398" s="43" t="s">
        <v>379</v>
      </c>
      <c r="C398" s="43">
        <v>217</v>
      </c>
      <c r="D398" s="43" t="s">
        <v>1166</v>
      </c>
      <c r="E398" s="43" t="s">
        <v>107</v>
      </c>
      <c r="F398" s="43" t="s">
        <v>1167</v>
      </c>
      <c r="G398" s="43" t="s">
        <v>617</v>
      </c>
      <c r="H398" s="43">
        <v>60</v>
      </c>
      <c r="I398" s="43">
        <v>149.75450000000001</v>
      </c>
      <c r="J398" s="28">
        <v>4.9100000000000001E-4</v>
      </c>
      <c r="K398" s="43">
        <v>1E-4</v>
      </c>
      <c r="L398" s="43" t="s">
        <v>612</v>
      </c>
      <c r="N398" s="43" t="s">
        <v>379</v>
      </c>
      <c r="O398" s="43">
        <v>217</v>
      </c>
      <c r="P398" s="43" t="s">
        <v>1166</v>
      </c>
      <c r="Q398" s="43" t="s">
        <v>614</v>
      </c>
      <c r="R398" s="43" t="s">
        <v>1167</v>
      </c>
      <c r="S398" s="43" t="s">
        <v>617</v>
      </c>
      <c r="T398" s="43">
        <v>10</v>
      </c>
      <c r="U398" s="43">
        <v>149.72069999999999</v>
      </c>
      <c r="V398" s="28">
        <v>4.46E-4</v>
      </c>
      <c r="W398" s="43">
        <v>1E-4</v>
      </c>
      <c r="X398" s="43" t="s">
        <v>612</v>
      </c>
    </row>
    <row r="399" spans="2:24" x14ac:dyDescent="0.2">
      <c r="B399" s="43" t="s">
        <v>379</v>
      </c>
      <c r="C399" s="43">
        <v>217</v>
      </c>
      <c r="D399" s="43" t="s">
        <v>1166</v>
      </c>
      <c r="E399" s="43" t="s">
        <v>107</v>
      </c>
      <c r="F399" s="43" t="s">
        <v>1168</v>
      </c>
      <c r="G399" s="43" t="s">
        <v>619</v>
      </c>
      <c r="H399" s="43">
        <v>60</v>
      </c>
      <c r="I399" s="43">
        <v>-219.53389999999999</v>
      </c>
      <c r="J399" s="28">
        <v>-2.0739999999999999E-3</v>
      </c>
      <c r="K399" s="43">
        <v>-1E-4</v>
      </c>
      <c r="L399" s="43" t="s">
        <v>612</v>
      </c>
      <c r="N399" s="43" t="s">
        <v>379</v>
      </c>
      <c r="O399" s="43">
        <v>217</v>
      </c>
      <c r="P399" s="43" t="s">
        <v>1166</v>
      </c>
      <c r="Q399" s="43" t="s">
        <v>614</v>
      </c>
      <c r="R399" s="43" t="s">
        <v>1168</v>
      </c>
      <c r="S399" s="43" t="s">
        <v>619</v>
      </c>
      <c r="T399" s="43">
        <v>10</v>
      </c>
      <c r="U399" s="43">
        <v>-219.4709</v>
      </c>
      <c r="V399" s="28">
        <v>-2.0270000000000002E-3</v>
      </c>
      <c r="W399" s="43">
        <v>-1E-4</v>
      </c>
      <c r="X399" s="43" t="s">
        <v>612</v>
      </c>
    </row>
    <row r="400" spans="2:24" x14ac:dyDescent="0.2">
      <c r="B400" s="43" t="s">
        <v>379</v>
      </c>
      <c r="C400" s="43">
        <v>220</v>
      </c>
      <c r="D400" s="43" t="s">
        <v>1169</v>
      </c>
      <c r="E400" s="43" t="s">
        <v>107</v>
      </c>
      <c r="F400" s="43" t="s">
        <v>1170</v>
      </c>
      <c r="G400" s="43" t="s">
        <v>617</v>
      </c>
      <c r="H400" s="43">
        <v>60</v>
      </c>
      <c r="I400" s="43">
        <v>149.74969999999999</v>
      </c>
      <c r="J400" s="28">
        <v>4.8500000000000003E-4</v>
      </c>
      <c r="K400" s="43">
        <v>1E-4</v>
      </c>
      <c r="L400" s="43" t="s">
        <v>612</v>
      </c>
      <c r="N400" s="43" t="s">
        <v>379</v>
      </c>
      <c r="O400" s="43">
        <v>220</v>
      </c>
      <c r="P400" s="43" t="s">
        <v>1169</v>
      </c>
      <c r="Q400" s="43" t="s">
        <v>614</v>
      </c>
      <c r="R400" s="43" t="s">
        <v>1170</v>
      </c>
      <c r="S400" s="43" t="s">
        <v>617</v>
      </c>
      <c r="T400" s="43">
        <v>10</v>
      </c>
      <c r="U400" s="43">
        <v>149.7139</v>
      </c>
      <c r="V400" s="28">
        <v>4.37E-4</v>
      </c>
      <c r="W400" s="43">
        <v>1E-4</v>
      </c>
      <c r="X400" s="43" t="s">
        <v>612</v>
      </c>
    </row>
    <row r="401" spans="2:24" x14ac:dyDescent="0.2">
      <c r="B401" s="43" t="s">
        <v>379</v>
      </c>
      <c r="C401" s="43">
        <v>220</v>
      </c>
      <c r="D401" s="43" t="s">
        <v>1169</v>
      </c>
      <c r="E401" s="43" t="s">
        <v>107</v>
      </c>
      <c r="F401" s="43" t="s">
        <v>1171</v>
      </c>
      <c r="G401" s="43" t="s">
        <v>619</v>
      </c>
      <c r="H401" s="43">
        <v>60</v>
      </c>
      <c r="I401" s="43">
        <v>-219.51820000000001</v>
      </c>
      <c r="J401" s="28">
        <v>-2.0630000000000002E-3</v>
      </c>
      <c r="K401" s="43">
        <v>-1E-4</v>
      </c>
      <c r="L401" s="43" t="s">
        <v>612</v>
      </c>
      <c r="N401" s="43" t="s">
        <v>379</v>
      </c>
      <c r="O401" s="43">
        <v>220</v>
      </c>
      <c r="P401" s="43" t="s">
        <v>1169</v>
      </c>
      <c r="Q401" s="43" t="s">
        <v>614</v>
      </c>
      <c r="R401" s="43" t="s">
        <v>1171</v>
      </c>
      <c r="S401" s="43" t="s">
        <v>619</v>
      </c>
      <c r="T401" s="43">
        <v>10</v>
      </c>
      <c r="U401" s="43">
        <v>-219.45920000000001</v>
      </c>
      <c r="V401" s="28">
        <v>-2.0179999999999998E-3</v>
      </c>
      <c r="W401" s="43">
        <v>-1E-4</v>
      </c>
      <c r="X401" s="43" t="s">
        <v>612</v>
      </c>
    </row>
    <row r="402" spans="2:24" x14ac:dyDescent="0.2">
      <c r="B402" s="43" t="s">
        <v>379</v>
      </c>
      <c r="C402" s="43">
        <v>223</v>
      </c>
      <c r="D402" s="43" t="s">
        <v>1172</v>
      </c>
      <c r="E402" s="43" t="s">
        <v>107</v>
      </c>
      <c r="F402" s="43" t="s">
        <v>1173</v>
      </c>
      <c r="G402" s="43" t="s">
        <v>617</v>
      </c>
      <c r="H402" s="43">
        <v>60</v>
      </c>
      <c r="I402" s="43">
        <v>149.67920000000001</v>
      </c>
      <c r="J402" s="28">
        <v>3.8999999999999999E-4</v>
      </c>
      <c r="K402" s="43">
        <v>1E-4</v>
      </c>
      <c r="L402" s="43" t="s">
        <v>612</v>
      </c>
      <c r="N402" s="43" t="s">
        <v>379</v>
      </c>
      <c r="O402" s="43">
        <v>223</v>
      </c>
      <c r="P402" s="43" t="s">
        <v>1172</v>
      </c>
      <c r="Q402" s="43" t="s">
        <v>614</v>
      </c>
      <c r="R402" s="43" t="s">
        <v>1173</v>
      </c>
      <c r="S402" s="43" t="s">
        <v>617</v>
      </c>
      <c r="T402" s="43">
        <v>10</v>
      </c>
      <c r="U402" s="43">
        <v>149.63679999999999</v>
      </c>
      <c r="V402" s="28">
        <v>3.3300000000000002E-4</v>
      </c>
      <c r="W402" s="43">
        <v>1E-4</v>
      </c>
      <c r="X402" s="43" t="s">
        <v>612</v>
      </c>
    </row>
    <row r="403" spans="2:24" x14ac:dyDescent="0.2">
      <c r="B403" s="43" t="s">
        <v>379</v>
      </c>
      <c r="C403" s="43">
        <v>223</v>
      </c>
      <c r="D403" s="43" t="s">
        <v>1172</v>
      </c>
      <c r="E403" s="43" t="s">
        <v>107</v>
      </c>
      <c r="F403" s="43" t="s">
        <v>1174</v>
      </c>
      <c r="G403" s="43" t="s">
        <v>619</v>
      </c>
      <c r="H403" s="43">
        <v>60</v>
      </c>
      <c r="I403" s="43">
        <v>-219.8141</v>
      </c>
      <c r="J403" s="28">
        <v>-2.287E-3</v>
      </c>
      <c r="K403" s="43">
        <v>-1E-4</v>
      </c>
      <c r="L403" s="43" t="s">
        <v>612</v>
      </c>
      <c r="N403" s="43" t="s">
        <v>379</v>
      </c>
      <c r="O403" s="43">
        <v>223</v>
      </c>
      <c r="P403" s="43" t="s">
        <v>1172</v>
      </c>
      <c r="Q403" s="43" t="s">
        <v>614</v>
      </c>
      <c r="R403" s="43" t="s">
        <v>1174</v>
      </c>
      <c r="S403" s="43" t="s">
        <v>619</v>
      </c>
      <c r="T403" s="43">
        <v>10</v>
      </c>
      <c r="U403" s="43">
        <v>-219.7312</v>
      </c>
      <c r="V403" s="28">
        <v>-2.2239999999999998E-3</v>
      </c>
      <c r="W403" s="43">
        <v>-1E-4</v>
      </c>
      <c r="X403" s="43" t="s">
        <v>612</v>
      </c>
    </row>
    <row r="404" spans="2:24" x14ac:dyDescent="0.2">
      <c r="B404" s="43" t="s">
        <v>379</v>
      </c>
      <c r="C404" s="43">
        <v>226</v>
      </c>
      <c r="D404" s="43" t="s">
        <v>1175</v>
      </c>
      <c r="E404" s="43" t="s">
        <v>107</v>
      </c>
      <c r="F404" s="43" t="s">
        <v>1176</v>
      </c>
      <c r="G404" s="43" t="s">
        <v>617</v>
      </c>
      <c r="H404" s="43">
        <v>60</v>
      </c>
      <c r="I404" s="43">
        <v>115.5659</v>
      </c>
      <c r="J404" s="28">
        <v>1.111E-3</v>
      </c>
      <c r="K404" s="43">
        <v>1E-4</v>
      </c>
      <c r="L404" s="43" t="s">
        <v>612</v>
      </c>
      <c r="N404" s="43" t="s">
        <v>379</v>
      </c>
      <c r="O404" s="43">
        <v>226</v>
      </c>
      <c r="P404" s="43" t="s">
        <v>1175</v>
      </c>
      <c r="Q404" s="43" t="s">
        <v>614</v>
      </c>
      <c r="R404" s="43" t="s">
        <v>1176</v>
      </c>
      <c r="S404" s="43" t="s">
        <v>617</v>
      </c>
      <c r="T404" s="43">
        <v>10</v>
      </c>
      <c r="U404" s="43">
        <v>115.5338</v>
      </c>
      <c r="V404" s="28">
        <v>1.042E-3</v>
      </c>
      <c r="W404" s="43">
        <v>1E-4</v>
      </c>
      <c r="X404" s="43" t="s">
        <v>612</v>
      </c>
    </row>
    <row r="405" spans="2:24" x14ac:dyDescent="0.2">
      <c r="B405" s="43" t="s">
        <v>379</v>
      </c>
      <c r="C405" s="43">
        <v>226</v>
      </c>
      <c r="D405" s="43" t="s">
        <v>1175</v>
      </c>
      <c r="E405" s="43" t="s">
        <v>107</v>
      </c>
      <c r="F405" s="43" t="s">
        <v>1177</v>
      </c>
      <c r="G405" s="43" t="s">
        <v>619</v>
      </c>
      <c r="H405" s="43">
        <v>60</v>
      </c>
      <c r="I405" s="43">
        <v>-185.2654</v>
      </c>
      <c r="J405" s="28">
        <v>-2.1879999999999998E-3</v>
      </c>
      <c r="K405" s="43">
        <v>-1E-4</v>
      </c>
      <c r="L405" s="43" t="s">
        <v>612</v>
      </c>
      <c r="N405" s="43" t="s">
        <v>379</v>
      </c>
      <c r="O405" s="43">
        <v>226</v>
      </c>
      <c r="P405" s="43" t="s">
        <v>1175</v>
      </c>
      <c r="Q405" s="43" t="s">
        <v>614</v>
      </c>
      <c r="R405" s="43" t="s">
        <v>1177</v>
      </c>
      <c r="S405" s="43" t="s">
        <v>619</v>
      </c>
      <c r="T405" s="43">
        <v>10</v>
      </c>
      <c r="U405" s="43">
        <v>-185.20150000000001</v>
      </c>
      <c r="V405" s="28">
        <v>-2.1259999999999999E-3</v>
      </c>
      <c r="W405" s="43">
        <v>-1E-4</v>
      </c>
      <c r="X405" s="43" t="s">
        <v>612</v>
      </c>
    </row>
    <row r="406" spans="2:24" x14ac:dyDescent="0.2">
      <c r="B406" s="43" t="s">
        <v>379</v>
      </c>
      <c r="C406" s="43">
        <v>234</v>
      </c>
      <c r="D406" s="43" t="s">
        <v>1178</v>
      </c>
      <c r="E406" s="43" t="s">
        <v>107</v>
      </c>
      <c r="F406" s="43" t="s">
        <v>1179</v>
      </c>
      <c r="G406" s="43" t="s">
        <v>617</v>
      </c>
      <c r="H406" s="43">
        <v>60</v>
      </c>
      <c r="I406" s="43">
        <v>-25.854600000000001</v>
      </c>
      <c r="J406" s="28">
        <v>-1.621E-7</v>
      </c>
      <c r="K406" s="43" t="s">
        <v>1677</v>
      </c>
      <c r="L406" s="43" t="s">
        <v>65</v>
      </c>
      <c r="N406" s="43" t="s">
        <v>379</v>
      </c>
      <c r="O406" s="43">
        <v>234</v>
      </c>
      <c r="P406" s="43" t="s">
        <v>1178</v>
      </c>
      <c r="Q406" s="43" t="s">
        <v>614</v>
      </c>
      <c r="R406" s="43" t="s">
        <v>1179</v>
      </c>
      <c r="S406" s="43" t="s">
        <v>617</v>
      </c>
      <c r="T406" s="43">
        <v>10</v>
      </c>
      <c r="U406" s="43">
        <v>-25.748200000000001</v>
      </c>
      <c r="V406" s="28">
        <v>-1.614E-7</v>
      </c>
      <c r="W406" s="43" t="s">
        <v>1677</v>
      </c>
      <c r="X406" s="43" t="s">
        <v>65</v>
      </c>
    </row>
    <row r="407" spans="2:24" x14ac:dyDescent="0.2">
      <c r="B407" s="43" t="s">
        <v>379</v>
      </c>
      <c r="C407" s="43">
        <v>234</v>
      </c>
      <c r="D407" s="43" t="s">
        <v>1178</v>
      </c>
      <c r="E407" s="43" t="s">
        <v>107</v>
      </c>
      <c r="F407" s="43" t="s">
        <v>1180</v>
      </c>
      <c r="G407" s="43" t="s">
        <v>619</v>
      </c>
      <c r="H407" s="43">
        <v>60</v>
      </c>
      <c r="I407" s="43">
        <v>-15.3276</v>
      </c>
      <c r="J407" s="28">
        <v>-9.6089999999999996E-8</v>
      </c>
      <c r="K407" s="43" t="s">
        <v>1677</v>
      </c>
      <c r="L407" s="43" t="s">
        <v>65</v>
      </c>
      <c r="N407" s="43" t="s">
        <v>379</v>
      </c>
      <c r="O407" s="43">
        <v>234</v>
      </c>
      <c r="P407" s="43" t="s">
        <v>1178</v>
      </c>
      <c r="Q407" s="43" t="s">
        <v>614</v>
      </c>
      <c r="R407" s="43" t="s">
        <v>1180</v>
      </c>
      <c r="S407" s="43" t="s">
        <v>619</v>
      </c>
      <c r="T407" s="43">
        <v>10</v>
      </c>
      <c r="U407" s="43">
        <v>-15.432399999999999</v>
      </c>
      <c r="V407" s="28">
        <v>-9.6750000000000003E-8</v>
      </c>
      <c r="W407" s="43" t="s">
        <v>1677</v>
      </c>
      <c r="X407" s="43" t="s">
        <v>65</v>
      </c>
    </row>
    <row r="408" spans="2:24" x14ac:dyDescent="0.2">
      <c r="B408" s="43" t="s">
        <v>379</v>
      </c>
      <c r="C408" s="43">
        <v>235</v>
      </c>
      <c r="D408" s="43" t="s">
        <v>1181</v>
      </c>
      <c r="E408" s="43" t="s">
        <v>107</v>
      </c>
      <c r="F408" s="43" t="s">
        <v>1182</v>
      </c>
      <c r="G408" s="43" t="s">
        <v>617</v>
      </c>
      <c r="H408" s="43">
        <v>60</v>
      </c>
      <c r="I408" s="43">
        <v>-18.548999999999999</v>
      </c>
      <c r="J408" s="28">
        <v>-1.163E-7</v>
      </c>
      <c r="K408" s="43" t="s">
        <v>1677</v>
      </c>
      <c r="L408" s="43" t="s">
        <v>65</v>
      </c>
      <c r="N408" s="43" t="s">
        <v>379</v>
      </c>
      <c r="O408" s="43">
        <v>235</v>
      </c>
      <c r="P408" s="43" t="s">
        <v>1181</v>
      </c>
      <c r="Q408" s="43" t="s">
        <v>614</v>
      </c>
      <c r="R408" s="43" t="s">
        <v>1182</v>
      </c>
      <c r="S408" s="43" t="s">
        <v>617</v>
      </c>
      <c r="T408" s="43">
        <v>10</v>
      </c>
      <c r="U408" s="43">
        <v>-18.346399999999999</v>
      </c>
      <c r="V408" s="28">
        <v>-1.15E-7</v>
      </c>
      <c r="W408" s="43" t="s">
        <v>1677</v>
      </c>
      <c r="X408" s="43" t="s">
        <v>65</v>
      </c>
    </row>
    <row r="409" spans="2:24" x14ac:dyDescent="0.2">
      <c r="B409" s="43" t="s">
        <v>379</v>
      </c>
      <c r="C409" s="43">
        <v>235</v>
      </c>
      <c r="D409" s="43" t="s">
        <v>1181</v>
      </c>
      <c r="E409" s="43" t="s">
        <v>107</v>
      </c>
      <c r="F409" s="43" t="s">
        <v>1183</v>
      </c>
      <c r="G409" s="43" t="s">
        <v>619</v>
      </c>
      <c r="H409" s="43">
        <v>60</v>
      </c>
      <c r="I409" s="43">
        <v>-22.497299999999999</v>
      </c>
      <c r="J409" s="28">
        <v>-1.4100000000000001E-7</v>
      </c>
      <c r="K409" s="43" t="s">
        <v>1677</v>
      </c>
      <c r="L409" s="43" t="s">
        <v>65</v>
      </c>
      <c r="N409" s="43" t="s">
        <v>379</v>
      </c>
      <c r="O409" s="43">
        <v>235</v>
      </c>
      <c r="P409" s="43" t="s">
        <v>1181</v>
      </c>
      <c r="Q409" s="43" t="s">
        <v>614</v>
      </c>
      <c r="R409" s="43" t="s">
        <v>1183</v>
      </c>
      <c r="S409" s="43" t="s">
        <v>619</v>
      </c>
      <c r="T409" s="43">
        <v>10</v>
      </c>
      <c r="U409" s="43">
        <v>-22.709499999999998</v>
      </c>
      <c r="V409" s="28">
        <v>-1.424E-7</v>
      </c>
      <c r="W409" s="43" t="s">
        <v>1677</v>
      </c>
      <c r="X409" s="43" t="s">
        <v>65</v>
      </c>
    </row>
    <row r="410" spans="2:24" x14ac:dyDescent="0.2">
      <c r="B410" s="43" t="s">
        <v>379</v>
      </c>
      <c r="C410" s="43">
        <v>236</v>
      </c>
      <c r="D410" s="43" t="s">
        <v>1181</v>
      </c>
      <c r="E410" s="43" t="s">
        <v>107</v>
      </c>
      <c r="F410" s="43" t="s">
        <v>1184</v>
      </c>
      <c r="G410" s="43" t="s">
        <v>617</v>
      </c>
      <c r="H410" s="43">
        <v>60</v>
      </c>
      <c r="I410" s="43">
        <v>-22.309899999999999</v>
      </c>
      <c r="J410" s="28">
        <v>-1.4189999999999999E-7</v>
      </c>
      <c r="K410" s="43" t="s">
        <v>1677</v>
      </c>
      <c r="L410" s="43" t="s">
        <v>65</v>
      </c>
      <c r="N410" s="43" t="s">
        <v>379</v>
      </c>
      <c r="O410" s="43">
        <v>236</v>
      </c>
      <c r="P410" s="43" t="s">
        <v>1181</v>
      </c>
      <c r="Q410" s="43" t="s">
        <v>614</v>
      </c>
      <c r="R410" s="43" t="s">
        <v>1184</v>
      </c>
      <c r="S410" s="43" t="s">
        <v>617</v>
      </c>
      <c r="T410" s="43">
        <v>10</v>
      </c>
      <c r="U410" s="43">
        <v>-22.165700000000001</v>
      </c>
      <c r="V410" s="28">
        <v>-1.4100000000000001E-7</v>
      </c>
      <c r="W410" s="43" t="s">
        <v>1677</v>
      </c>
      <c r="X410" s="43" t="s">
        <v>65</v>
      </c>
    </row>
    <row r="411" spans="2:24" x14ac:dyDescent="0.2">
      <c r="B411" s="43" t="s">
        <v>379</v>
      </c>
      <c r="C411" s="43">
        <v>236</v>
      </c>
      <c r="D411" s="43" t="s">
        <v>1181</v>
      </c>
      <c r="E411" s="43" t="s">
        <v>107</v>
      </c>
      <c r="F411" s="43" t="s">
        <v>1185</v>
      </c>
      <c r="G411" s="43" t="s">
        <v>619</v>
      </c>
      <c r="H411" s="43">
        <v>60</v>
      </c>
      <c r="I411" s="43">
        <v>-21.971900000000002</v>
      </c>
      <c r="J411" s="28">
        <v>-1.3979999999999999E-7</v>
      </c>
      <c r="K411" s="43" t="s">
        <v>1677</v>
      </c>
      <c r="L411" s="43" t="s">
        <v>65</v>
      </c>
      <c r="N411" s="43" t="s">
        <v>379</v>
      </c>
      <c r="O411" s="43">
        <v>236</v>
      </c>
      <c r="P411" s="43" t="s">
        <v>1181</v>
      </c>
      <c r="Q411" s="43" t="s">
        <v>614</v>
      </c>
      <c r="R411" s="43" t="s">
        <v>1185</v>
      </c>
      <c r="S411" s="43" t="s">
        <v>619</v>
      </c>
      <c r="T411" s="43">
        <v>10</v>
      </c>
      <c r="U411" s="43">
        <v>-22.122199999999999</v>
      </c>
      <c r="V411" s="28">
        <v>-1.4079999999999999E-7</v>
      </c>
      <c r="W411" s="43" t="s">
        <v>1677</v>
      </c>
      <c r="X411" s="43" t="s">
        <v>65</v>
      </c>
    </row>
    <row r="412" spans="2:24" x14ac:dyDescent="0.2">
      <c r="B412" s="43" t="s">
        <v>379</v>
      </c>
      <c r="C412" s="43">
        <v>237</v>
      </c>
      <c r="D412" s="43" t="s">
        <v>1181</v>
      </c>
      <c r="E412" s="43" t="s">
        <v>107</v>
      </c>
      <c r="F412" s="43" t="s">
        <v>1186</v>
      </c>
      <c r="G412" s="43" t="s">
        <v>617</v>
      </c>
      <c r="H412" s="43">
        <v>60</v>
      </c>
      <c r="I412" s="43">
        <v>-22.844999999999999</v>
      </c>
      <c r="J412" s="28">
        <v>-1.4320000000000001E-7</v>
      </c>
      <c r="K412" s="43" t="s">
        <v>1677</v>
      </c>
      <c r="L412" s="43" t="s">
        <v>65</v>
      </c>
      <c r="N412" s="43" t="s">
        <v>379</v>
      </c>
      <c r="O412" s="43">
        <v>237</v>
      </c>
      <c r="P412" s="43" t="s">
        <v>1181</v>
      </c>
      <c r="Q412" s="43" t="s">
        <v>614</v>
      </c>
      <c r="R412" s="43" t="s">
        <v>1186</v>
      </c>
      <c r="S412" s="43" t="s">
        <v>617</v>
      </c>
      <c r="T412" s="43">
        <v>10</v>
      </c>
      <c r="U412" s="43">
        <v>-22.7532</v>
      </c>
      <c r="V412" s="28">
        <v>-1.4259999999999999E-7</v>
      </c>
      <c r="W412" s="43" t="s">
        <v>1677</v>
      </c>
      <c r="X412" s="43" t="s">
        <v>65</v>
      </c>
    </row>
    <row r="413" spans="2:24" x14ac:dyDescent="0.2">
      <c r="B413" s="43" t="s">
        <v>379</v>
      </c>
      <c r="C413" s="43">
        <v>237</v>
      </c>
      <c r="D413" s="43" t="s">
        <v>1181</v>
      </c>
      <c r="E413" s="43" t="s">
        <v>107</v>
      </c>
      <c r="F413" s="43" t="s">
        <v>1187</v>
      </c>
      <c r="G413" s="43" t="s">
        <v>619</v>
      </c>
      <c r="H413" s="43">
        <v>60</v>
      </c>
      <c r="I413" s="43">
        <v>-18.209</v>
      </c>
      <c r="J413" s="28">
        <v>-1.142E-7</v>
      </c>
      <c r="K413" s="43" t="s">
        <v>1677</v>
      </c>
      <c r="L413" s="43" t="s">
        <v>65</v>
      </c>
      <c r="N413" s="43" t="s">
        <v>379</v>
      </c>
      <c r="O413" s="43">
        <v>237</v>
      </c>
      <c r="P413" s="43" t="s">
        <v>1181</v>
      </c>
      <c r="Q413" s="43" t="s">
        <v>614</v>
      </c>
      <c r="R413" s="43" t="s">
        <v>1187</v>
      </c>
      <c r="S413" s="43" t="s">
        <v>619</v>
      </c>
      <c r="T413" s="43">
        <v>10</v>
      </c>
      <c r="U413" s="43">
        <v>-18.298300000000001</v>
      </c>
      <c r="V413" s="28">
        <v>-1.147E-7</v>
      </c>
      <c r="W413" s="43" t="s">
        <v>1677</v>
      </c>
      <c r="X413" s="43" t="s">
        <v>65</v>
      </c>
    </row>
    <row r="414" spans="2:24" x14ac:dyDescent="0.2">
      <c r="B414" s="43" t="s">
        <v>379</v>
      </c>
      <c r="C414" s="43">
        <v>238</v>
      </c>
      <c r="D414" s="43" t="s">
        <v>1188</v>
      </c>
      <c r="E414" s="43" t="s">
        <v>107</v>
      </c>
      <c r="F414" s="43" t="s">
        <v>1189</v>
      </c>
      <c r="G414" s="43" t="s">
        <v>617</v>
      </c>
      <c r="H414" s="43">
        <v>60</v>
      </c>
      <c r="I414" s="43">
        <v>-15.666399999999999</v>
      </c>
      <c r="J414" s="28">
        <v>-9.8210000000000004E-8</v>
      </c>
      <c r="K414" s="43" t="s">
        <v>1677</v>
      </c>
      <c r="L414" s="43" t="s">
        <v>65</v>
      </c>
      <c r="N414" s="43" t="s">
        <v>379</v>
      </c>
      <c r="O414" s="43">
        <v>238</v>
      </c>
      <c r="P414" s="43" t="s">
        <v>1188</v>
      </c>
      <c r="Q414" s="43" t="s">
        <v>614</v>
      </c>
      <c r="R414" s="43" t="s">
        <v>1189</v>
      </c>
      <c r="S414" s="43" t="s">
        <v>617</v>
      </c>
      <c r="T414" s="43">
        <v>10</v>
      </c>
      <c r="U414" s="43">
        <v>-15.479200000000001</v>
      </c>
      <c r="V414" s="28">
        <v>-9.7040000000000001E-8</v>
      </c>
      <c r="W414" s="43" t="s">
        <v>1677</v>
      </c>
      <c r="X414" s="43" t="s">
        <v>65</v>
      </c>
    </row>
    <row r="415" spans="2:24" x14ac:dyDescent="0.2">
      <c r="B415" s="43" t="s">
        <v>379</v>
      </c>
      <c r="C415" s="43">
        <v>238</v>
      </c>
      <c r="D415" s="43" t="s">
        <v>1188</v>
      </c>
      <c r="E415" s="43" t="s">
        <v>107</v>
      </c>
      <c r="F415" s="43" t="s">
        <v>1190</v>
      </c>
      <c r="G415" s="43" t="s">
        <v>619</v>
      </c>
      <c r="H415" s="43">
        <v>60</v>
      </c>
      <c r="I415" s="43">
        <v>-25.513400000000001</v>
      </c>
      <c r="J415" s="28">
        <v>-1.599E-7</v>
      </c>
      <c r="K415" s="43" t="s">
        <v>1677</v>
      </c>
      <c r="L415" s="43" t="s">
        <v>65</v>
      </c>
      <c r="N415" s="43" t="s">
        <v>379</v>
      </c>
      <c r="O415" s="43">
        <v>238</v>
      </c>
      <c r="P415" s="43" t="s">
        <v>1188</v>
      </c>
      <c r="Q415" s="43" t="s">
        <v>614</v>
      </c>
      <c r="R415" s="43" t="s">
        <v>1190</v>
      </c>
      <c r="S415" s="43" t="s">
        <v>619</v>
      </c>
      <c r="T415" s="43">
        <v>10</v>
      </c>
      <c r="U415" s="43">
        <v>-25.706800000000001</v>
      </c>
      <c r="V415" s="28">
        <v>-1.6119999999999999E-7</v>
      </c>
      <c r="W415" s="43" t="s">
        <v>1677</v>
      </c>
      <c r="X415" s="43" t="s">
        <v>65</v>
      </c>
    </row>
    <row r="416" spans="2:24" x14ac:dyDescent="0.2">
      <c r="B416" s="43" t="s">
        <v>379</v>
      </c>
      <c r="C416" s="43">
        <v>212</v>
      </c>
      <c r="D416" s="43" t="s">
        <v>1191</v>
      </c>
      <c r="E416" s="43" t="s">
        <v>107</v>
      </c>
      <c r="F416" s="43" t="s">
        <v>1192</v>
      </c>
      <c r="G416" s="43" t="s">
        <v>617</v>
      </c>
      <c r="H416" s="43">
        <v>60</v>
      </c>
      <c r="I416" s="43">
        <v>115.5852</v>
      </c>
      <c r="J416" s="28">
        <v>1.1529999999999999E-3</v>
      </c>
      <c r="K416" s="43">
        <v>1E-4</v>
      </c>
      <c r="L416" s="43" t="s">
        <v>612</v>
      </c>
      <c r="N416" s="43" t="s">
        <v>379</v>
      </c>
      <c r="O416" s="43">
        <v>212</v>
      </c>
      <c r="P416" s="43" t="s">
        <v>1191</v>
      </c>
      <c r="Q416" s="43" t="s">
        <v>614</v>
      </c>
      <c r="R416" s="43" t="s">
        <v>1192</v>
      </c>
      <c r="S416" s="43" t="s">
        <v>617</v>
      </c>
      <c r="T416" s="43">
        <v>10</v>
      </c>
      <c r="U416" s="43">
        <v>115.56310000000001</v>
      </c>
      <c r="V416" s="28">
        <v>1.1050000000000001E-3</v>
      </c>
      <c r="W416" s="43">
        <v>1E-4</v>
      </c>
      <c r="X416" s="43" t="s">
        <v>612</v>
      </c>
    </row>
    <row r="417" spans="2:24" x14ac:dyDescent="0.2">
      <c r="B417" s="43" t="s">
        <v>379</v>
      </c>
      <c r="C417" s="43">
        <v>212</v>
      </c>
      <c r="D417" s="43" t="s">
        <v>1191</v>
      </c>
      <c r="E417" s="43" t="s">
        <v>107</v>
      </c>
      <c r="F417" s="43" t="s">
        <v>1193</v>
      </c>
      <c r="G417" s="43" t="s">
        <v>619</v>
      </c>
      <c r="H417" s="43">
        <v>60</v>
      </c>
      <c r="I417" s="43">
        <v>-185.37739999999999</v>
      </c>
      <c r="J417" s="28">
        <v>-2.2959999999999999E-3</v>
      </c>
      <c r="K417" s="43">
        <v>-1E-4</v>
      </c>
      <c r="L417" s="43" t="s">
        <v>612</v>
      </c>
      <c r="N417" s="43" t="s">
        <v>379</v>
      </c>
      <c r="O417" s="43">
        <v>212</v>
      </c>
      <c r="P417" s="43" t="s">
        <v>1191</v>
      </c>
      <c r="Q417" s="43" t="s">
        <v>614</v>
      </c>
      <c r="R417" s="43" t="s">
        <v>1193</v>
      </c>
      <c r="S417" s="43" t="s">
        <v>619</v>
      </c>
      <c r="T417" s="43">
        <v>10</v>
      </c>
      <c r="U417" s="43">
        <v>-185.33019999999999</v>
      </c>
      <c r="V417" s="28">
        <v>-2.2499999999999998E-3</v>
      </c>
      <c r="W417" s="43">
        <v>-1E-4</v>
      </c>
      <c r="X417" s="43" t="s">
        <v>612</v>
      </c>
    </row>
    <row r="418" spans="2:24" x14ac:dyDescent="0.2">
      <c r="B418" s="43" t="s">
        <v>379</v>
      </c>
      <c r="C418" s="43">
        <v>215</v>
      </c>
      <c r="D418" s="43" t="s">
        <v>1194</v>
      </c>
      <c r="E418" s="43" t="s">
        <v>107</v>
      </c>
      <c r="F418" s="43" t="s">
        <v>1195</v>
      </c>
      <c r="G418" s="43" t="s">
        <v>617</v>
      </c>
      <c r="H418" s="43">
        <v>60</v>
      </c>
      <c r="I418" s="43">
        <v>149.78389999999999</v>
      </c>
      <c r="J418" s="28">
        <v>5.31E-4</v>
      </c>
      <c r="K418" s="43">
        <v>1E-4</v>
      </c>
      <c r="L418" s="43" t="s">
        <v>612</v>
      </c>
      <c r="N418" s="43" t="s">
        <v>379</v>
      </c>
      <c r="O418" s="43">
        <v>215</v>
      </c>
      <c r="P418" s="43" t="s">
        <v>1194</v>
      </c>
      <c r="Q418" s="43" t="s">
        <v>614</v>
      </c>
      <c r="R418" s="43" t="s">
        <v>1195</v>
      </c>
      <c r="S418" s="43" t="s">
        <v>617</v>
      </c>
      <c r="T418" s="43">
        <v>10</v>
      </c>
      <c r="U418" s="43">
        <v>149.74950000000001</v>
      </c>
      <c r="V418" s="28">
        <v>4.8500000000000003E-4</v>
      </c>
      <c r="W418" s="43">
        <v>1E-4</v>
      </c>
      <c r="X418" s="43" t="s">
        <v>612</v>
      </c>
    </row>
    <row r="419" spans="2:24" x14ac:dyDescent="0.2">
      <c r="B419" s="43" t="s">
        <v>379</v>
      </c>
      <c r="C419" s="43">
        <v>215</v>
      </c>
      <c r="D419" s="43" t="s">
        <v>1194</v>
      </c>
      <c r="E419" s="43" t="s">
        <v>107</v>
      </c>
      <c r="F419" s="43" t="s">
        <v>1196</v>
      </c>
      <c r="G419" s="43" t="s">
        <v>619</v>
      </c>
      <c r="H419" s="43">
        <v>60</v>
      </c>
      <c r="I419" s="43">
        <v>-219.9888</v>
      </c>
      <c r="J419" s="28">
        <v>-2.4190000000000001E-3</v>
      </c>
      <c r="K419" s="43">
        <v>-1E-4</v>
      </c>
      <c r="L419" s="43" t="s">
        <v>612</v>
      </c>
      <c r="N419" s="43" t="s">
        <v>379</v>
      </c>
      <c r="O419" s="43">
        <v>215</v>
      </c>
      <c r="P419" s="43" t="s">
        <v>1194</v>
      </c>
      <c r="Q419" s="43" t="s">
        <v>614</v>
      </c>
      <c r="R419" s="43" t="s">
        <v>1196</v>
      </c>
      <c r="S419" s="43" t="s">
        <v>619</v>
      </c>
      <c r="T419" s="43">
        <v>10</v>
      </c>
      <c r="U419" s="43">
        <v>-219.93369999999999</v>
      </c>
      <c r="V419" s="28">
        <v>-2.3779999999999999E-3</v>
      </c>
      <c r="W419" s="43">
        <v>-1E-4</v>
      </c>
      <c r="X419" s="43" t="s">
        <v>612</v>
      </c>
    </row>
    <row r="420" spans="2:24" x14ac:dyDescent="0.2">
      <c r="B420" s="43" t="s">
        <v>379</v>
      </c>
      <c r="C420" s="43">
        <v>218</v>
      </c>
      <c r="D420" s="43" t="s">
        <v>1197</v>
      </c>
      <c r="E420" s="43" t="s">
        <v>107</v>
      </c>
      <c r="F420" s="43" t="s">
        <v>1198</v>
      </c>
      <c r="G420" s="43" t="s">
        <v>617</v>
      </c>
      <c r="H420" s="43">
        <v>60</v>
      </c>
      <c r="I420" s="43">
        <v>149.761</v>
      </c>
      <c r="J420" s="28">
        <v>5.0000000000000001E-4</v>
      </c>
      <c r="K420" s="43">
        <v>1E-4</v>
      </c>
      <c r="L420" s="43" t="s">
        <v>612</v>
      </c>
      <c r="N420" s="43" t="s">
        <v>379</v>
      </c>
      <c r="O420" s="43">
        <v>218</v>
      </c>
      <c r="P420" s="43" t="s">
        <v>1197</v>
      </c>
      <c r="Q420" s="43" t="s">
        <v>614</v>
      </c>
      <c r="R420" s="43" t="s">
        <v>1198</v>
      </c>
      <c r="S420" s="43" t="s">
        <v>617</v>
      </c>
      <c r="T420" s="43">
        <v>10</v>
      </c>
      <c r="U420" s="43">
        <v>149.71809999999999</v>
      </c>
      <c r="V420" s="28">
        <v>4.4200000000000001E-4</v>
      </c>
      <c r="W420" s="43">
        <v>1E-4</v>
      </c>
      <c r="X420" s="43" t="s">
        <v>612</v>
      </c>
    </row>
    <row r="421" spans="2:24" x14ac:dyDescent="0.2">
      <c r="B421" s="43" t="s">
        <v>379</v>
      </c>
      <c r="C421" s="43">
        <v>218</v>
      </c>
      <c r="D421" s="43" t="s">
        <v>1197</v>
      </c>
      <c r="E421" s="43" t="s">
        <v>107</v>
      </c>
      <c r="F421" s="43" t="s">
        <v>1199</v>
      </c>
      <c r="G421" s="43" t="s">
        <v>619</v>
      </c>
      <c r="H421" s="43">
        <v>60</v>
      </c>
      <c r="I421" s="43">
        <v>-219.70240000000001</v>
      </c>
      <c r="J421" s="28">
        <v>-2.202E-3</v>
      </c>
      <c r="K421" s="43">
        <v>-1E-4</v>
      </c>
      <c r="L421" s="43" t="s">
        <v>612</v>
      </c>
      <c r="N421" s="43" t="s">
        <v>379</v>
      </c>
      <c r="O421" s="43">
        <v>218</v>
      </c>
      <c r="P421" s="43" t="s">
        <v>1197</v>
      </c>
      <c r="Q421" s="43" t="s">
        <v>614</v>
      </c>
      <c r="R421" s="43" t="s">
        <v>1199</v>
      </c>
      <c r="S421" s="43" t="s">
        <v>619</v>
      </c>
      <c r="T421" s="43">
        <v>10</v>
      </c>
      <c r="U421" s="43">
        <v>-219.63820000000001</v>
      </c>
      <c r="V421" s="28">
        <v>-2.153E-3</v>
      </c>
      <c r="W421" s="43">
        <v>-1E-4</v>
      </c>
      <c r="X421" s="43" t="s">
        <v>612</v>
      </c>
    </row>
    <row r="422" spans="2:24" x14ac:dyDescent="0.2">
      <c r="B422" s="43" t="s">
        <v>379</v>
      </c>
      <c r="C422" s="43">
        <v>221</v>
      </c>
      <c r="D422" s="43" t="s">
        <v>1200</v>
      </c>
      <c r="E422" s="43" t="s">
        <v>107</v>
      </c>
      <c r="F422" s="43" t="s">
        <v>1201</v>
      </c>
      <c r="G422" s="43" t="s">
        <v>617</v>
      </c>
      <c r="H422" s="43">
        <v>60</v>
      </c>
      <c r="I422" s="43">
        <v>149.75299999999999</v>
      </c>
      <c r="J422" s="28">
        <v>4.8899999999999996E-4</v>
      </c>
      <c r="K422" s="43">
        <v>1E-4</v>
      </c>
      <c r="L422" s="43" t="s">
        <v>612</v>
      </c>
      <c r="N422" s="43" t="s">
        <v>379</v>
      </c>
      <c r="O422" s="43">
        <v>221</v>
      </c>
      <c r="P422" s="43" t="s">
        <v>1200</v>
      </c>
      <c r="Q422" s="43" t="s">
        <v>614</v>
      </c>
      <c r="R422" s="43" t="s">
        <v>1201</v>
      </c>
      <c r="S422" s="43" t="s">
        <v>617</v>
      </c>
      <c r="T422" s="43">
        <v>10</v>
      </c>
      <c r="U422" s="43">
        <v>149.71549999999999</v>
      </c>
      <c r="V422" s="28">
        <v>4.3899999999999999E-4</v>
      </c>
      <c r="W422" s="43">
        <v>1E-4</v>
      </c>
      <c r="X422" s="43" t="s">
        <v>612</v>
      </c>
    </row>
    <row r="423" spans="2:24" x14ac:dyDescent="0.2">
      <c r="B423" s="43" t="s">
        <v>379</v>
      </c>
      <c r="C423" s="43">
        <v>221</v>
      </c>
      <c r="D423" s="43" t="s">
        <v>1200</v>
      </c>
      <c r="E423" s="43" t="s">
        <v>107</v>
      </c>
      <c r="F423" s="43" t="s">
        <v>1202</v>
      </c>
      <c r="G423" s="43" t="s">
        <v>619</v>
      </c>
      <c r="H423" s="43">
        <v>60</v>
      </c>
      <c r="I423" s="43">
        <v>-219.6902</v>
      </c>
      <c r="J423" s="28">
        <v>-2.1930000000000001E-3</v>
      </c>
      <c r="K423" s="43">
        <v>-1E-4</v>
      </c>
      <c r="L423" s="43" t="s">
        <v>612</v>
      </c>
      <c r="N423" s="43" t="s">
        <v>379</v>
      </c>
      <c r="O423" s="43">
        <v>221</v>
      </c>
      <c r="P423" s="43" t="s">
        <v>1200</v>
      </c>
      <c r="Q423" s="43" t="s">
        <v>614</v>
      </c>
      <c r="R423" s="43" t="s">
        <v>1202</v>
      </c>
      <c r="S423" s="43" t="s">
        <v>619</v>
      </c>
      <c r="T423" s="43">
        <v>10</v>
      </c>
      <c r="U423" s="43">
        <v>-219.62530000000001</v>
      </c>
      <c r="V423" s="28">
        <v>-2.1440000000000001E-3</v>
      </c>
      <c r="W423" s="43">
        <v>-1E-4</v>
      </c>
      <c r="X423" s="43" t="s">
        <v>612</v>
      </c>
    </row>
    <row r="424" spans="2:24" x14ac:dyDescent="0.2">
      <c r="B424" s="43" t="s">
        <v>379</v>
      </c>
      <c r="C424" s="43">
        <v>224</v>
      </c>
      <c r="D424" s="43" t="s">
        <v>1203</v>
      </c>
      <c r="E424" s="43" t="s">
        <v>107</v>
      </c>
      <c r="F424" s="43" t="s">
        <v>1204</v>
      </c>
      <c r="G424" s="43" t="s">
        <v>617</v>
      </c>
      <c r="H424" s="43">
        <v>60</v>
      </c>
      <c r="I424" s="43">
        <v>149.76660000000001</v>
      </c>
      <c r="J424" s="28">
        <v>5.0799999999999999E-4</v>
      </c>
      <c r="K424" s="43">
        <v>1E-4</v>
      </c>
      <c r="L424" s="43" t="s">
        <v>612</v>
      </c>
      <c r="N424" s="43" t="s">
        <v>379</v>
      </c>
      <c r="O424" s="43">
        <v>224</v>
      </c>
      <c r="P424" s="43" t="s">
        <v>1203</v>
      </c>
      <c r="Q424" s="43" t="s">
        <v>614</v>
      </c>
      <c r="R424" s="43" t="s">
        <v>1204</v>
      </c>
      <c r="S424" s="43" t="s">
        <v>617</v>
      </c>
      <c r="T424" s="43">
        <v>10</v>
      </c>
      <c r="U424" s="43">
        <v>149.72550000000001</v>
      </c>
      <c r="V424" s="28">
        <v>4.5199999999999998E-4</v>
      </c>
      <c r="W424" s="43">
        <v>1E-4</v>
      </c>
      <c r="X424" s="43" t="s">
        <v>612</v>
      </c>
    </row>
    <row r="425" spans="2:24" x14ac:dyDescent="0.2">
      <c r="B425" s="43" t="s">
        <v>379</v>
      </c>
      <c r="C425" s="43">
        <v>224</v>
      </c>
      <c r="D425" s="43" t="s">
        <v>1203</v>
      </c>
      <c r="E425" s="43" t="s">
        <v>107</v>
      </c>
      <c r="F425" s="43" t="s">
        <v>1205</v>
      </c>
      <c r="G425" s="43" t="s">
        <v>619</v>
      </c>
      <c r="H425" s="43">
        <v>60</v>
      </c>
      <c r="I425" s="43">
        <v>-219.9639</v>
      </c>
      <c r="J425" s="28">
        <v>-2.3999999999999998E-3</v>
      </c>
      <c r="K425" s="43">
        <v>-1E-4</v>
      </c>
      <c r="L425" s="43" t="s">
        <v>612</v>
      </c>
      <c r="N425" s="43" t="s">
        <v>379</v>
      </c>
      <c r="O425" s="43">
        <v>224</v>
      </c>
      <c r="P425" s="43" t="s">
        <v>1203</v>
      </c>
      <c r="Q425" s="43" t="s">
        <v>614</v>
      </c>
      <c r="R425" s="43" t="s">
        <v>1205</v>
      </c>
      <c r="S425" s="43" t="s">
        <v>619</v>
      </c>
      <c r="T425" s="43">
        <v>10</v>
      </c>
      <c r="U425" s="43">
        <v>-219.8904</v>
      </c>
      <c r="V425" s="28">
        <v>-2.3449999999999999E-3</v>
      </c>
      <c r="W425" s="43">
        <v>-1E-4</v>
      </c>
      <c r="X425" s="43" t="s">
        <v>612</v>
      </c>
    </row>
    <row r="426" spans="2:24" x14ac:dyDescent="0.2">
      <c r="B426" s="43" t="s">
        <v>379</v>
      </c>
      <c r="C426" s="43">
        <v>227</v>
      </c>
      <c r="D426" s="43" t="s">
        <v>1206</v>
      </c>
      <c r="E426" s="43" t="s">
        <v>107</v>
      </c>
      <c r="F426" s="43" t="s">
        <v>1207</v>
      </c>
      <c r="G426" s="43" t="s">
        <v>617</v>
      </c>
      <c r="H426" s="43">
        <v>60</v>
      </c>
      <c r="I426" s="43">
        <v>115.5681</v>
      </c>
      <c r="J426" s="28">
        <v>1.116E-3</v>
      </c>
      <c r="K426" s="43">
        <v>1E-4</v>
      </c>
      <c r="L426" s="43" t="s">
        <v>612</v>
      </c>
      <c r="N426" s="43" t="s">
        <v>379</v>
      </c>
      <c r="O426" s="43">
        <v>227</v>
      </c>
      <c r="P426" s="43" t="s">
        <v>1206</v>
      </c>
      <c r="Q426" s="43" t="s">
        <v>614</v>
      </c>
      <c r="R426" s="43" t="s">
        <v>1207</v>
      </c>
      <c r="S426" s="43" t="s">
        <v>617</v>
      </c>
      <c r="T426" s="43">
        <v>10</v>
      </c>
      <c r="U426" s="43">
        <v>115.5331</v>
      </c>
      <c r="V426" s="28">
        <v>1.041E-3</v>
      </c>
      <c r="W426" s="43">
        <v>1E-4</v>
      </c>
      <c r="X426" s="43" t="s">
        <v>612</v>
      </c>
    </row>
    <row r="427" spans="2:24" x14ac:dyDescent="0.2">
      <c r="B427" s="43" t="s">
        <v>379</v>
      </c>
      <c r="C427" s="43">
        <v>227</v>
      </c>
      <c r="D427" s="43" t="s">
        <v>1206</v>
      </c>
      <c r="E427" s="43" t="s">
        <v>107</v>
      </c>
      <c r="F427" s="43" t="s">
        <v>1208</v>
      </c>
      <c r="G427" s="43" t="s">
        <v>619</v>
      </c>
      <c r="H427" s="43">
        <v>60</v>
      </c>
      <c r="I427" s="43">
        <v>-185.34219999999999</v>
      </c>
      <c r="J427" s="28">
        <v>-2.2620000000000001E-3</v>
      </c>
      <c r="K427" s="43">
        <v>-1E-4</v>
      </c>
      <c r="L427" s="43" t="s">
        <v>612</v>
      </c>
      <c r="N427" s="43" t="s">
        <v>379</v>
      </c>
      <c r="O427" s="43">
        <v>227</v>
      </c>
      <c r="P427" s="43" t="s">
        <v>1206</v>
      </c>
      <c r="Q427" s="43" t="s">
        <v>614</v>
      </c>
      <c r="R427" s="43" t="s">
        <v>1208</v>
      </c>
      <c r="S427" s="43" t="s">
        <v>619</v>
      </c>
      <c r="T427" s="43">
        <v>10</v>
      </c>
      <c r="U427" s="43">
        <v>-185.27189999999999</v>
      </c>
      <c r="V427" s="28">
        <v>-2.1940000000000002E-3</v>
      </c>
      <c r="W427" s="43">
        <v>-1E-4</v>
      </c>
      <c r="X427" s="43" t="s">
        <v>612</v>
      </c>
    </row>
    <row r="428" spans="2:24" x14ac:dyDescent="0.2">
      <c r="B428" s="43" t="s">
        <v>379</v>
      </c>
      <c r="C428" s="43">
        <v>239</v>
      </c>
      <c r="D428" s="43" t="s">
        <v>1209</v>
      </c>
      <c r="E428" s="43" t="s">
        <v>107</v>
      </c>
      <c r="F428" s="43" t="s">
        <v>1210</v>
      </c>
      <c r="G428" s="43" t="s">
        <v>617</v>
      </c>
      <c r="H428" s="43">
        <v>60</v>
      </c>
      <c r="I428" s="43">
        <v>-25.674800000000001</v>
      </c>
      <c r="J428" s="28">
        <v>-1.61E-7</v>
      </c>
      <c r="K428" s="43" t="s">
        <v>1677</v>
      </c>
      <c r="L428" s="43" t="s">
        <v>65</v>
      </c>
      <c r="N428" s="43" t="s">
        <v>379</v>
      </c>
      <c r="O428" s="43">
        <v>239</v>
      </c>
      <c r="P428" s="43" t="s">
        <v>1209</v>
      </c>
      <c r="Q428" s="43" t="s">
        <v>614</v>
      </c>
      <c r="R428" s="43" t="s">
        <v>1210</v>
      </c>
      <c r="S428" s="43" t="s">
        <v>617</v>
      </c>
      <c r="T428" s="43">
        <v>10</v>
      </c>
      <c r="U428" s="43">
        <v>-25.418399999999998</v>
      </c>
      <c r="V428" s="28">
        <v>-1.593E-7</v>
      </c>
      <c r="W428" s="43" t="s">
        <v>1677</v>
      </c>
      <c r="X428" s="43" t="s">
        <v>65</v>
      </c>
    </row>
    <row r="429" spans="2:24" x14ac:dyDescent="0.2">
      <c r="B429" s="43" t="s">
        <v>379</v>
      </c>
      <c r="C429" s="43">
        <v>239</v>
      </c>
      <c r="D429" s="43" t="s">
        <v>1209</v>
      </c>
      <c r="E429" s="43" t="s">
        <v>107</v>
      </c>
      <c r="F429" s="43" t="s">
        <v>1211</v>
      </c>
      <c r="G429" s="43" t="s">
        <v>619</v>
      </c>
      <c r="H429" s="43">
        <v>60</v>
      </c>
      <c r="I429" s="43">
        <v>-15.8004</v>
      </c>
      <c r="J429" s="28">
        <v>-9.9050000000000004E-8</v>
      </c>
      <c r="K429" s="43" t="s">
        <v>1677</v>
      </c>
      <c r="L429" s="43" t="s">
        <v>65</v>
      </c>
      <c r="N429" s="43" t="s">
        <v>379</v>
      </c>
      <c r="O429" s="43">
        <v>239</v>
      </c>
      <c r="P429" s="43" t="s">
        <v>1209</v>
      </c>
      <c r="Q429" s="43" t="s">
        <v>614</v>
      </c>
      <c r="R429" s="43" t="s">
        <v>1211</v>
      </c>
      <c r="S429" s="43" t="s">
        <v>619</v>
      </c>
      <c r="T429" s="43">
        <v>10</v>
      </c>
      <c r="U429" s="43">
        <v>-16.047799999999999</v>
      </c>
      <c r="V429" s="28">
        <v>-1.006E-7</v>
      </c>
      <c r="W429" s="43" t="s">
        <v>1677</v>
      </c>
      <c r="X429" s="43" t="s">
        <v>65</v>
      </c>
    </row>
    <row r="430" spans="2:24" x14ac:dyDescent="0.2">
      <c r="B430" s="43" t="s">
        <v>379</v>
      </c>
      <c r="C430" s="43">
        <v>240</v>
      </c>
      <c r="D430" s="43" t="s">
        <v>1212</v>
      </c>
      <c r="E430" s="43" t="s">
        <v>107</v>
      </c>
      <c r="F430" s="43" t="s">
        <v>1213</v>
      </c>
      <c r="G430" s="43" t="s">
        <v>617</v>
      </c>
      <c r="H430" s="43">
        <v>60</v>
      </c>
      <c r="I430" s="43">
        <v>-18.394400000000001</v>
      </c>
      <c r="J430" s="28">
        <v>-1.1529999999999999E-7</v>
      </c>
      <c r="K430" s="43" t="s">
        <v>1677</v>
      </c>
      <c r="L430" s="43" t="s">
        <v>65</v>
      </c>
      <c r="N430" s="43" t="s">
        <v>379</v>
      </c>
      <c r="O430" s="43">
        <v>240</v>
      </c>
      <c r="P430" s="43" t="s">
        <v>1212</v>
      </c>
      <c r="Q430" s="43" t="s">
        <v>614</v>
      </c>
      <c r="R430" s="43" t="s">
        <v>1213</v>
      </c>
      <c r="S430" s="43" t="s">
        <v>617</v>
      </c>
      <c r="T430" s="43">
        <v>10</v>
      </c>
      <c r="U430" s="43">
        <v>-18.042300000000001</v>
      </c>
      <c r="V430" s="28">
        <v>-1.131E-7</v>
      </c>
      <c r="W430" s="43" t="s">
        <v>1677</v>
      </c>
      <c r="X430" s="43" t="s">
        <v>65</v>
      </c>
    </row>
    <row r="431" spans="2:24" x14ac:dyDescent="0.2">
      <c r="B431" s="43" t="s">
        <v>379</v>
      </c>
      <c r="C431" s="43">
        <v>240</v>
      </c>
      <c r="D431" s="43" t="s">
        <v>1212</v>
      </c>
      <c r="E431" s="43" t="s">
        <v>107</v>
      </c>
      <c r="F431" s="43" t="s">
        <v>1214</v>
      </c>
      <c r="G431" s="43" t="s">
        <v>619</v>
      </c>
      <c r="H431" s="43">
        <v>60</v>
      </c>
      <c r="I431" s="43">
        <v>-22.925799999999999</v>
      </c>
      <c r="J431" s="28">
        <v>-1.437E-7</v>
      </c>
      <c r="K431" s="43" t="s">
        <v>1677</v>
      </c>
      <c r="L431" s="43" t="s">
        <v>65</v>
      </c>
      <c r="N431" s="43" t="s">
        <v>379</v>
      </c>
      <c r="O431" s="43">
        <v>240</v>
      </c>
      <c r="P431" s="43" t="s">
        <v>1212</v>
      </c>
      <c r="Q431" s="43" t="s">
        <v>614</v>
      </c>
      <c r="R431" s="43" t="s">
        <v>1214</v>
      </c>
      <c r="S431" s="43" t="s">
        <v>619</v>
      </c>
      <c r="T431" s="43">
        <v>10</v>
      </c>
      <c r="U431" s="43">
        <v>-23.285599999999999</v>
      </c>
      <c r="V431" s="28">
        <v>-1.4600000000000001E-7</v>
      </c>
      <c r="W431" s="43" t="s">
        <v>1677</v>
      </c>
      <c r="X431" s="43" t="s">
        <v>65</v>
      </c>
    </row>
    <row r="432" spans="2:24" x14ac:dyDescent="0.2">
      <c r="B432" s="43" t="s">
        <v>379</v>
      </c>
      <c r="C432" s="43">
        <v>241</v>
      </c>
      <c r="D432" s="43" t="s">
        <v>1212</v>
      </c>
      <c r="E432" s="43" t="s">
        <v>107</v>
      </c>
      <c r="F432" s="43" t="s">
        <v>1215</v>
      </c>
      <c r="G432" s="43" t="s">
        <v>617</v>
      </c>
      <c r="H432" s="43">
        <v>60</v>
      </c>
      <c r="I432" s="43">
        <v>-22.178999999999998</v>
      </c>
      <c r="J432" s="28">
        <v>-1.4110000000000001E-7</v>
      </c>
      <c r="K432" s="43" t="s">
        <v>1677</v>
      </c>
      <c r="L432" s="43" t="s">
        <v>65</v>
      </c>
      <c r="N432" s="43" t="s">
        <v>379</v>
      </c>
      <c r="O432" s="43">
        <v>241</v>
      </c>
      <c r="P432" s="43" t="s">
        <v>1212</v>
      </c>
      <c r="Q432" s="43" t="s">
        <v>614</v>
      </c>
      <c r="R432" s="43" t="s">
        <v>1215</v>
      </c>
      <c r="S432" s="43" t="s">
        <v>617</v>
      </c>
      <c r="T432" s="43">
        <v>10</v>
      </c>
      <c r="U432" s="43">
        <v>-21.88</v>
      </c>
      <c r="V432" s="28">
        <v>-1.392E-7</v>
      </c>
      <c r="W432" s="43" t="s">
        <v>1677</v>
      </c>
      <c r="X432" s="43" t="s">
        <v>65</v>
      </c>
    </row>
    <row r="433" spans="2:24" x14ac:dyDescent="0.2">
      <c r="B433" s="43" t="s">
        <v>379</v>
      </c>
      <c r="C433" s="43">
        <v>241</v>
      </c>
      <c r="D433" s="43" t="s">
        <v>1212</v>
      </c>
      <c r="E433" s="43" t="s">
        <v>107</v>
      </c>
      <c r="F433" s="43" t="s">
        <v>1216</v>
      </c>
      <c r="G433" s="43" t="s">
        <v>619</v>
      </c>
      <c r="H433" s="43">
        <v>60</v>
      </c>
      <c r="I433" s="43">
        <v>-22.497599999999998</v>
      </c>
      <c r="J433" s="28">
        <v>-1.431E-7</v>
      </c>
      <c r="K433" s="43" t="s">
        <v>1677</v>
      </c>
      <c r="L433" s="43" t="s">
        <v>65</v>
      </c>
      <c r="N433" s="43" t="s">
        <v>379</v>
      </c>
      <c r="O433" s="43">
        <v>241</v>
      </c>
      <c r="P433" s="43" t="s">
        <v>1212</v>
      </c>
      <c r="Q433" s="43" t="s">
        <v>614</v>
      </c>
      <c r="R433" s="43" t="s">
        <v>1216</v>
      </c>
      <c r="S433" s="43" t="s">
        <v>619</v>
      </c>
      <c r="T433" s="43">
        <v>10</v>
      </c>
      <c r="U433" s="43">
        <v>-22.796500000000002</v>
      </c>
      <c r="V433" s="28">
        <v>-1.4499999999999999E-7</v>
      </c>
      <c r="W433" s="43" t="s">
        <v>1677</v>
      </c>
      <c r="X433" s="43" t="s">
        <v>65</v>
      </c>
    </row>
    <row r="434" spans="2:24" x14ac:dyDescent="0.2">
      <c r="B434" s="43" t="s">
        <v>379</v>
      </c>
      <c r="C434" s="43">
        <v>242</v>
      </c>
      <c r="D434" s="43" t="s">
        <v>1212</v>
      </c>
      <c r="E434" s="43" t="s">
        <v>107</v>
      </c>
      <c r="F434" s="43" t="s">
        <v>1217</v>
      </c>
      <c r="G434" s="43" t="s">
        <v>617</v>
      </c>
      <c r="H434" s="43">
        <v>60</v>
      </c>
      <c r="I434" s="43">
        <v>-22.603200000000001</v>
      </c>
      <c r="J434" s="28">
        <v>-1.417E-7</v>
      </c>
      <c r="K434" s="43" t="s">
        <v>1677</v>
      </c>
      <c r="L434" s="43" t="s">
        <v>65</v>
      </c>
      <c r="N434" s="43" t="s">
        <v>379</v>
      </c>
      <c r="O434" s="43">
        <v>242</v>
      </c>
      <c r="P434" s="43" t="s">
        <v>1212</v>
      </c>
      <c r="Q434" s="43" t="s">
        <v>614</v>
      </c>
      <c r="R434" s="43" t="s">
        <v>1217</v>
      </c>
      <c r="S434" s="43" t="s">
        <v>617</v>
      </c>
      <c r="T434" s="43">
        <v>10</v>
      </c>
      <c r="U434" s="43">
        <v>-22.3613</v>
      </c>
      <c r="V434" s="28">
        <v>-1.402E-7</v>
      </c>
      <c r="W434" s="43" t="s">
        <v>1677</v>
      </c>
      <c r="X434" s="43" t="s">
        <v>65</v>
      </c>
    </row>
    <row r="435" spans="2:24" x14ac:dyDescent="0.2">
      <c r="B435" s="43" t="s">
        <v>379</v>
      </c>
      <c r="C435" s="43">
        <v>242</v>
      </c>
      <c r="D435" s="43" t="s">
        <v>1212</v>
      </c>
      <c r="E435" s="43" t="s">
        <v>107</v>
      </c>
      <c r="F435" s="43" t="s">
        <v>1218</v>
      </c>
      <c r="G435" s="43" t="s">
        <v>619</v>
      </c>
      <c r="H435" s="43">
        <v>60</v>
      </c>
      <c r="I435" s="43">
        <v>-18.709900000000001</v>
      </c>
      <c r="J435" s="28">
        <v>-1.173E-7</v>
      </c>
      <c r="K435" s="43" t="s">
        <v>1677</v>
      </c>
      <c r="L435" s="43" t="s">
        <v>65</v>
      </c>
      <c r="N435" s="43" t="s">
        <v>379</v>
      </c>
      <c r="O435" s="43">
        <v>242</v>
      </c>
      <c r="P435" s="43" t="s">
        <v>1212</v>
      </c>
      <c r="Q435" s="43" t="s">
        <v>614</v>
      </c>
      <c r="R435" s="43" t="s">
        <v>1218</v>
      </c>
      <c r="S435" s="43" t="s">
        <v>619</v>
      </c>
      <c r="T435" s="43">
        <v>10</v>
      </c>
      <c r="U435" s="43">
        <v>-18.9452</v>
      </c>
      <c r="V435" s="28">
        <v>-1.1880000000000001E-7</v>
      </c>
      <c r="W435" s="43" t="s">
        <v>1677</v>
      </c>
      <c r="X435" s="43" t="s">
        <v>65</v>
      </c>
    </row>
    <row r="436" spans="2:24" x14ac:dyDescent="0.2">
      <c r="B436" s="43" t="s">
        <v>379</v>
      </c>
      <c r="C436" s="43">
        <v>243</v>
      </c>
      <c r="D436" s="43" t="s">
        <v>1219</v>
      </c>
      <c r="E436" s="43" t="s">
        <v>107</v>
      </c>
      <c r="F436" s="43" t="s">
        <v>1220</v>
      </c>
      <c r="G436" s="43" t="s">
        <v>617</v>
      </c>
      <c r="H436" s="43">
        <v>60</v>
      </c>
      <c r="I436" s="43">
        <v>-15.5265</v>
      </c>
      <c r="J436" s="28">
        <v>-9.7339999999999997E-8</v>
      </c>
      <c r="K436" s="43" t="s">
        <v>1677</v>
      </c>
      <c r="L436" s="43" t="s">
        <v>65</v>
      </c>
      <c r="N436" s="43" t="s">
        <v>379</v>
      </c>
      <c r="O436" s="43">
        <v>243</v>
      </c>
      <c r="P436" s="43" t="s">
        <v>1219</v>
      </c>
      <c r="Q436" s="43" t="s">
        <v>614</v>
      </c>
      <c r="R436" s="43" t="s">
        <v>1220</v>
      </c>
      <c r="S436" s="43" t="s">
        <v>617</v>
      </c>
      <c r="T436" s="43">
        <v>10</v>
      </c>
      <c r="U436" s="43">
        <v>-15.1952</v>
      </c>
      <c r="V436" s="28">
        <v>-9.5259999999999994E-8</v>
      </c>
      <c r="W436" s="43" t="s">
        <v>1677</v>
      </c>
      <c r="X436" s="43" t="s">
        <v>65</v>
      </c>
    </row>
    <row r="437" spans="2:24" x14ac:dyDescent="0.2">
      <c r="B437" s="43" t="s">
        <v>379</v>
      </c>
      <c r="C437" s="43">
        <v>243</v>
      </c>
      <c r="D437" s="43" t="s">
        <v>1219</v>
      </c>
      <c r="E437" s="43" t="s">
        <v>107</v>
      </c>
      <c r="F437" s="43" t="s">
        <v>1221</v>
      </c>
      <c r="G437" s="43" t="s">
        <v>619</v>
      </c>
      <c r="H437" s="43">
        <v>60</v>
      </c>
      <c r="I437" s="43">
        <v>-25.9574</v>
      </c>
      <c r="J437" s="28">
        <v>-1.6269999999999999E-7</v>
      </c>
      <c r="K437" s="43" t="s">
        <v>1677</v>
      </c>
      <c r="L437" s="43" t="s">
        <v>65</v>
      </c>
      <c r="N437" s="43" t="s">
        <v>379</v>
      </c>
      <c r="O437" s="43">
        <v>243</v>
      </c>
      <c r="P437" s="43" t="s">
        <v>1219</v>
      </c>
      <c r="Q437" s="43" t="s">
        <v>614</v>
      </c>
      <c r="R437" s="43" t="s">
        <v>1221</v>
      </c>
      <c r="S437" s="43" t="s">
        <v>619</v>
      </c>
      <c r="T437" s="43">
        <v>10</v>
      </c>
      <c r="U437" s="43">
        <v>-26.295500000000001</v>
      </c>
      <c r="V437" s="28">
        <v>-1.6479999999999999E-7</v>
      </c>
      <c r="W437" s="43" t="s">
        <v>1677</v>
      </c>
      <c r="X437" s="43" t="s">
        <v>65</v>
      </c>
    </row>
    <row r="438" spans="2:24" x14ac:dyDescent="0.2">
      <c r="B438" s="43" t="s">
        <v>379</v>
      </c>
      <c r="C438" s="43">
        <v>213</v>
      </c>
      <c r="D438" s="43" t="s">
        <v>1222</v>
      </c>
      <c r="E438" s="43" t="s">
        <v>107</v>
      </c>
      <c r="F438" s="43" t="s">
        <v>1223</v>
      </c>
      <c r="G438" s="43" t="s">
        <v>617</v>
      </c>
      <c r="H438" s="43">
        <v>60</v>
      </c>
      <c r="I438" s="43">
        <v>115.5515</v>
      </c>
      <c r="J438" s="28">
        <v>1.08E-3</v>
      </c>
      <c r="K438" s="43">
        <v>1E-4</v>
      </c>
      <c r="L438" s="43" t="s">
        <v>612</v>
      </c>
      <c r="N438" s="43" t="s">
        <v>379</v>
      </c>
      <c r="O438" s="43">
        <v>213</v>
      </c>
      <c r="P438" s="43" t="s">
        <v>1222</v>
      </c>
      <c r="Q438" s="43" t="s">
        <v>614</v>
      </c>
      <c r="R438" s="43" t="s">
        <v>1223</v>
      </c>
      <c r="S438" s="43" t="s">
        <v>617</v>
      </c>
      <c r="T438" s="43">
        <v>10</v>
      </c>
      <c r="U438" s="43">
        <v>115.5286</v>
      </c>
      <c r="V438" s="28">
        <v>1.031E-3</v>
      </c>
      <c r="W438" s="43">
        <v>1E-4</v>
      </c>
      <c r="X438" s="43" t="s">
        <v>612</v>
      </c>
    </row>
    <row r="439" spans="2:24" x14ac:dyDescent="0.2">
      <c r="B439" s="43" t="s">
        <v>379</v>
      </c>
      <c r="C439" s="43">
        <v>213</v>
      </c>
      <c r="D439" s="43" t="s">
        <v>1222</v>
      </c>
      <c r="E439" s="43" t="s">
        <v>107</v>
      </c>
      <c r="F439" s="43" t="s">
        <v>1224</v>
      </c>
      <c r="G439" s="43" t="s">
        <v>619</v>
      </c>
      <c r="H439" s="43">
        <v>60</v>
      </c>
      <c r="I439" s="43">
        <v>-185.6764</v>
      </c>
      <c r="J439" s="28">
        <v>-2.5860000000000002E-3</v>
      </c>
      <c r="K439" s="43">
        <v>-1E-4</v>
      </c>
      <c r="L439" s="43" t="s">
        <v>612</v>
      </c>
      <c r="N439" s="43" t="s">
        <v>379</v>
      </c>
      <c r="O439" s="43">
        <v>213</v>
      </c>
      <c r="P439" s="43" t="s">
        <v>1222</v>
      </c>
      <c r="Q439" s="43" t="s">
        <v>614</v>
      </c>
      <c r="R439" s="43" t="s">
        <v>1224</v>
      </c>
      <c r="S439" s="43" t="s">
        <v>619</v>
      </c>
      <c r="T439" s="43">
        <v>10</v>
      </c>
      <c r="U439" s="43">
        <v>-185.62440000000001</v>
      </c>
      <c r="V439" s="28">
        <v>-2.5360000000000001E-3</v>
      </c>
      <c r="W439" s="43">
        <v>-1E-4</v>
      </c>
      <c r="X439" s="43" t="s">
        <v>612</v>
      </c>
    </row>
    <row r="440" spans="2:24" x14ac:dyDescent="0.2">
      <c r="B440" s="43" t="s">
        <v>379</v>
      </c>
      <c r="C440" s="43">
        <v>216</v>
      </c>
      <c r="D440" s="43" t="s">
        <v>1225</v>
      </c>
      <c r="E440" s="43" t="s">
        <v>107</v>
      </c>
      <c r="F440" s="43" t="s">
        <v>1226</v>
      </c>
      <c r="G440" s="43" t="s">
        <v>617</v>
      </c>
      <c r="H440" s="43">
        <v>60</v>
      </c>
      <c r="I440" s="43">
        <v>149.8484</v>
      </c>
      <c r="J440" s="28">
        <v>6.1799999999999995E-4</v>
      </c>
      <c r="K440" s="43">
        <v>1E-4</v>
      </c>
      <c r="L440" s="43" t="s">
        <v>612</v>
      </c>
      <c r="N440" s="43" t="s">
        <v>379</v>
      </c>
      <c r="O440" s="43">
        <v>216</v>
      </c>
      <c r="P440" s="43" t="s">
        <v>1225</v>
      </c>
      <c r="Q440" s="43" t="s">
        <v>614</v>
      </c>
      <c r="R440" s="43" t="s">
        <v>1226</v>
      </c>
      <c r="S440" s="43" t="s">
        <v>617</v>
      </c>
      <c r="T440" s="43">
        <v>10</v>
      </c>
      <c r="U440" s="43">
        <v>149.81549999999999</v>
      </c>
      <c r="V440" s="28">
        <v>5.7300000000000005E-4</v>
      </c>
      <c r="W440" s="43">
        <v>1E-4</v>
      </c>
      <c r="X440" s="43" t="s">
        <v>612</v>
      </c>
    </row>
    <row r="441" spans="2:24" x14ac:dyDescent="0.2">
      <c r="B441" s="43" t="s">
        <v>379</v>
      </c>
      <c r="C441" s="43">
        <v>216</v>
      </c>
      <c r="D441" s="43" t="s">
        <v>1225</v>
      </c>
      <c r="E441" s="43" t="s">
        <v>107</v>
      </c>
      <c r="F441" s="43" t="s">
        <v>1227</v>
      </c>
      <c r="G441" s="43" t="s">
        <v>619</v>
      </c>
      <c r="H441" s="43">
        <v>60</v>
      </c>
      <c r="I441" s="43">
        <v>-219.73079999999999</v>
      </c>
      <c r="J441" s="28">
        <v>-2.2239999999999998E-3</v>
      </c>
      <c r="K441" s="43">
        <v>-1E-4</v>
      </c>
      <c r="L441" s="43" t="s">
        <v>612</v>
      </c>
      <c r="N441" s="43" t="s">
        <v>379</v>
      </c>
      <c r="O441" s="43">
        <v>216</v>
      </c>
      <c r="P441" s="43" t="s">
        <v>1225</v>
      </c>
      <c r="Q441" s="43" t="s">
        <v>614</v>
      </c>
      <c r="R441" s="43" t="s">
        <v>1227</v>
      </c>
      <c r="S441" s="43" t="s">
        <v>619</v>
      </c>
      <c r="T441" s="43">
        <v>10</v>
      </c>
      <c r="U441" s="43">
        <v>-219.67789999999999</v>
      </c>
      <c r="V441" s="28">
        <v>-2.1840000000000002E-3</v>
      </c>
      <c r="W441" s="43">
        <v>-1E-4</v>
      </c>
      <c r="X441" s="43" t="s">
        <v>612</v>
      </c>
    </row>
    <row r="442" spans="2:24" x14ac:dyDescent="0.2">
      <c r="B442" s="43" t="s">
        <v>379</v>
      </c>
      <c r="C442" s="43">
        <v>219</v>
      </c>
      <c r="D442" s="43" t="s">
        <v>1228</v>
      </c>
      <c r="E442" s="43" t="s">
        <v>107</v>
      </c>
      <c r="F442" s="43" t="s">
        <v>1229</v>
      </c>
      <c r="G442" s="43" t="s">
        <v>617</v>
      </c>
      <c r="H442" s="43">
        <v>60</v>
      </c>
      <c r="I442" s="43">
        <v>149.77330000000001</v>
      </c>
      <c r="J442" s="28">
        <v>5.1699999999999999E-4</v>
      </c>
      <c r="K442" s="43">
        <v>1E-4</v>
      </c>
      <c r="L442" s="43" t="s">
        <v>612</v>
      </c>
      <c r="N442" s="43" t="s">
        <v>379</v>
      </c>
      <c r="O442" s="43">
        <v>219</v>
      </c>
      <c r="P442" s="43" t="s">
        <v>1228</v>
      </c>
      <c r="Q442" s="43" t="s">
        <v>614</v>
      </c>
      <c r="R442" s="43" t="s">
        <v>1229</v>
      </c>
      <c r="S442" s="43" t="s">
        <v>617</v>
      </c>
      <c r="T442" s="43">
        <v>10</v>
      </c>
      <c r="U442" s="43">
        <v>149.73670000000001</v>
      </c>
      <c r="V442" s="28">
        <v>4.6700000000000002E-4</v>
      </c>
      <c r="W442" s="43">
        <v>1E-4</v>
      </c>
      <c r="X442" s="43" t="s">
        <v>612</v>
      </c>
    </row>
    <row r="443" spans="2:24" x14ac:dyDescent="0.2">
      <c r="B443" s="43" t="s">
        <v>379</v>
      </c>
      <c r="C443" s="43">
        <v>219</v>
      </c>
      <c r="D443" s="43" t="s">
        <v>1228</v>
      </c>
      <c r="E443" s="43" t="s">
        <v>107</v>
      </c>
      <c r="F443" s="43" t="s">
        <v>1230</v>
      </c>
      <c r="G443" s="43" t="s">
        <v>619</v>
      </c>
      <c r="H443" s="43">
        <v>60</v>
      </c>
      <c r="I443" s="43">
        <v>-220.0754</v>
      </c>
      <c r="J443" s="28">
        <v>-2.4849999999999998E-3</v>
      </c>
      <c r="K443" s="43">
        <v>-1E-4</v>
      </c>
      <c r="L443" s="43" t="s">
        <v>612</v>
      </c>
      <c r="N443" s="43" t="s">
        <v>379</v>
      </c>
      <c r="O443" s="43">
        <v>219</v>
      </c>
      <c r="P443" s="43" t="s">
        <v>1228</v>
      </c>
      <c r="Q443" s="43" t="s">
        <v>614</v>
      </c>
      <c r="R443" s="43" t="s">
        <v>1230</v>
      </c>
      <c r="S443" s="43" t="s">
        <v>619</v>
      </c>
      <c r="T443" s="43">
        <v>10</v>
      </c>
      <c r="U443" s="43">
        <v>-220.0145</v>
      </c>
      <c r="V443" s="28">
        <v>-2.4390000000000002E-3</v>
      </c>
      <c r="W443" s="43">
        <v>-1E-4</v>
      </c>
      <c r="X443" s="43" t="s">
        <v>612</v>
      </c>
    </row>
    <row r="444" spans="2:24" x14ac:dyDescent="0.2">
      <c r="B444" s="43" t="s">
        <v>379</v>
      </c>
      <c r="C444" s="43">
        <v>222</v>
      </c>
      <c r="D444" s="43" t="s">
        <v>1231</v>
      </c>
      <c r="E444" s="43" t="s">
        <v>107</v>
      </c>
      <c r="F444" s="43" t="s">
        <v>1232</v>
      </c>
      <c r="G444" s="43" t="s">
        <v>617</v>
      </c>
      <c r="H444" s="43">
        <v>60</v>
      </c>
      <c r="I444" s="43">
        <v>149.7654</v>
      </c>
      <c r="J444" s="28">
        <v>5.0600000000000005E-4</v>
      </c>
      <c r="K444" s="43">
        <v>1E-4</v>
      </c>
      <c r="L444" s="43" t="s">
        <v>612</v>
      </c>
      <c r="N444" s="43" t="s">
        <v>379</v>
      </c>
      <c r="O444" s="43">
        <v>222</v>
      </c>
      <c r="P444" s="43" t="s">
        <v>1231</v>
      </c>
      <c r="Q444" s="43" t="s">
        <v>614</v>
      </c>
      <c r="R444" s="43" t="s">
        <v>1232</v>
      </c>
      <c r="S444" s="43" t="s">
        <v>617</v>
      </c>
      <c r="T444" s="43">
        <v>10</v>
      </c>
      <c r="U444" s="43">
        <v>149.72839999999999</v>
      </c>
      <c r="V444" s="28">
        <v>4.5600000000000003E-4</v>
      </c>
      <c r="W444" s="43">
        <v>1E-4</v>
      </c>
      <c r="X444" s="43" t="s">
        <v>612</v>
      </c>
    </row>
    <row r="445" spans="2:24" x14ac:dyDescent="0.2">
      <c r="B445" s="43" t="s">
        <v>379</v>
      </c>
      <c r="C445" s="43">
        <v>222</v>
      </c>
      <c r="D445" s="43" t="s">
        <v>1231</v>
      </c>
      <c r="E445" s="43" t="s">
        <v>107</v>
      </c>
      <c r="F445" s="43" t="s">
        <v>1233</v>
      </c>
      <c r="G445" s="43" t="s">
        <v>619</v>
      </c>
      <c r="H445" s="43">
        <v>60</v>
      </c>
      <c r="I445" s="43">
        <v>-220.0668</v>
      </c>
      <c r="J445" s="28">
        <v>-2.4780000000000002E-3</v>
      </c>
      <c r="K445" s="43">
        <v>-1E-4</v>
      </c>
      <c r="L445" s="43" t="s">
        <v>612</v>
      </c>
      <c r="N445" s="43" t="s">
        <v>379</v>
      </c>
      <c r="O445" s="43">
        <v>222</v>
      </c>
      <c r="P445" s="43" t="s">
        <v>1231</v>
      </c>
      <c r="Q445" s="43" t="s">
        <v>614</v>
      </c>
      <c r="R445" s="43" t="s">
        <v>1233</v>
      </c>
      <c r="S445" s="43" t="s">
        <v>619</v>
      </c>
      <c r="T445" s="43">
        <v>10</v>
      </c>
      <c r="U445" s="43">
        <v>-219.99860000000001</v>
      </c>
      <c r="V445" s="28">
        <v>-2.4269999999999999E-3</v>
      </c>
      <c r="W445" s="43">
        <v>-1E-4</v>
      </c>
      <c r="X445" s="43" t="s">
        <v>612</v>
      </c>
    </row>
    <row r="446" spans="2:24" x14ac:dyDescent="0.2">
      <c r="B446" s="43" t="s">
        <v>379</v>
      </c>
      <c r="C446" s="43">
        <v>225</v>
      </c>
      <c r="D446" s="43" t="s">
        <v>1234</v>
      </c>
      <c r="E446" s="43" t="s">
        <v>107</v>
      </c>
      <c r="F446" s="43" t="s">
        <v>1235</v>
      </c>
      <c r="G446" s="43" t="s">
        <v>617</v>
      </c>
      <c r="H446" s="43">
        <v>60</v>
      </c>
      <c r="I446" s="43">
        <v>149.82939999999999</v>
      </c>
      <c r="J446" s="28">
        <v>5.9199999999999997E-4</v>
      </c>
      <c r="K446" s="43">
        <v>1E-4</v>
      </c>
      <c r="L446" s="43" t="s">
        <v>612</v>
      </c>
      <c r="N446" s="43" t="s">
        <v>379</v>
      </c>
      <c r="O446" s="43">
        <v>225</v>
      </c>
      <c r="P446" s="43" t="s">
        <v>1234</v>
      </c>
      <c r="Q446" s="43" t="s">
        <v>614</v>
      </c>
      <c r="R446" s="43" t="s">
        <v>1235</v>
      </c>
      <c r="S446" s="43" t="s">
        <v>617</v>
      </c>
      <c r="T446" s="43">
        <v>10</v>
      </c>
      <c r="U446" s="43">
        <v>149.78899999999999</v>
      </c>
      <c r="V446" s="28">
        <v>5.3799999999999996E-4</v>
      </c>
      <c r="W446" s="43">
        <v>1E-4</v>
      </c>
      <c r="X446" s="43" t="s">
        <v>612</v>
      </c>
    </row>
    <row r="447" spans="2:24" x14ac:dyDescent="0.2">
      <c r="B447" s="43" t="s">
        <v>379</v>
      </c>
      <c r="C447" s="43">
        <v>225</v>
      </c>
      <c r="D447" s="43" t="s">
        <v>1234</v>
      </c>
      <c r="E447" s="43" t="s">
        <v>107</v>
      </c>
      <c r="F447" s="43" t="s">
        <v>1236</v>
      </c>
      <c r="G447" s="43" t="s">
        <v>619</v>
      </c>
      <c r="H447" s="43">
        <v>60</v>
      </c>
      <c r="I447" s="43">
        <v>-219.70670000000001</v>
      </c>
      <c r="J447" s="28">
        <v>-2.2049999999999999E-3</v>
      </c>
      <c r="K447" s="43">
        <v>-1E-4</v>
      </c>
      <c r="L447" s="43" t="s">
        <v>612</v>
      </c>
      <c r="N447" s="43" t="s">
        <v>379</v>
      </c>
      <c r="O447" s="43">
        <v>225</v>
      </c>
      <c r="P447" s="43" t="s">
        <v>1234</v>
      </c>
      <c r="Q447" s="43" t="s">
        <v>614</v>
      </c>
      <c r="R447" s="43" t="s">
        <v>1236</v>
      </c>
      <c r="S447" s="43" t="s">
        <v>619</v>
      </c>
      <c r="T447" s="43">
        <v>10</v>
      </c>
      <c r="U447" s="43">
        <v>-219.6362</v>
      </c>
      <c r="V447" s="28">
        <v>-2.1519999999999998E-3</v>
      </c>
      <c r="W447" s="43">
        <v>-1E-4</v>
      </c>
      <c r="X447" s="43" t="s">
        <v>612</v>
      </c>
    </row>
    <row r="448" spans="2:24" x14ac:dyDescent="0.2">
      <c r="B448" s="43" t="s">
        <v>379</v>
      </c>
      <c r="C448" s="43">
        <v>228</v>
      </c>
      <c r="D448" s="43" t="s">
        <v>1237</v>
      </c>
      <c r="E448" s="43" t="s">
        <v>107</v>
      </c>
      <c r="F448" s="43" t="s">
        <v>1238</v>
      </c>
      <c r="G448" s="43" t="s">
        <v>617</v>
      </c>
      <c r="H448" s="43">
        <v>60</v>
      </c>
      <c r="I448" s="43">
        <v>115.5321</v>
      </c>
      <c r="J448" s="28">
        <v>1.0380000000000001E-3</v>
      </c>
      <c r="K448" s="43">
        <v>1E-4</v>
      </c>
      <c r="L448" s="43" t="s">
        <v>612</v>
      </c>
      <c r="N448" s="43" t="s">
        <v>379</v>
      </c>
      <c r="O448" s="43">
        <v>228</v>
      </c>
      <c r="P448" s="43" t="s">
        <v>1237</v>
      </c>
      <c r="Q448" s="43" t="s">
        <v>614</v>
      </c>
      <c r="R448" s="43" t="s">
        <v>1238</v>
      </c>
      <c r="S448" s="43" t="s">
        <v>617</v>
      </c>
      <c r="T448" s="43">
        <v>10</v>
      </c>
      <c r="U448" s="43">
        <v>115.4988</v>
      </c>
      <c r="V448" s="28">
        <v>9.6699999999999998E-4</v>
      </c>
      <c r="W448" s="43">
        <v>1E-4</v>
      </c>
      <c r="X448" s="43" t="s">
        <v>612</v>
      </c>
    </row>
    <row r="449" spans="2:24" x14ac:dyDescent="0.2">
      <c r="B449" s="43" t="s">
        <v>379</v>
      </c>
      <c r="C449" s="43">
        <v>228</v>
      </c>
      <c r="D449" s="43" t="s">
        <v>1237</v>
      </c>
      <c r="E449" s="43" t="s">
        <v>107</v>
      </c>
      <c r="F449" s="43" t="s">
        <v>1239</v>
      </c>
      <c r="G449" s="43" t="s">
        <v>619</v>
      </c>
      <c r="H449" s="43">
        <v>60</v>
      </c>
      <c r="I449" s="43">
        <v>-185.64080000000001</v>
      </c>
      <c r="J449" s="28">
        <v>-2.552E-3</v>
      </c>
      <c r="K449" s="43">
        <v>-1E-4</v>
      </c>
      <c r="L449" s="43" t="s">
        <v>612</v>
      </c>
      <c r="N449" s="43" t="s">
        <v>379</v>
      </c>
      <c r="O449" s="43">
        <v>228</v>
      </c>
      <c r="P449" s="43" t="s">
        <v>1237</v>
      </c>
      <c r="Q449" s="43" t="s">
        <v>614</v>
      </c>
      <c r="R449" s="43" t="s">
        <v>1239</v>
      </c>
      <c r="S449" s="43" t="s">
        <v>619</v>
      </c>
      <c r="T449" s="43">
        <v>10</v>
      </c>
      <c r="U449" s="43">
        <v>-185.5685</v>
      </c>
      <c r="V449" s="28">
        <v>-2.4819999999999998E-3</v>
      </c>
      <c r="W449" s="43">
        <v>-1E-4</v>
      </c>
      <c r="X449" s="43" t="s">
        <v>612</v>
      </c>
    </row>
    <row r="450" spans="2:24" x14ac:dyDescent="0.2">
      <c r="B450" s="43" t="s">
        <v>379</v>
      </c>
      <c r="C450" s="43">
        <v>244</v>
      </c>
      <c r="D450" s="43" t="s">
        <v>1240</v>
      </c>
      <c r="E450" s="43" t="s">
        <v>107</v>
      </c>
      <c r="F450" s="43" t="s">
        <v>1241</v>
      </c>
      <c r="G450" s="43" t="s">
        <v>617</v>
      </c>
      <c r="H450" s="43">
        <v>60</v>
      </c>
      <c r="I450" s="43">
        <v>-21.041</v>
      </c>
      <c r="J450" s="28">
        <v>-1.339E-7</v>
      </c>
      <c r="K450" s="43" t="s">
        <v>1677</v>
      </c>
      <c r="L450" s="43" t="s">
        <v>65</v>
      </c>
      <c r="N450" s="43" t="s">
        <v>379</v>
      </c>
      <c r="O450" s="43">
        <v>244</v>
      </c>
      <c r="P450" s="43" t="s">
        <v>1240</v>
      </c>
      <c r="Q450" s="43" t="s">
        <v>614</v>
      </c>
      <c r="R450" s="43" t="s">
        <v>1241</v>
      </c>
      <c r="S450" s="43" t="s">
        <v>617</v>
      </c>
      <c r="T450" s="43">
        <v>10</v>
      </c>
      <c r="U450" s="43">
        <v>-20.515599999999999</v>
      </c>
      <c r="V450" s="28">
        <v>-1.3050000000000001E-7</v>
      </c>
      <c r="W450" s="43" t="s">
        <v>1677</v>
      </c>
      <c r="X450" s="43" t="s">
        <v>65</v>
      </c>
    </row>
    <row r="451" spans="2:24" x14ac:dyDescent="0.2">
      <c r="B451" s="43" t="s">
        <v>379</v>
      </c>
      <c r="C451" s="43">
        <v>244</v>
      </c>
      <c r="D451" s="43" t="s">
        <v>1240</v>
      </c>
      <c r="E451" s="43" t="s">
        <v>107</v>
      </c>
      <c r="F451" s="43" t="s">
        <v>1242</v>
      </c>
      <c r="G451" s="43" t="s">
        <v>619</v>
      </c>
      <c r="H451" s="43">
        <v>60</v>
      </c>
      <c r="I451" s="43">
        <v>-20.9146</v>
      </c>
      <c r="J451" s="28">
        <v>-1.3309999999999999E-7</v>
      </c>
      <c r="K451" s="43" t="s">
        <v>1677</v>
      </c>
      <c r="L451" s="43" t="s">
        <v>65</v>
      </c>
      <c r="N451" s="43" t="s">
        <v>379</v>
      </c>
      <c r="O451" s="43">
        <v>244</v>
      </c>
      <c r="P451" s="43" t="s">
        <v>1240</v>
      </c>
      <c r="Q451" s="43" t="s">
        <v>614</v>
      </c>
      <c r="R451" s="43" t="s">
        <v>1242</v>
      </c>
      <c r="S451" s="43" t="s">
        <v>619</v>
      </c>
      <c r="T451" s="43">
        <v>10</v>
      </c>
      <c r="U451" s="43">
        <v>-21.385999999999999</v>
      </c>
      <c r="V451" s="28">
        <v>-1.3610000000000001E-7</v>
      </c>
      <c r="W451" s="43" t="s">
        <v>1677</v>
      </c>
      <c r="X451" s="43" t="s">
        <v>65</v>
      </c>
    </row>
    <row r="452" spans="2:24" x14ac:dyDescent="0.2">
      <c r="B452" s="43" t="s">
        <v>379</v>
      </c>
      <c r="C452" s="43">
        <v>245</v>
      </c>
      <c r="D452" s="43" t="s">
        <v>1243</v>
      </c>
      <c r="E452" s="43" t="s">
        <v>107</v>
      </c>
      <c r="F452" s="43" t="s">
        <v>1244</v>
      </c>
      <c r="G452" s="43" t="s">
        <v>617</v>
      </c>
      <c r="H452" s="43">
        <v>60</v>
      </c>
      <c r="I452" s="43">
        <v>-21.599299999999999</v>
      </c>
      <c r="J452" s="28">
        <v>-1.3540000000000001E-7</v>
      </c>
      <c r="K452" s="43" t="s">
        <v>1677</v>
      </c>
      <c r="L452" s="43" t="s">
        <v>65</v>
      </c>
      <c r="N452" s="43" t="s">
        <v>379</v>
      </c>
      <c r="O452" s="43">
        <v>245</v>
      </c>
      <c r="P452" s="43" t="s">
        <v>1243</v>
      </c>
      <c r="Q452" s="43" t="s">
        <v>614</v>
      </c>
      <c r="R452" s="43" t="s">
        <v>1244</v>
      </c>
      <c r="S452" s="43" t="s">
        <v>617</v>
      </c>
      <c r="T452" s="43">
        <v>10</v>
      </c>
      <c r="U452" s="43">
        <v>-21.172599999999999</v>
      </c>
      <c r="V452" s="28">
        <v>-1.3269999999999999E-7</v>
      </c>
      <c r="W452" s="43" t="s">
        <v>1677</v>
      </c>
      <c r="X452" s="43" t="s">
        <v>65</v>
      </c>
    </row>
    <row r="453" spans="2:24" x14ac:dyDescent="0.2">
      <c r="B453" s="43" t="s">
        <v>379</v>
      </c>
      <c r="C453" s="43">
        <v>245</v>
      </c>
      <c r="D453" s="43" t="s">
        <v>1243</v>
      </c>
      <c r="E453" s="43" t="s">
        <v>107</v>
      </c>
      <c r="F453" s="43" t="s">
        <v>1245</v>
      </c>
      <c r="G453" s="43" t="s">
        <v>619</v>
      </c>
      <c r="H453" s="43">
        <v>60</v>
      </c>
      <c r="I453" s="43">
        <v>-17.919599999999999</v>
      </c>
      <c r="J453" s="28">
        <v>-1.1230000000000001E-7</v>
      </c>
      <c r="K453" s="43" t="s">
        <v>1677</v>
      </c>
      <c r="L453" s="43" t="s">
        <v>65</v>
      </c>
      <c r="N453" s="43" t="s">
        <v>379</v>
      </c>
      <c r="O453" s="43">
        <v>245</v>
      </c>
      <c r="P453" s="43" t="s">
        <v>1243</v>
      </c>
      <c r="Q453" s="43" t="s">
        <v>614</v>
      </c>
      <c r="R453" s="43" t="s">
        <v>1245</v>
      </c>
      <c r="S453" s="43" t="s">
        <v>619</v>
      </c>
      <c r="T453" s="43">
        <v>10</v>
      </c>
      <c r="U453" s="43">
        <v>-18.2849</v>
      </c>
      <c r="V453" s="28">
        <v>-1.1459999999999999E-7</v>
      </c>
      <c r="W453" s="43" t="s">
        <v>1677</v>
      </c>
      <c r="X453" s="43" t="s">
        <v>65</v>
      </c>
    </row>
    <row r="454" spans="2:24" x14ac:dyDescent="0.2">
      <c r="B454" s="43" t="s">
        <v>379</v>
      </c>
      <c r="C454" s="43">
        <v>246</v>
      </c>
      <c r="D454" s="43" t="s">
        <v>1243</v>
      </c>
      <c r="E454" s="43" t="s">
        <v>107</v>
      </c>
      <c r="F454" s="43" t="s">
        <v>1246</v>
      </c>
      <c r="G454" s="43" t="s">
        <v>617</v>
      </c>
      <c r="H454" s="43">
        <v>60</v>
      </c>
      <c r="I454" s="43">
        <v>-18.148099999999999</v>
      </c>
      <c r="J454" s="28">
        <v>-1.121E-7</v>
      </c>
      <c r="K454" s="43" t="s">
        <v>1677</v>
      </c>
      <c r="L454" s="43" t="s">
        <v>65</v>
      </c>
      <c r="N454" s="43" t="s">
        <v>379</v>
      </c>
      <c r="O454" s="43">
        <v>246</v>
      </c>
      <c r="P454" s="43" t="s">
        <v>1243</v>
      </c>
      <c r="Q454" s="43" t="s">
        <v>614</v>
      </c>
      <c r="R454" s="43" t="s">
        <v>1246</v>
      </c>
      <c r="S454" s="43" t="s">
        <v>617</v>
      </c>
      <c r="T454" s="43">
        <v>10</v>
      </c>
      <c r="U454" s="43">
        <v>-17.6709</v>
      </c>
      <c r="V454" s="28">
        <v>-1.091E-7</v>
      </c>
      <c r="W454" s="43" t="s">
        <v>1677</v>
      </c>
      <c r="X454" s="43" t="s">
        <v>65</v>
      </c>
    </row>
    <row r="455" spans="2:24" x14ac:dyDescent="0.2">
      <c r="B455" s="43" t="s">
        <v>379</v>
      </c>
      <c r="C455" s="43">
        <v>246</v>
      </c>
      <c r="D455" s="43" t="s">
        <v>1243</v>
      </c>
      <c r="E455" s="43" t="s">
        <v>107</v>
      </c>
      <c r="F455" s="43" t="s">
        <v>1247</v>
      </c>
      <c r="G455" s="43" t="s">
        <v>619</v>
      </c>
      <c r="H455" s="43">
        <v>60</v>
      </c>
      <c r="I455" s="43">
        <v>-19.108699999999999</v>
      </c>
      <c r="J455" s="28">
        <v>-1.18E-7</v>
      </c>
      <c r="K455" s="43" t="s">
        <v>1677</v>
      </c>
      <c r="L455" s="43" t="s">
        <v>65</v>
      </c>
      <c r="N455" s="43" t="s">
        <v>379</v>
      </c>
      <c r="O455" s="43">
        <v>246</v>
      </c>
      <c r="P455" s="43" t="s">
        <v>1243</v>
      </c>
      <c r="Q455" s="43" t="s">
        <v>614</v>
      </c>
      <c r="R455" s="43" t="s">
        <v>1247</v>
      </c>
      <c r="S455" s="43" t="s">
        <v>619</v>
      </c>
      <c r="T455" s="43">
        <v>10</v>
      </c>
      <c r="U455" s="43">
        <v>-19.530100000000001</v>
      </c>
      <c r="V455" s="28">
        <v>-1.2060000000000001E-7</v>
      </c>
      <c r="W455" s="43" t="s">
        <v>1677</v>
      </c>
      <c r="X455" s="43" t="s">
        <v>65</v>
      </c>
    </row>
    <row r="456" spans="2:24" x14ac:dyDescent="0.2">
      <c r="B456" s="43" t="s">
        <v>379</v>
      </c>
      <c r="C456" s="43">
        <v>247</v>
      </c>
      <c r="D456" s="43" t="s">
        <v>1243</v>
      </c>
      <c r="E456" s="43" t="s">
        <v>107</v>
      </c>
      <c r="F456" s="43" t="s">
        <v>1248</v>
      </c>
      <c r="G456" s="43" t="s">
        <v>617</v>
      </c>
      <c r="H456" s="43">
        <v>60</v>
      </c>
      <c r="I456" s="43">
        <v>-16.952100000000002</v>
      </c>
      <c r="J456" s="28">
        <v>-1.0630000000000001E-7</v>
      </c>
      <c r="K456" s="43" t="s">
        <v>1677</v>
      </c>
      <c r="L456" s="43" t="s">
        <v>65</v>
      </c>
      <c r="N456" s="43" t="s">
        <v>379</v>
      </c>
      <c r="O456" s="43">
        <v>247</v>
      </c>
      <c r="P456" s="43" t="s">
        <v>1243</v>
      </c>
      <c r="Q456" s="43" t="s">
        <v>614</v>
      </c>
      <c r="R456" s="43" t="s">
        <v>1248</v>
      </c>
      <c r="S456" s="43" t="s">
        <v>617</v>
      </c>
      <c r="T456" s="43">
        <v>10</v>
      </c>
      <c r="U456" s="43">
        <v>-16.418500000000002</v>
      </c>
      <c r="V456" s="28">
        <v>-1.029E-7</v>
      </c>
      <c r="W456" s="43" t="s">
        <v>1677</v>
      </c>
      <c r="X456" s="43" t="s">
        <v>65</v>
      </c>
    </row>
    <row r="457" spans="2:24" x14ac:dyDescent="0.2">
      <c r="B457" s="43" t="s">
        <v>379</v>
      </c>
      <c r="C457" s="43">
        <v>247</v>
      </c>
      <c r="D457" s="43" t="s">
        <v>1243</v>
      </c>
      <c r="E457" s="43" t="s">
        <v>107</v>
      </c>
      <c r="F457" s="43" t="s">
        <v>1249</v>
      </c>
      <c r="G457" s="43" t="s">
        <v>619</v>
      </c>
      <c r="H457" s="43">
        <v>60</v>
      </c>
      <c r="I457" s="43">
        <v>-22.569299999999998</v>
      </c>
      <c r="J457" s="28">
        <v>-1.4149999999999999E-7</v>
      </c>
      <c r="K457" s="43" t="s">
        <v>1677</v>
      </c>
      <c r="L457" s="43" t="s">
        <v>65</v>
      </c>
      <c r="N457" s="43" t="s">
        <v>379</v>
      </c>
      <c r="O457" s="43">
        <v>247</v>
      </c>
      <c r="P457" s="43" t="s">
        <v>1243</v>
      </c>
      <c r="Q457" s="43" t="s">
        <v>614</v>
      </c>
      <c r="R457" s="43" t="s">
        <v>1249</v>
      </c>
      <c r="S457" s="43" t="s">
        <v>619</v>
      </c>
      <c r="T457" s="43">
        <v>10</v>
      </c>
      <c r="U457" s="43">
        <v>-23.055299999999999</v>
      </c>
      <c r="V457" s="28">
        <v>-1.445E-7</v>
      </c>
      <c r="W457" s="43" t="s">
        <v>1677</v>
      </c>
      <c r="X457" s="43" t="s">
        <v>65</v>
      </c>
    </row>
    <row r="458" spans="2:24" x14ac:dyDescent="0.2">
      <c r="B458" s="43" t="s">
        <v>379</v>
      </c>
      <c r="C458" s="43">
        <v>248</v>
      </c>
      <c r="D458" s="43" t="s">
        <v>1250</v>
      </c>
      <c r="E458" s="43" t="s">
        <v>107</v>
      </c>
      <c r="F458" s="43" t="s">
        <v>1251</v>
      </c>
      <c r="G458" s="43" t="s">
        <v>617</v>
      </c>
      <c r="H458" s="43">
        <v>60</v>
      </c>
      <c r="I458" s="43">
        <v>-19.941800000000001</v>
      </c>
      <c r="J458" s="28">
        <v>-1.269E-7</v>
      </c>
      <c r="K458" s="43" t="s">
        <v>1677</v>
      </c>
      <c r="L458" s="43" t="s">
        <v>65</v>
      </c>
      <c r="N458" s="43" t="s">
        <v>379</v>
      </c>
      <c r="O458" s="43">
        <v>248</v>
      </c>
      <c r="P458" s="43" t="s">
        <v>1250</v>
      </c>
      <c r="Q458" s="43" t="s">
        <v>614</v>
      </c>
      <c r="R458" s="43" t="s">
        <v>1251</v>
      </c>
      <c r="S458" s="43" t="s">
        <v>617</v>
      </c>
      <c r="T458" s="43">
        <v>10</v>
      </c>
      <c r="U458" s="43">
        <v>-19.533200000000001</v>
      </c>
      <c r="V458" s="28">
        <v>-1.2429999999999999E-7</v>
      </c>
      <c r="W458" s="43" t="s">
        <v>1677</v>
      </c>
      <c r="X458" s="43" t="s">
        <v>65</v>
      </c>
    </row>
    <row r="459" spans="2:24" x14ac:dyDescent="0.2">
      <c r="B459" s="43" t="s">
        <v>379</v>
      </c>
      <c r="C459" s="43">
        <v>248</v>
      </c>
      <c r="D459" s="43" t="s">
        <v>1250</v>
      </c>
      <c r="E459" s="43" t="s">
        <v>107</v>
      </c>
      <c r="F459" s="43" t="s">
        <v>1252</v>
      </c>
      <c r="G459" s="43" t="s">
        <v>619</v>
      </c>
      <c r="H459" s="43">
        <v>60</v>
      </c>
      <c r="I459" s="43">
        <v>-21.983699999999999</v>
      </c>
      <c r="J459" s="28">
        <v>-1.399E-7</v>
      </c>
      <c r="K459" s="43" t="s">
        <v>1677</v>
      </c>
      <c r="L459" s="43" t="s">
        <v>65</v>
      </c>
      <c r="N459" s="43" t="s">
        <v>379</v>
      </c>
      <c r="O459" s="43">
        <v>248</v>
      </c>
      <c r="P459" s="43" t="s">
        <v>1250</v>
      </c>
      <c r="Q459" s="43" t="s">
        <v>614</v>
      </c>
      <c r="R459" s="43" t="s">
        <v>1252</v>
      </c>
      <c r="S459" s="43" t="s">
        <v>619</v>
      </c>
      <c r="T459" s="43">
        <v>10</v>
      </c>
      <c r="U459" s="43">
        <v>-22.325299999999999</v>
      </c>
      <c r="V459" s="28">
        <v>-1.42E-7</v>
      </c>
      <c r="W459" s="43" t="s">
        <v>1677</v>
      </c>
      <c r="X459" s="43" t="s">
        <v>65</v>
      </c>
    </row>
    <row r="460" spans="2:24" x14ac:dyDescent="0.2">
      <c r="B460" s="43" t="s">
        <v>428</v>
      </c>
      <c r="C460" s="43">
        <v>291</v>
      </c>
      <c r="D460" s="43" t="s">
        <v>1253</v>
      </c>
      <c r="E460" s="43" t="s">
        <v>107</v>
      </c>
      <c r="F460" s="43" t="s">
        <v>1254</v>
      </c>
      <c r="G460" s="43" t="s">
        <v>617</v>
      </c>
      <c r="H460" s="43">
        <v>60</v>
      </c>
      <c r="I460" s="43">
        <v>-14.103400000000001</v>
      </c>
      <c r="J460" s="28">
        <v>-8.9729999999999997E-8</v>
      </c>
      <c r="K460" s="43" t="s">
        <v>1677</v>
      </c>
      <c r="L460" s="43" t="s">
        <v>65</v>
      </c>
      <c r="N460" s="43" t="s">
        <v>428</v>
      </c>
      <c r="O460" s="43">
        <v>291</v>
      </c>
      <c r="P460" s="43" t="s">
        <v>1253</v>
      </c>
      <c r="Q460" s="43" t="s">
        <v>614</v>
      </c>
      <c r="R460" s="43" t="s">
        <v>1254</v>
      </c>
      <c r="S460" s="43" t="s">
        <v>617</v>
      </c>
      <c r="T460" s="43">
        <v>10</v>
      </c>
      <c r="U460" s="43">
        <v>-14.0512</v>
      </c>
      <c r="V460" s="28">
        <v>-8.9400000000000006E-8</v>
      </c>
      <c r="W460" s="43" t="s">
        <v>1677</v>
      </c>
      <c r="X460" s="43" t="s">
        <v>65</v>
      </c>
    </row>
    <row r="461" spans="2:24" x14ac:dyDescent="0.2">
      <c r="B461" s="43" t="s">
        <v>428</v>
      </c>
      <c r="C461" s="43">
        <v>291</v>
      </c>
      <c r="D461" s="43" t="s">
        <v>1253</v>
      </c>
      <c r="E461" s="43" t="s">
        <v>107</v>
      </c>
      <c r="F461" s="43" t="s">
        <v>1255</v>
      </c>
      <c r="G461" s="43" t="s">
        <v>619</v>
      </c>
      <c r="H461" s="43">
        <v>60</v>
      </c>
      <c r="I461" s="43">
        <v>-14.220700000000001</v>
      </c>
      <c r="J461" s="28">
        <v>-9.048E-8</v>
      </c>
      <c r="K461" s="43" t="s">
        <v>1677</v>
      </c>
      <c r="L461" s="43" t="s">
        <v>65</v>
      </c>
      <c r="N461" s="43" t="s">
        <v>428</v>
      </c>
      <c r="O461" s="43">
        <v>291</v>
      </c>
      <c r="P461" s="43" t="s">
        <v>1253</v>
      </c>
      <c r="Q461" s="43" t="s">
        <v>614</v>
      </c>
      <c r="R461" s="43" t="s">
        <v>1255</v>
      </c>
      <c r="S461" s="43" t="s">
        <v>619</v>
      </c>
      <c r="T461" s="43">
        <v>10</v>
      </c>
      <c r="U461" s="43">
        <v>-14.255000000000001</v>
      </c>
      <c r="V461" s="28">
        <v>-9.0699999999999998E-8</v>
      </c>
      <c r="W461" s="43" t="s">
        <v>1677</v>
      </c>
      <c r="X461" s="43" t="s">
        <v>65</v>
      </c>
    </row>
    <row r="462" spans="2:24" x14ac:dyDescent="0.2">
      <c r="B462" s="43" t="s">
        <v>428</v>
      </c>
      <c r="C462" s="43">
        <v>292</v>
      </c>
      <c r="D462" s="43" t="s">
        <v>1256</v>
      </c>
      <c r="E462" s="43" t="s">
        <v>107</v>
      </c>
      <c r="F462" s="43" t="s">
        <v>1257</v>
      </c>
      <c r="G462" s="43" t="s">
        <v>617</v>
      </c>
      <c r="H462" s="43">
        <v>60</v>
      </c>
      <c r="I462" s="43">
        <v>-16.053899999999999</v>
      </c>
      <c r="J462" s="28">
        <v>-1.006E-7</v>
      </c>
      <c r="K462" s="43" t="s">
        <v>1677</v>
      </c>
      <c r="L462" s="43" t="s">
        <v>65</v>
      </c>
      <c r="N462" s="43" t="s">
        <v>428</v>
      </c>
      <c r="O462" s="43">
        <v>292</v>
      </c>
      <c r="P462" s="43" t="s">
        <v>1256</v>
      </c>
      <c r="Q462" s="43" t="s">
        <v>614</v>
      </c>
      <c r="R462" s="43" t="s">
        <v>1257</v>
      </c>
      <c r="S462" s="43" t="s">
        <v>617</v>
      </c>
      <c r="T462" s="43">
        <v>10</v>
      </c>
      <c r="U462" s="43">
        <v>-16.098199999999999</v>
      </c>
      <c r="V462" s="28">
        <v>-1.009E-7</v>
      </c>
      <c r="W462" s="43" t="s">
        <v>1677</v>
      </c>
      <c r="X462" s="43" t="s">
        <v>65</v>
      </c>
    </row>
    <row r="463" spans="2:24" x14ac:dyDescent="0.2">
      <c r="B463" s="43" t="s">
        <v>428</v>
      </c>
      <c r="C463" s="43">
        <v>292</v>
      </c>
      <c r="D463" s="43" t="s">
        <v>1256</v>
      </c>
      <c r="E463" s="43" t="s">
        <v>107</v>
      </c>
      <c r="F463" s="43" t="s">
        <v>1258</v>
      </c>
      <c r="G463" s="43" t="s">
        <v>619</v>
      </c>
      <c r="H463" s="43">
        <v>60</v>
      </c>
      <c r="I463" s="43">
        <v>-10.607100000000001</v>
      </c>
      <c r="J463" s="28">
        <v>-6.6500000000000007E-8</v>
      </c>
      <c r="K463" s="43" t="s">
        <v>1677</v>
      </c>
      <c r="L463" s="43" t="s">
        <v>65</v>
      </c>
      <c r="N463" s="43" t="s">
        <v>428</v>
      </c>
      <c r="O463" s="43">
        <v>292</v>
      </c>
      <c r="P463" s="43" t="s">
        <v>1256</v>
      </c>
      <c r="Q463" s="43" t="s">
        <v>614</v>
      </c>
      <c r="R463" s="43" t="s">
        <v>1258</v>
      </c>
      <c r="S463" s="43" t="s">
        <v>619</v>
      </c>
      <c r="T463" s="43">
        <v>10</v>
      </c>
      <c r="U463" s="43">
        <v>-10.5495</v>
      </c>
      <c r="V463" s="28">
        <v>-6.6129999999999997E-8</v>
      </c>
      <c r="W463" s="43" t="s">
        <v>1677</v>
      </c>
      <c r="X463" s="43" t="s">
        <v>65</v>
      </c>
    </row>
    <row r="464" spans="2:24" x14ac:dyDescent="0.2">
      <c r="B464" s="43" t="s">
        <v>428</v>
      </c>
      <c r="C464" s="43">
        <v>293</v>
      </c>
      <c r="D464" s="43" t="s">
        <v>1256</v>
      </c>
      <c r="E464" s="43" t="s">
        <v>107</v>
      </c>
      <c r="F464" s="43" t="s">
        <v>1259</v>
      </c>
      <c r="G464" s="43" t="s">
        <v>617</v>
      </c>
      <c r="H464" s="43">
        <v>60</v>
      </c>
      <c r="I464" s="43">
        <v>-12.929600000000001</v>
      </c>
      <c r="J464" s="28">
        <v>-7.9850000000000004E-8</v>
      </c>
      <c r="K464" s="43" t="s">
        <v>1677</v>
      </c>
      <c r="L464" s="43" t="s">
        <v>65</v>
      </c>
      <c r="N464" s="43" t="s">
        <v>428</v>
      </c>
      <c r="O464" s="43">
        <v>293</v>
      </c>
      <c r="P464" s="43" t="s">
        <v>1256</v>
      </c>
      <c r="Q464" s="43" t="s">
        <v>614</v>
      </c>
      <c r="R464" s="43" t="s">
        <v>1259</v>
      </c>
      <c r="S464" s="43" t="s">
        <v>617</v>
      </c>
      <c r="T464" s="43">
        <v>10</v>
      </c>
      <c r="U464" s="43">
        <v>-12.9374</v>
      </c>
      <c r="V464" s="28">
        <v>-7.9889999999999996E-8</v>
      </c>
      <c r="W464" s="43" t="s">
        <v>1677</v>
      </c>
      <c r="X464" s="43" t="s">
        <v>65</v>
      </c>
    </row>
    <row r="465" spans="2:24" x14ac:dyDescent="0.2">
      <c r="B465" s="43" t="s">
        <v>428</v>
      </c>
      <c r="C465" s="43">
        <v>293</v>
      </c>
      <c r="D465" s="43" t="s">
        <v>1256</v>
      </c>
      <c r="E465" s="43" t="s">
        <v>107</v>
      </c>
      <c r="F465" s="43" t="s">
        <v>1260</v>
      </c>
      <c r="G465" s="43" t="s">
        <v>619</v>
      </c>
      <c r="H465" s="43">
        <v>60</v>
      </c>
      <c r="I465" s="43">
        <v>-11.7788</v>
      </c>
      <c r="J465" s="28">
        <v>-7.2740000000000002E-8</v>
      </c>
      <c r="K465" s="43" t="s">
        <v>1677</v>
      </c>
      <c r="L465" s="43" t="s">
        <v>65</v>
      </c>
      <c r="N465" s="43" t="s">
        <v>428</v>
      </c>
      <c r="O465" s="43">
        <v>293</v>
      </c>
      <c r="P465" s="43" t="s">
        <v>1256</v>
      </c>
      <c r="Q465" s="43" t="s">
        <v>614</v>
      </c>
      <c r="R465" s="43" t="s">
        <v>1260</v>
      </c>
      <c r="S465" s="43" t="s">
        <v>619</v>
      </c>
      <c r="T465" s="43">
        <v>10</v>
      </c>
      <c r="U465" s="43">
        <v>-11.760999999999999</v>
      </c>
      <c r="V465" s="28">
        <v>-7.2629999999999996E-8</v>
      </c>
      <c r="W465" s="43" t="s">
        <v>1677</v>
      </c>
      <c r="X465" s="43" t="s">
        <v>65</v>
      </c>
    </row>
    <row r="466" spans="2:24" x14ac:dyDescent="0.2">
      <c r="B466" s="43" t="s">
        <v>428</v>
      </c>
      <c r="C466" s="43">
        <v>294</v>
      </c>
      <c r="D466" s="43" t="s">
        <v>1256</v>
      </c>
      <c r="E466" s="43" t="s">
        <v>107</v>
      </c>
      <c r="F466" s="43" t="s">
        <v>1261</v>
      </c>
      <c r="G466" s="43" t="s">
        <v>617</v>
      </c>
      <c r="H466" s="43">
        <v>60</v>
      </c>
      <c r="I466" s="43">
        <v>-11.785</v>
      </c>
      <c r="J466" s="28">
        <v>-7.3879999999999997E-8</v>
      </c>
      <c r="K466" s="43" t="s">
        <v>1677</v>
      </c>
      <c r="L466" s="43" t="s">
        <v>65</v>
      </c>
      <c r="N466" s="43" t="s">
        <v>428</v>
      </c>
      <c r="O466" s="43">
        <v>294</v>
      </c>
      <c r="P466" s="43" t="s">
        <v>1256</v>
      </c>
      <c r="Q466" s="43" t="s">
        <v>614</v>
      </c>
      <c r="R466" s="43" t="s">
        <v>1261</v>
      </c>
      <c r="S466" s="43" t="s">
        <v>617</v>
      </c>
      <c r="T466" s="43">
        <v>10</v>
      </c>
      <c r="U466" s="43">
        <v>-11.7446</v>
      </c>
      <c r="V466" s="28">
        <v>-7.3630000000000005E-8</v>
      </c>
      <c r="W466" s="43" t="s">
        <v>1677</v>
      </c>
      <c r="X466" s="43" t="s">
        <v>65</v>
      </c>
    </row>
    <row r="467" spans="2:24" x14ac:dyDescent="0.2">
      <c r="B467" s="43" t="s">
        <v>428</v>
      </c>
      <c r="C467" s="43">
        <v>294</v>
      </c>
      <c r="D467" s="43" t="s">
        <v>1256</v>
      </c>
      <c r="E467" s="43" t="s">
        <v>107</v>
      </c>
      <c r="F467" s="43" t="s">
        <v>1262</v>
      </c>
      <c r="G467" s="43" t="s">
        <v>619</v>
      </c>
      <c r="H467" s="43">
        <v>60</v>
      </c>
      <c r="I467" s="43">
        <v>-14.8962</v>
      </c>
      <c r="J467" s="28">
        <v>-9.3380000000000006E-8</v>
      </c>
      <c r="K467" s="43" t="s">
        <v>1677</v>
      </c>
      <c r="L467" s="43" t="s">
        <v>65</v>
      </c>
      <c r="N467" s="43" t="s">
        <v>428</v>
      </c>
      <c r="O467" s="43">
        <v>294</v>
      </c>
      <c r="P467" s="43" t="s">
        <v>1256</v>
      </c>
      <c r="Q467" s="43" t="s">
        <v>614</v>
      </c>
      <c r="R467" s="43" t="s">
        <v>1262</v>
      </c>
      <c r="S467" s="43" t="s">
        <v>619</v>
      </c>
      <c r="T467" s="43">
        <v>10</v>
      </c>
      <c r="U467" s="43">
        <v>-14.9352</v>
      </c>
      <c r="V467" s="28">
        <v>-9.3629999999999999E-8</v>
      </c>
      <c r="W467" s="43" t="s">
        <v>1677</v>
      </c>
      <c r="X467" s="43" t="s">
        <v>65</v>
      </c>
    </row>
    <row r="468" spans="2:24" x14ac:dyDescent="0.2">
      <c r="B468" s="43" t="s">
        <v>428</v>
      </c>
      <c r="C468" s="43">
        <v>295</v>
      </c>
      <c r="D468" s="43" t="s">
        <v>1263</v>
      </c>
      <c r="E468" s="43" t="s">
        <v>107</v>
      </c>
      <c r="F468" s="43" t="s">
        <v>1264</v>
      </c>
      <c r="G468" s="43" t="s">
        <v>617</v>
      </c>
      <c r="H468" s="43">
        <v>60</v>
      </c>
      <c r="I468" s="43">
        <v>-16.179099999999998</v>
      </c>
      <c r="J468" s="28">
        <v>-1.029E-7</v>
      </c>
      <c r="K468" s="43" t="s">
        <v>1677</v>
      </c>
      <c r="L468" s="43" t="s">
        <v>65</v>
      </c>
      <c r="N468" s="43" t="s">
        <v>428</v>
      </c>
      <c r="O468" s="43">
        <v>295</v>
      </c>
      <c r="P468" s="43" t="s">
        <v>1263</v>
      </c>
      <c r="Q468" s="43" t="s">
        <v>614</v>
      </c>
      <c r="R468" s="43" t="s">
        <v>1264</v>
      </c>
      <c r="S468" s="43" t="s">
        <v>617</v>
      </c>
      <c r="T468" s="43">
        <v>10</v>
      </c>
      <c r="U468" s="43">
        <v>-16.242699999999999</v>
      </c>
      <c r="V468" s="28">
        <v>-1.0330000000000001E-7</v>
      </c>
      <c r="W468" s="43" t="s">
        <v>1677</v>
      </c>
      <c r="X468" s="43" t="s">
        <v>65</v>
      </c>
    </row>
    <row r="469" spans="2:24" x14ac:dyDescent="0.2">
      <c r="B469" s="43" t="s">
        <v>428</v>
      </c>
      <c r="C469" s="43">
        <v>295</v>
      </c>
      <c r="D469" s="43" t="s">
        <v>1263</v>
      </c>
      <c r="E469" s="43" t="s">
        <v>107</v>
      </c>
      <c r="F469" s="43" t="s">
        <v>1265</v>
      </c>
      <c r="G469" s="43" t="s">
        <v>619</v>
      </c>
      <c r="H469" s="43">
        <v>60</v>
      </c>
      <c r="I469" s="43">
        <v>-13.632300000000001</v>
      </c>
      <c r="J469" s="28">
        <v>-8.6739999999999995E-8</v>
      </c>
      <c r="K469" s="43" t="s">
        <v>1677</v>
      </c>
      <c r="L469" s="43" t="s">
        <v>65</v>
      </c>
      <c r="N469" s="43" t="s">
        <v>428</v>
      </c>
      <c r="O469" s="43">
        <v>295</v>
      </c>
      <c r="P469" s="43" t="s">
        <v>1263</v>
      </c>
      <c r="Q469" s="43" t="s">
        <v>614</v>
      </c>
      <c r="R469" s="43" t="s">
        <v>1265</v>
      </c>
      <c r="S469" s="43" t="s">
        <v>619</v>
      </c>
      <c r="T469" s="43">
        <v>10</v>
      </c>
      <c r="U469" s="43">
        <v>-13.568300000000001</v>
      </c>
      <c r="V469" s="28">
        <v>-8.6330000000000006E-8</v>
      </c>
      <c r="W469" s="43" t="s">
        <v>1677</v>
      </c>
      <c r="X469" s="43" t="s">
        <v>65</v>
      </c>
    </row>
    <row r="470" spans="2:24" x14ac:dyDescent="0.2">
      <c r="B470" s="43" t="s">
        <v>428</v>
      </c>
      <c r="C470" s="43">
        <v>273</v>
      </c>
      <c r="D470" s="43" t="s">
        <v>1266</v>
      </c>
      <c r="E470" s="43" t="s">
        <v>107</v>
      </c>
      <c r="F470" s="43" t="s">
        <v>1267</v>
      </c>
      <c r="G470" s="43" t="s">
        <v>617</v>
      </c>
      <c r="H470" s="43">
        <v>60</v>
      </c>
      <c r="I470" s="43">
        <v>115.877</v>
      </c>
      <c r="J470" s="28">
        <v>1.781E-3</v>
      </c>
      <c r="K470" s="43">
        <v>1E-4</v>
      </c>
      <c r="L470" s="43" t="s">
        <v>612</v>
      </c>
      <c r="N470" s="43" t="s">
        <v>428</v>
      </c>
      <c r="O470" s="43">
        <v>273</v>
      </c>
      <c r="P470" s="43" t="s">
        <v>1266</v>
      </c>
      <c r="Q470" s="43" t="s">
        <v>614</v>
      </c>
      <c r="R470" s="43" t="s">
        <v>1267</v>
      </c>
      <c r="S470" s="43" t="s">
        <v>617</v>
      </c>
      <c r="T470" s="43">
        <v>10</v>
      </c>
      <c r="U470" s="43">
        <v>115.8879</v>
      </c>
      <c r="V470" s="28">
        <v>1.804E-3</v>
      </c>
      <c r="W470" s="43">
        <v>1E-4</v>
      </c>
      <c r="X470" s="43" t="s">
        <v>612</v>
      </c>
    </row>
    <row r="471" spans="2:24" x14ac:dyDescent="0.2">
      <c r="B471" s="43" t="s">
        <v>428</v>
      </c>
      <c r="C471" s="43">
        <v>273</v>
      </c>
      <c r="D471" s="43" t="s">
        <v>1266</v>
      </c>
      <c r="E471" s="43" t="s">
        <v>107</v>
      </c>
      <c r="F471" s="43" t="s">
        <v>1268</v>
      </c>
      <c r="G471" s="43" t="s">
        <v>619</v>
      </c>
      <c r="H471" s="43">
        <v>60</v>
      </c>
      <c r="I471" s="43">
        <v>-185.88650000000001</v>
      </c>
      <c r="J471" s="28">
        <v>-2.7899999999999999E-3</v>
      </c>
      <c r="K471" s="43">
        <v>-1E-4</v>
      </c>
      <c r="L471" s="43" t="s">
        <v>612</v>
      </c>
      <c r="N471" s="43" t="s">
        <v>428</v>
      </c>
      <c r="O471" s="43">
        <v>273</v>
      </c>
      <c r="P471" s="43" t="s">
        <v>1266</v>
      </c>
      <c r="Q471" s="43" t="s">
        <v>614</v>
      </c>
      <c r="R471" s="43" t="s">
        <v>1268</v>
      </c>
      <c r="S471" s="43" t="s">
        <v>619</v>
      </c>
      <c r="T471" s="43">
        <v>10</v>
      </c>
      <c r="U471" s="43">
        <v>-185.90960000000001</v>
      </c>
      <c r="V471" s="28">
        <v>-2.8119999999999998E-3</v>
      </c>
      <c r="W471" s="43">
        <v>-1E-4</v>
      </c>
      <c r="X471" s="43" t="s">
        <v>612</v>
      </c>
    </row>
    <row r="472" spans="2:24" x14ac:dyDescent="0.2">
      <c r="B472" s="43" t="s">
        <v>428</v>
      </c>
      <c r="C472" s="43">
        <v>276</v>
      </c>
      <c r="D472" s="43" t="s">
        <v>1269</v>
      </c>
      <c r="E472" s="43" t="s">
        <v>107</v>
      </c>
      <c r="F472" s="43" t="s">
        <v>1270</v>
      </c>
      <c r="G472" s="43" t="s">
        <v>617</v>
      </c>
      <c r="H472" s="43">
        <v>60</v>
      </c>
      <c r="I472" s="43">
        <v>150.0821</v>
      </c>
      <c r="J472" s="28">
        <v>9.3199999999999999E-4</v>
      </c>
      <c r="K472" s="43">
        <v>1E-4</v>
      </c>
      <c r="L472" s="43" t="s">
        <v>612</v>
      </c>
      <c r="N472" s="43" t="s">
        <v>428</v>
      </c>
      <c r="O472" s="43">
        <v>276</v>
      </c>
      <c r="P472" s="43" t="s">
        <v>1269</v>
      </c>
      <c r="Q472" s="43" t="s">
        <v>614</v>
      </c>
      <c r="R472" s="43" t="s">
        <v>1270</v>
      </c>
      <c r="S472" s="43" t="s">
        <v>617</v>
      </c>
      <c r="T472" s="43">
        <v>10</v>
      </c>
      <c r="U472" s="43">
        <v>150.08969999999999</v>
      </c>
      <c r="V472" s="28">
        <v>9.4200000000000002E-4</v>
      </c>
      <c r="W472" s="43">
        <v>1E-4</v>
      </c>
      <c r="X472" s="43" t="s">
        <v>612</v>
      </c>
    </row>
    <row r="473" spans="2:24" x14ac:dyDescent="0.2">
      <c r="B473" s="43" t="s">
        <v>428</v>
      </c>
      <c r="C473" s="43">
        <v>276</v>
      </c>
      <c r="D473" s="43" t="s">
        <v>1269</v>
      </c>
      <c r="E473" s="43" t="s">
        <v>107</v>
      </c>
      <c r="F473" s="43" t="s">
        <v>1271</v>
      </c>
      <c r="G473" s="43" t="s">
        <v>619</v>
      </c>
      <c r="H473" s="43">
        <v>60</v>
      </c>
      <c r="I473" s="43">
        <v>-220.4667</v>
      </c>
      <c r="J473" s="28">
        <v>-2.7820000000000002E-3</v>
      </c>
      <c r="K473" s="43">
        <v>-1E-4</v>
      </c>
      <c r="L473" s="43" t="s">
        <v>612</v>
      </c>
      <c r="N473" s="43" t="s">
        <v>428</v>
      </c>
      <c r="O473" s="43">
        <v>276</v>
      </c>
      <c r="P473" s="43" t="s">
        <v>1269</v>
      </c>
      <c r="Q473" s="43" t="s">
        <v>614</v>
      </c>
      <c r="R473" s="43" t="s">
        <v>1271</v>
      </c>
      <c r="S473" s="43" t="s">
        <v>619</v>
      </c>
      <c r="T473" s="43">
        <v>10</v>
      </c>
      <c r="U473" s="43">
        <v>-220.48650000000001</v>
      </c>
      <c r="V473" s="28">
        <v>-2.797E-3</v>
      </c>
      <c r="W473" s="43">
        <v>-1E-4</v>
      </c>
      <c r="X473" s="43" t="s">
        <v>612</v>
      </c>
    </row>
    <row r="474" spans="2:24" x14ac:dyDescent="0.2">
      <c r="B474" s="43" t="s">
        <v>428</v>
      </c>
      <c r="C474" s="43">
        <v>279</v>
      </c>
      <c r="D474" s="43" t="s">
        <v>1272</v>
      </c>
      <c r="E474" s="43" t="s">
        <v>107</v>
      </c>
      <c r="F474" s="43" t="s">
        <v>1273</v>
      </c>
      <c r="G474" s="43" t="s">
        <v>617</v>
      </c>
      <c r="H474" s="43">
        <v>60</v>
      </c>
      <c r="I474" s="43">
        <v>150.6533</v>
      </c>
      <c r="J474" s="28">
        <v>1.5939999999999999E-3</v>
      </c>
      <c r="K474" s="43">
        <v>1E-4</v>
      </c>
      <c r="L474" s="43" t="s">
        <v>612</v>
      </c>
      <c r="N474" s="43" t="s">
        <v>428</v>
      </c>
      <c r="O474" s="43">
        <v>279</v>
      </c>
      <c r="P474" s="43" t="s">
        <v>1272</v>
      </c>
      <c r="Q474" s="43" t="s">
        <v>614</v>
      </c>
      <c r="R474" s="43" t="s">
        <v>1273</v>
      </c>
      <c r="S474" s="43" t="s">
        <v>617</v>
      </c>
      <c r="T474" s="43">
        <v>10</v>
      </c>
      <c r="U474" s="43">
        <v>150.66139999999999</v>
      </c>
      <c r="V474" s="28">
        <v>1.6050000000000001E-3</v>
      </c>
      <c r="W474" s="43">
        <v>1E-4</v>
      </c>
      <c r="X474" s="43" t="s">
        <v>612</v>
      </c>
    </row>
    <row r="475" spans="2:24" x14ac:dyDescent="0.2">
      <c r="B475" s="43" t="s">
        <v>428</v>
      </c>
      <c r="C475" s="43">
        <v>279</v>
      </c>
      <c r="D475" s="43" t="s">
        <v>1272</v>
      </c>
      <c r="E475" s="43" t="s">
        <v>107</v>
      </c>
      <c r="F475" s="43" t="s">
        <v>1274</v>
      </c>
      <c r="G475" s="43" t="s">
        <v>619</v>
      </c>
      <c r="H475" s="43">
        <v>60</v>
      </c>
      <c r="I475" s="43">
        <v>-255.071</v>
      </c>
      <c r="J475" s="28">
        <v>-1.9269999999999999E-3</v>
      </c>
      <c r="K475" s="43">
        <v>-1E-4</v>
      </c>
      <c r="L475" s="43" t="s">
        <v>612</v>
      </c>
      <c r="N475" s="43" t="s">
        <v>428</v>
      </c>
      <c r="O475" s="43">
        <v>279</v>
      </c>
      <c r="P475" s="43" t="s">
        <v>1272</v>
      </c>
      <c r="Q475" s="43" t="s">
        <v>614</v>
      </c>
      <c r="R475" s="43" t="s">
        <v>1274</v>
      </c>
      <c r="S475" s="43" t="s">
        <v>619</v>
      </c>
      <c r="T475" s="43">
        <v>10</v>
      </c>
      <c r="U475" s="43">
        <v>-255.08869999999999</v>
      </c>
      <c r="V475" s="28">
        <v>-1.939E-3</v>
      </c>
      <c r="W475" s="43">
        <v>-1E-4</v>
      </c>
      <c r="X475" s="43" t="s">
        <v>612</v>
      </c>
    </row>
    <row r="476" spans="2:24" x14ac:dyDescent="0.2">
      <c r="B476" s="43" t="s">
        <v>428</v>
      </c>
      <c r="C476" s="43">
        <v>282</v>
      </c>
      <c r="D476" s="43" t="s">
        <v>1275</v>
      </c>
      <c r="E476" s="43" t="s">
        <v>107</v>
      </c>
      <c r="F476" s="43" t="s">
        <v>1276</v>
      </c>
      <c r="G476" s="43" t="s">
        <v>617</v>
      </c>
      <c r="H476" s="43">
        <v>60</v>
      </c>
      <c r="I476" s="43">
        <v>150.64779999999999</v>
      </c>
      <c r="J476" s="28">
        <v>1.5870000000000001E-3</v>
      </c>
      <c r="K476" s="43">
        <v>1E-4</v>
      </c>
      <c r="L476" s="43" t="s">
        <v>612</v>
      </c>
      <c r="N476" s="43" t="s">
        <v>428</v>
      </c>
      <c r="O476" s="43">
        <v>282</v>
      </c>
      <c r="P476" s="43" t="s">
        <v>1275</v>
      </c>
      <c r="Q476" s="43" t="s">
        <v>614</v>
      </c>
      <c r="R476" s="43" t="s">
        <v>1276</v>
      </c>
      <c r="S476" s="43" t="s">
        <v>617</v>
      </c>
      <c r="T476" s="43">
        <v>10</v>
      </c>
      <c r="U476" s="43">
        <v>150.6533</v>
      </c>
      <c r="V476" s="28">
        <v>1.5939999999999999E-3</v>
      </c>
      <c r="W476" s="43">
        <v>1E-4</v>
      </c>
      <c r="X476" s="43" t="s">
        <v>612</v>
      </c>
    </row>
    <row r="477" spans="2:24" x14ac:dyDescent="0.2">
      <c r="B477" s="43" t="s">
        <v>428</v>
      </c>
      <c r="C477" s="43">
        <v>282</v>
      </c>
      <c r="D477" s="43" t="s">
        <v>1275</v>
      </c>
      <c r="E477" s="43" t="s">
        <v>107</v>
      </c>
      <c r="F477" s="43" t="s">
        <v>1277</v>
      </c>
      <c r="G477" s="43" t="s">
        <v>619</v>
      </c>
      <c r="H477" s="43">
        <v>60</v>
      </c>
      <c r="I477" s="43">
        <v>-255.06100000000001</v>
      </c>
      <c r="J477" s="28">
        <v>-1.92E-3</v>
      </c>
      <c r="K477" s="43">
        <v>-1E-4</v>
      </c>
      <c r="L477" s="43" t="s">
        <v>612</v>
      </c>
      <c r="N477" s="43" t="s">
        <v>428</v>
      </c>
      <c r="O477" s="43">
        <v>282</v>
      </c>
      <c r="P477" s="43" t="s">
        <v>1275</v>
      </c>
      <c r="Q477" s="43" t="s">
        <v>614</v>
      </c>
      <c r="R477" s="43" t="s">
        <v>1277</v>
      </c>
      <c r="S477" s="43" t="s">
        <v>619</v>
      </c>
      <c r="T477" s="43">
        <v>10</v>
      </c>
      <c r="U477" s="43">
        <v>-255.06979999999999</v>
      </c>
      <c r="V477" s="28">
        <v>-1.926E-3</v>
      </c>
      <c r="W477" s="43">
        <v>-1E-4</v>
      </c>
      <c r="X477" s="43" t="s">
        <v>612</v>
      </c>
    </row>
    <row r="478" spans="2:24" x14ac:dyDescent="0.2">
      <c r="B478" s="43" t="s">
        <v>428</v>
      </c>
      <c r="C478" s="43">
        <v>285</v>
      </c>
      <c r="D478" s="43" t="s">
        <v>1278</v>
      </c>
      <c r="E478" s="43" t="s">
        <v>107</v>
      </c>
      <c r="F478" s="43" t="s">
        <v>1279</v>
      </c>
      <c r="G478" s="43" t="s">
        <v>617</v>
      </c>
      <c r="H478" s="43">
        <v>60</v>
      </c>
      <c r="I478" s="43">
        <v>150.0368</v>
      </c>
      <c r="J478" s="28">
        <v>8.7100000000000003E-4</v>
      </c>
      <c r="K478" s="43">
        <v>1E-4</v>
      </c>
      <c r="L478" s="43" t="s">
        <v>612</v>
      </c>
      <c r="N478" s="43" t="s">
        <v>428</v>
      </c>
      <c r="O478" s="43">
        <v>285</v>
      </c>
      <c r="P478" s="43" t="s">
        <v>1278</v>
      </c>
      <c r="Q478" s="43" t="s">
        <v>614</v>
      </c>
      <c r="R478" s="43" t="s">
        <v>1279</v>
      </c>
      <c r="S478" s="43" t="s">
        <v>617</v>
      </c>
      <c r="T478" s="43">
        <v>10</v>
      </c>
      <c r="U478" s="43">
        <v>150.03829999999999</v>
      </c>
      <c r="V478" s="28">
        <v>8.7299999999999997E-4</v>
      </c>
      <c r="W478" s="43">
        <v>1E-4</v>
      </c>
      <c r="X478" s="43" t="s">
        <v>612</v>
      </c>
    </row>
    <row r="479" spans="2:24" x14ac:dyDescent="0.2">
      <c r="B479" s="43" t="s">
        <v>428</v>
      </c>
      <c r="C479" s="43">
        <v>285</v>
      </c>
      <c r="D479" s="43" t="s">
        <v>1278</v>
      </c>
      <c r="E479" s="43" t="s">
        <v>107</v>
      </c>
      <c r="F479" s="43" t="s">
        <v>1280</v>
      </c>
      <c r="G479" s="43" t="s">
        <v>619</v>
      </c>
      <c r="H479" s="43">
        <v>60</v>
      </c>
      <c r="I479" s="43">
        <v>-220.483</v>
      </c>
      <c r="J479" s="28">
        <v>-2.794E-3</v>
      </c>
      <c r="K479" s="43">
        <v>-1E-4</v>
      </c>
      <c r="L479" s="43" t="s">
        <v>612</v>
      </c>
      <c r="N479" s="43" t="s">
        <v>428</v>
      </c>
      <c r="O479" s="43">
        <v>285</v>
      </c>
      <c r="P479" s="43" t="s">
        <v>1278</v>
      </c>
      <c r="Q479" s="43" t="s">
        <v>614</v>
      </c>
      <c r="R479" s="43" t="s">
        <v>1280</v>
      </c>
      <c r="S479" s="43" t="s">
        <v>619</v>
      </c>
      <c r="T479" s="43">
        <v>10</v>
      </c>
      <c r="U479" s="43">
        <v>-220.48699999999999</v>
      </c>
      <c r="V479" s="28">
        <v>-2.797E-3</v>
      </c>
      <c r="W479" s="43">
        <v>-1E-4</v>
      </c>
      <c r="X479" s="43" t="s">
        <v>612</v>
      </c>
    </row>
    <row r="480" spans="2:24" x14ac:dyDescent="0.2">
      <c r="B480" s="43" t="s">
        <v>428</v>
      </c>
      <c r="C480" s="43">
        <v>288</v>
      </c>
      <c r="D480" s="43" t="s">
        <v>1281</v>
      </c>
      <c r="E480" s="43" t="s">
        <v>107</v>
      </c>
      <c r="F480" s="43" t="s">
        <v>1282</v>
      </c>
      <c r="G480" s="43" t="s">
        <v>617</v>
      </c>
      <c r="H480" s="43">
        <v>60</v>
      </c>
      <c r="I480" s="43">
        <v>116.253</v>
      </c>
      <c r="J480" s="28">
        <v>2.5219999999999999E-3</v>
      </c>
      <c r="K480" s="43">
        <v>1E-4</v>
      </c>
      <c r="L480" s="43" t="s">
        <v>612</v>
      </c>
      <c r="N480" s="43" t="s">
        <v>428</v>
      </c>
      <c r="O480" s="43">
        <v>288</v>
      </c>
      <c r="P480" s="43" t="s">
        <v>1281</v>
      </c>
      <c r="Q480" s="43" t="s">
        <v>614</v>
      </c>
      <c r="R480" s="43" t="s">
        <v>1282</v>
      </c>
      <c r="S480" s="43" t="s">
        <v>617</v>
      </c>
      <c r="T480" s="43">
        <v>10</v>
      </c>
      <c r="U480" s="43">
        <v>116.2531</v>
      </c>
      <c r="V480" s="28">
        <v>2.5219999999999999E-3</v>
      </c>
      <c r="W480" s="43">
        <v>1E-4</v>
      </c>
      <c r="X480" s="43" t="s">
        <v>612</v>
      </c>
    </row>
    <row r="481" spans="2:24" x14ac:dyDescent="0.2">
      <c r="B481" s="43" t="s">
        <v>428</v>
      </c>
      <c r="C481" s="43">
        <v>288</v>
      </c>
      <c r="D481" s="43" t="s">
        <v>1281</v>
      </c>
      <c r="E481" s="43" t="s">
        <v>107</v>
      </c>
      <c r="F481" s="43" t="s">
        <v>1283</v>
      </c>
      <c r="G481" s="43" t="s">
        <v>619</v>
      </c>
      <c r="H481" s="43">
        <v>60</v>
      </c>
      <c r="I481" s="43">
        <v>-220.21809999999999</v>
      </c>
      <c r="J481" s="28">
        <v>-1.9980000000000002E-3</v>
      </c>
      <c r="K481" s="43">
        <v>-1E-4</v>
      </c>
      <c r="L481" s="43" t="s">
        <v>612</v>
      </c>
      <c r="N481" s="43" t="s">
        <v>428</v>
      </c>
      <c r="O481" s="43">
        <v>288</v>
      </c>
      <c r="P481" s="43" t="s">
        <v>1281</v>
      </c>
      <c r="Q481" s="43" t="s">
        <v>614</v>
      </c>
      <c r="R481" s="43" t="s">
        <v>1283</v>
      </c>
      <c r="S481" s="43" t="s">
        <v>619</v>
      </c>
      <c r="T481" s="43">
        <v>10</v>
      </c>
      <c r="U481" s="43">
        <v>-220.21799999999999</v>
      </c>
      <c r="V481" s="28">
        <v>-1.9980000000000002E-3</v>
      </c>
      <c r="W481" s="43">
        <v>-1E-4</v>
      </c>
      <c r="X481" s="43" t="s">
        <v>612</v>
      </c>
    </row>
    <row r="482" spans="2:24" x14ac:dyDescent="0.2">
      <c r="B482" s="43" t="s">
        <v>428</v>
      </c>
      <c r="C482" s="43">
        <v>296</v>
      </c>
      <c r="D482" s="43" t="s">
        <v>1284</v>
      </c>
      <c r="E482" s="43" t="s">
        <v>107</v>
      </c>
      <c r="F482" s="43" t="s">
        <v>1285</v>
      </c>
      <c r="G482" s="43" t="s">
        <v>617</v>
      </c>
      <c r="H482" s="43">
        <v>60</v>
      </c>
      <c r="I482" s="43">
        <v>-26.593800000000002</v>
      </c>
      <c r="J482" s="28">
        <v>-1.4850000000000001E-7</v>
      </c>
      <c r="K482" s="43" t="s">
        <v>1677</v>
      </c>
      <c r="L482" s="43" t="s">
        <v>65</v>
      </c>
      <c r="N482" s="43" t="s">
        <v>428</v>
      </c>
      <c r="O482" s="43">
        <v>296</v>
      </c>
      <c r="P482" s="43" t="s">
        <v>1284</v>
      </c>
      <c r="Q482" s="43" t="s">
        <v>614</v>
      </c>
      <c r="R482" s="43" t="s">
        <v>1285</v>
      </c>
      <c r="S482" s="43" t="s">
        <v>617</v>
      </c>
      <c r="T482" s="43">
        <v>10</v>
      </c>
      <c r="U482" s="43">
        <v>-26.469200000000001</v>
      </c>
      <c r="V482" s="28">
        <v>-1.4780000000000001E-7</v>
      </c>
      <c r="W482" s="43" t="s">
        <v>1677</v>
      </c>
      <c r="X482" s="43" t="s">
        <v>65</v>
      </c>
    </row>
    <row r="483" spans="2:24" x14ac:dyDescent="0.2">
      <c r="B483" s="43" t="s">
        <v>428</v>
      </c>
      <c r="C483" s="43">
        <v>296</v>
      </c>
      <c r="D483" s="43" t="s">
        <v>1284</v>
      </c>
      <c r="E483" s="43" t="s">
        <v>107</v>
      </c>
      <c r="F483" s="43" t="s">
        <v>1286</v>
      </c>
      <c r="G483" s="43" t="s">
        <v>619</v>
      </c>
      <c r="H483" s="43">
        <v>60</v>
      </c>
      <c r="I483" s="43">
        <v>-15.679500000000001</v>
      </c>
      <c r="J483" s="28">
        <v>-8.7540000000000002E-8</v>
      </c>
      <c r="K483" s="43" t="s">
        <v>1677</v>
      </c>
      <c r="L483" s="43" t="s">
        <v>65</v>
      </c>
      <c r="N483" s="43" t="s">
        <v>428</v>
      </c>
      <c r="O483" s="43">
        <v>296</v>
      </c>
      <c r="P483" s="43" t="s">
        <v>1284</v>
      </c>
      <c r="Q483" s="43" t="s">
        <v>614</v>
      </c>
      <c r="R483" s="43" t="s">
        <v>1286</v>
      </c>
      <c r="S483" s="43" t="s">
        <v>619</v>
      </c>
      <c r="T483" s="43">
        <v>10</v>
      </c>
      <c r="U483" s="43">
        <v>-15.7996</v>
      </c>
      <c r="V483" s="28">
        <v>-8.8209999999999994E-8</v>
      </c>
      <c r="W483" s="43" t="s">
        <v>1677</v>
      </c>
      <c r="X483" s="43" t="s">
        <v>65</v>
      </c>
    </row>
    <row r="484" spans="2:24" x14ac:dyDescent="0.2">
      <c r="B484" s="43" t="s">
        <v>428</v>
      </c>
      <c r="C484" s="43">
        <v>297</v>
      </c>
      <c r="D484" s="43" t="s">
        <v>1287</v>
      </c>
      <c r="E484" s="43" t="s">
        <v>107</v>
      </c>
      <c r="F484" s="43" t="s">
        <v>1288</v>
      </c>
      <c r="G484" s="43" t="s">
        <v>617</v>
      </c>
      <c r="H484" s="43">
        <v>60</v>
      </c>
      <c r="I484" s="43">
        <v>-18.798999999999999</v>
      </c>
      <c r="J484" s="28">
        <v>-1.05E-7</v>
      </c>
      <c r="K484" s="43" t="s">
        <v>1677</v>
      </c>
      <c r="L484" s="43" t="s">
        <v>65</v>
      </c>
      <c r="N484" s="43" t="s">
        <v>428</v>
      </c>
      <c r="O484" s="43">
        <v>297</v>
      </c>
      <c r="P484" s="43" t="s">
        <v>1287</v>
      </c>
      <c r="Q484" s="43" t="s">
        <v>614</v>
      </c>
      <c r="R484" s="43" t="s">
        <v>1288</v>
      </c>
      <c r="S484" s="43" t="s">
        <v>617</v>
      </c>
      <c r="T484" s="43">
        <v>10</v>
      </c>
      <c r="U484" s="43">
        <v>-18.563500000000001</v>
      </c>
      <c r="V484" s="28">
        <v>-1.036E-7</v>
      </c>
      <c r="W484" s="43" t="s">
        <v>1677</v>
      </c>
      <c r="X484" s="43" t="s">
        <v>65</v>
      </c>
    </row>
    <row r="485" spans="2:24" x14ac:dyDescent="0.2">
      <c r="B485" s="43" t="s">
        <v>428</v>
      </c>
      <c r="C485" s="43">
        <v>297</v>
      </c>
      <c r="D485" s="43" t="s">
        <v>1287</v>
      </c>
      <c r="E485" s="43" t="s">
        <v>107</v>
      </c>
      <c r="F485" s="43" t="s">
        <v>1289</v>
      </c>
      <c r="G485" s="43" t="s">
        <v>619</v>
      </c>
      <c r="H485" s="43">
        <v>60</v>
      </c>
      <c r="I485" s="43">
        <v>-22.9145</v>
      </c>
      <c r="J485" s="28">
        <v>-1.279E-7</v>
      </c>
      <c r="K485" s="43" t="s">
        <v>1677</v>
      </c>
      <c r="L485" s="43" t="s">
        <v>65</v>
      </c>
      <c r="N485" s="43" t="s">
        <v>428</v>
      </c>
      <c r="O485" s="43">
        <v>297</v>
      </c>
      <c r="P485" s="43" t="s">
        <v>1287</v>
      </c>
      <c r="Q485" s="43" t="s">
        <v>614</v>
      </c>
      <c r="R485" s="43" t="s">
        <v>1289</v>
      </c>
      <c r="S485" s="43" t="s">
        <v>619</v>
      </c>
      <c r="T485" s="43">
        <v>10</v>
      </c>
      <c r="U485" s="43">
        <v>-23.156300000000002</v>
      </c>
      <c r="V485" s="28">
        <v>-1.293E-7</v>
      </c>
      <c r="W485" s="43" t="s">
        <v>1677</v>
      </c>
      <c r="X485" s="43" t="s">
        <v>65</v>
      </c>
    </row>
    <row r="486" spans="2:24" x14ac:dyDescent="0.2">
      <c r="B486" s="43" t="s">
        <v>428</v>
      </c>
      <c r="C486" s="43">
        <v>298</v>
      </c>
      <c r="D486" s="43" t="s">
        <v>1287</v>
      </c>
      <c r="E486" s="43" t="s">
        <v>107</v>
      </c>
      <c r="F486" s="43" t="s">
        <v>1290</v>
      </c>
      <c r="G486" s="43" t="s">
        <v>617</v>
      </c>
      <c r="H486" s="43">
        <v>60</v>
      </c>
      <c r="I486" s="43">
        <v>-22.558900000000001</v>
      </c>
      <c r="J486" s="28">
        <v>-1.2779999999999999E-7</v>
      </c>
      <c r="K486" s="43" t="s">
        <v>1677</v>
      </c>
      <c r="L486" s="43" t="s">
        <v>65</v>
      </c>
      <c r="N486" s="43" t="s">
        <v>428</v>
      </c>
      <c r="O486" s="43">
        <v>298</v>
      </c>
      <c r="P486" s="43" t="s">
        <v>1287</v>
      </c>
      <c r="Q486" s="43" t="s">
        <v>614</v>
      </c>
      <c r="R486" s="43" t="s">
        <v>1290</v>
      </c>
      <c r="S486" s="43" t="s">
        <v>617</v>
      </c>
      <c r="T486" s="43">
        <v>10</v>
      </c>
      <c r="U486" s="43">
        <v>-22.389299999999999</v>
      </c>
      <c r="V486" s="28">
        <v>-1.269E-7</v>
      </c>
      <c r="W486" s="43" t="s">
        <v>1677</v>
      </c>
      <c r="X486" s="43" t="s">
        <v>65</v>
      </c>
    </row>
    <row r="487" spans="2:24" x14ac:dyDescent="0.2">
      <c r="B487" s="43" t="s">
        <v>428</v>
      </c>
      <c r="C487" s="43">
        <v>298</v>
      </c>
      <c r="D487" s="43" t="s">
        <v>1287</v>
      </c>
      <c r="E487" s="43" t="s">
        <v>107</v>
      </c>
      <c r="F487" s="43" t="s">
        <v>1291</v>
      </c>
      <c r="G487" s="43" t="s">
        <v>619</v>
      </c>
      <c r="H487" s="43">
        <v>60</v>
      </c>
      <c r="I487" s="43">
        <v>-22.109100000000002</v>
      </c>
      <c r="J487" s="28">
        <v>-1.2529999999999999E-7</v>
      </c>
      <c r="K487" s="43" t="s">
        <v>1677</v>
      </c>
      <c r="L487" s="43" t="s">
        <v>65</v>
      </c>
      <c r="N487" s="43" t="s">
        <v>428</v>
      </c>
      <c r="O487" s="43">
        <v>298</v>
      </c>
      <c r="P487" s="43" t="s">
        <v>1287</v>
      </c>
      <c r="Q487" s="43" t="s">
        <v>614</v>
      </c>
      <c r="R487" s="43" t="s">
        <v>1291</v>
      </c>
      <c r="S487" s="43" t="s">
        <v>619</v>
      </c>
      <c r="T487" s="43">
        <v>10</v>
      </c>
      <c r="U487" s="43">
        <v>-22.280200000000001</v>
      </c>
      <c r="V487" s="28">
        <v>-1.2630000000000001E-7</v>
      </c>
      <c r="W487" s="43" t="s">
        <v>1677</v>
      </c>
      <c r="X487" s="43" t="s">
        <v>65</v>
      </c>
    </row>
    <row r="488" spans="2:24" x14ac:dyDescent="0.2">
      <c r="B488" s="43" t="s">
        <v>428</v>
      </c>
      <c r="C488" s="43">
        <v>299</v>
      </c>
      <c r="D488" s="43" t="s">
        <v>1287</v>
      </c>
      <c r="E488" s="43" t="s">
        <v>107</v>
      </c>
      <c r="F488" s="43" t="s">
        <v>1292</v>
      </c>
      <c r="G488" s="43" t="s">
        <v>617</v>
      </c>
      <c r="H488" s="43">
        <v>60</v>
      </c>
      <c r="I488" s="43">
        <v>-23.378799999999998</v>
      </c>
      <c r="J488" s="28">
        <v>-1.3050000000000001E-7</v>
      </c>
      <c r="K488" s="43" t="s">
        <v>1677</v>
      </c>
      <c r="L488" s="43" t="s">
        <v>65</v>
      </c>
      <c r="N488" s="43" t="s">
        <v>428</v>
      </c>
      <c r="O488" s="43">
        <v>299</v>
      </c>
      <c r="P488" s="43" t="s">
        <v>1287</v>
      </c>
      <c r="Q488" s="43" t="s">
        <v>614</v>
      </c>
      <c r="R488" s="43" t="s">
        <v>1292</v>
      </c>
      <c r="S488" s="43" t="s">
        <v>617</v>
      </c>
      <c r="T488" s="43">
        <v>10</v>
      </c>
      <c r="U488" s="43">
        <v>-23.2713</v>
      </c>
      <c r="V488" s="28">
        <v>-1.2989999999999999E-7</v>
      </c>
      <c r="W488" s="43" t="s">
        <v>1677</v>
      </c>
      <c r="X488" s="43" t="s">
        <v>65</v>
      </c>
    </row>
    <row r="489" spans="2:24" x14ac:dyDescent="0.2">
      <c r="B489" s="43" t="s">
        <v>428</v>
      </c>
      <c r="C489" s="43">
        <v>299</v>
      </c>
      <c r="D489" s="43" t="s">
        <v>1287</v>
      </c>
      <c r="E489" s="43" t="s">
        <v>107</v>
      </c>
      <c r="F489" s="43" t="s">
        <v>1293</v>
      </c>
      <c r="G489" s="43" t="s">
        <v>619</v>
      </c>
      <c r="H489" s="43">
        <v>60</v>
      </c>
      <c r="I489" s="43">
        <v>-18.369199999999999</v>
      </c>
      <c r="J489" s="28">
        <v>-1.0260000000000001E-7</v>
      </c>
      <c r="K489" s="43" t="s">
        <v>1677</v>
      </c>
      <c r="L489" s="43" t="s">
        <v>65</v>
      </c>
      <c r="N489" s="43" t="s">
        <v>428</v>
      </c>
      <c r="O489" s="43">
        <v>299</v>
      </c>
      <c r="P489" s="43" t="s">
        <v>1287</v>
      </c>
      <c r="Q489" s="43" t="s">
        <v>614</v>
      </c>
      <c r="R489" s="43" t="s">
        <v>1293</v>
      </c>
      <c r="S489" s="43" t="s">
        <v>619</v>
      </c>
      <c r="T489" s="43">
        <v>10</v>
      </c>
      <c r="U489" s="43">
        <v>-18.473600000000001</v>
      </c>
      <c r="V489" s="28">
        <v>-1.031E-7</v>
      </c>
      <c r="W489" s="43" t="s">
        <v>1677</v>
      </c>
      <c r="X489" s="43" t="s">
        <v>65</v>
      </c>
    </row>
    <row r="490" spans="2:24" x14ac:dyDescent="0.2">
      <c r="B490" s="43" t="s">
        <v>428</v>
      </c>
      <c r="C490" s="43">
        <v>300</v>
      </c>
      <c r="D490" s="43" t="s">
        <v>1294</v>
      </c>
      <c r="E490" s="43" t="s">
        <v>107</v>
      </c>
      <c r="F490" s="43" t="s">
        <v>1295</v>
      </c>
      <c r="G490" s="43" t="s">
        <v>617</v>
      </c>
      <c r="H490" s="43">
        <v>60</v>
      </c>
      <c r="I490" s="43">
        <v>-16.614899999999999</v>
      </c>
      <c r="J490" s="28">
        <v>-9.2770000000000003E-8</v>
      </c>
      <c r="K490" s="43" t="s">
        <v>1677</v>
      </c>
      <c r="L490" s="43" t="s">
        <v>65</v>
      </c>
      <c r="N490" s="43" t="s">
        <v>428</v>
      </c>
      <c r="O490" s="43">
        <v>300</v>
      </c>
      <c r="P490" s="43" t="s">
        <v>1294</v>
      </c>
      <c r="Q490" s="43" t="s">
        <v>614</v>
      </c>
      <c r="R490" s="43" t="s">
        <v>1295</v>
      </c>
      <c r="S490" s="43" t="s">
        <v>617</v>
      </c>
      <c r="T490" s="43">
        <v>10</v>
      </c>
      <c r="U490" s="43">
        <v>-16.3962</v>
      </c>
      <c r="V490" s="28">
        <v>-9.1549999999999996E-8</v>
      </c>
      <c r="W490" s="43" t="s">
        <v>1677</v>
      </c>
      <c r="X490" s="43" t="s">
        <v>65</v>
      </c>
    </row>
    <row r="491" spans="2:24" x14ac:dyDescent="0.2">
      <c r="B491" s="43" t="s">
        <v>428</v>
      </c>
      <c r="C491" s="43">
        <v>300</v>
      </c>
      <c r="D491" s="43" t="s">
        <v>1294</v>
      </c>
      <c r="E491" s="43" t="s">
        <v>107</v>
      </c>
      <c r="F491" s="43" t="s">
        <v>1296</v>
      </c>
      <c r="G491" s="43" t="s">
        <v>619</v>
      </c>
      <c r="H491" s="43">
        <v>60</v>
      </c>
      <c r="I491" s="43">
        <v>-26.494800000000001</v>
      </c>
      <c r="J491" s="28">
        <v>-1.4789999999999999E-7</v>
      </c>
      <c r="K491" s="43" t="s">
        <v>1677</v>
      </c>
      <c r="L491" s="43" t="s">
        <v>65</v>
      </c>
      <c r="N491" s="43" t="s">
        <v>428</v>
      </c>
      <c r="O491" s="43">
        <v>300</v>
      </c>
      <c r="P491" s="43" t="s">
        <v>1294</v>
      </c>
      <c r="Q491" s="43" t="s">
        <v>614</v>
      </c>
      <c r="R491" s="43" t="s">
        <v>1296</v>
      </c>
      <c r="S491" s="43" t="s">
        <v>619</v>
      </c>
      <c r="T491" s="43">
        <v>10</v>
      </c>
      <c r="U491" s="43">
        <v>-26.72</v>
      </c>
      <c r="V491" s="28">
        <v>-1.4920000000000001E-7</v>
      </c>
      <c r="W491" s="43" t="s">
        <v>1677</v>
      </c>
      <c r="X491" s="43" t="s">
        <v>65</v>
      </c>
    </row>
    <row r="492" spans="2:24" x14ac:dyDescent="0.2">
      <c r="B492" s="43" t="s">
        <v>428</v>
      </c>
      <c r="C492" s="43">
        <v>274</v>
      </c>
      <c r="D492" s="43" t="s">
        <v>1297</v>
      </c>
      <c r="E492" s="43" t="s">
        <v>107</v>
      </c>
      <c r="F492" s="43" t="s">
        <v>1298</v>
      </c>
      <c r="G492" s="43" t="s">
        <v>617</v>
      </c>
      <c r="H492" s="43">
        <v>60</v>
      </c>
      <c r="I492" s="43">
        <v>115.85850000000001</v>
      </c>
      <c r="J492" s="28">
        <v>1.7409999999999999E-3</v>
      </c>
      <c r="K492" s="43">
        <v>1E-4</v>
      </c>
      <c r="L492" s="43" t="s">
        <v>612</v>
      </c>
      <c r="N492" s="43" t="s">
        <v>428</v>
      </c>
      <c r="O492" s="43">
        <v>274</v>
      </c>
      <c r="P492" s="43" t="s">
        <v>1297</v>
      </c>
      <c r="Q492" s="43" t="s">
        <v>614</v>
      </c>
      <c r="R492" s="43" t="s">
        <v>1298</v>
      </c>
      <c r="S492" s="43" t="s">
        <v>617</v>
      </c>
      <c r="T492" s="43">
        <v>10</v>
      </c>
      <c r="U492" s="43">
        <v>115.8687</v>
      </c>
      <c r="V492" s="28">
        <v>1.763E-3</v>
      </c>
      <c r="W492" s="43">
        <v>1E-4</v>
      </c>
      <c r="X492" s="43" t="s">
        <v>612</v>
      </c>
    </row>
    <row r="493" spans="2:24" x14ac:dyDescent="0.2">
      <c r="B493" s="43" t="s">
        <v>428</v>
      </c>
      <c r="C493" s="43">
        <v>274</v>
      </c>
      <c r="D493" s="43" t="s">
        <v>1297</v>
      </c>
      <c r="E493" s="43" t="s">
        <v>107</v>
      </c>
      <c r="F493" s="43" t="s">
        <v>1299</v>
      </c>
      <c r="G493" s="43" t="s">
        <v>619</v>
      </c>
      <c r="H493" s="43">
        <v>60</v>
      </c>
      <c r="I493" s="43">
        <v>-185.94130000000001</v>
      </c>
      <c r="J493" s="28">
        <v>-2.843E-3</v>
      </c>
      <c r="K493" s="43">
        <v>-1E-4</v>
      </c>
      <c r="L493" s="43" t="s">
        <v>612</v>
      </c>
      <c r="N493" s="43" t="s">
        <v>428</v>
      </c>
      <c r="O493" s="43">
        <v>274</v>
      </c>
      <c r="P493" s="43" t="s">
        <v>1297</v>
      </c>
      <c r="Q493" s="43" t="s">
        <v>614</v>
      </c>
      <c r="R493" s="43" t="s">
        <v>1299</v>
      </c>
      <c r="S493" s="43" t="s">
        <v>619</v>
      </c>
      <c r="T493" s="43">
        <v>10</v>
      </c>
      <c r="U493" s="43">
        <v>-185.96289999999999</v>
      </c>
      <c r="V493" s="28">
        <v>-2.8639999999999998E-3</v>
      </c>
      <c r="W493" s="43">
        <v>-1E-4</v>
      </c>
      <c r="X493" s="43" t="s">
        <v>612</v>
      </c>
    </row>
    <row r="494" spans="2:24" x14ac:dyDescent="0.2">
      <c r="B494" s="43" t="s">
        <v>428</v>
      </c>
      <c r="C494" s="43">
        <v>277</v>
      </c>
      <c r="D494" s="43" t="s">
        <v>1300</v>
      </c>
      <c r="E494" s="43" t="s">
        <v>107</v>
      </c>
      <c r="F494" s="43" t="s">
        <v>1301</v>
      </c>
      <c r="G494" s="43" t="s">
        <v>617</v>
      </c>
      <c r="H494" s="43">
        <v>60</v>
      </c>
      <c r="I494" s="43">
        <v>150.173</v>
      </c>
      <c r="J494" s="28">
        <v>1.054E-3</v>
      </c>
      <c r="K494" s="43">
        <v>1E-4</v>
      </c>
      <c r="L494" s="43" t="s">
        <v>612</v>
      </c>
      <c r="N494" s="43" t="s">
        <v>428</v>
      </c>
      <c r="O494" s="43">
        <v>277</v>
      </c>
      <c r="P494" s="43" t="s">
        <v>1300</v>
      </c>
      <c r="Q494" s="43" t="s">
        <v>614</v>
      </c>
      <c r="R494" s="43" t="s">
        <v>1301</v>
      </c>
      <c r="S494" s="43" t="s">
        <v>617</v>
      </c>
      <c r="T494" s="43">
        <v>10</v>
      </c>
      <c r="U494" s="43">
        <v>150.18549999999999</v>
      </c>
      <c r="V494" s="28">
        <v>1.0709999999999999E-3</v>
      </c>
      <c r="W494" s="43">
        <v>1E-4</v>
      </c>
      <c r="X494" s="43" t="s">
        <v>612</v>
      </c>
    </row>
    <row r="495" spans="2:24" x14ac:dyDescent="0.2">
      <c r="B495" s="43" t="s">
        <v>428</v>
      </c>
      <c r="C495" s="43">
        <v>277</v>
      </c>
      <c r="D495" s="43" t="s">
        <v>1300</v>
      </c>
      <c r="E495" s="43" t="s">
        <v>107</v>
      </c>
      <c r="F495" s="43" t="s">
        <v>1302</v>
      </c>
      <c r="G495" s="43" t="s">
        <v>619</v>
      </c>
      <c r="H495" s="43">
        <v>60</v>
      </c>
      <c r="I495" s="43">
        <v>-220.58949999999999</v>
      </c>
      <c r="J495" s="28">
        <v>-2.875E-3</v>
      </c>
      <c r="K495" s="43">
        <v>-1E-4</v>
      </c>
      <c r="L495" s="43" t="s">
        <v>612</v>
      </c>
      <c r="N495" s="43" t="s">
        <v>428</v>
      </c>
      <c r="O495" s="43">
        <v>277</v>
      </c>
      <c r="P495" s="43" t="s">
        <v>1300</v>
      </c>
      <c r="Q495" s="43" t="s">
        <v>614</v>
      </c>
      <c r="R495" s="43" t="s">
        <v>1302</v>
      </c>
      <c r="S495" s="43" t="s">
        <v>619</v>
      </c>
      <c r="T495" s="43">
        <v>10</v>
      </c>
      <c r="U495" s="43">
        <v>-220.60759999999999</v>
      </c>
      <c r="V495" s="28">
        <v>-2.8890000000000001E-3</v>
      </c>
      <c r="W495" s="43">
        <v>-1E-4</v>
      </c>
      <c r="X495" s="43" t="s">
        <v>612</v>
      </c>
    </row>
    <row r="496" spans="2:24" x14ac:dyDescent="0.2">
      <c r="B496" s="43" t="s">
        <v>428</v>
      </c>
      <c r="C496" s="43">
        <v>280</v>
      </c>
      <c r="D496" s="43" t="s">
        <v>1303</v>
      </c>
      <c r="E496" s="43" t="s">
        <v>107</v>
      </c>
      <c r="F496" s="43" t="s">
        <v>1304</v>
      </c>
      <c r="G496" s="43" t="s">
        <v>617</v>
      </c>
      <c r="H496" s="43">
        <v>60</v>
      </c>
      <c r="I496" s="43">
        <v>150.59809999999999</v>
      </c>
      <c r="J496" s="28">
        <v>1.5200000000000001E-3</v>
      </c>
      <c r="K496" s="43">
        <v>1E-4</v>
      </c>
      <c r="L496" s="43" t="s">
        <v>612</v>
      </c>
      <c r="N496" s="43" t="s">
        <v>428</v>
      </c>
      <c r="O496" s="43">
        <v>280</v>
      </c>
      <c r="P496" s="43" t="s">
        <v>1303</v>
      </c>
      <c r="Q496" s="43" t="s">
        <v>614</v>
      </c>
      <c r="R496" s="43" t="s">
        <v>1304</v>
      </c>
      <c r="S496" s="43" t="s">
        <v>617</v>
      </c>
      <c r="T496" s="43">
        <v>10</v>
      </c>
      <c r="U496" s="43">
        <v>150.6035</v>
      </c>
      <c r="V496" s="28">
        <v>1.5269999999999999E-3</v>
      </c>
      <c r="W496" s="43">
        <v>1E-4</v>
      </c>
      <c r="X496" s="43" t="s">
        <v>612</v>
      </c>
    </row>
    <row r="497" spans="2:24" x14ac:dyDescent="0.2">
      <c r="B497" s="43" t="s">
        <v>428</v>
      </c>
      <c r="C497" s="43">
        <v>280</v>
      </c>
      <c r="D497" s="43" t="s">
        <v>1303</v>
      </c>
      <c r="E497" s="43" t="s">
        <v>107</v>
      </c>
      <c r="F497" s="43" t="s">
        <v>1305</v>
      </c>
      <c r="G497" s="43" t="s">
        <v>619</v>
      </c>
      <c r="H497" s="43">
        <v>60</v>
      </c>
      <c r="I497" s="43">
        <v>-255.23150000000001</v>
      </c>
      <c r="J497" s="28">
        <v>-2.0379999999999999E-3</v>
      </c>
      <c r="K497" s="43">
        <v>-1E-4</v>
      </c>
      <c r="L497" s="43" t="s">
        <v>612</v>
      </c>
      <c r="N497" s="43" t="s">
        <v>428</v>
      </c>
      <c r="O497" s="43">
        <v>280</v>
      </c>
      <c r="P497" s="43" t="s">
        <v>1303</v>
      </c>
      <c r="Q497" s="43" t="s">
        <v>614</v>
      </c>
      <c r="R497" s="43" t="s">
        <v>1305</v>
      </c>
      <c r="S497" s="43" t="s">
        <v>619</v>
      </c>
      <c r="T497" s="43">
        <v>10</v>
      </c>
      <c r="U497" s="43">
        <v>-255.25239999999999</v>
      </c>
      <c r="V497" s="28">
        <v>-2.0530000000000001E-3</v>
      </c>
      <c r="W497" s="43">
        <v>-1E-4</v>
      </c>
      <c r="X497" s="43" t="s">
        <v>612</v>
      </c>
    </row>
    <row r="498" spans="2:24" x14ac:dyDescent="0.2">
      <c r="B498" s="43" t="s">
        <v>428</v>
      </c>
      <c r="C498" s="43">
        <v>283</v>
      </c>
      <c r="D498" s="43" t="s">
        <v>1306</v>
      </c>
      <c r="E498" s="43" t="s">
        <v>107</v>
      </c>
      <c r="F498" s="43" t="s">
        <v>1307</v>
      </c>
      <c r="G498" s="43" t="s">
        <v>617</v>
      </c>
      <c r="H498" s="43">
        <v>60</v>
      </c>
      <c r="I498" s="43">
        <v>150.5925</v>
      </c>
      <c r="J498" s="28">
        <v>1.5120000000000001E-3</v>
      </c>
      <c r="K498" s="43">
        <v>1E-4</v>
      </c>
      <c r="L498" s="43" t="s">
        <v>612</v>
      </c>
      <c r="N498" s="43" t="s">
        <v>428</v>
      </c>
      <c r="O498" s="43">
        <v>283</v>
      </c>
      <c r="P498" s="43" t="s">
        <v>1306</v>
      </c>
      <c r="Q498" s="43" t="s">
        <v>614</v>
      </c>
      <c r="R498" s="43" t="s">
        <v>1307</v>
      </c>
      <c r="S498" s="43" t="s">
        <v>617</v>
      </c>
      <c r="T498" s="43">
        <v>10</v>
      </c>
      <c r="U498" s="43">
        <v>150.5986</v>
      </c>
      <c r="V498" s="28">
        <v>1.521E-3</v>
      </c>
      <c r="W498" s="43">
        <v>1E-4</v>
      </c>
      <c r="X498" s="43" t="s">
        <v>612</v>
      </c>
    </row>
    <row r="499" spans="2:24" x14ac:dyDescent="0.2">
      <c r="B499" s="43" t="s">
        <v>428</v>
      </c>
      <c r="C499" s="43">
        <v>283</v>
      </c>
      <c r="D499" s="43" t="s">
        <v>1306</v>
      </c>
      <c r="E499" s="43" t="s">
        <v>107</v>
      </c>
      <c r="F499" s="43" t="s">
        <v>1308</v>
      </c>
      <c r="G499" s="43" t="s">
        <v>619</v>
      </c>
      <c r="H499" s="43">
        <v>60</v>
      </c>
      <c r="I499" s="43">
        <v>-255.21530000000001</v>
      </c>
      <c r="J499" s="28">
        <v>-2.0270000000000002E-3</v>
      </c>
      <c r="K499" s="43">
        <v>-1E-4</v>
      </c>
      <c r="L499" s="43" t="s">
        <v>612</v>
      </c>
      <c r="N499" s="43" t="s">
        <v>428</v>
      </c>
      <c r="O499" s="43">
        <v>283</v>
      </c>
      <c r="P499" s="43" t="s">
        <v>1306</v>
      </c>
      <c r="Q499" s="43" t="s">
        <v>614</v>
      </c>
      <c r="R499" s="43" t="s">
        <v>1308</v>
      </c>
      <c r="S499" s="43" t="s">
        <v>619</v>
      </c>
      <c r="T499" s="43">
        <v>10</v>
      </c>
      <c r="U499" s="43">
        <v>-255.22730000000001</v>
      </c>
      <c r="V499" s="28">
        <v>-2.036E-3</v>
      </c>
      <c r="W499" s="43">
        <v>-1E-4</v>
      </c>
      <c r="X499" s="43" t="s">
        <v>612</v>
      </c>
    </row>
    <row r="500" spans="2:24" x14ac:dyDescent="0.2">
      <c r="B500" s="43" t="s">
        <v>428</v>
      </c>
      <c r="C500" s="43">
        <v>286</v>
      </c>
      <c r="D500" s="43" t="s">
        <v>1309</v>
      </c>
      <c r="E500" s="43" t="s">
        <v>107</v>
      </c>
      <c r="F500" s="43" t="s">
        <v>1310</v>
      </c>
      <c r="G500" s="43" t="s">
        <v>617</v>
      </c>
      <c r="H500" s="43">
        <v>60</v>
      </c>
      <c r="I500" s="43">
        <v>150.1857</v>
      </c>
      <c r="J500" s="28">
        <v>1.0709999999999999E-3</v>
      </c>
      <c r="K500" s="43">
        <v>1E-4</v>
      </c>
      <c r="L500" s="43" t="s">
        <v>612</v>
      </c>
      <c r="N500" s="43" t="s">
        <v>428</v>
      </c>
      <c r="O500" s="43">
        <v>286</v>
      </c>
      <c r="P500" s="43" t="s">
        <v>1309</v>
      </c>
      <c r="Q500" s="43" t="s">
        <v>614</v>
      </c>
      <c r="R500" s="43" t="s">
        <v>1310</v>
      </c>
      <c r="S500" s="43" t="s">
        <v>617</v>
      </c>
      <c r="T500" s="43">
        <v>10</v>
      </c>
      <c r="U500" s="43">
        <v>150.1867</v>
      </c>
      <c r="V500" s="28">
        <v>1.073E-3</v>
      </c>
      <c r="W500" s="43">
        <v>1E-4</v>
      </c>
      <c r="X500" s="43" t="s">
        <v>612</v>
      </c>
    </row>
    <row r="501" spans="2:24" x14ac:dyDescent="0.2">
      <c r="B501" s="43" t="s">
        <v>428</v>
      </c>
      <c r="C501" s="43">
        <v>286</v>
      </c>
      <c r="D501" s="43" t="s">
        <v>1309</v>
      </c>
      <c r="E501" s="43" t="s">
        <v>107</v>
      </c>
      <c r="F501" s="43" t="s">
        <v>1311</v>
      </c>
      <c r="G501" s="43" t="s">
        <v>619</v>
      </c>
      <c r="H501" s="43">
        <v>60</v>
      </c>
      <c r="I501" s="43">
        <v>-220.5</v>
      </c>
      <c r="J501" s="28">
        <v>-2.807E-3</v>
      </c>
      <c r="K501" s="43">
        <v>-1E-4</v>
      </c>
      <c r="L501" s="43" t="s">
        <v>612</v>
      </c>
      <c r="N501" s="43" t="s">
        <v>428</v>
      </c>
      <c r="O501" s="43">
        <v>286</v>
      </c>
      <c r="P501" s="43" t="s">
        <v>1309</v>
      </c>
      <c r="Q501" s="43" t="s">
        <v>614</v>
      </c>
      <c r="R501" s="43" t="s">
        <v>1311</v>
      </c>
      <c r="S501" s="43" t="s">
        <v>619</v>
      </c>
      <c r="T501" s="43">
        <v>10</v>
      </c>
      <c r="U501" s="43">
        <v>-220.5061</v>
      </c>
      <c r="V501" s="28">
        <v>-2.8119999999999998E-3</v>
      </c>
      <c r="W501" s="43">
        <v>-1E-4</v>
      </c>
      <c r="X501" s="43" t="s">
        <v>612</v>
      </c>
    </row>
    <row r="502" spans="2:24" x14ac:dyDescent="0.2">
      <c r="B502" s="43" t="s">
        <v>428</v>
      </c>
      <c r="C502" s="43">
        <v>289</v>
      </c>
      <c r="D502" s="43" t="s">
        <v>1312</v>
      </c>
      <c r="E502" s="43" t="s">
        <v>107</v>
      </c>
      <c r="F502" s="43" t="s">
        <v>1313</v>
      </c>
      <c r="G502" s="43" t="s">
        <v>617</v>
      </c>
      <c r="H502" s="43">
        <v>60</v>
      </c>
      <c r="I502" s="43">
        <v>116.2754</v>
      </c>
      <c r="J502" s="28">
        <v>2.5699999999999998E-3</v>
      </c>
      <c r="K502" s="43">
        <v>1E-4</v>
      </c>
      <c r="L502" s="43" t="s">
        <v>612</v>
      </c>
      <c r="N502" s="43" t="s">
        <v>428</v>
      </c>
      <c r="O502" s="43">
        <v>289</v>
      </c>
      <c r="P502" s="43" t="s">
        <v>1312</v>
      </c>
      <c r="Q502" s="43" t="s">
        <v>614</v>
      </c>
      <c r="R502" s="43" t="s">
        <v>1313</v>
      </c>
      <c r="S502" s="43" t="s">
        <v>617</v>
      </c>
      <c r="T502" s="43">
        <v>10</v>
      </c>
      <c r="U502" s="43">
        <v>116.273</v>
      </c>
      <c r="V502" s="28">
        <v>2.565E-3</v>
      </c>
      <c r="W502" s="43">
        <v>1E-4</v>
      </c>
      <c r="X502" s="43" t="s">
        <v>612</v>
      </c>
    </row>
    <row r="503" spans="2:24" x14ac:dyDescent="0.2">
      <c r="B503" s="43" t="s">
        <v>428</v>
      </c>
      <c r="C503" s="43">
        <v>289</v>
      </c>
      <c r="D503" s="43" t="s">
        <v>1312</v>
      </c>
      <c r="E503" s="43" t="s">
        <v>107</v>
      </c>
      <c r="F503" s="43" t="s">
        <v>1314</v>
      </c>
      <c r="G503" s="43" t="s">
        <v>619</v>
      </c>
      <c r="H503" s="43">
        <v>60</v>
      </c>
      <c r="I503" s="43">
        <v>-220.1677</v>
      </c>
      <c r="J503" s="28">
        <v>-1.9559999999999998E-3</v>
      </c>
      <c r="K503" s="43">
        <v>-1E-4</v>
      </c>
      <c r="L503" s="43" t="s">
        <v>612</v>
      </c>
      <c r="N503" s="43" t="s">
        <v>428</v>
      </c>
      <c r="O503" s="43">
        <v>289</v>
      </c>
      <c r="P503" s="43" t="s">
        <v>1312</v>
      </c>
      <c r="Q503" s="43" t="s">
        <v>614</v>
      </c>
      <c r="R503" s="43" t="s">
        <v>1314</v>
      </c>
      <c r="S503" s="43" t="s">
        <v>619</v>
      </c>
      <c r="T503" s="43">
        <v>10</v>
      </c>
      <c r="U503" s="43">
        <v>-220.16489999999999</v>
      </c>
      <c r="V503" s="28">
        <v>-1.954E-3</v>
      </c>
      <c r="W503" s="43">
        <v>-1E-4</v>
      </c>
      <c r="X503" s="43" t="s">
        <v>612</v>
      </c>
    </row>
    <row r="504" spans="2:24" x14ac:dyDescent="0.2">
      <c r="B504" s="43" t="s">
        <v>428</v>
      </c>
      <c r="C504" s="43">
        <v>301</v>
      </c>
      <c r="D504" s="43" t="s">
        <v>1315</v>
      </c>
      <c r="E504" s="43" t="s">
        <v>107</v>
      </c>
      <c r="F504" s="43" t="s">
        <v>1316</v>
      </c>
      <c r="G504" s="43" t="s">
        <v>617</v>
      </c>
      <c r="H504" s="43">
        <v>60</v>
      </c>
      <c r="I504" s="43">
        <v>-26.3188</v>
      </c>
      <c r="J504" s="28">
        <v>-1.469E-7</v>
      </c>
      <c r="K504" s="43" t="s">
        <v>1677</v>
      </c>
      <c r="L504" s="43" t="s">
        <v>65</v>
      </c>
      <c r="N504" s="43" t="s">
        <v>428</v>
      </c>
      <c r="O504" s="43">
        <v>301</v>
      </c>
      <c r="P504" s="43" t="s">
        <v>1315</v>
      </c>
      <c r="Q504" s="43" t="s">
        <v>614</v>
      </c>
      <c r="R504" s="43" t="s">
        <v>1316</v>
      </c>
      <c r="S504" s="43" t="s">
        <v>617</v>
      </c>
      <c r="T504" s="43">
        <v>10</v>
      </c>
      <c r="U504" s="43">
        <v>-26.009699999999999</v>
      </c>
      <c r="V504" s="28">
        <v>-1.452E-7</v>
      </c>
      <c r="W504" s="43" t="s">
        <v>1677</v>
      </c>
      <c r="X504" s="43" t="s">
        <v>65</v>
      </c>
    </row>
    <row r="505" spans="2:24" x14ac:dyDescent="0.2">
      <c r="B505" s="43" t="s">
        <v>428</v>
      </c>
      <c r="C505" s="43">
        <v>301</v>
      </c>
      <c r="D505" s="43" t="s">
        <v>1315</v>
      </c>
      <c r="E505" s="43" t="s">
        <v>107</v>
      </c>
      <c r="F505" s="43" t="s">
        <v>1317</v>
      </c>
      <c r="G505" s="43" t="s">
        <v>619</v>
      </c>
      <c r="H505" s="43">
        <v>60</v>
      </c>
      <c r="I505" s="43">
        <v>-16.256</v>
      </c>
      <c r="J505" s="28">
        <v>-9.076E-8</v>
      </c>
      <c r="K505" s="43" t="s">
        <v>1677</v>
      </c>
      <c r="L505" s="43" t="s">
        <v>65</v>
      </c>
      <c r="N505" s="43" t="s">
        <v>428</v>
      </c>
      <c r="O505" s="43">
        <v>301</v>
      </c>
      <c r="P505" s="43" t="s">
        <v>1315</v>
      </c>
      <c r="Q505" s="43" t="s">
        <v>614</v>
      </c>
      <c r="R505" s="43" t="s">
        <v>1317</v>
      </c>
      <c r="S505" s="43" t="s">
        <v>619</v>
      </c>
      <c r="T505" s="43">
        <v>10</v>
      </c>
      <c r="U505" s="43">
        <v>-16.5547</v>
      </c>
      <c r="V505" s="28">
        <v>-9.2430000000000001E-8</v>
      </c>
      <c r="W505" s="43" t="s">
        <v>1677</v>
      </c>
      <c r="X505" s="43" t="s">
        <v>65</v>
      </c>
    </row>
    <row r="506" spans="2:24" x14ac:dyDescent="0.2">
      <c r="B506" s="43" t="s">
        <v>428</v>
      </c>
      <c r="C506" s="43">
        <v>302</v>
      </c>
      <c r="D506" s="43" t="s">
        <v>1318</v>
      </c>
      <c r="E506" s="43" t="s">
        <v>107</v>
      </c>
      <c r="F506" s="43" t="s">
        <v>1319</v>
      </c>
      <c r="G506" s="43" t="s">
        <v>617</v>
      </c>
      <c r="H506" s="43">
        <v>60</v>
      </c>
      <c r="I506" s="43">
        <v>-18.548500000000001</v>
      </c>
      <c r="J506" s="28">
        <v>-1.036E-7</v>
      </c>
      <c r="K506" s="43" t="s">
        <v>1677</v>
      </c>
      <c r="L506" s="43" t="s">
        <v>65</v>
      </c>
      <c r="N506" s="43" t="s">
        <v>428</v>
      </c>
      <c r="O506" s="43">
        <v>302</v>
      </c>
      <c r="P506" s="43" t="s">
        <v>1318</v>
      </c>
      <c r="Q506" s="43" t="s">
        <v>614</v>
      </c>
      <c r="R506" s="43" t="s">
        <v>1319</v>
      </c>
      <c r="S506" s="43" t="s">
        <v>617</v>
      </c>
      <c r="T506" s="43">
        <v>10</v>
      </c>
      <c r="U506" s="43">
        <v>-18.131699999999999</v>
      </c>
      <c r="V506" s="28">
        <v>-1.0120000000000001E-7</v>
      </c>
      <c r="W506" s="43" t="s">
        <v>1677</v>
      </c>
      <c r="X506" s="43" t="s">
        <v>65</v>
      </c>
    </row>
    <row r="507" spans="2:24" x14ac:dyDescent="0.2">
      <c r="B507" s="43" t="s">
        <v>428</v>
      </c>
      <c r="C507" s="43">
        <v>302</v>
      </c>
      <c r="D507" s="43" t="s">
        <v>1318</v>
      </c>
      <c r="E507" s="43" t="s">
        <v>107</v>
      </c>
      <c r="F507" s="43" t="s">
        <v>1320</v>
      </c>
      <c r="G507" s="43" t="s">
        <v>619</v>
      </c>
      <c r="H507" s="43">
        <v>60</v>
      </c>
      <c r="I507" s="43">
        <v>-23.445900000000002</v>
      </c>
      <c r="J507" s="28">
        <v>-1.3089999999999999E-7</v>
      </c>
      <c r="K507" s="43" t="s">
        <v>1677</v>
      </c>
      <c r="L507" s="43" t="s">
        <v>65</v>
      </c>
      <c r="N507" s="43" t="s">
        <v>428</v>
      </c>
      <c r="O507" s="43">
        <v>302</v>
      </c>
      <c r="P507" s="43" t="s">
        <v>1318</v>
      </c>
      <c r="Q507" s="43" t="s">
        <v>614</v>
      </c>
      <c r="R507" s="43" t="s">
        <v>1320</v>
      </c>
      <c r="S507" s="43" t="s">
        <v>619</v>
      </c>
      <c r="T507" s="43">
        <v>10</v>
      </c>
      <c r="U507" s="43">
        <v>-23.872399999999999</v>
      </c>
      <c r="V507" s="28">
        <v>-1.3330000000000001E-7</v>
      </c>
      <c r="W507" s="43" t="s">
        <v>1677</v>
      </c>
      <c r="X507" s="43" t="s">
        <v>65</v>
      </c>
    </row>
    <row r="508" spans="2:24" x14ac:dyDescent="0.2">
      <c r="B508" s="43" t="s">
        <v>428</v>
      </c>
      <c r="C508" s="43">
        <v>303</v>
      </c>
      <c r="D508" s="43" t="s">
        <v>1318</v>
      </c>
      <c r="E508" s="43" t="s">
        <v>107</v>
      </c>
      <c r="F508" s="43" t="s">
        <v>1321</v>
      </c>
      <c r="G508" s="43" t="s">
        <v>617</v>
      </c>
      <c r="H508" s="43">
        <v>60</v>
      </c>
      <c r="I508" s="43">
        <v>-22.342700000000001</v>
      </c>
      <c r="J508" s="28">
        <v>-1.2660000000000001E-7</v>
      </c>
      <c r="K508" s="43" t="s">
        <v>1677</v>
      </c>
      <c r="L508" s="43" t="s">
        <v>65</v>
      </c>
      <c r="N508" s="43" t="s">
        <v>428</v>
      </c>
      <c r="O508" s="43">
        <v>303</v>
      </c>
      <c r="P508" s="43" t="s">
        <v>1318</v>
      </c>
      <c r="Q508" s="43" t="s">
        <v>614</v>
      </c>
      <c r="R508" s="43" t="s">
        <v>1321</v>
      </c>
      <c r="S508" s="43" t="s">
        <v>617</v>
      </c>
      <c r="T508" s="43">
        <v>10</v>
      </c>
      <c r="U508" s="43">
        <v>-21.985700000000001</v>
      </c>
      <c r="V508" s="28">
        <v>-1.2459999999999999E-7</v>
      </c>
      <c r="W508" s="43" t="s">
        <v>1677</v>
      </c>
      <c r="X508" s="43" t="s">
        <v>65</v>
      </c>
    </row>
    <row r="509" spans="2:24" x14ac:dyDescent="0.2">
      <c r="B509" s="43" t="s">
        <v>428</v>
      </c>
      <c r="C509" s="43">
        <v>303</v>
      </c>
      <c r="D509" s="43" t="s">
        <v>1318</v>
      </c>
      <c r="E509" s="43" t="s">
        <v>107</v>
      </c>
      <c r="F509" s="43" t="s">
        <v>1322</v>
      </c>
      <c r="G509" s="43" t="s">
        <v>619</v>
      </c>
      <c r="H509" s="43">
        <v>60</v>
      </c>
      <c r="I509" s="43">
        <v>-22.746500000000001</v>
      </c>
      <c r="J509" s="28">
        <v>-1.289E-7</v>
      </c>
      <c r="K509" s="43" t="s">
        <v>1677</v>
      </c>
      <c r="L509" s="43" t="s">
        <v>65</v>
      </c>
      <c r="N509" s="43" t="s">
        <v>428</v>
      </c>
      <c r="O509" s="43">
        <v>303</v>
      </c>
      <c r="P509" s="43" t="s">
        <v>1318</v>
      </c>
      <c r="Q509" s="43" t="s">
        <v>614</v>
      </c>
      <c r="R509" s="43" t="s">
        <v>1322</v>
      </c>
      <c r="S509" s="43" t="s">
        <v>619</v>
      </c>
      <c r="T509" s="43">
        <v>10</v>
      </c>
      <c r="U509" s="43">
        <v>-23.104199999999999</v>
      </c>
      <c r="V509" s="28">
        <v>-1.3089999999999999E-7</v>
      </c>
      <c r="W509" s="43" t="s">
        <v>1677</v>
      </c>
      <c r="X509" s="43" t="s">
        <v>65</v>
      </c>
    </row>
    <row r="510" spans="2:24" x14ac:dyDescent="0.2">
      <c r="B510" s="43" t="s">
        <v>428</v>
      </c>
      <c r="C510" s="43">
        <v>304</v>
      </c>
      <c r="D510" s="43" t="s">
        <v>1318</v>
      </c>
      <c r="E510" s="43" t="s">
        <v>107</v>
      </c>
      <c r="F510" s="43" t="s">
        <v>1323</v>
      </c>
      <c r="G510" s="43" t="s">
        <v>617</v>
      </c>
      <c r="H510" s="43">
        <v>60</v>
      </c>
      <c r="I510" s="43">
        <v>-23.040199999999999</v>
      </c>
      <c r="J510" s="28">
        <v>-1.286E-7</v>
      </c>
      <c r="K510" s="43" t="s">
        <v>1677</v>
      </c>
      <c r="L510" s="43" t="s">
        <v>65</v>
      </c>
      <c r="N510" s="43" t="s">
        <v>428</v>
      </c>
      <c r="O510" s="43">
        <v>304</v>
      </c>
      <c r="P510" s="43" t="s">
        <v>1318</v>
      </c>
      <c r="Q510" s="43" t="s">
        <v>614</v>
      </c>
      <c r="R510" s="43" t="s">
        <v>1323</v>
      </c>
      <c r="S510" s="43" t="s">
        <v>617</v>
      </c>
      <c r="T510" s="43">
        <v>10</v>
      </c>
      <c r="U510" s="43">
        <v>-22.747399999999999</v>
      </c>
      <c r="V510" s="28">
        <v>-1.2700000000000001E-7</v>
      </c>
      <c r="W510" s="43" t="s">
        <v>1677</v>
      </c>
      <c r="X510" s="43" t="s">
        <v>65</v>
      </c>
    </row>
    <row r="511" spans="2:24" x14ac:dyDescent="0.2">
      <c r="B511" s="43" t="s">
        <v>428</v>
      </c>
      <c r="C511" s="43">
        <v>304</v>
      </c>
      <c r="D511" s="43" t="s">
        <v>1318</v>
      </c>
      <c r="E511" s="43" t="s">
        <v>107</v>
      </c>
      <c r="F511" s="43" t="s">
        <v>1324</v>
      </c>
      <c r="G511" s="43" t="s">
        <v>619</v>
      </c>
      <c r="H511" s="43">
        <v>60</v>
      </c>
      <c r="I511" s="43">
        <v>-18.9359</v>
      </c>
      <c r="J511" s="28">
        <v>-1.057E-7</v>
      </c>
      <c r="K511" s="43" t="s">
        <v>1677</v>
      </c>
      <c r="L511" s="43" t="s">
        <v>65</v>
      </c>
      <c r="N511" s="43" t="s">
        <v>428</v>
      </c>
      <c r="O511" s="43">
        <v>304</v>
      </c>
      <c r="P511" s="43" t="s">
        <v>1318</v>
      </c>
      <c r="Q511" s="43" t="s">
        <v>614</v>
      </c>
      <c r="R511" s="43" t="s">
        <v>1324</v>
      </c>
      <c r="S511" s="43" t="s">
        <v>619</v>
      </c>
      <c r="T511" s="43">
        <v>10</v>
      </c>
      <c r="U511" s="43">
        <v>-19.22</v>
      </c>
      <c r="V511" s="28">
        <v>-1.073E-7</v>
      </c>
      <c r="W511" s="43" t="s">
        <v>1677</v>
      </c>
      <c r="X511" s="43" t="s">
        <v>65</v>
      </c>
    </row>
    <row r="512" spans="2:24" x14ac:dyDescent="0.2">
      <c r="B512" s="43" t="s">
        <v>428</v>
      </c>
      <c r="C512" s="43">
        <v>305</v>
      </c>
      <c r="D512" s="43" t="s">
        <v>1325</v>
      </c>
      <c r="E512" s="43" t="s">
        <v>107</v>
      </c>
      <c r="F512" s="43" t="s">
        <v>1326</v>
      </c>
      <c r="G512" s="43" t="s">
        <v>617</v>
      </c>
      <c r="H512" s="43">
        <v>60</v>
      </c>
      <c r="I512" s="43">
        <v>-15.7768</v>
      </c>
      <c r="J512" s="28">
        <v>-8.8090000000000003E-8</v>
      </c>
      <c r="K512" s="43" t="s">
        <v>1677</v>
      </c>
      <c r="L512" s="43" t="s">
        <v>65</v>
      </c>
      <c r="N512" s="43" t="s">
        <v>428</v>
      </c>
      <c r="O512" s="43">
        <v>305</v>
      </c>
      <c r="P512" s="43" t="s">
        <v>1325</v>
      </c>
      <c r="Q512" s="43" t="s">
        <v>614</v>
      </c>
      <c r="R512" s="43" t="s">
        <v>1326</v>
      </c>
      <c r="S512" s="43" t="s">
        <v>617</v>
      </c>
      <c r="T512" s="43">
        <v>10</v>
      </c>
      <c r="U512" s="43">
        <v>-15.3803</v>
      </c>
      <c r="V512" s="28">
        <v>-8.5870000000000001E-8</v>
      </c>
      <c r="W512" s="43" t="s">
        <v>1677</v>
      </c>
      <c r="X512" s="43" t="s">
        <v>65</v>
      </c>
    </row>
    <row r="513" spans="2:24" x14ac:dyDescent="0.2">
      <c r="B513" s="43" t="s">
        <v>428</v>
      </c>
      <c r="C513" s="43">
        <v>305</v>
      </c>
      <c r="D513" s="43" t="s">
        <v>1325</v>
      </c>
      <c r="E513" s="43" t="s">
        <v>107</v>
      </c>
      <c r="F513" s="43" t="s">
        <v>1327</v>
      </c>
      <c r="G513" s="43" t="s">
        <v>619</v>
      </c>
      <c r="H513" s="43">
        <v>60</v>
      </c>
      <c r="I513" s="43">
        <v>-26.4268</v>
      </c>
      <c r="J513" s="28">
        <v>-1.4749999999999999E-7</v>
      </c>
      <c r="K513" s="43" t="s">
        <v>1677</v>
      </c>
      <c r="L513" s="43" t="s">
        <v>65</v>
      </c>
      <c r="N513" s="43" t="s">
        <v>428</v>
      </c>
      <c r="O513" s="43">
        <v>305</v>
      </c>
      <c r="P513" s="43" t="s">
        <v>1325</v>
      </c>
      <c r="Q513" s="43" t="s">
        <v>614</v>
      </c>
      <c r="R513" s="43" t="s">
        <v>1327</v>
      </c>
      <c r="S513" s="43" t="s">
        <v>619</v>
      </c>
      <c r="T513" s="43">
        <v>10</v>
      </c>
      <c r="U513" s="43">
        <v>-26.832899999999999</v>
      </c>
      <c r="V513" s="28">
        <v>-1.498E-7</v>
      </c>
      <c r="W513" s="43" t="s">
        <v>1677</v>
      </c>
      <c r="X513" s="43" t="s">
        <v>65</v>
      </c>
    </row>
    <row r="514" spans="2:24" x14ac:dyDescent="0.2">
      <c r="B514" s="43" t="s">
        <v>428</v>
      </c>
      <c r="C514" s="43">
        <v>275</v>
      </c>
      <c r="D514" s="43" t="s">
        <v>1328</v>
      </c>
      <c r="E514" s="43" t="s">
        <v>107</v>
      </c>
      <c r="F514" s="43" t="s">
        <v>1329</v>
      </c>
      <c r="G514" s="43" t="s">
        <v>617</v>
      </c>
      <c r="H514" s="43">
        <v>60</v>
      </c>
      <c r="I514" s="43">
        <v>115.82429999999999</v>
      </c>
      <c r="J514" s="28">
        <v>1.6670000000000001E-3</v>
      </c>
      <c r="K514" s="43">
        <v>1E-4</v>
      </c>
      <c r="L514" s="43" t="s">
        <v>612</v>
      </c>
      <c r="N514" s="43" t="s">
        <v>428</v>
      </c>
      <c r="O514" s="43">
        <v>275</v>
      </c>
      <c r="P514" s="43" t="s">
        <v>1328</v>
      </c>
      <c r="Q514" s="43" t="s">
        <v>614</v>
      </c>
      <c r="R514" s="43" t="s">
        <v>1329</v>
      </c>
      <c r="S514" s="43" t="s">
        <v>617</v>
      </c>
      <c r="T514" s="43">
        <v>10</v>
      </c>
      <c r="U514" s="43">
        <v>115.8329</v>
      </c>
      <c r="V514" s="28">
        <v>1.686E-3</v>
      </c>
      <c r="W514" s="43">
        <v>1E-4</v>
      </c>
      <c r="X514" s="43" t="s">
        <v>612</v>
      </c>
    </row>
    <row r="515" spans="2:24" x14ac:dyDescent="0.2">
      <c r="B515" s="43" t="s">
        <v>428</v>
      </c>
      <c r="C515" s="43">
        <v>275</v>
      </c>
      <c r="D515" s="43" t="s">
        <v>1328</v>
      </c>
      <c r="E515" s="43" t="s">
        <v>107</v>
      </c>
      <c r="F515" s="43" t="s">
        <v>1330</v>
      </c>
      <c r="G515" s="43" t="s">
        <v>619</v>
      </c>
      <c r="H515" s="43">
        <v>60</v>
      </c>
      <c r="I515" s="43">
        <v>-186.26329999999999</v>
      </c>
      <c r="J515" s="28">
        <v>-3.1549999999999998E-3</v>
      </c>
      <c r="K515" s="43">
        <v>-1E-4</v>
      </c>
      <c r="L515" s="43" t="s">
        <v>612</v>
      </c>
      <c r="N515" s="43" t="s">
        <v>428</v>
      </c>
      <c r="O515" s="43">
        <v>275</v>
      </c>
      <c r="P515" s="43" t="s">
        <v>1328</v>
      </c>
      <c r="Q515" s="43" t="s">
        <v>614</v>
      </c>
      <c r="R515" s="43" t="s">
        <v>1330</v>
      </c>
      <c r="S515" s="43" t="s">
        <v>619</v>
      </c>
      <c r="T515" s="43">
        <v>10</v>
      </c>
      <c r="U515" s="43">
        <v>-186.2841</v>
      </c>
      <c r="V515" s="28">
        <v>-3.1749999999999999E-3</v>
      </c>
      <c r="W515" s="43">
        <v>-1E-4</v>
      </c>
      <c r="X515" s="43" t="s">
        <v>612</v>
      </c>
    </row>
    <row r="516" spans="2:24" x14ac:dyDescent="0.2">
      <c r="B516" s="43" t="s">
        <v>428</v>
      </c>
      <c r="C516" s="43">
        <v>278</v>
      </c>
      <c r="D516" s="43" t="s">
        <v>1331</v>
      </c>
      <c r="E516" s="43" t="s">
        <v>107</v>
      </c>
      <c r="F516" s="43" t="s">
        <v>1332</v>
      </c>
      <c r="G516" s="43" t="s">
        <v>617</v>
      </c>
      <c r="H516" s="43">
        <v>60</v>
      </c>
      <c r="I516" s="43">
        <v>150.239</v>
      </c>
      <c r="J516" s="28">
        <v>1.1429999999999999E-3</v>
      </c>
      <c r="K516" s="43">
        <v>1E-4</v>
      </c>
      <c r="L516" s="43" t="s">
        <v>612</v>
      </c>
      <c r="N516" s="43" t="s">
        <v>428</v>
      </c>
      <c r="O516" s="43">
        <v>278</v>
      </c>
      <c r="P516" s="43" t="s">
        <v>1331</v>
      </c>
      <c r="Q516" s="43" t="s">
        <v>614</v>
      </c>
      <c r="R516" s="43" t="s">
        <v>1332</v>
      </c>
      <c r="S516" s="43" t="s">
        <v>617</v>
      </c>
      <c r="T516" s="43">
        <v>10</v>
      </c>
      <c r="U516" s="43">
        <v>150.25059999999999</v>
      </c>
      <c r="V516" s="28">
        <v>1.1590000000000001E-3</v>
      </c>
      <c r="W516" s="43">
        <v>1E-4</v>
      </c>
      <c r="X516" s="43" t="s">
        <v>612</v>
      </c>
    </row>
    <row r="517" spans="2:24" x14ac:dyDescent="0.2">
      <c r="B517" s="43" t="s">
        <v>428</v>
      </c>
      <c r="C517" s="43">
        <v>278</v>
      </c>
      <c r="D517" s="43" t="s">
        <v>1331</v>
      </c>
      <c r="E517" s="43" t="s">
        <v>107</v>
      </c>
      <c r="F517" s="43" t="s">
        <v>1333</v>
      </c>
      <c r="G517" s="43" t="s">
        <v>619</v>
      </c>
      <c r="H517" s="43">
        <v>60</v>
      </c>
      <c r="I517" s="43">
        <v>-220.30930000000001</v>
      </c>
      <c r="J517" s="28">
        <v>-2.6619999999999999E-3</v>
      </c>
      <c r="K517" s="43">
        <v>-1E-4</v>
      </c>
      <c r="L517" s="43" t="s">
        <v>612</v>
      </c>
      <c r="N517" s="43" t="s">
        <v>428</v>
      </c>
      <c r="O517" s="43">
        <v>278</v>
      </c>
      <c r="P517" s="43" t="s">
        <v>1331</v>
      </c>
      <c r="Q517" s="43" t="s">
        <v>614</v>
      </c>
      <c r="R517" s="43" t="s">
        <v>1333</v>
      </c>
      <c r="S517" s="43" t="s">
        <v>619</v>
      </c>
      <c r="T517" s="43">
        <v>10</v>
      </c>
      <c r="U517" s="43">
        <v>-220.32859999999999</v>
      </c>
      <c r="V517" s="28">
        <v>-2.6770000000000001E-3</v>
      </c>
      <c r="W517" s="43">
        <v>-1E-4</v>
      </c>
      <c r="X517" s="43" t="s">
        <v>612</v>
      </c>
    </row>
    <row r="518" spans="2:24" x14ac:dyDescent="0.2">
      <c r="B518" s="43" t="s">
        <v>428</v>
      </c>
      <c r="C518" s="43">
        <v>281</v>
      </c>
      <c r="D518" s="43" t="s">
        <v>1334</v>
      </c>
      <c r="E518" s="43" t="s">
        <v>107</v>
      </c>
      <c r="F518" s="43" t="s">
        <v>1335</v>
      </c>
      <c r="G518" s="43" t="s">
        <v>617</v>
      </c>
      <c r="H518" s="43">
        <v>60</v>
      </c>
      <c r="I518" s="43">
        <v>150.60650000000001</v>
      </c>
      <c r="J518" s="28">
        <v>1.531E-3</v>
      </c>
      <c r="K518" s="43">
        <v>1E-4</v>
      </c>
      <c r="L518" s="43" t="s">
        <v>612</v>
      </c>
      <c r="N518" s="43" t="s">
        <v>428</v>
      </c>
      <c r="O518" s="43">
        <v>281</v>
      </c>
      <c r="P518" s="43" t="s">
        <v>1334</v>
      </c>
      <c r="Q518" s="43" t="s">
        <v>614</v>
      </c>
      <c r="R518" s="43" t="s">
        <v>1335</v>
      </c>
      <c r="S518" s="43" t="s">
        <v>617</v>
      </c>
      <c r="T518" s="43">
        <v>10</v>
      </c>
      <c r="U518" s="43">
        <v>150.61160000000001</v>
      </c>
      <c r="V518" s="28">
        <v>1.5380000000000001E-3</v>
      </c>
      <c r="W518" s="43">
        <v>1E-4</v>
      </c>
      <c r="X518" s="43" t="s">
        <v>612</v>
      </c>
    </row>
    <row r="519" spans="2:24" x14ac:dyDescent="0.2">
      <c r="B519" s="43" t="s">
        <v>428</v>
      </c>
      <c r="C519" s="43">
        <v>281</v>
      </c>
      <c r="D519" s="43" t="s">
        <v>1334</v>
      </c>
      <c r="E519" s="43" t="s">
        <v>107</v>
      </c>
      <c r="F519" s="43" t="s">
        <v>1336</v>
      </c>
      <c r="G519" s="43" t="s">
        <v>619</v>
      </c>
      <c r="H519" s="43">
        <v>60</v>
      </c>
      <c r="I519" s="43">
        <v>-255.66579999999999</v>
      </c>
      <c r="J519" s="28">
        <v>-2.3400000000000001E-3</v>
      </c>
      <c r="K519" s="43">
        <v>-1E-4</v>
      </c>
      <c r="L519" s="43" t="s">
        <v>612</v>
      </c>
      <c r="N519" s="43" t="s">
        <v>428</v>
      </c>
      <c r="O519" s="43">
        <v>281</v>
      </c>
      <c r="P519" s="43" t="s">
        <v>1334</v>
      </c>
      <c r="Q519" s="43" t="s">
        <v>614</v>
      </c>
      <c r="R519" s="43" t="s">
        <v>1336</v>
      </c>
      <c r="S519" s="43" t="s">
        <v>619</v>
      </c>
      <c r="T519" s="43">
        <v>10</v>
      </c>
      <c r="U519" s="43">
        <v>-255.6763</v>
      </c>
      <c r="V519" s="28">
        <v>-2.3479999999999998E-3</v>
      </c>
      <c r="W519" s="43">
        <v>-1E-4</v>
      </c>
      <c r="X519" s="43" t="s">
        <v>612</v>
      </c>
    </row>
    <row r="520" spans="2:24" x14ac:dyDescent="0.2">
      <c r="B520" s="43" t="s">
        <v>428</v>
      </c>
      <c r="C520" s="43">
        <v>284</v>
      </c>
      <c r="D520" s="43" t="s">
        <v>1337</v>
      </c>
      <c r="E520" s="43" t="s">
        <v>107</v>
      </c>
      <c r="F520" s="43" t="s">
        <v>1338</v>
      </c>
      <c r="G520" s="43" t="s">
        <v>617</v>
      </c>
      <c r="H520" s="43">
        <v>60</v>
      </c>
      <c r="I520" s="43">
        <v>150.60159999999999</v>
      </c>
      <c r="J520" s="28">
        <v>1.5250000000000001E-3</v>
      </c>
      <c r="K520" s="43">
        <v>1E-4</v>
      </c>
      <c r="L520" s="43" t="s">
        <v>612</v>
      </c>
      <c r="N520" s="43" t="s">
        <v>428</v>
      </c>
      <c r="O520" s="43">
        <v>284</v>
      </c>
      <c r="P520" s="43" t="s">
        <v>1337</v>
      </c>
      <c r="Q520" s="43" t="s">
        <v>614</v>
      </c>
      <c r="R520" s="43" t="s">
        <v>1338</v>
      </c>
      <c r="S520" s="43" t="s">
        <v>617</v>
      </c>
      <c r="T520" s="43">
        <v>10</v>
      </c>
      <c r="U520" s="43">
        <v>150.6044</v>
      </c>
      <c r="V520" s="28">
        <v>1.5280000000000001E-3</v>
      </c>
      <c r="W520" s="43">
        <v>1E-4</v>
      </c>
      <c r="X520" s="43" t="s">
        <v>612</v>
      </c>
    </row>
    <row r="521" spans="2:24" x14ac:dyDescent="0.2">
      <c r="B521" s="43" t="s">
        <v>428</v>
      </c>
      <c r="C521" s="43">
        <v>284</v>
      </c>
      <c r="D521" s="43" t="s">
        <v>1337</v>
      </c>
      <c r="E521" s="43" t="s">
        <v>107</v>
      </c>
      <c r="F521" s="43" t="s">
        <v>1339</v>
      </c>
      <c r="G521" s="43" t="s">
        <v>619</v>
      </c>
      <c r="H521" s="43">
        <v>60</v>
      </c>
      <c r="I521" s="43">
        <v>-255.64760000000001</v>
      </c>
      <c r="J521" s="28">
        <v>-2.3280000000000002E-3</v>
      </c>
      <c r="K521" s="43">
        <v>-1E-4</v>
      </c>
      <c r="L521" s="43" t="s">
        <v>612</v>
      </c>
      <c r="N521" s="43" t="s">
        <v>428</v>
      </c>
      <c r="O521" s="43">
        <v>284</v>
      </c>
      <c r="P521" s="43" t="s">
        <v>1337</v>
      </c>
      <c r="Q521" s="43" t="s">
        <v>614</v>
      </c>
      <c r="R521" s="43" t="s">
        <v>1339</v>
      </c>
      <c r="S521" s="43" t="s">
        <v>619</v>
      </c>
      <c r="T521" s="43">
        <v>10</v>
      </c>
      <c r="U521" s="43">
        <v>-255.6584</v>
      </c>
      <c r="V521" s="28">
        <v>-2.3349999999999998E-3</v>
      </c>
      <c r="W521" s="43">
        <v>-1E-4</v>
      </c>
      <c r="X521" s="43" t="s">
        <v>612</v>
      </c>
    </row>
    <row r="522" spans="2:24" x14ac:dyDescent="0.2">
      <c r="B522" s="43" t="s">
        <v>428</v>
      </c>
      <c r="C522" s="43">
        <v>287</v>
      </c>
      <c r="D522" s="43" t="s">
        <v>1340</v>
      </c>
      <c r="E522" s="43" t="s">
        <v>107</v>
      </c>
      <c r="F522" s="43" t="s">
        <v>1341</v>
      </c>
      <c r="G522" s="43" t="s">
        <v>617</v>
      </c>
      <c r="H522" s="43">
        <v>60</v>
      </c>
      <c r="I522" s="43">
        <v>150.22900000000001</v>
      </c>
      <c r="J522" s="28">
        <v>1.1299999999999999E-3</v>
      </c>
      <c r="K522" s="43">
        <v>1E-4</v>
      </c>
      <c r="L522" s="43" t="s">
        <v>612</v>
      </c>
      <c r="N522" s="43" t="s">
        <v>428</v>
      </c>
      <c r="O522" s="43">
        <v>287</v>
      </c>
      <c r="P522" s="43" t="s">
        <v>1340</v>
      </c>
      <c r="Q522" s="43" t="s">
        <v>614</v>
      </c>
      <c r="R522" s="43" t="s">
        <v>1341</v>
      </c>
      <c r="S522" s="43" t="s">
        <v>617</v>
      </c>
      <c r="T522" s="43">
        <v>10</v>
      </c>
      <c r="U522" s="43">
        <v>150.2311</v>
      </c>
      <c r="V522" s="28">
        <v>1.1329999999999999E-3</v>
      </c>
      <c r="W522" s="43">
        <v>1E-4</v>
      </c>
      <c r="X522" s="43" t="s">
        <v>612</v>
      </c>
    </row>
    <row r="523" spans="2:24" x14ac:dyDescent="0.2">
      <c r="B523" s="43" t="s">
        <v>428</v>
      </c>
      <c r="C523" s="43">
        <v>287</v>
      </c>
      <c r="D523" s="43" t="s">
        <v>1340</v>
      </c>
      <c r="E523" s="43" t="s">
        <v>107</v>
      </c>
      <c r="F523" s="43" t="s">
        <v>1342</v>
      </c>
      <c r="G523" s="43" t="s">
        <v>619</v>
      </c>
      <c r="H523" s="43">
        <v>60</v>
      </c>
      <c r="I523" s="43">
        <v>-220.28550000000001</v>
      </c>
      <c r="J523" s="28">
        <v>-2.6440000000000001E-3</v>
      </c>
      <c r="K523" s="43">
        <v>-1E-4</v>
      </c>
      <c r="L523" s="43" t="s">
        <v>612</v>
      </c>
      <c r="N523" s="43" t="s">
        <v>428</v>
      </c>
      <c r="O523" s="43">
        <v>287</v>
      </c>
      <c r="P523" s="43" t="s">
        <v>1340</v>
      </c>
      <c r="Q523" s="43" t="s">
        <v>614</v>
      </c>
      <c r="R523" s="43" t="s">
        <v>1342</v>
      </c>
      <c r="S523" s="43" t="s">
        <v>619</v>
      </c>
      <c r="T523" s="43">
        <v>10</v>
      </c>
      <c r="U523" s="43">
        <v>-220.28540000000001</v>
      </c>
      <c r="V523" s="28">
        <v>-2.6440000000000001E-3</v>
      </c>
      <c r="W523" s="43">
        <v>-1E-4</v>
      </c>
      <c r="X523" s="43" t="s">
        <v>612</v>
      </c>
    </row>
    <row r="524" spans="2:24" x14ac:dyDescent="0.2">
      <c r="B524" s="43" t="s">
        <v>428</v>
      </c>
      <c r="C524" s="43">
        <v>290</v>
      </c>
      <c r="D524" s="43" t="s">
        <v>1343</v>
      </c>
      <c r="E524" s="43" t="s">
        <v>107</v>
      </c>
      <c r="F524" s="43" t="s">
        <v>1344</v>
      </c>
      <c r="G524" s="43" t="s">
        <v>617</v>
      </c>
      <c r="H524" s="43">
        <v>60</v>
      </c>
      <c r="I524" s="43">
        <v>115.9901</v>
      </c>
      <c r="J524" s="28">
        <v>1.957E-3</v>
      </c>
      <c r="K524" s="43">
        <v>1E-4</v>
      </c>
      <c r="L524" s="43" t="s">
        <v>612</v>
      </c>
      <c r="N524" s="43" t="s">
        <v>428</v>
      </c>
      <c r="O524" s="43">
        <v>290</v>
      </c>
      <c r="P524" s="43" t="s">
        <v>1343</v>
      </c>
      <c r="Q524" s="43" t="s">
        <v>614</v>
      </c>
      <c r="R524" s="43" t="s">
        <v>1344</v>
      </c>
      <c r="S524" s="43" t="s">
        <v>617</v>
      </c>
      <c r="T524" s="43">
        <v>10</v>
      </c>
      <c r="U524" s="43">
        <v>115.98690000000001</v>
      </c>
      <c r="V524" s="28">
        <v>1.9499999999999999E-3</v>
      </c>
      <c r="W524" s="43">
        <v>1E-4</v>
      </c>
      <c r="X524" s="43" t="s">
        <v>612</v>
      </c>
    </row>
    <row r="525" spans="2:24" x14ac:dyDescent="0.2">
      <c r="B525" s="43" t="s">
        <v>428</v>
      </c>
      <c r="C525" s="43">
        <v>290</v>
      </c>
      <c r="D525" s="43" t="s">
        <v>1343</v>
      </c>
      <c r="E525" s="43" t="s">
        <v>107</v>
      </c>
      <c r="F525" s="43" t="s">
        <v>1345</v>
      </c>
      <c r="G525" s="43" t="s">
        <v>619</v>
      </c>
      <c r="H525" s="43">
        <v>60</v>
      </c>
      <c r="I525" s="43">
        <v>-186.6009</v>
      </c>
      <c r="J525" s="28">
        <v>-3.4819999999999999E-3</v>
      </c>
      <c r="K525" s="43">
        <v>-1E-4</v>
      </c>
      <c r="L525" s="43" t="s">
        <v>612</v>
      </c>
      <c r="N525" s="43" t="s">
        <v>428</v>
      </c>
      <c r="O525" s="43">
        <v>290</v>
      </c>
      <c r="P525" s="43" t="s">
        <v>1343</v>
      </c>
      <c r="Q525" s="43" t="s">
        <v>614</v>
      </c>
      <c r="R525" s="43" t="s">
        <v>1345</v>
      </c>
      <c r="S525" s="43" t="s">
        <v>619</v>
      </c>
      <c r="T525" s="43">
        <v>10</v>
      </c>
      <c r="U525" s="43">
        <v>-186.6026</v>
      </c>
      <c r="V525" s="28">
        <v>-3.4840000000000001E-3</v>
      </c>
      <c r="W525" s="43">
        <v>-1E-4</v>
      </c>
      <c r="X525" s="43" t="s">
        <v>612</v>
      </c>
    </row>
    <row r="526" spans="2:24" x14ac:dyDescent="0.2">
      <c r="B526" s="43" t="s">
        <v>428</v>
      </c>
      <c r="C526" s="43">
        <v>306</v>
      </c>
      <c r="D526" s="43" t="s">
        <v>1346</v>
      </c>
      <c r="E526" s="43" t="s">
        <v>107</v>
      </c>
      <c r="F526" s="43" t="s">
        <v>1347</v>
      </c>
      <c r="G526" s="43" t="s">
        <v>617</v>
      </c>
      <c r="H526" s="43">
        <v>60</v>
      </c>
      <c r="I526" s="43">
        <v>-20.972799999999999</v>
      </c>
      <c r="J526" s="28">
        <v>-1.3339999999999999E-7</v>
      </c>
      <c r="K526" s="43" t="s">
        <v>1677</v>
      </c>
      <c r="L526" s="43" t="s">
        <v>65</v>
      </c>
      <c r="N526" s="43" t="s">
        <v>428</v>
      </c>
      <c r="O526" s="43">
        <v>306</v>
      </c>
      <c r="P526" s="43" t="s">
        <v>1346</v>
      </c>
      <c r="Q526" s="43" t="s">
        <v>614</v>
      </c>
      <c r="R526" s="43" t="s">
        <v>1347</v>
      </c>
      <c r="S526" s="43" t="s">
        <v>617</v>
      </c>
      <c r="T526" s="43">
        <v>10</v>
      </c>
      <c r="U526" s="43">
        <v>-20.447299999999998</v>
      </c>
      <c r="V526" s="28">
        <v>-1.3010000000000001E-7</v>
      </c>
      <c r="W526" s="43" t="s">
        <v>1677</v>
      </c>
      <c r="X526" s="43" t="s">
        <v>65</v>
      </c>
    </row>
    <row r="527" spans="2:24" x14ac:dyDescent="0.2">
      <c r="B527" s="43" t="s">
        <v>428</v>
      </c>
      <c r="C527" s="43">
        <v>306</v>
      </c>
      <c r="D527" s="43" t="s">
        <v>1346</v>
      </c>
      <c r="E527" s="43" t="s">
        <v>107</v>
      </c>
      <c r="F527" s="43" t="s">
        <v>1348</v>
      </c>
      <c r="G527" s="43" t="s">
        <v>619</v>
      </c>
      <c r="H527" s="43">
        <v>60</v>
      </c>
      <c r="I527" s="43">
        <v>-21.433199999999999</v>
      </c>
      <c r="J527" s="28">
        <v>-1.364E-7</v>
      </c>
      <c r="K527" s="43" t="s">
        <v>1677</v>
      </c>
      <c r="L527" s="43" t="s">
        <v>65</v>
      </c>
      <c r="N527" s="43" t="s">
        <v>428</v>
      </c>
      <c r="O527" s="43">
        <v>306</v>
      </c>
      <c r="P527" s="43" t="s">
        <v>1346</v>
      </c>
      <c r="Q527" s="43" t="s">
        <v>614</v>
      </c>
      <c r="R527" s="43" t="s">
        <v>1348</v>
      </c>
      <c r="S527" s="43" t="s">
        <v>619</v>
      </c>
      <c r="T527" s="43">
        <v>10</v>
      </c>
      <c r="U527" s="43">
        <v>-21.974699999999999</v>
      </c>
      <c r="V527" s="28">
        <v>-1.3979999999999999E-7</v>
      </c>
      <c r="W527" s="43" t="s">
        <v>1677</v>
      </c>
      <c r="X527" s="43" t="s">
        <v>65</v>
      </c>
    </row>
    <row r="528" spans="2:24" x14ac:dyDescent="0.2">
      <c r="B528" s="43" t="s">
        <v>428</v>
      </c>
      <c r="C528" s="43">
        <v>307</v>
      </c>
      <c r="D528" s="43" t="s">
        <v>1349</v>
      </c>
      <c r="E528" s="43" t="s">
        <v>107</v>
      </c>
      <c r="F528" s="43" t="s">
        <v>1350</v>
      </c>
      <c r="G528" s="43" t="s">
        <v>617</v>
      </c>
      <c r="H528" s="43">
        <v>60</v>
      </c>
      <c r="I528" s="43">
        <v>-21.677399999999999</v>
      </c>
      <c r="J528" s="28">
        <v>-1.3589999999999999E-7</v>
      </c>
      <c r="K528" s="43" t="s">
        <v>1677</v>
      </c>
      <c r="L528" s="43" t="s">
        <v>65</v>
      </c>
      <c r="N528" s="43" t="s">
        <v>428</v>
      </c>
      <c r="O528" s="43">
        <v>307</v>
      </c>
      <c r="P528" s="43" t="s">
        <v>1349</v>
      </c>
      <c r="Q528" s="43" t="s">
        <v>614</v>
      </c>
      <c r="R528" s="43" t="s">
        <v>1350</v>
      </c>
      <c r="S528" s="43" t="s">
        <v>617</v>
      </c>
      <c r="T528" s="43">
        <v>10</v>
      </c>
      <c r="U528" s="43">
        <v>-21.249199999999998</v>
      </c>
      <c r="V528" s="28">
        <v>-1.332E-7</v>
      </c>
      <c r="W528" s="43" t="s">
        <v>1677</v>
      </c>
      <c r="X528" s="43" t="s">
        <v>65</v>
      </c>
    </row>
    <row r="529" spans="2:24" x14ac:dyDescent="0.2">
      <c r="B529" s="43" t="s">
        <v>428</v>
      </c>
      <c r="C529" s="43">
        <v>307</v>
      </c>
      <c r="D529" s="43" t="s">
        <v>1349</v>
      </c>
      <c r="E529" s="43" t="s">
        <v>107</v>
      </c>
      <c r="F529" s="43" t="s">
        <v>1351</v>
      </c>
      <c r="G529" s="43" t="s">
        <v>619</v>
      </c>
      <c r="H529" s="43">
        <v>60</v>
      </c>
      <c r="I529" s="43">
        <v>-18.046199999999999</v>
      </c>
      <c r="J529" s="28">
        <v>-1.131E-7</v>
      </c>
      <c r="K529" s="43" t="s">
        <v>1677</v>
      </c>
      <c r="L529" s="43" t="s">
        <v>65</v>
      </c>
      <c r="N529" s="43" t="s">
        <v>428</v>
      </c>
      <c r="O529" s="43">
        <v>307</v>
      </c>
      <c r="P529" s="43" t="s">
        <v>1349</v>
      </c>
      <c r="Q529" s="43" t="s">
        <v>614</v>
      </c>
      <c r="R529" s="43" t="s">
        <v>1351</v>
      </c>
      <c r="S529" s="43" t="s">
        <v>619</v>
      </c>
      <c r="T529" s="43">
        <v>10</v>
      </c>
      <c r="U529" s="43">
        <v>-18.476199999999999</v>
      </c>
      <c r="V529" s="28">
        <v>-1.158E-7</v>
      </c>
      <c r="W529" s="43" t="s">
        <v>1677</v>
      </c>
      <c r="X529" s="43" t="s">
        <v>65</v>
      </c>
    </row>
    <row r="530" spans="2:24" x14ac:dyDescent="0.2">
      <c r="B530" s="43" t="s">
        <v>428</v>
      </c>
      <c r="C530" s="43">
        <v>308</v>
      </c>
      <c r="D530" s="43" t="s">
        <v>1349</v>
      </c>
      <c r="E530" s="43" t="s">
        <v>107</v>
      </c>
      <c r="F530" s="43" t="s">
        <v>1352</v>
      </c>
      <c r="G530" s="43" t="s">
        <v>617</v>
      </c>
      <c r="H530" s="43">
        <v>60</v>
      </c>
      <c r="I530" s="43">
        <v>-18.052199999999999</v>
      </c>
      <c r="J530" s="28">
        <v>-1.115E-7</v>
      </c>
      <c r="K530" s="43" t="s">
        <v>1677</v>
      </c>
      <c r="L530" s="43" t="s">
        <v>65</v>
      </c>
      <c r="N530" s="43" t="s">
        <v>428</v>
      </c>
      <c r="O530" s="43">
        <v>308</v>
      </c>
      <c r="P530" s="43" t="s">
        <v>1349</v>
      </c>
      <c r="Q530" s="43" t="s">
        <v>614</v>
      </c>
      <c r="R530" s="43" t="s">
        <v>1352</v>
      </c>
      <c r="S530" s="43" t="s">
        <v>617</v>
      </c>
      <c r="T530" s="43">
        <v>10</v>
      </c>
      <c r="U530" s="43">
        <v>-17.5701</v>
      </c>
      <c r="V530" s="28">
        <v>-1.085E-7</v>
      </c>
      <c r="W530" s="43" t="s">
        <v>1677</v>
      </c>
      <c r="X530" s="43" t="s">
        <v>65</v>
      </c>
    </row>
    <row r="531" spans="2:24" x14ac:dyDescent="0.2">
      <c r="B531" s="43" t="s">
        <v>428</v>
      </c>
      <c r="C531" s="43">
        <v>308</v>
      </c>
      <c r="D531" s="43" t="s">
        <v>1349</v>
      </c>
      <c r="E531" s="43" t="s">
        <v>107</v>
      </c>
      <c r="F531" s="43" t="s">
        <v>1353</v>
      </c>
      <c r="G531" s="43" t="s">
        <v>619</v>
      </c>
      <c r="H531" s="43">
        <v>60</v>
      </c>
      <c r="I531" s="43">
        <v>-19.168399999999998</v>
      </c>
      <c r="J531" s="28">
        <v>-1.184E-7</v>
      </c>
      <c r="K531" s="43" t="s">
        <v>1677</v>
      </c>
      <c r="L531" s="43" t="s">
        <v>65</v>
      </c>
      <c r="N531" s="43" t="s">
        <v>428</v>
      </c>
      <c r="O531" s="43">
        <v>308</v>
      </c>
      <c r="P531" s="43" t="s">
        <v>1349</v>
      </c>
      <c r="Q531" s="43" t="s">
        <v>614</v>
      </c>
      <c r="R531" s="43" t="s">
        <v>1353</v>
      </c>
      <c r="S531" s="43" t="s">
        <v>619</v>
      </c>
      <c r="T531" s="43">
        <v>10</v>
      </c>
      <c r="U531" s="43">
        <v>-19.6556</v>
      </c>
      <c r="V531" s="28">
        <v>-1.2139999999999999E-7</v>
      </c>
      <c r="W531" s="43" t="s">
        <v>1677</v>
      </c>
      <c r="X531" s="43" t="s">
        <v>65</v>
      </c>
    </row>
    <row r="532" spans="2:24" x14ac:dyDescent="0.2">
      <c r="B532" s="43" t="s">
        <v>428</v>
      </c>
      <c r="C532" s="43">
        <v>309</v>
      </c>
      <c r="D532" s="43" t="s">
        <v>1349</v>
      </c>
      <c r="E532" s="43" t="s">
        <v>107</v>
      </c>
      <c r="F532" s="43" t="s">
        <v>1354</v>
      </c>
      <c r="G532" s="43" t="s">
        <v>617</v>
      </c>
      <c r="H532" s="43">
        <v>60</v>
      </c>
      <c r="I532" s="43">
        <v>-16.922599999999999</v>
      </c>
      <c r="J532" s="28">
        <v>-1.061E-7</v>
      </c>
      <c r="K532" s="43" t="s">
        <v>1677</v>
      </c>
      <c r="L532" s="43" t="s">
        <v>65</v>
      </c>
      <c r="N532" s="43" t="s">
        <v>428</v>
      </c>
      <c r="O532" s="43">
        <v>309</v>
      </c>
      <c r="P532" s="43" t="s">
        <v>1349</v>
      </c>
      <c r="Q532" s="43" t="s">
        <v>614</v>
      </c>
      <c r="R532" s="43" t="s">
        <v>1354</v>
      </c>
      <c r="S532" s="43" t="s">
        <v>617</v>
      </c>
      <c r="T532" s="43">
        <v>10</v>
      </c>
      <c r="U532" s="43">
        <v>-16.3827</v>
      </c>
      <c r="V532" s="28">
        <v>-1.027E-7</v>
      </c>
      <c r="W532" s="43" t="s">
        <v>1677</v>
      </c>
      <c r="X532" s="43" t="s">
        <v>65</v>
      </c>
    </row>
    <row r="533" spans="2:24" x14ac:dyDescent="0.2">
      <c r="B533" s="43" t="s">
        <v>428</v>
      </c>
      <c r="C533" s="43">
        <v>309</v>
      </c>
      <c r="D533" s="43" t="s">
        <v>1349</v>
      </c>
      <c r="E533" s="43" t="s">
        <v>107</v>
      </c>
      <c r="F533" s="43" t="s">
        <v>1355</v>
      </c>
      <c r="G533" s="43" t="s">
        <v>619</v>
      </c>
      <c r="H533" s="43">
        <v>60</v>
      </c>
      <c r="I533" s="43">
        <v>-22.810400000000001</v>
      </c>
      <c r="J533" s="28">
        <v>-1.43E-7</v>
      </c>
      <c r="K533" s="43" t="s">
        <v>1677</v>
      </c>
      <c r="L533" s="43" t="s">
        <v>65</v>
      </c>
      <c r="N533" s="43" t="s">
        <v>428</v>
      </c>
      <c r="O533" s="43">
        <v>309</v>
      </c>
      <c r="P533" s="43" t="s">
        <v>1349</v>
      </c>
      <c r="Q533" s="43" t="s">
        <v>614</v>
      </c>
      <c r="R533" s="43" t="s">
        <v>1355</v>
      </c>
      <c r="S533" s="43" t="s">
        <v>619</v>
      </c>
      <c r="T533" s="43">
        <v>10</v>
      </c>
      <c r="U533" s="43">
        <v>-23.366599999999998</v>
      </c>
      <c r="V533" s="28">
        <v>-1.4649999999999999E-7</v>
      </c>
      <c r="W533" s="43" t="s">
        <v>1677</v>
      </c>
      <c r="X533" s="43" t="s">
        <v>65</v>
      </c>
    </row>
    <row r="534" spans="2:24" x14ac:dyDescent="0.2">
      <c r="B534" s="43" t="s">
        <v>428</v>
      </c>
      <c r="C534" s="43">
        <v>310</v>
      </c>
      <c r="D534" s="43" t="s">
        <v>1356</v>
      </c>
      <c r="E534" s="43" t="s">
        <v>107</v>
      </c>
      <c r="F534" s="43" t="s">
        <v>1357</v>
      </c>
      <c r="G534" s="43" t="s">
        <v>617</v>
      </c>
      <c r="H534" s="43">
        <v>60</v>
      </c>
      <c r="I534" s="43">
        <v>-20.278600000000001</v>
      </c>
      <c r="J534" s="28">
        <v>-1.29E-7</v>
      </c>
      <c r="K534" s="43" t="s">
        <v>1677</v>
      </c>
      <c r="L534" s="43" t="s">
        <v>65</v>
      </c>
      <c r="N534" s="43" t="s">
        <v>428</v>
      </c>
      <c r="O534" s="43">
        <v>310</v>
      </c>
      <c r="P534" s="43" t="s">
        <v>1356</v>
      </c>
      <c r="Q534" s="43" t="s">
        <v>614</v>
      </c>
      <c r="R534" s="43" t="s">
        <v>1357</v>
      </c>
      <c r="S534" s="43" t="s">
        <v>617</v>
      </c>
      <c r="T534" s="43">
        <v>10</v>
      </c>
      <c r="U534" s="43">
        <v>-19.864999999999998</v>
      </c>
      <c r="V534" s="28">
        <v>-1.2639999999999999E-7</v>
      </c>
      <c r="W534" s="43" t="s">
        <v>1677</v>
      </c>
      <c r="X534" s="43" t="s">
        <v>65</v>
      </c>
    </row>
    <row r="535" spans="2:24" x14ac:dyDescent="0.2">
      <c r="B535" s="43" t="s">
        <v>428</v>
      </c>
      <c r="C535" s="43">
        <v>310</v>
      </c>
      <c r="D535" s="43" t="s">
        <v>1356</v>
      </c>
      <c r="E535" s="43" t="s">
        <v>107</v>
      </c>
      <c r="F535" s="43" t="s">
        <v>1358</v>
      </c>
      <c r="G535" s="43" t="s">
        <v>619</v>
      </c>
      <c r="H535" s="43">
        <v>60</v>
      </c>
      <c r="I535" s="43">
        <v>-22.103999999999999</v>
      </c>
      <c r="J535" s="28">
        <v>-1.406E-7</v>
      </c>
      <c r="K535" s="43" t="s">
        <v>1677</v>
      </c>
      <c r="L535" s="43" t="s">
        <v>65</v>
      </c>
      <c r="N535" s="43" t="s">
        <v>428</v>
      </c>
      <c r="O535" s="43">
        <v>310</v>
      </c>
      <c r="P535" s="43" t="s">
        <v>1356</v>
      </c>
      <c r="Q535" s="43" t="s">
        <v>614</v>
      </c>
      <c r="R535" s="43" t="s">
        <v>1358</v>
      </c>
      <c r="S535" s="43" t="s">
        <v>619</v>
      </c>
      <c r="T535" s="43">
        <v>10</v>
      </c>
      <c r="U535" s="43">
        <v>-22.519400000000001</v>
      </c>
      <c r="V535" s="28">
        <v>-1.4329999999999999E-7</v>
      </c>
      <c r="W535" s="43" t="s">
        <v>1677</v>
      </c>
      <c r="X535" s="43" t="s">
        <v>65</v>
      </c>
    </row>
    <row r="536" spans="2:24" x14ac:dyDescent="0.2">
      <c r="B536" s="43" t="s">
        <v>477</v>
      </c>
      <c r="C536" s="43">
        <v>105</v>
      </c>
      <c r="D536" s="43" t="s">
        <v>1359</v>
      </c>
      <c r="E536" s="43" t="s">
        <v>107</v>
      </c>
      <c r="F536" s="43" t="s">
        <v>1360</v>
      </c>
      <c r="G536" s="43" t="s">
        <v>617</v>
      </c>
      <c r="H536" s="43">
        <v>60</v>
      </c>
      <c r="I536" s="43">
        <v>-13.704499999999999</v>
      </c>
      <c r="J536" s="28">
        <v>-8.72E-8</v>
      </c>
      <c r="K536" s="43" t="s">
        <v>1677</v>
      </c>
      <c r="L536" s="43" t="s">
        <v>65</v>
      </c>
      <c r="N536" s="43" t="s">
        <v>477</v>
      </c>
      <c r="O536" s="43">
        <v>105</v>
      </c>
      <c r="P536" s="43" t="s">
        <v>1359</v>
      </c>
      <c r="Q536" s="43" t="s">
        <v>614</v>
      </c>
      <c r="R536" s="43" t="s">
        <v>1360</v>
      </c>
      <c r="S536" s="43" t="s">
        <v>617</v>
      </c>
      <c r="T536" s="43">
        <v>10</v>
      </c>
      <c r="U536" s="43">
        <v>-13.6196</v>
      </c>
      <c r="V536" s="28">
        <v>-8.6659999999999996E-8</v>
      </c>
      <c r="W536" s="43" t="s">
        <v>1677</v>
      </c>
      <c r="X536" s="43" t="s">
        <v>65</v>
      </c>
    </row>
    <row r="537" spans="2:24" x14ac:dyDescent="0.2">
      <c r="B537" s="43" t="s">
        <v>477</v>
      </c>
      <c r="C537" s="43">
        <v>105</v>
      </c>
      <c r="D537" s="43" t="s">
        <v>1359</v>
      </c>
      <c r="E537" s="43" t="s">
        <v>107</v>
      </c>
      <c r="F537" s="43" t="s">
        <v>1361</v>
      </c>
      <c r="G537" s="43" t="s">
        <v>619</v>
      </c>
      <c r="H537" s="43">
        <v>60</v>
      </c>
      <c r="I537" s="43">
        <v>-14.386699999999999</v>
      </c>
      <c r="J537" s="28">
        <v>-9.1539999999999998E-8</v>
      </c>
      <c r="K537" s="43" t="s">
        <v>1677</v>
      </c>
      <c r="L537" s="43" t="s">
        <v>65</v>
      </c>
      <c r="N537" s="43" t="s">
        <v>477</v>
      </c>
      <c r="O537" s="43">
        <v>105</v>
      </c>
      <c r="P537" s="43" t="s">
        <v>1359</v>
      </c>
      <c r="Q537" s="43" t="s">
        <v>614</v>
      </c>
      <c r="R537" s="43" t="s">
        <v>1361</v>
      </c>
      <c r="S537" s="43" t="s">
        <v>619</v>
      </c>
      <c r="T537" s="43">
        <v>10</v>
      </c>
      <c r="U537" s="43">
        <v>-14.3718</v>
      </c>
      <c r="V537" s="28">
        <v>-9.1440000000000004E-8</v>
      </c>
      <c r="W537" s="43" t="s">
        <v>1677</v>
      </c>
      <c r="X537" s="43" t="s">
        <v>65</v>
      </c>
    </row>
    <row r="538" spans="2:24" x14ac:dyDescent="0.2">
      <c r="B538" s="43" t="s">
        <v>477</v>
      </c>
      <c r="C538" s="43">
        <v>106</v>
      </c>
      <c r="D538" s="43" t="s">
        <v>1362</v>
      </c>
      <c r="E538" s="43" t="s">
        <v>107</v>
      </c>
      <c r="F538" s="43" t="s">
        <v>1363</v>
      </c>
      <c r="G538" s="43" t="s">
        <v>617</v>
      </c>
      <c r="H538" s="43">
        <v>60</v>
      </c>
      <c r="I538" s="43">
        <v>-15.948399999999999</v>
      </c>
      <c r="J538" s="28">
        <v>-9.9979999999999999E-8</v>
      </c>
      <c r="K538" s="43" t="s">
        <v>1677</v>
      </c>
      <c r="L538" s="43" t="s">
        <v>65</v>
      </c>
      <c r="N538" s="43" t="s">
        <v>477</v>
      </c>
      <c r="O538" s="43">
        <v>106</v>
      </c>
      <c r="P538" s="43" t="s">
        <v>1362</v>
      </c>
      <c r="Q538" s="43" t="s">
        <v>614</v>
      </c>
      <c r="R538" s="43" t="s">
        <v>1363</v>
      </c>
      <c r="S538" s="43" t="s">
        <v>617</v>
      </c>
      <c r="T538" s="43">
        <v>10</v>
      </c>
      <c r="U538" s="43">
        <v>-15.9664</v>
      </c>
      <c r="V538" s="28">
        <v>-1.001E-7</v>
      </c>
      <c r="W538" s="43" t="s">
        <v>1677</v>
      </c>
      <c r="X538" s="43" t="s">
        <v>65</v>
      </c>
    </row>
    <row r="539" spans="2:24" x14ac:dyDescent="0.2">
      <c r="B539" s="43" t="s">
        <v>477</v>
      </c>
      <c r="C539" s="43">
        <v>106</v>
      </c>
      <c r="D539" s="43" t="s">
        <v>1362</v>
      </c>
      <c r="E539" s="43" t="s">
        <v>107</v>
      </c>
      <c r="F539" s="43" t="s">
        <v>1364</v>
      </c>
      <c r="G539" s="43" t="s">
        <v>619</v>
      </c>
      <c r="H539" s="43">
        <v>60</v>
      </c>
      <c r="I539" s="43">
        <v>-10.6942</v>
      </c>
      <c r="J539" s="28">
        <v>-6.7039999999999997E-8</v>
      </c>
      <c r="K539" s="43" t="s">
        <v>1677</v>
      </c>
      <c r="L539" s="43" t="s">
        <v>65</v>
      </c>
      <c r="N539" s="43" t="s">
        <v>477</v>
      </c>
      <c r="O539" s="43">
        <v>106</v>
      </c>
      <c r="P539" s="43" t="s">
        <v>1362</v>
      </c>
      <c r="Q539" s="43" t="s">
        <v>614</v>
      </c>
      <c r="R539" s="43" t="s">
        <v>1364</v>
      </c>
      <c r="S539" s="43" t="s">
        <v>619</v>
      </c>
      <c r="T539" s="43">
        <v>10</v>
      </c>
      <c r="U539" s="43">
        <v>-10.588699999999999</v>
      </c>
      <c r="V539" s="28">
        <v>-6.6380000000000003E-8</v>
      </c>
      <c r="W539" s="43" t="s">
        <v>1677</v>
      </c>
      <c r="X539" s="43" t="s">
        <v>65</v>
      </c>
    </row>
    <row r="540" spans="2:24" x14ac:dyDescent="0.2">
      <c r="B540" s="43" t="s">
        <v>477</v>
      </c>
      <c r="C540" s="43">
        <v>107</v>
      </c>
      <c r="D540" s="43" t="s">
        <v>1362</v>
      </c>
      <c r="E540" s="43" t="s">
        <v>107</v>
      </c>
      <c r="F540" s="43" t="s">
        <v>1365</v>
      </c>
      <c r="G540" s="43" t="s">
        <v>617</v>
      </c>
      <c r="H540" s="43">
        <v>60</v>
      </c>
      <c r="I540" s="43">
        <v>-12.964499999999999</v>
      </c>
      <c r="J540" s="28">
        <v>-8.0060000000000004E-8</v>
      </c>
      <c r="K540" s="43" t="s">
        <v>1677</v>
      </c>
      <c r="L540" s="43" t="s">
        <v>65</v>
      </c>
      <c r="N540" s="43" t="s">
        <v>477</v>
      </c>
      <c r="O540" s="43">
        <v>107</v>
      </c>
      <c r="P540" s="43" t="s">
        <v>1362</v>
      </c>
      <c r="Q540" s="43" t="s">
        <v>614</v>
      </c>
      <c r="R540" s="43" t="s">
        <v>1365</v>
      </c>
      <c r="S540" s="43" t="s">
        <v>617</v>
      </c>
      <c r="T540" s="43">
        <v>10</v>
      </c>
      <c r="U540" s="43">
        <v>-12.948600000000001</v>
      </c>
      <c r="V540" s="28">
        <v>-7.9959999999999996E-8</v>
      </c>
      <c r="W540" s="43" t="s">
        <v>1677</v>
      </c>
      <c r="X540" s="43" t="s">
        <v>65</v>
      </c>
    </row>
    <row r="541" spans="2:24" x14ac:dyDescent="0.2">
      <c r="B541" s="43" t="s">
        <v>477</v>
      </c>
      <c r="C541" s="43">
        <v>107</v>
      </c>
      <c r="D541" s="43" t="s">
        <v>1362</v>
      </c>
      <c r="E541" s="43" t="s">
        <v>107</v>
      </c>
      <c r="F541" s="43" t="s">
        <v>1366</v>
      </c>
      <c r="G541" s="43" t="s">
        <v>619</v>
      </c>
      <c r="H541" s="43">
        <v>60</v>
      </c>
      <c r="I541" s="43">
        <v>-11.9598</v>
      </c>
      <c r="J541" s="28">
        <v>-7.3860000000000001E-8</v>
      </c>
      <c r="K541" s="43" t="s">
        <v>1677</v>
      </c>
      <c r="L541" s="43" t="s">
        <v>65</v>
      </c>
      <c r="N541" s="43" t="s">
        <v>477</v>
      </c>
      <c r="O541" s="43">
        <v>107</v>
      </c>
      <c r="P541" s="43" t="s">
        <v>1362</v>
      </c>
      <c r="Q541" s="43" t="s">
        <v>614</v>
      </c>
      <c r="R541" s="43" t="s">
        <v>1366</v>
      </c>
      <c r="S541" s="43" t="s">
        <v>619</v>
      </c>
      <c r="T541" s="43">
        <v>10</v>
      </c>
      <c r="U541" s="43">
        <v>-11.894399999999999</v>
      </c>
      <c r="V541" s="28">
        <v>-7.3449999999999999E-8</v>
      </c>
      <c r="W541" s="43" t="s">
        <v>1677</v>
      </c>
      <c r="X541" s="43" t="s">
        <v>65</v>
      </c>
    </row>
    <row r="542" spans="2:24" x14ac:dyDescent="0.2">
      <c r="B542" s="43" t="s">
        <v>477</v>
      </c>
      <c r="C542" s="43">
        <v>108</v>
      </c>
      <c r="D542" s="43" t="s">
        <v>1362</v>
      </c>
      <c r="E542" s="43" t="s">
        <v>107</v>
      </c>
      <c r="F542" s="43" t="s">
        <v>1367</v>
      </c>
      <c r="G542" s="43" t="s">
        <v>617</v>
      </c>
      <c r="H542" s="43">
        <v>60</v>
      </c>
      <c r="I542" s="43">
        <v>-11.724600000000001</v>
      </c>
      <c r="J542" s="28">
        <v>-7.3500000000000003E-8</v>
      </c>
      <c r="K542" s="43" t="s">
        <v>1677</v>
      </c>
      <c r="L542" s="43" t="s">
        <v>65</v>
      </c>
      <c r="N542" s="43" t="s">
        <v>477</v>
      </c>
      <c r="O542" s="43">
        <v>108</v>
      </c>
      <c r="P542" s="43" t="s">
        <v>1362</v>
      </c>
      <c r="Q542" s="43" t="s">
        <v>614</v>
      </c>
      <c r="R542" s="43" t="s">
        <v>1367</v>
      </c>
      <c r="S542" s="43" t="s">
        <v>617</v>
      </c>
      <c r="T542" s="43">
        <v>10</v>
      </c>
      <c r="U542" s="43">
        <v>-11.660399999999999</v>
      </c>
      <c r="V542" s="28">
        <v>-7.3099999999999999E-8</v>
      </c>
      <c r="W542" s="43" t="s">
        <v>1677</v>
      </c>
      <c r="X542" s="43" t="s">
        <v>65</v>
      </c>
    </row>
    <row r="543" spans="2:24" x14ac:dyDescent="0.2">
      <c r="B543" s="43" t="s">
        <v>477</v>
      </c>
      <c r="C543" s="43">
        <v>108</v>
      </c>
      <c r="D543" s="43" t="s">
        <v>1362</v>
      </c>
      <c r="E543" s="43" t="s">
        <v>107</v>
      </c>
      <c r="F543" s="43" t="s">
        <v>1368</v>
      </c>
      <c r="G543" s="43" t="s">
        <v>619</v>
      </c>
      <c r="H543" s="43">
        <v>60</v>
      </c>
      <c r="I543" s="43">
        <v>-14.9116</v>
      </c>
      <c r="J543" s="28">
        <v>-9.3480000000000001E-8</v>
      </c>
      <c r="K543" s="43" t="s">
        <v>1677</v>
      </c>
      <c r="L543" s="43" t="s">
        <v>65</v>
      </c>
      <c r="N543" s="43" t="s">
        <v>477</v>
      </c>
      <c r="O543" s="43">
        <v>108</v>
      </c>
      <c r="P543" s="43" t="s">
        <v>1362</v>
      </c>
      <c r="Q543" s="43" t="s">
        <v>614</v>
      </c>
      <c r="R543" s="43" t="s">
        <v>1368</v>
      </c>
      <c r="S543" s="43" t="s">
        <v>619</v>
      </c>
      <c r="T543" s="43">
        <v>10</v>
      </c>
      <c r="U543" s="43">
        <v>-14.899800000000001</v>
      </c>
      <c r="V543" s="28">
        <v>-9.3410000000000001E-8</v>
      </c>
      <c r="W543" s="43" t="s">
        <v>1677</v>
      </c>
      <c r="X543" s="43" t="s">
        <v>65</v>
      </c>
    </row>
    <row r="544" spans="2:24" x14ac:dyDescent="0.2">
      <c r="B544" s="43" t="s">
        <v>477</v>
      </c>
      <c r="C544" s="43">
        <v>109</v>
      </c>
      <c r="D544" s="43" t="s">
        <v>1369</v>
      </c>
      <c r="E544" s="43" t="s">
        <v>107</v>
      </c>
      <c r="F544" s="43" t="s">
        <v>1370</v>
      </c>
      <c r="G544" s="43" t="s">
        <v>617</v>
      </c>
      <c r="H544" s="43">
        <v>60</v>
      </c>
      <c r="I544" s="43">
        <v>-15.386699999999999</v>
      </c>
      <c r="J544" s="28">
        <v>-9.7899999999999997E-8</v>
      </c>
      <c r="K544" s="43" t="s">
        <v>1677</v>
      </c>
      <c r="L544" s="43" t="s">
        <v>65</v>
      </c>
      <c r="N544" s="43" t="s">
        <v>477</v>
      </c>
      <c r="O544" s="43">
        <v>109</v>
      </c>
      <c r="P544" s="43" t="s">
        <v>1369</v>
      </c>
      <c r="Q544" s="43" t="s">
        <v>614</v>
      </c>
      <c r="R544" s="43" t="s">
        <v>1370</v>
      </c>
      <c r="S544" s="43" t="s">
        <v>617</v>
      </c>
      <c r="T544" s="43">
        <v>10</v>
      </c>
      <c r="U544" s="43">
        <v>-15.426600000000001</v>
      </c>
      <c r="V544" s="28">
        <v>-9.8150000000000002E-8</v>
      </c>
      <c r="W544" s="43" t="s">
        <v>1677</v>
      </c>
      <c r="X544" s="43" t="s">
        <v>65</v>
      </c>
    </row>
    <row r="545" spans="2:24" x14ac:dyDescent="0.2">
      <c r="B545" s="43" t="s">
        <v>477</v>
      </c>
      <c r="C545" s="43">
        <v>109</v>
      </c>
      <c r="D545" s="43" t="s">
        <v>1369</v>
      </c>
      <c r="E545" s="43" t="s">
        <v>107</v>
      </c>
      <c r="F545" s="43" t="s">
        <v>1371</v>
      </c>
      <c r="G545" s="43" t="s">
        <v>619</v>
      </c>
      <c r="H545" s="43">
        <v>60</v>
      </c>
      <c r="I545" s="43">
        <v>-12.743600000000001</v>
      </c>
      <c r="J545" s="28">
        <v>-8.1079999999999995E-8</v>
      </c>
      <c r="K545" s="43" t="s">
        <v>1677</v>
      </c>
      <c r="L545" s="43" t="s">
        <v>65</v>
      </c>
      <c r="N545" s="43" t="s">
        <v>477</v>
      </c>
      <c r="O545" s="43">
        <v>109</v>
      </c>
      <c r="P545" s="43" t="s">
        <v>1369</v>
      </c>
      <c r="Q545" s="43" t="s">
        <v>614</v>
      </c>
      <c r="R545" s="43" t="s">
        <v>1371</v>
      </c>
      <c r="S545" s="43" t="s">
        <v>619</v>
      </c>
      <c r="T545" s="43">
        <v>10</v>
      </c>
      <c r="U545" s="43">
        <v>-12.6226</v>
      </c>
      <c r="V545" s="28">
        <v>-8.0309999999999996E-8</v>
      </c>
      <c r="W545" s="43" t="s">
        <v>1677</v>
      </c>
      <c r="X545" s="43" t="s">
        <v>65</v>
      </c>
    </row>
    <row r="546" spans="2:24" x14ac:dyDescent="0.2">
      <c r="B546" s="43" t="s">
        <v>477</v>
      </c>
      <c r="C546" s="43">
        <v>87</v>
      </c>
      <c r="D546" s="43" t="s">
        <v>1372</v>
      </c>
      <c r="E546" s="43" t="s">
        <v>107</v>
      </c>
      <c r="F546" s="43" t="s">
        <v>1373</v>
      </c>
      <c r="G546" s="43" t="s">
        <v>617</v>
      </c>
      <c r="H546" s="43">
        <v>60</v>
      </c>
      <c r="I546" s="43">
        <v>115.9902</v>
      </c>
      <c r="J546" s="28">
        <v>2.0240000000000002E-3</v>
      </c>
      <c r="K546" s="43">
        <v>1E-4</v>
      </c>
      <c r="L546" s="43" t="s">
        <v>612</v>
      </c>
      <c r="N546" s="43" t="s">
        <v>477</v>
      </c>
      <c r="O546" s="43">
        <v>87</v>
      </c>
      <c r="P546" s="43" t="s">
        <v>1372</v>
      </c>
      <c r="Q546" s="43" t="s">
        <v>614</v>
      </c>
      <c r="R546" s="43" t="s">
        <v>1373</v>
      </c>
      <c r="S546" s="43" t="s">
        <v>617</v>
      </c>
      <c r="T546" s="43">
        <v>10</v>
      </c>
      <c r="U546" s="43">
        <v>116.03879999999999</v>
      </c>
      <c r="V546" s="28">
        <v>2.1289999999999998E-3</v>
      </c>
      <c r="W546" s="43">
        <v>1E-4</v>
      </c>
      <c r="X546" s="43" t="s">
        <v>612</v>
      </c>
    </row>
    <row r="547" spans="2:24" x14ac:dyDescent="0.2">
      <c r="B547" s="43" t="s">
        <v>477</v>
      </c>
      <c r="C547" s="43">
        <v>87</v>
      </c>
      <c r="D547" s="43" t="s">
        <v>1372</v>
      </c>
      <c r="E547" s="43" t="s">
        <v>107</v>
      </c>
      <c r="F547" s="43" t="s">
        <v>1374</v>
      </c>
      <c r="G547" s="43" t="s">
        <v>619</v>
      </c>
      <c r="H547" s="43">
        <v>60</v>
      </c>
      <c r="I547" s="43">
        <v>-186.1311</v>
      </c>
      <c r="J547" s="28">
        <v>-3.0270000000000002E-3</v>
      </c>
      <c r="K547" s="43">
        <v>-1E-4</v>
      </c>
      <c r="L547" s="43" t="s">
        <v>612</v>
      </c>
      <c r="N547" s="43" t="s">
        <v>477</v>
      </c>
      <c r="O547" s="43">
        <v>87</v>
      </c>
      <c r="P547" s="43" t="s">
        <v>1372</v>
      </c>
      <c r="Q547" s="43" t="s">
        <v>614</v>
      </c>
      <c r="R547" s="43" t="s">
        <v>1374</v>
      </c>
      <c r="S547" s="43" t="s">
        <v>619</v>
      </c>
      <c r="T547" s="43">
        <v>10</v>
      </c>
      <c r="U547" s="43">
        <v>-186.23230000000001</v>
      </c>
      <c r="V547" s="28">
        <v>-3.1250000000000002E-3</v>
      </c>
      <c r="W547" s="43">
        <v>-1E-4</v>
      </c>
      <c r="X547" s="43" t="s">
        <v>612</v>
      </c>
    </row>
    <row r="548" spans="2:24" x14ac:dyDescent="0.2">
      <c r="B548" s="43" t="s">
        <v>477</v>
      </c>
      <c r="C548" s="43">
        <v>90</v>
      </c>
      <c r="D548" s="43" t="s">
        <v>1375</v>
      </c>
      <c r="E548" s="43" t="s">
        <v>107</v>
      </c>
      <c r="F548" s="43" t="s">
        <v>1376</v>
      </c>
      <c r="G548" s="43" t="s">
        <v>617</v>
      </c>
      <c r="H548" s="43">
        <v>60</v>
      </c>
      <c r="I548" s="43">
        <v>150.21420000000001</v>
      </c>
      <c r="J548" s="28">
        <v>1.1100000000000001E-3</v>
      </c>
      <c r="K548" s="43">
        <v>1E-4</v>
      </c>
      <c r="L548" s="43" t="s">
        <v>612</v>
      </c>
      <c r="N548" s="43" t="s">
        <v>477</v>
      </c>
      <c r="O548" s="43">
        <v>90</v>
      </c>
      <c r="P548" s="43" t="s">
        <v>1375</v>
      </c>
      <c r="Q548" s="43" t="s">
        <v>614</v>
      </c>
      <c r="R548" s="43" t="s">
        <v>1376</v>
      </c>
      <c r="S548" s="43" t="s">
        <v>617</v>
      </c>
      <c r="T548" s="43">
        <v>10</v>
      </c>
      <c r="U548" s="43">
        <v>150.2713</v>
      </c>
      <c r="V548" s="28">
        <v>1.1869999999999999E-3</v>
      </c>
      <c r="W548" s="43">
        <v>1E-4</v>
      </c>
      <c r="X548" s="43" t="s">
        <v>612</v>
      </c>
    </row>
    <row r="549" spans="2:24" x14ac:dyDescent="0.2">
      <c r="B549" s="43" t="s">
        <v>477</v>
      </c>
      <c r="C549" s="43">
        <v>90</v>
      </c>
      <c r="D549" s="43" t="s">
        <v>1375</v>
      </c>
      <c r="E549" s="43" t="s">
        <v>107</v>
      </c>
      <c r="F549" s="43" t="s">
        <v>1377</v>
      </c>
      <c r="G549" s="43" t="s">
        <v>619</v>
      </c>
      <c r="H549" s="43">
        <v>60</v>
      </c>
      <c r="I549" s="43">
        <v>-220.7852</v>
      </c>
      <c r="J549" s="28">
        <v>-3.0230000000000001E-3</v>
      </c>
      <c r="K549" s="43">
        <v>-1E-4</v>
      </c>
      <c r="L549" s="43" t="s">
        <v>612</v>
      </c>
      <c r="N549" s="43" t="s">
        <v>477</v>
      </c>
      <c r="O549" s="43">
        <v>90</v>
      </c>
      <c r="P549" s="43" t="s">
        <v>1375</v>
      </c>
      <c r="Q549" s="43" t="s">
        <v>614</v>
      </c>
      <c r="R549" s="43" t="s">
        <v>1377</v>
      </c>
      <c r="S549" s="43" t="s">
        <v>619</v>
      </c>
      <c r="T549" s="43">
        <v>10</v>
      </c>
      <c r="U549" s="43">
        <v>-220.8939</v>
      </c>
      <c r="V549" s="28">
        <v>-3.1059999999999998E-3</v>
      </c>
      <c r="W549" s="43">
        <v>-1E-4</v>
      </c>
      <c r="X549" s="43" t="s">
        <v>612</v>
      </c>
    </row>
    <row r="550" spans="2:24" x14ac:dyDescent="0.2">
      <c r="B550" s="43" t="s">
        <v>477</v>
      </c>
      <c r="C550" s="43">
        <v>93</v>
      </c>
      <c r="D550" s="43" t="s">
        <v>1378</v>
      </c>
      <c r="E550" s="43" t="s">
        <v>107</v>
      </c>
      <c r="F550" s="43" t="s">
        <v>1379</v>
      </c>
      <c r="G550" s="43" t="s">
        <v>617</v>
      </c>
      <c r="H550" s="43">
        <v>60</v>
      </c>
      <c r="I550" s="43">
        <v>150.30779999999999</v>
      </c>
      <c r="J550" s="28">
        <v>1.2359999999999999E-3</v>
      </c>
      <c r="K550" s="43">
        <v>1E-4</v>
      </c>
      <c r="L550" s="43" t="s">
        <v>612</v>
      </c>
      <c r="N550" s="43" t="s">
        <v>477</v>
      </c>
      <c r="O550" s="43">
        <v>93</v>
      </c>
      <c r="P550" s="43" t="s">
        <v>1378</v>
      </c>
      <c r="Q550" s="43" t="s">
        <v>614</v>
      </c>
      <c r="R550" s="43" t="s">
        <v>1379</v>
      </c>
      <c r="S550" s="43" t="s">
        <v>617</v>
      </c>
      <c r="T550" s="43">
        <v>10</v>
      </c>
      <c r="U550" s="43">
        <v>150.36750000000001</v>
      </c>
      <c r="V550" s="28">
        <v>1.3159999999999999E-3</v>
      </c>
      <c r="W550" s="43">
        <v>1E-4</v>
      </c>
      <c r="X550" s="43" t="s">
        <v>612</v>
      </c>
    </row>
    <row r="551" spans="2:24" x14ac:dyDescent="0.2">
      <c r="B551" s="43" t="s">
        <v>477</v>
      </c>
      <c r="C551" s="43">
        <v>93</v>
      </c>
      <c r="D551" s="43" t="s">
        <v>1378</v>
      </c>
      <c r="E551" s="43" t="s">
        <v>107</v>
      </c>
      <c r="F551" s="43" t="s">
        <v>1380</v>
      </c>
      <c r="G551" s="43" t="s">
        <v>619</v>
      </c>
      <c r="H551" s="43">
        <v>60</v>
      </c>
      <c r="I551" s="43">
        <v>-220.4228</v>
      </c>
      <c r="J551" s="28">
        <v>-2.748E-3</v>
      </c>
      <c r="K551" s="43">
        <v>-1E-4</v>
      </c>
      <c r="L551" s="43" t="s">
        <v>612</v>
      </c>
      <c r="N551" s="43" t="s">
        <v>477</v>
      </c>
      <c r="O551" s="43">
        <v>93</v>
      </c>
      <c r="P551" s="43" t="s">
        <v>1378</v>
      </c>
      <c r="Q551" s="43" t="s">
        <v>614</v>
      </c>
      <c r="R551" s="43" t="s">
        <v>1380</v>
      </c>
      <c r="S551" s="43" t="s">
        <v>619</v>
      </c>
      <c r="T551" s="43">
        <v>10</v>
      </c>
      <c r="U551" s="43">
        <v>-220.52099999999999</v>
      </c>
      <c r="V551" s="28">
        <v>-2.823E-3</v>
      </c>
      <c r="W551" s="43">
        <v>-1E-4</v>
      </c>
      <c r="X551" s="43" t="s">
        <v>612</v>
      </c>
    </row>
    <row r="552" spans="2:24" x14ac:dyDescent="0.2">
      <c r="B552" s="43" t="s">
        <v>477</v>
      </c>
      <c r="C552" s="43">
        <v>96</v>
      </c>
      <c r="D552" s="43" t="s">
        <v>1381</v>
      </c>
      <c r="E552" s="43" t="s">
        <v>107</v>
      </c>
      <c r="F552" s="43" t="s">
        <v>1382</v>
      </c>
      <c r="G552" s="43" t="s">
        <v>617</v>
      </c>
      <c r="H552" s="43">
        <v>60</v>
      </c>
      <c r="I552" s="43">
        <v>150.3005</v>
      </c>
      <c r="J552" s="28">
        <v>1.2260000000000001E-3</v>
      </c>
      <c r="K552" s="43">
        <v>1E-4</v>
      </c>
      <c r="L552" s="43" t="s">
        <v>612</v>
      </c>
      <c r="N552" s="43" t="s">
        <v>477</v>
      </c>
      <c r="O552" s="43">
        <v>96</v>
      </c>
      <c r="P552" s="43" t="s">
        <v>1381</v>
      </c>
      <c r="Q552" s="43" t="s">
        <v>614</v>
      </c>
      <c r="R552" s="43" t="s">
        <v>1382</v>
      </c>
      <c r="S552" s="43" t="s">
        <v>617</v>
      </c>
      <c r="T552" s="43">
        <v>10</v>
      </c>
      <c r="U552" s="43">
        <v>150.35759999999999</v>
      </c>
      <c r="V552" s="28">
        <v>1.3029999999999999E-3</v>
      </c>
      <c r="W552" s="43">
        <v>1E-4</v>
      </c>
      <c r="X552" s="43" t="s">
        <v>612</v>
      </c>
    </row>
    <row r="553" spans="2:24" x14ac:dyDescent="0.2">
      <c r="B553" s="43" t="s">
        <v>477</v>
      </c>
      <c r="C553" s="43">
        <v>96</v>
      </c>
      <c r="D553" s="43" t="s">
        <v>1381</v>
      </c>
      <c r="E553" s="43" t="s">
        <v>107</v>
      </c>
      <c r="F553" s="43" t="s">
        <v>1383</v>
      </c>
      <c r="G553" s="43" t="s">
        <v>619</v>
      </c>
      <c r="H553" s="43">
        <v>60</v>
      </c>
      <c r="I553" s="43">
        <v>-220.4144</v>
      </c>
      <c r="J553" s="28">
        <v>-2.7420000000000001E-3</v>
      </c>
      <c r="K553" s="43">
        <v>-1E-4</v>
      </c>
      <c r="L553" s="43" t="s">
        <v>612</v>
      </c>
      <c r="N553" s="43" t="s">
        <v>477</v>
      </c>
      <c r="O553" s="43">
        <v>96</v>
      </c>
      <c r="P553" s="43" t="s">
        <v>1381</v>
      </c>
      <c r="Q553" s="43" t="s">
        <v>614</v>
      </c>
      <c r="R553" s="43" t="s">
        <v>1383</v>
      </c>
      <c r="S553" s="43" t="s">
        <v>619</v>
      </c>
      <c r="T553" s="43">
        <v>10</v>
      </c>
      <c r="U553" s="43">
        <v>-220.50839999999999</v>
      </c>
      <c r="V553" s="28">
        <v>-2.813E-3</v>
      </c>
      <c r="W553" s="43">
        <v>-1E-4</v>
      </c>
      <c r="X553" s="43" t="s">
        <v>612</v>
      </c>
    </row>
    <row r="554" spans="2:24" x14ac:dyDescent="0.2">
      <c r="B554" s="43" t="s">
        <v>477</v>
      </c>
      <c r="C554" s="43">
        <v>99</v>
      </c>
      <c r="D554" s="43" t="s">
        <v>1384</v>
      </c>
      <c r="E554" s="43" t="s">
        <v>107</v>
      </c>
      <c r="F554" s="43" t="s">
        <v>1385</v>
      </c>
      <c r="G554" s="43" t="s">
        <v>617</v>
      </c>
      <c r="H554" s="43">
        <v>60</v>
      </c>
      <c r="I554" s="43">
        <v>150.19579999999999</v>
      </c>
      <c r="J554" s="28">
        <v>1.085E-3</v>
      </c>
      <c r="K554" s="43">
        <v>1E-4</v>
      </c>
      <c r="L554" s="43" t="s">
        <v>612</v>
      </c>
      <c r="N554" s="43" t="s">
        <v>477</v>
      </c>
      <c r="O554" s="43">
        <v>99</v>
      </c>
      <c r="P554" s="43" t="s">
        <v>1384</v>
      </c>
      <c r="Q554" s="43" t="s">
        <v>614</v>
      </c>
      <c r="R554" s="43" t="s">
        <v>1385</v>
      </c>
      <c r="S554" s="43" t="s">
        <v>617</v>
      </c>
      <c r="T554" s="43">
        <v>10</v>
      </c>
      <c r="U554" s="43">
        <v>150.24539999999999</v>
      </c>
      <c r="V554" s="28">
        <v>1.152E-3</v>
      </c>
      <c r="W554" s="43">
        <v>1E-4</v>
      </c>
      <c r="X554" s="43" t="s">
        <v>612</v>
      </c>
    </row>
    <row r="555" spans="2:24" x14ac:dyDescent="0.2">
      <c r="B555" s="43" t="s">
        <v>477</v>
      </c>
      <c r="C555" s="43">
        <v>99</v>
      </c>
      <c r="D555" s="43" t="s">
        <v>1384</v>
      </c>
      <c r="E555" s="43" t="s">
        <v>107</v>
      </c>
      <c r="F555" s="43" t="s">
        <v>1386</v>
      </c>
      <c r="G555" s="43" t="s">
        <v>619</v>
      </c>
      <c r="H555" s="43">
        <v>60</v>
      </c>
      <c r="I555" s="43">
        <v>-220.75899999999999</v>
      </c>
      <c r="J555" s="28">
        <v>-3.003E-3</v>
      </c>
      <c r="K555" s="43">
        <v>-1E-4</v>
      </c>
      <c r="L555" s="43" t="s">
        <v>612</v>
      </c>
      <c r="N555" s="43" t="s">
        <v>477</v>
      </c>
      <c r="O555" s="43">
        <v>99</v>
      </c>
      <c r="P555" s="43" t="s">
        <v>1384</v>
      </c>
      <c r="Q555" s="43" t="s">
        <v>614</v>
      </c>
      <c r="R555" s="43" t="s">
        <v>1386</v>
      </c>
      <c r="S555" s="43" t="s">
        <v>619</v>
      </c>
      <c r="T555" s="43">
        <v>10</v>
      </c>
      <c r="U555" s="43">
        <v>-220.84559999999999</v>
      </c>
      <c r="V555" s="28">
        <v>-3.0690000000000001E-3</v>
      </c>
      <c r="W555" s="43">
        <v>-1E-4</v>
      </c>
      <c r="X555" s="43" t="s">
        <v>612</v>
      </c>
    </row>
    <row r="556" spans="2:24" x14ac:dyDescent="0.2">
      <c r="B556" s="43" t="s">
        <v>477</v>
      </c>
      <c r="C556" s="43">
        <v>102</v>
      </c>
      <c r="D556" s="43" t="s">
        <v>1387</v>
      </c>
      <c r="E556" s="43" t="s">
        <v>107</v>
      </c>
      <c r="F556" s="43" t="s">
        <v>1388</v>
      </c>
      <c r="G556" s="43" t="s">
        <v>617</v>
      </c>
      <c r="H556" s="43">
        <v>60</v>
      </c>
      <c r="I556" s="43">
        <v>115.9692</v>
      </c>
      <c r="J556" s="28">
        <v>1.9789999999999999E-3</v>
      </c>
      <c r="K556" s="43">
        <v>1E-4</v>
      </c>
      <c r="L556" s="43" t="s">
        <v>612</v>
      </c>
      <c r="N556" s="43" t="s">
        <v>477</v>
      </c>
      <c r="O556" s="43">
        <v>102</v>
      </c>
      <c r="P556" s="43" t="s">
        <v>1387</v>
      </c>
      <c r="Q556" s="43" t="s">
        <v>614</v>
      </c>
      <c r="R556" s="43" t="s">
        <v>1388</v>
      </c>
      <c r="S556" s="43" t="s">
        <v>617</v>
      </c>
      <c r="T556" s="43">
        <v>10</v>
      </c>
      <c r="U556" s="43">
        <v>116.0077</v>
      </c>
      <c r="V556" s="28">
        <v>2.062E-3</v>
      </c>
      <c r="W556" s="43">
        <v>1E-4</v>
      </c>
      <c r="X556" s="43" t="s">
        <v>612</v>
      </c>
    </row>
    <row r="557" spans="2:24" x14ac:dyDescent="0.2">
      <c r="B557" s="43" t="s">
        <v>477</v>
      </c>
      <c r="C557" s="43">
        <v>102</v>
      </c>
      <c r="D557" s="43" t="s">
        <v>1387</v>
      </c>
      <c r="E557" s="43" t="s">
        <v>107</v>
      </c>
      <c r="F557" s="43" t="s">
        <v>1389</v>
      </c>
      <c r="G557" s="43" t="s">
        <v>619</v>
      </c>
      <c r="H557" s="43">
        <v>60</v>
      </c>
      <c r="I557" s="43">
        <v>-186.08420000000001</v>
      </c>
      <c r="J557" s="28">
        <v>-2.9810000000000001E-3</v>
      </c>
      <c r="K557" s="43">
        <v>-1E-4</v>
      </c>
      <c r="L557" s="43" t="s">
        <v>612</v>
      </c>
      <c r="N557" s="43" t="s">
        <v>477</v>
      </c>
      <c r="O557" s="43">
        <v>102</v>
      </c>
      <c r="P557" s="43" t="s">
        <v>1387</v>
      </c>
      <c r="Q557" s="43" t="s">
        <v>614</v>
      </c>
      <c r="R557" s="43" t="s">
        <v>1389</v>
      </c>
      <c r="S557" s="43" t="s">
        <v>619</v>
      </c>
      <c r="T557" s="43">
        <v>10</v>
      </c>
      <c r="U557" s="43">
        <v>-186.167</v>
      </c>
      <c r="V557" s="28">
        <v>-3.0620000000000001E-3</v>
      </c>
      <c r="W557" s="43">
        <v>-1E-4</v>
      </c>
      <c r="X557" s="43" t="s">
        <v>612</v>
      </c>
    </row>
    <row r="558" spans="2:24" x14ac:dyDescent="0.2">
      <c r="B558" s="43" t="s">
        <v>477</v>
      </c>
      <c r="C558" s="43">
        <v>110</v>
      </c>
      <c r="D558" s="43" t="s">
        <v>1390</v>
      </c>
      <c r="E558" s="43" t="s">
        <v>107</v>
      </c>
      <c r="F558" s="43" t="s">
        <v>1391</v>
      </c>
      <c r="G558" s="43" t="s">
        <v>617</v>
      </c>
      <c r="H558" s="43">
        <v>60</v>
      </c>
      <c r="I558" s="43">
        <v>-26.090599999999998</v>
      </c>
      <c r="J558" s="28">
        <v>-1.4569999999999999E-7</v>
      </c>
      <c r="K558" s="43" t="s">
        <v>1677</v>
      </c>
      <c r="L558" s="43" t="s">
        <v>65</v>
      </c>
      <c r="N558" s="43" t="s">
        <v>477</v>
      </c>
      <c r="O558" s="43">
        <v>110</v>
      </c>
      <c r="P558" s="43" t="s">
        <v>1390</v>
      </c>
      <c r="Q558" s="43" t="s">
        <v>614</v>
      </c>
      <c r="R558" s="43" t="s">
        <v>1391</v>
      </c>
      <c r="S558" s="43" t="s">
        <v>617</v>
      </c>
      <c r="T558" s="43">
        <v>10</v>
      </c>
      <c r="U558" s="43">
        <v>-25.968399999999999</v>
      </c>
      <c r="V558" s="28">
        <v>-1.4499999999999999E-7</v>
      </c>
      <c r="W558" s="43" t="s">
        <v>1677</v>
      </c>
      <c r="X558" s="43" t="s">
        <v>65</v>
      </c>
    </row>
    <row r="559" spans="2:24" x14ac:dyDescent="0.2">
      <c r="B559" s="43" t="s">
        <v>477</v>
      </c>
      <c r="C559" s="43">
        <v>110</v>
      </c>
      <c r="D559" s="43" t="s">
        <v>1390</v>
      </c>
      <c r="E559" s="43" t="s">
        <v>107</v>
      </c>
      <c r="F559" s="43" t="s">
        <v>1392</v>
      </c>
      <c r="G559" s="43" t="s">
        <v>619</v>
      </c>
      <c r="H559" s="43">
        <v>60</v>
      </c>
      <c r="I559" s="43">
        <v>-16.2011</v>
      </c>
      <c r="J559" s="28">
        <v>-9.0460000000000004E-8</v>
      </c>
      <c r="K559" s="43" t="s">
        <v>1677</v>
      </c>
      <c r="L559" s="43" t="s">
        <v>65</v>
      </c>
      <c r="N559" s="43" t="s">
        <v>477</v>
      </c>
      <c r="O559" s="43">
        <v>110</v>
      </c>
      <c r="P559" s="43" t="s">
        <v>1390</v>
      </c>
      <c r="Q559" s="43" t="s">
        <v>614</v>
      </c>
      <c r="R559" s="43" t="s">
        <v>1392</v>
      </c>
      <c r="S559" s="43" t="s">
        <v>619</v>
      </c>
      <c r="T559" s="43">
        <v>10</v>
      </c>
      <c r="U559" s="43">
        <v>-16.316800000000001</v>
      </c>
      <c r="V559" s="28">
        <v>-9.1100000000000002E-8</v>
      </c>
      <c r="W559" s="43" t="s">
        <v>1677</v>
      </c>
      <c r="X559" s="43" t="s">
        <v>65</v>
      </c>
    </row>
    <row r="560" spans="2:24" x14ac:dyDescent="0.2">
      <c r="B560" s="43" t="s">
        <v>477</v>
      </c>
      <c r="C560" s="43">
        <v>111</v>
      </c>
      <c r="D560" s="43" t="s">
        <v>1393</v>
      </c>
      <c r="E560" s="43" t="s">
        <v>107</v>
      </c>
      <c r="F560" s="43" t="s">
        <v>1394</v>
      </c>
      <c r="G560" s="43" t="s">
        <v>617</v>
      </c>
      <c r="H560" s="43">
        <v>60</v>
      </c>
      <c r="I560" s="43">
        <v>-18.8978</v>
      </c>
      <c r="J560" s="28">
        <v>-1.055E-7</v>
      </c>
      <c r="K560" s="43" t="s">
        <v>1677</v>
      </c>
      <c r="L560" s="43" t="s">
        <v>65</v>
      </c>
      <c r="N560" s="43" t="s">
        <v>477</v>
      </c>
      <c r="O560" s="43">
        <v>111</v>
      </c>
      <c r="P560" s="43" t="s">
        <v>1393</v>
      </c>
      <c r="Q560" s="43" t="s">
        <v>614</v>
      </c>
      <c r="R560" s="43" t="s">
        <v>1394</v>
      </c>
      <c r="S560" s="43" t="s">
        <v>617</v>
      </c>
      <c r="T560" s="43">
        <v>10</v>
      </c>
      <c r="U560" s="43">
        <v>-18.663399999999999</v>
      </c>
      <c r="V560" s="28">
        <v>-1.0420000000000001E-7</v>
      </c>
      <c r="W560" s="43" t="s">
        <v>1677</v>
      </c>
      <c r="X560" s="43" t="s">
        <v>65</v>
      </c>
    </row>
    <row r="561" spans="2:24" x14ac:dyDescent="0.2">
      <c r="B561" s="43" t="s">
        <v>477</v>
      </c>
      <c r="C561" s="43">
        <v>111</v>
      </c>
      <c r="D561" s="43" t="s">
        <v>1393</v>
      </c>
      <c r="E561" s="43" t="s">
        <v>107</v>
      </c>
      <c r="F561" s="43" t="s">
        <v>1395</v>
      </c>
      <c r="G561" s="43" t="s">
        <v>619</v>
      </c>
      <c r="H561" s="43">
        <v>60</v>
      </c>
      <c r="I561" s="43">
        <v>-23.316500000000001</v>
      </c>
      <c r="J561" s="28">
        <v>-1.3019999999999999E-7</v>
      </c>
      <c r="K561" s="43" t="s">
        <v>1677</v>
      </c>
      <c r="L561" s="43" t="s">
        <v>65</v>
      </c>
      <c r="N561" s="43" t="s">
        <v>477</v>
      </c>
      <c r="O561" s="43">
        <v>111</v>
      </c>
      <c r="P561" s="43" t="s">
        <v>1393</v>
      </c>
      <c r="Q561" s="43" t="s">
        <v>614</v>
      </c>
      <c r="R561" s="43" t="s">
        <v>1395</v>
      </c>
      <c r="S561" s="43" t="s">
        <v>619</v>
      </c>
      <c r="T561" s="43">
        <v>10</v>
      </c>
      <c r="U561" s="43">
        <v>-23.555800000000001</v>
      </c>
      <c r="V561" s="28">
        <v>-1.3150000000000001E-7</v>
      </c>
      <c r="W561" s="43" t="s">
        <v>1677</v>
      </c>
      <c r="X561" s="43" t="s">
        <v>65</v>
      </c>
    </row>
    <row r="562" spans="2:24" x14ac:dyDescent="0.2">
      <c r="B562" s="43" t="s">
        <v>477</v>
      </c>
      <c r="C562" s="43">
        <v>112</v>
      </c>
      <c r="D562" s="43" t="s">
        <v>1393</v>
      </c>
      <c r="E562" s="43" t="s">
        <v>107</v>
      </c>
      <c r="F562" s="43" t="s">
        <v>1396</v>
      </c>
      <c r="G562" s="43" t="s">
        <v>617</v>
      </c>
      <c r="H562" s="43">
        <v>60</v>
      </c>
      <c r="I562" s="43">
        <v>-22.983599999999999</v>
      </c>
      <c r="J562" s="28">
        <v>-1.3019999999999999E-7</v>
      </c>
      <c r="K562" s="43" t="s">
        <v>1677</v>
      </c>
      <c r="L562" s="43" t="s">
        <v>65</v>
      </c>
      <c r="N562" s="43" t="s">
        <v>477</v>
      </c>
      <c r="O562" s="43">
        <v>112</v>
      </c>
      <c r="P562" s="43" t="s">
        <v>1393</v>
      </c>
      <c r="Q562" s="43" t="s">
        <v>614</v>
      </c>
      <c r="R562" s="43" t="s">
        <v>1396</v>
      </c>
      <c r="S562" s="43" t="s">
        <v>617</v>
      </c>
      <c r="T562" s="43">
        <v>10</v>
      </c>
      <c r="U562" s="43">
        <v>-22.816199999999998</v>
      </c>
      <c r="V562" s="28">
        <v>-1.293E-7</v>
      </c>
      <c r="W562" s="43" t="s">
        <v>1677</v>
      </c>
      <c r="X562" s="43" t="s">
        <v>65</v>
      </c>
    </row>
    <row r="563" spans="2:24" x14ac:dyDescent="0.2">
      <c r="B563" s="43" t="s">
        <v>477</v>
      </c>
      <c r="C563" s="43">
        <v>112</v>
      </c>
      <c r="D563" s="43" t="s">
        <v>1393</v>
      </c>
      <c r="E563" s="43" t="s">
        <v>107</v>
      </c>
      <c r="F563" s="43" t="s">
        <v>1397</v>
      </c>
      <c r="G563" s="43" t="s">
        <v>619</v>
      </c>
      <c r="H563" s="43">
        <v>60</v>
      </c>
      <c r="I563" s="43">
        <v>-22.596599999999999</v>
      </c>
      <c r="J563" s="28">
        <v>-1.2800000000000001E-7</v>
      </c>
      <c r="K563" s="43" t="s">
        <v>1677</v>
      </c>
      <c r="L563" s="43" t="s">
        <v>65</v>
      </c>
      <c r="N563" s="43" t="s">
        <v>477</v>
      </c>
      <c r="O563" s="43">
        <v>112</v>
      </c>
      <c r="P563" s="43" t="s">
        <v>1393</v>
      </c>
      <c r="Q563" s="43" t="s">
        <v>614</v>
      </c>
      <c r="R563" s="43" t="s">
        <v>1397</v>
      </c>
      <c r="S563" s="43" t="s">
        <v>619</v>
      </c>
      <c r="T563" s="43">
        <v>10</v>
      </c>
      <c r="U563" s="43">
        <v>-22.763400000000001</v>
      </c>
      <c r="V563" s="28">
        <v>-1.29E-7</v>
      </c>
      <c r="W563" s="43" t="s">
        <v>1677</v>
      </c>
      <c r="X563" s="43" t="s">
        <v>65</v>
      </c>
    </row>
    <row r="564" spans="2:24" x14ac:dyDescent="0.2">
      <c r="B564" s="43" t="s">
        <v>477</v>
      </c>
      <c r="C564" s="43">
        <v>113</v>
      </c>
      <c r="D564" s="43" t="s">
        <v>1393</v>
      </c>
      <c r="E564" s="43" t="s">
        <v>107</v>
      </c>
      <c r="F564" s="43" t="s">
        <v>1398</v>
      </c>
      <c r="G564" s="43" t="s">
        <v>617</v>
      </c>
      <c r="H564" s="43">
        <v>60</v>
      </c>
      <c r="I564" s="43">
        <v>-23.7119</v>
      </c>
      <c r="J564" s="28">
        <v>-1.3239999999999999E-7</v>
      </c>
      <c r="K564" s="43" t="s">
        <v>1677</v>
      </c>
      <c r="L564" s="43" t="s">
        <v>65</v>
      </c>
      <c r="N564" s="43" t="s">
        <v>477</v>
      </c>
      <c r="O564" s="43">
        <v>113</v>
      </c>
      <c r="P564" s="43" t="s">
        <v>1393</v>
      </c>
      <c r="Q564" s="43" t="s">
        <v>614</v>
      </c>
      <c r="R564" s="43" t="s">
        <v>1398</v>
      </c>
      <c r="S564" s="43" t="s">
        <v>617</v>
      </c>
      <c r="T564" s="43">
        <v>10</v>
      </c>
      <c r="U564" s="43">
        <v>-23.608499999999999</v>
      </c>
      <c r="V564" s="28">
        <v>-1.318E-7</v>
      </c>
      <c r="W564" s="43" t="s">
        <v>1677</v>
      </c>
      <c r="X564" s="43" t="s">
        <v>65</v>
      </c>
    </row>
    <row r="565" spans="2:24" x14ac:dyDescent="0.2">
      <c r="B565" s="43" t="s">
        <v>477</v>
      </c>
      <c r="C565" s="43">
        <v>113</v>
      </c>
      <c r="D565" s="43" t="s">
        <v>1393</v>
      </c>
      <c r="E565" s="43" t="s">
        <v>107</v>
      </c>
      <c r="F565" s="43" t="s">
        <v>1399</v>
      </c>
      <c r="G565" s="43" t="s">
        <v>619</v>
      </c>
      <c r="H565" s="43">
        <v>60</v>
      </c>
      <c r="I565" s="43">
        <v>-18.510200000000001</v>
      </c>
      <c r="J565" s="28">
        <v>-1.0330000000000001E-7</v>
      </c>
      <c r="K565" s="43" t="s">
        <v>1677</v>
      </c>
      <c r="L565" s="43" t="s">
        <v>65</v>
      </c>
      <c r="N565" s="43" t="s">
        <v>477</v>
      </c>
      <c r="O565" s="43">
        <v>113</v>
      </c>
      <c r="P565" s="43" t="s">
        <v>1393</v>
      </c>
      <c r="Q565" s="43" t="s">
        <v>614</v>
      </c>
      <c r="R565" s="43" t="s">
        <v>1399</v>
      </c>
      <c r="S565" s="43" t="s">
        <v>619</v>
      </c>
      <c r="T565" s="43">
        <v>10</v>
      </c>
      <c r="U565" s="43">
        <v>-18.6096</v>
      </c>
      <c r="V565" s="28">
        <v>-1.039E-7</v>
      </c>
      <c r="W565" s="43" t="s">
        <v>1677</v>
      </c>
      <c r="X565" s="43" t="s">
        <v>65</v>
      </c>
    </row>
    <row r="566" spans="2:24" x14ac:dyDescent="0.2">
      <c r="B566" s="43" t="s">
        <v>477</v>
      </c>
      <c r="C566" s="43">
        <v>114</v>
      </c>
      <c r="D566" s="43" t="s">
        <v>1400</v>
      </c>
      <c r="E566" s="43" t="s">
        <v>107</v>
      </c>
      <c r="F566" s="43" t="s">
        <v>1401</v>
      </c>
      <c r="G566" s="43" t="s">
        <v>617</v>
      </c>
      <c r="H566" s="43">
        <v>60</v>
      </c>
      <c r="I566" s="43">
        <v>-16.591899999999999</v>
      </c>
      <c r="J566" s="28">
        <v>-9.2640000000000001E-8</v>
      </c>
      <c r="K566" s="43" t="s">
        <v>1677</v>
      </c>
      <c r="L566" s="43" t="s">
        <v>65</v>
      </c>
      <c r="N566" s="43" t="s">
        <v>477</v>
      </c>
      <c r="O566" s="43">
        <v>114</v>
      </c>
      <c r="P566" s="43" t="s">
        <v>1400</v>
      </c>
      <c r="Q566" s="43" t="s">
        <v>614</v>
      </c>
      <c r="R566" s="43" t="s">
        <v>1401</v>
      </c>
      <c r="S566" s="43" t="s">
        <v>617</v>
      </c>
      <c r="T566" s="43">
        <v>10</v>
      </c>
      <c r="U566" s="43">
        <v>-16.3748</v>
      </c>
      <c r="V566" s="28">
        <v>-9.1430000000000005E-8</v>
      </c>
      <c r="W566" s="43" t="s">
        <v>1677</v>
      </c>
      <c r="X566" s="43" t="s">
        <v>65</v>
      </c>
    </row>
    <row r="567" spans="2:24" x14ac:dyDescent="0.2">
      <c r="B567" s="43" t="s">
        <v>477</v>
      </c>
      <c r="C567" s="43">
        <v>114</v>
      </c>
      <c r="D567" s="43" t="s">
        <v>1400</v>
      </c>
      <c r="E567" s="43" t="s">
        <v>107</v>
      </c>
      <c r="F567" s="43" t="s">
        <v>1402</v>
      </c>
      <c r="G567" s="43" t="s">
        <v>619</v>
      </c>
      <c r="H567" s="43">
        <v>60</v>
      </c>
      <c r="I567" s="43">
        <v>-25.6967</v>
      </c>
      <c r="J567" s="28">
        <v>-1.4350000000000001E-7</v>
      </c>
      <c r="K567" s="43" t="s">
        <v>1677</v>
      </c>
      <c r="L567" s="43" t="s">
        <v>65</v>
      </c>
      <c r="N567" s="43" t="s">
        <v>477</v>
      </c>
      <c r="O567" s="43">
        <v>114</v>
      </c>
      <c r="P567" s="43" t="s">
        <v>1400</v>
      </c>
      <c r="Q567" s="43" t="s">
        <v>614</v>
      </c>
      <c r="R567" s="43" t="s">
        <v>1402</v>
      </c>
      <c r="S567" s="43" t="s">
        <v>619</v>
      </c>
      <c r="T567" s="43">
        <v>10</v>
      </c>
      <c r="U567" s="43">
        <v>-25.9206</v>
      </c>
      <c r="V567" s="28">
        <v>-1.4469999999999999E-7</v>
      </c>
      <c r="W567" s="43" t="s">
        <v>1677</v>
      </c>
      <c r="X567" s="43" t="s">
        <v>65</v>
      </c>
    </row>
    <row r="568" spans="2:24" x14ac:dyDescent="0.2">
      <c r="B568" s="43" t="s">
        <v>477</v>
      </c>
      <c r="C568" s="43">
        <v>88</v>
      </c>
      <c r="D568" s="43" t="s">
        <v>1403</v>
      </c>
      <c r="E568" s="43" t="s">
        <v>107</v>
      </c>
      <c r="F568" s="43" t="s">
        <v>1404</v>
      </c>
      <c r="G568" s="43" t="s">
        <v>617</v>
      </c>
      <c r="H568" s="43">
        <v>60</v>
      </c>
      <c r="I568" s="43">
        <v>115.95829999999999</v>
      </c>
      <c r="J568" s="28">
        <v>1.9559999999999998E-3</v>
      </c>
      <c r="K568" s="43">
        <v>1E-4</v>
      </c>
      <c r="L568" s="43" t="s">
        <v>612</v>
      </c>
      <c r="N568" s="43" t="s">
        <v>477</v>
      </c>
      <c r="O568" s="43">
        <v>88</v>
      </c>
      <c r="P568" s="43" t="s">
        <v>1403</v>
      </c>
      <c r="Q568" s="43" t="s">
        <v>614</v>
      </c>
      <c r="R568" s="43" t="s">
        <v>1404</v>
      </c>
      <c r="S568" s="43" t="s">
        <v>617</v>
      </c>
      <c r="T568" s="43">
        <v>10</v>
      </c>
      <c r="U568" s="43">
        <v>116.006</v>
      </c>
      <c r="V568" s="28">
        <v>2.0579999999999999E-3</v>
      </c>
      <c r="W568" s="43">
        <v>1E-4</v>
      </c>
      <c r="X568" s="43" t="s">
        <v>612</v>
      </c>
    </row>
    <row r="569" spans="2:24" x14ac:dyDescent="0.2">
      <c r="B569" s="43" t="s">
        <v>477</v>
      </c>
      <c r="C569" s="43">
        <v>88</v>
      </c>
      <c r="D569" s="43" t="s">
        <v>1403</v>
      </c>
      <c r="E569" s="43" t="s">
        <v>107</v>
      </c>
      <c r="F569" s="43" t="s">
        <v>1405</v>
      </c>
      <c r="G569" s="43" t="s">
        <v>619</v>
      </c>
      <c r="H569" s="43">
        <v>60</v>
      </c>
      <c r="I569" s="43">
        <v>-186.17099999999999</v>
      </c>
      <c r="J569" s="28">
        <v>-3.065E-3</v>
      </c>
      <c r="K569" s="43">
        <v>-1E-4</v>
      </c>
      <c r="L569" s="43" t="s">
        <v>612</v>
      </c>
      <c r="N569" s="43" t="s">
        <v>477</v>
      </c>
      <c r="O569" s="43">
        <v>88</v>
      </c>
      <c r="P569" s="43" t="s">
        <v>1403</v>
      </c>
      <c r="Q569" s="43" t="s">
        <v>614</v>
      </c>
      <c r="R569" s="43" t="s">
        <v>1405</v>
      </c>
      <c r="S569" s="43" t="s">
        <v>619</v>
      </c>
      <c r="T569" s="43">
        <v>10</v>
      </c>
      <c r="U569" s="43">
        <v>-186.2697</v>
      </c>
      <c r="V569" s="28">
        <v>-3.1610000000000002E-3</v>
      </c>
      <c r="W569" s="43">
        <v>-1E-4</v>
      </c>
      <c r="X569" s="43" t="s">
        <v>612</v>
      </c>
    </row>
    <row r="570" spans="2:24" x14ac:dyDescent="0.2">
      <c r="B570" s="43" t="s">
        <v>477</v>
      </c>
      <c r="C570" s="43">
        <v>91</v>
      </c>
      <c r="D570" s="43" t="s">
        <v>1406</v>
      </c>
      <c r="E570" s="43" t="s">
        <v>107</v>
      </c>
      <c r="F570" s="43" t="s">
        <v>1407</v>
      </c>
      <c r="G570" s="43" t="s">
        <v>617</v>
      </c>
      <c r="H570" s="43">
        <v>60</v>
      </c>
      <c r="I570" s="43">
        <v>150.2972</v>
      </c>
      <c r="J570" s="28">
        <v>1.2210000000000001E-3</v>
      </c>
      <c r="K570" s="43">
        <v>1E-4</v>
      </c>
      <c r="L570" s="43" t="s">
        <v>612</v>
      </c>
      <c r="N570" s="43" t="s">
        <v>477</v>
      </c>
      <c r="O570" s="43">
        <v>91</v>
      </c>
      <c r="P570" s="43" t="s">
        <v>1406</v>
      </c>
      <c r="Q570" s="43" t="s">
        <v>614</v>
      </c>
      <c r="R570" s="43" t="s">
        <v>1407</v>
      </c>
      <c r="S570" s="43" t="s">
        <v>617</v>
      </c>
      <c r="T570" s="43">
        <v>10</v>
      </c>
      <c r="U570" s="43">
        <v>150.3578</v>
      </c>
      <c r="V570" s="28">
        <v>1.3029999999999999E-3</v>
      </c>
      <c r="W570" s="43">
        <v>1E-4</v>
      </c>
      <c r="X570" s="43" t="s">
        <v>612</v>
      </c>
    </row>
    <row r="571" spans="2:24" x14ac:dyDescent="0.2">
      <c r="B571" s="43" t="s">
        <v>477</v>
      </c>
      <c r="C571" s="43">
        <v>91</v>
      </c>
      <c r="D571" s="43" t="s">
        <v>1406</v>
      </c>
      <c r="E571" s="43" t="s">
        <v>107</v>
      </c>
      <c r="F571" s="43" t="s">
        <v>1408</v>
      </c>
      <c r="G571" s="43" t="s">
        <v>619</v>
      </c>
      <c r="H571" s="43">
        <v>60</v>
      </c>
      <c r="I571" s="43">
        <v>-220.87270000000001</v>
      </c>
      <c r="J571" s="28">
        <v>-3.0899999999999999E-3</v>
      </c>
      <c r="K571" s="43">
        <v>-1E-4</v>
      </c>
      <c r="L571" s="43" t="s">
        <v>612</v>
      </c>
      <c r="N571" s="43" t="s">
        <v>477</v>
      </c>
      <c r="O571" s="43">
        <v>91</v>
      </c>
      <c r="P571" s="43" t="s">
        <v>1406</v>
      </c>
      <c r="Q571" s="43" t="s">
        <v>614</v>
      </c>
      <c r="R571" s="43" t="s">
        <v>1408</v>
      </c>
      <c r="S571" s="43" t="s">
        <v>619</v>
      </c>
      <c r="T571" s="43">
        <v>10</v>
      </c>
      <c r="U571" s="43">
        <v>-220.9819</v>
      </c>
      <c r="V571" s="28">
        <v>-3.1719999999999999E-3</v>
      </c>
      <c r="W571" s="43">
        <v>-1E-4</v>
      </c>
      <c r="X571" s="43" t="s">
        <v>612</v>
      </c>
    </row>
    <row r="572" spans="2:24" x14ac:dyDescent="0.2">
      <c r="B572" s="43" t="s">
        <v>477</v>
      </c>
      <c r="C572" s="43">
        <v>94</v>
      </c>
      <c r="D572" s="43" t="s">
        <v>1409</v>
      </c>
      <c r="E572" s="43" t="s">
        <v>107</v>
      </c>
      <c r="F572" s="43" t="s">
        <v>1410</v>
      </c>
      <c r="G572" s="43" t="s">
        <v>617</v>
      </c>
      <c r="H572" s="43">
        <v>60</v>
      </c>
      <c r="I572" s="43">
        <v>150.25</v>
      </c>
      <c r="J572" s="28">
        <v>1.158E-3</v>
      </c>
      <c r="K572" s="43">
        <v>1E-4</v>
      </c>
      <c r="L572" s="43" t="s">
        <v>612</v>
      </c>
      <c r="N572" s="43" t="s">
        <v>477</v>
      </c>
      <c r="O572" s="43">
        <v>94</v>
      </c>
      <c r="P572" s="43" t="s">
        <v>1409</v>
      </c>
      <c r="Q572" s="43" t="s">
        <v>614</v>
      </c>
      <c r="R572" s="43" t="s">
        <v>1410</v>
      </c>
      <c r="S572" s="43" t="s">
        <v>617</v>
      </c>
      <c r="T572" s="43">
        <v>10</v>
      </c>
      <c r="U572" s="43">
        <v>150.30510000000001</v>
      </c>
      <c r="V572" s="28">
        <v>1.232E-3</v>
      </c>
      <c r="W572" s="43">
        <v>1E-4</v>
      </c>
      <c r="X572" s="43" t="s">
        <v>612</v>
      </c>
    </row>
    <row r="573" spans="2:24" x14ac:dyDescent="0.2">
      <c r="B573" s="43" t="s">
        <v>477</v>
      </c>
      <c r="C573" s="43">
        <v>94</v>
      </c>
      <c r="D573" s="43" t="s">
        <v>1409</v>
      </c>
      <c r="E573" s="43" t="s">
        <v>107</v>
      </c>
      <c r="F573" s="43" t="s">
        <v>1411</v>
      </c>
      <c r="G573" s="43" t="s">
        <v>619</v>
      </c>
      <c r="H573" s="43">
        <v>60</v>
      </c>
      <c r="I573" s="43">
        <v>-220.5395</v>
      </c>
      <c r="J573" s="28">
        <v>-2.8370000000000001E-3</v>
      </c>
      <c r="K573" s="43">
        <v>-1E-4</v>
      </c>
      <c r="L573" s="43" t="s">
        <v>612</v>
      </c>
      <c r="N573" s="43" t="s">
        <v>477</v>
      </c>
      <c r="O573" s="43">
        <v>94</v>
      </c>
      <c r="P573" s="43" t="s">
        <v>1409</v>
      </c>
      <c r="Q573" s="43" t="s">
        <v>614</v>
      </c>
      <c r="R573" s="43" t="s">
        <v>1411</v>
      </c>
      <c r="S573" s="43" t="s">
        <v>619</v>
      </c>
      <c r="T573" s="43">
        <v>10</v>
      </c>
      <c r="U573" s="43">
        <v>-220.64</v>
      </c>
      <c r="V573" s="28">
        <v>-2.9129999999999998E-3</v>
      </c>
      <c r="W573" s="43">
        <v>-1E-4</v>
      </c>
      <c r="X573" s="43" t="s">
        <v>612</v>
      </c>
    </row>
    <row r="574" spans="2:24" x14ac:dyDescent="0.2">
      <c r="B574" s="43" t="s">
        <v>477</v>
      </c>
      <c r="C574" s="43">
        <v>97</v>
      </c>
      <c r="D574" s="43" t="s">
        <v>1412</v>
      </c>
      <c r="E574" s="43" t="s">
        <v>107</v>
      </c>
      <c r="F574" s="43" t="s">
        <v>1413</v>
      </c>
      <c r="G574" s="43" t="s">
        <v>617</v>
      </c>
      <c r="H574" s="43">
        <v>60</v>
      </c>
      <c r="I574" s="43">
        <v>150.24529999999999</v>
      </c>
      <c r="J574" s="28">
        <v>1.152E-3</v>
      </c>
      <c r="K574" s="43">
        <v>1E-4</v>
      </c>
      <c r="L574" s="43" t="s">
        <v>612</v>
      </c>
      <c r="N574" s="43" t="s">
        <v>477</v>
      </c>
      <c r="O574" s="43">
        <v>97</v>
      </c>
      <c r="P574" s="43" t="s">
        <v>1412</v>
      </c>
      <c r="Q574" s="43" t="s">
        <v>614</v>
      </c>
      <c r="R574" s="43" t="s">
        <v>1413</v>
      </c>
      <c r="S574" s="43" t="s">
        <v>617</v>
      </c>
      <c r="T574" s="43">
        <v>10</v>
      </c>
      <c r="U574" s="43">
        <v>150.298</v>
      </c>
      <c r="V574" s="28">
        <v>1.222E-3</v>
      </c>
      <c r="W574" s="43">
        <v>1E-4</v>
      </c>
      <c r="X574" s="43" t="s">
        <v>612</v>
      </c>
    </row>
    <row r="575" spans="2:24" x14ac:dyDescent="0.2">
      <c r="B575" s="43" t="s">
        <v>477</v>
      </c>
      <c r="C575" s="43">
        <v>97</v>
      </c>
      <c r="D575" s="43" t="s">
        <v>1412</v>
      </c>
      <c r="E575" s="43" t="s">
        <v>107</v>
      </c>
      <c r="F575" s="43" t="s">
        <v>1414</v>
      </c>
      <c r="G575" s="43" t="s">
        <v>619</v>
      </c>
      <c r="H575" s="43">
        <v>60</v>
      </c>
      <c r="I575" s="43">
        <v>-220.53110000000001</v>
      </c>
      <c r="J575" s="28">
        <v>-2.8310000000000002E-3</v>
      </c>
      <c r="K575" s="43">
        <v>-1E-4</v>
      </c>
      <c r="L575" s="43" t="s">
        <v>612</v>
      </c>
      <c r="N575" s="43" t="s">
        <v>477</v>
      </c>
      <c r="O575" s="43">
        <v>97</v>
      </c>
      <c r="P575" s="43" t="s">
        <v>1412</v>
      </c>
      <c r="Q575" s="43" t="s">
        <v>614</v>
      </c>
      <c r="R575" s="43" t="s">
        <v>1414</v>
      </c>
      <c r="S575" s="43" t="s">
        <v>619</v>
      </c>
      <c r="T575" s="43">
        <v>10</v>
      </c>
      <c r="U575" s="43">
        <v>-220.62299999999999</v>
      </c>
      <c r="V575" s="28">
        <v>-2.8999999999999998E-3</v>
      </c>
      <c r="W575" s="43">
        <v>-1E-4</v>
      </c>
      <c r="X575" s="43" t="s">
        <v>612</v>
      </c>
    </row>
    <row r="576" spans="2:24" x14ac:dyDescent="0.2">
      <c r="B576" s="43" t="s">
        <v>477</v>
      </c>
      <c r="C576" s="43">
        <v>100</v>
      </c>
      <c r="D576" s="43" t="s">
        <v>1415</v>
      </c>
      <c r="E576" s="43" t="s">
        <v>107</v>
      </c>
      <c r="F576" s="43" t="s">
        <v>1416</v>
      </c>
      <c r="G576" s="43" t="s">
        <v>617</v>
      </c>
      <c r="H576" s="43">
        <v>60</v>
      </c>
      <c r="I576" s="43">
        <v>150.28059999999999</v>
      </c>
      <c r="J576" s="28">
        <v>1.199E-3</v>
      </c>
      <c r="K576" s="43">
        <v>1E-4</v>
      </c>
      <c r="L576" s="43" t="s">
        <v>612</v>
      </c>
      <c r="N576" s="43" t="s">
        <v>477</v>
      </c>
      <c r="O576" s="43">
        <v>100</v>
      </c>
      <c r="P576" s="43" t="s">
        <v>1415</v>
      </c>
      <c r="Q576" s="43" t="s">
        <v>614</v>
      </c>
      <c r="R576" s="43" t="s">
        <v>1416</v>
      </c>
      <c r="S576" s="43" t="s">
        <v>617</v>
      </c>
      <c r="T576" s="43">
        <v>10</v>
      </c>
      <c r="U576" s="43">
        <v>150.33080000000001</v>
      </c>
      <c r="V576" s="28">
        <v>1.2669999999999999E-3</v>
      </c>
      <c r="W576" s="43">
        <v>1E-4</v>
      </c>
      <c r="X576" s="43" t="s">
        <v>612</v>
      </c>
    </row>
    <row r="577" spans="2:24" x14ac:dyDescent="0.2">
      <c r="B577" s="43" t="s">
        <v>477</v>
      </c>
      <c r="C577" s="43">
        <v>100</v>
      </c>
      <c r="D577" s="43" t="s">
        <v>1415</v>
      </c>
      <c r="E577" s="43" t="s">
        <v>107</v>
      </c>
      <c r="F577" s="43" t="s">
        <v>1417</v>
      </c>
      <c r="G577" s="43" t="s">
        <v>619</v>
      </c>
      <c r="H577" s="43">
        <v>60</v>
      </c>
      <c r="I577" s="43">
        <v>-220.84690000000001</v>
      </c>
      <c r="J577" s="28">
        <v>-3.0699999999999998E-3</v>
      </c>
      <c r="K577" s="43">
        <v>-1E-4</v>
      </c>
      <c r="L577" s="43" t="s">
        <v>612</v>
      </c>
      <c r="N577" s="43" t="s">
        <v>477</v>
      </c>
      <c r="O577" s="43">
        <v>100</v>
      </c>
      <c r="P577" s="43" t="s">
        <v>1415</v>
      </c>
      <c r="Q577" s="43" t="s">
        <v>614</v>
      </c>
      <c r="R577" s="43" t="s">
        <v>1417</v>
      </c>
      <c r="S577" s="43" t="s">
        <v>619</v>
      </c>
      <c r="T577" s="43">
        <v>10</v>
      </c>
      <c r="U577" s="43">
        <v>-220.93450000000001</v>
      </c>
      <c r="V577" s="28">
        <v>-3.1359999999999999E-3</v>
      </c>
      <c r="W577" s="43">
        <v>-1E-4</v>
      </c>
      <c r="X577" s="43" t="s">
        <v>612</v>
      </c>
    </row>
    <row r="578" spans="2:24" x14ac:dyDescent="0.2">
      <c r="B578" s="43" t="s">
        <v>477</v>
      </c>
      <c r="C578" s="43">
        <v>103</v>
      </c>
      <c r="D578" s="43" t="s">
        <v>1418</v>
      </c>
      <c r="E578" s="43" t="s">
        <v>107</v>
      </c>
      <c r="F578" s="43" t="s">
        <v>1419</v>
      </c>
      <c r="G578" s="43" t="s">
        <v>617</v>
      </c>
      <c r="H578" s="43">
        <v>60</v>
      </c>
      <c r="I578" s="43">
        <v>115.93980000000001</v>
      </c>
      <c r="J578" s="28">
        <v>1.916E-3</v>
      </c>
      <c r="K578" s="43">
        <v>1E-4</v>
      </c>
      <c r="L578" s="43" t="s">
        <v>612</v>
      </c>
      <c r="N578" s="43" t="s">
        <v>477</v>
      </c>
      <c r="O578" s="43">
        <v>103</v>
      </c>
      <c r="P578" s="43" t="s">
        <v>1418</v>
      </c>
      <c r="Q578" s="43" t="s">
        <v>614</v>
      </c>
      <c r="R578" s="43" t="s">
        <v>1419</v>
      </c>
      <c r="S578" s="43" t="s">
        <v>617</v>
      </c>
      <c r="T578" s="43">
        <v>10</v>
      </c>
      <c r="U578" s="43">
        <v>115.97110000000001</v>
      </c>
      <c r="V578" s="28">
        <v>1.983E-3</v>
      </c>
      <c r="W578" s="43">
        <v>1E-4</v>
      </c>
      <c r="X578" s="43" t="s">
        <v>612</v>
      </c>
    </row>
    <row r="579" spans="2:24" x14ac:dyDescent="0.2">
      <c r="B579" s="43" t="s">
        <v>477</v>
      </c>
      <c r="C579" s="43">
        <v>103</v>
      </c>
      <c r="D579" s="43" t="s">
        <v>1418</v>
      </c>
      <c r="E579" s="43" t="s">
        <v>107</v>
      </c>
      <c r="F579" s="43" t="s">
        <v>1420</v>
      </c>
      <c r="G579" s="43" t="s">
        <v>619</v>
      </c>
      <c r="H579" s="43">
        <v>60</v>
      </c>
      <c r="I579" s="43">
        <v>-186.12809999999999</v>
      </c>
      <c r="J579" s="28">
        <v>-3.0240000000000002E-3</v>
      </c>
      <c r="K579" s="43">
        <v>-1E-4</v>
      </c>
      <c r="L579" s="43" t="s">
        <v>612</v>
      </c>
      <c r="N579" s="43" t="s">
        <v>477</v>
      </c>
      <c r="O579" s="43">
        <v>103</v>
      </c>
      <c r="P579" s="43" t="s">
        <v>1418</v>
      </c>
      <c r="Q579" s="43" t="s">
        <v>614</v>
      </c>
      <c r="R579" s="43" t="s">
        <v>1420</v>
      </c>
      <c r="S579" s="43" t="s">
        <v>619</v>
      </c>
      <c r="T579" s="43">
        <v>10</v>
      </c>
      <c r="U579" s="43">
        <v>-186.2071</v>
      </c>
      <c r="V579" s="28">
        <v>-3.0999999999999999E-3</v>
      </c>
      <c r="W579" s="43">
        <v>-1E-4</v>
      </c>
      <c r="X579" s="43" t="s">
        <v>612</v>
      </c>
    </row>
    <row r="580" spans="2:24" x14ac:dyDescent="0.2">
      <c r="B580" s="43" t="s">
        <v>477</v>
      </c>
      <c r="C580" s="43">
        <v>115</v>
      </c>
      <c r="D580" s="43" t="s">
        <v>1421</v>
      </c>
      <c r="E580" s="43" t="s">
        <v>107</v>
      </c>
      <c r="F580" s="43" t="s">
        <v>1422</v>
      </c>
      <c r="G580" s="43" t="s">
        <v>617</v>
      </c>
      <c r="H580" s="43">
        <v>60</v>
      </c>
      <c r="I580" s="43">
        <v>-25.866700000000002</v>
      </c>
      <c r="J580" s="28">
        <v>-1.444E-7</v>
      </c>
      <c r="K580" s="43" t="s">
        <v>1677</v>
      </c>
      <c r="L580" s="43" t="s">
        <v>65</v>
      </c>
      <c r="N580" s="43" t="s">
        <v>477</v>
      </c>
      <c r="O580" s="43">
        <v>115</v>
      </c>
      <c r="P580" s="43" t="s">
        <v>1421</v>
      </c>
      <c r="Q580" s="43" t="s">
        <v>614</v>
      </c>
      <c r="R580" s="43" t="s">
        <v>1422</v>
      </c>
      <c r="S580" s="43" t="s">
        <v>617</v>
      </c>
      <c r="T580" s="43">
        <v>10</v>
      </c>
      <c r="U580" s="43">
        <v>-25.5518</v>
      </c>
      <c r="V580" s="28">
        <v>-1.427E-7</v>
      </c>
      <c r="W580" s="43" t="s">
        <v>1677</v>
      </c>
      <c r="X580" s="43" t="s">
        <v>65</v>
      </c>
    </row>
    <row r="581" spans="2:24" x14ac:dyDescent="0.2">
      <c r="B581" s="43" t="s">
        <v>477</v>
      </c>
      <c r="C581" s="43">
        <v>115</v>
      </c>
      <c r="D581" s="43" t="s">
        <v>1421</v>
      </c>
      <c r="E581" s="43" t="s">
        <v>107</v>
      </c>
      <c r="F581" s="43" t="s">
        <v>1423</v>
      </c>
      <c r="G581" s="43" t="s">
        <v>619</v>
      </c>
      <c r="H581" s="43">
        <v>60</v>
      </c>
      <c r="I581" s="43">
        <v>-16.7136</v>
      </c>
      <c r="J581" s="28">
        <v>-9.3320000000000004E-8</v>
      </c>
      <c r="K581" s="43" t="s">
        <v>1677</v>
      </c>
      <c r="L581" s="43" t="s">
        <v>65</v>
      </c>
      <c r="N581" s="43" t="s">
        <v>477</v>
      </c>
      <c r="O581" s="43">
        <v>115</v>
      </c>
      <c r="P581" s="43" t="s">
        <v>1421</v>
      </c>
      <c r="Q581" s="43" t="s">
        <v>614</v>
      </c>
      <c r="R581" s="43" t="s">
        <v>1423</v>
      </c>
      <c r="S581" s="43" t="s">
        <v>619</v>
      </c>
      <c r="T581" s="43">
        <v>10</v>
      </c>
      <c r="U581" s="43">
        <v>-17.021100000000001</v>
      </c>
      <c r="V581" s="28">
        <v>-9.5029999999999998E-8</v>
      </c>
      <c r="W581" s="43" t="s">
        <v>1677</v>
      </c>
      <c r="X581" s="43" t="s">
        <v>65</v>
      </c>
    </row>
    <row r="582" spans="2:24" x14ac:dyDescent="0.2">
      <c r="B582" s="43" t="s">
        <v>477</v>
      </c>
      <c r="C582" s="43">
        <v>116</v>
      </c>
      <c r="D582" s="43" t="s">
        <v>1424</v>
      </c>
      <c r="E582" s="43" t="s">
        <v>107</v>
      </c>
      <c r="F582" s="43" t="s">
        <v>1425</v>
      </c>
      <c r="G582" s="43" t="s">
        <v>617</v>
      </c>
      <c r="H582" s="43">
        <v>60</v>
      </c>
      <c r="I582" s="43">
        <v>-18.683199999999999</v>
      </c>
      <c r="J582" s="28">
        <v>-1.043E-7</v>
      </c>
      <c r="K582" s="43" t="s">
        <v>1677</v>
      </c>
      <c r="L582" s="43" t="s">
        <v>65</v>
      </c>
      <c r="N582" s="43" t="s">
        <v>477</v>
      </c>
      <c r="O582" s="43">
        <v>116</v>
      </c>
      <c r="P582" s="43" t="s">
        <v>1424</v>
      </c>
      <c r="Q582" s="43" t="s">
        <v>614</v>
      </c>
      <c r="R582" s="43" t="s">
        <v>1425</v>
      </c>
      <c r="S582" s="43" t="s">
        <v>617</v>
      </c>
      <c r="T582" s="43">
        <v>10</v>
      </c>
      <c r="U582" s="43">
        <v>-18.258900000000001</v>
      </c>
      <c r="V582" s="28">
        <v>-1.0190000000000001E-7</v>
      </c>
      <c r="W582" s="43" t="s">
        <v>1677</v>
      </c>
      <c r="X582" s="43" t="s">
        <v>65</v>
      </c>
    </row>
    <row r="583" spans="2:24" x14ac:dyDescent="0.2">
      <c r="B583" s="43" t="s">
        <v>477</v>
      </c>
      <c r="C583" s="43">
        <v>116</v>
      </c>
      <c r="D583" s="43" t="s">
        <v>1424</v>
      </c>
      <c r="E583" s="43" t="s">
        <v>107</v>
      </c>
      <c r="F583" s="43" t="s">
        <v>1426</v>
      </c>
      <c r="G583" s="43" t="s">
        <v>619</v>
      </c>
      <c r="H583" s="43">
        <v>60</v>
      </c>
      <c r="I583" s="43">
        <v>-23.793299999999999</v>
      </c>
      <c r="J583" s="28">
        <v>-1.328E-7</v>
      </c>
      <c r="K583" s="43" t="s">
        <v>1677</v>
      </c>
      <c r="L583" s="43" t="s">
        <v>65</v>
      </c>
      <c r="N583" s="43" t="s">
        <v>477</v>
      </c>
      <c r="O583" s="43">
        <v>116</v>
      </c>
      <c r="P583" s="43" t="s">
        <v>1424</v>
      </c>
      <c r="Q583" s="43" t="s">
        <v>614</v>
      </c>
      <c r="R583" s="43" t="s">
        <v>1426</v>
      </c>
      <c r="S583" s="43" t="s">
        <v>619</v>
      </c>
      <c r="T583" s="43">
        <v>10</v>
      </c>
      <c r="U583" s="43">
        <v>-24.228100000000001</v>
      </c>
      <c r="V583" s="28">
        <v>-1.353E-7</v>
      </c>
      <c r="W583" s="43" t="s">
        <v>1677</v>
      </c>
      <c r="X583" s="43" t="s">
        <v>65</v>
      </c>
    </row>
    <row r="584" spans="2:24" x14ac:dyDescent="0.2">
      <c r="B584" s="43" t="s">
        <v>477</v>
      </c>
      <c r="C584" s="43">
        <v>117</v>
      </c>
      <c r="D584" s="43" t="s">
        <v>1424</v>
      </c>
      <c r="E584" s="43" t="s">
        <v>107</v>
      </c>
      <c r="F584" s="43" t="s">
        <v>1427</v>
      </c>
      <c r="G584" s="43" t="s">
        <v>617</v>
      </c>
      <c r="H584" s="43">
        <v>60</v>
      </c>
      <c r="I584" s="43">
        <v>-22.8123</v>
      </c>
      <c r="J584" s="28">
        <v>-1.293E-7</v>
      </c>
      <c r="K584" s="43" t="s">
        <v>1677</v>
      </c>
      <c r="L584" s="43" t="s">
        <v>65</v>
      </c>
      <c r="N584" s="43" t="s">
        <v>477</v>
      </c>
      <c r="O584" s="43">
        <v>117</v>
      </c>
      <c r="P584" s="43" t="s">
        <v>1424</v>
      </c>
      <c r="Q584" s="43" t="s">
        <v>614</v>
      </c>
      <c r="R584" s="43" t="s">
        <v>1427</v>
      </c>
      <c r="S584" s="43" t="s">
        <v>617</v>
      </c>
      <c r="T584" s="43">
        <v>10</v>
      </c>
      <c r="U584" s="43">
        <v>-22.4496</v>
      </c>
      <c r="V584" s="28">
        <v>-1.272E-7</v>
      </c>
      <c r="W584" s="43" t="s">
        <v>1677</v>
      </c>
      <c r="X584" s="43" t="s">
        <v>65</v>
      </c>
    </row>
    <row r="585" spans="2:24" x14ac:dyDescent="0.2">
      <c r="B585" s="43" t="s">
        <v>477</v>
      </c>
      <c r="C585" s="43">
        <v>117</v>
      </c>
      <c r="D585" s="43" t="s">
        <v>1424</v>
      </c>
      <c r="E585" s="43" t="s">
        <v>107</v>
      </c>
      <c r="F585" s="43" t="s">
        <v>1428</v>
      </c>
      <c r="G585" s="43" t="s">
        <v>619</v>
      </c>
      <c r="H585" s="43">
        <v>60</v>
      </c>
      <c r="I585" s="43">
        <v>-23.177</v>
      </c>
      <c r="J585" s="28">
        <v>-1.3129999999999999E-7</v>
      </c>
      <c r="K585" s="43" t="s">
        <v>1677</v>
      </c>
      <c r="L585" s="43" t="s">
        <v>65</v>
      </c>
      <c r="N585" s="43" t="s">
        <v>477</v>
      </c>
      <c r="O585" s="43">
        <v>117</v>
      </c>
      <c r="P585" s="43" t="s">
        <v>1424</v>
      </c>
      <c r="Q585" s="43" t="s">
        <v>614</v>
      </c>
      <c r="R585" s="43" t="s">
        <v>1428</v>
      </c>
      <c r="S585" s="43" t="s">
        <v>619</v>
      </c>
      <c r="T585" s="43">
        <v>10</v>
      </c>
      <c r="U585" s="43">
        <v>-23.5428</v>
      </c>
      <c r="V585" s="28">
        <v>-1.3339999999999999E-7</v>
      </c>
      <c r="W585" s="43" t="s">
        <v>1677</v>
      </c>
      <c r="X585" s="43" t="s">
        <v>65</v>
      </c>
    </row>
    <row r="586" spans="2:24" x14ac:dyDescent="0.2">
      <c r="B586" s="43" t="s">
        <v>477</v>
      </c>
      <c r="C586" s="43">
        <v>118</v>
      </c>
      <c r="D586" s="43" t="s">
        <v>1424</v>
      </c>
      <c r="E586" s="43" t="s">
        <v>107</v>
      </c>
      <c r="F586" s="43" t="s">
        <v>1429</v>
      </c>
      <c r="G586" s="43" t="s">
        <v>617</v>
      </c>
      <c r="H586" s="43">
        <v>60</v>
      </c>
      <c r="I586" s="43">
        <v>-23.422999999999998</v>
      </c>
      <c r="J586" s="28">
        <v>-1.3080000000000001E-7</v>
      </c>
      <c r="K586" s="43" t="s">
        <v>1677</v>
      </c>
      <c r="L586" s="43" t="s">
        <v>65</v>
      </c>
      <c r="N586" s="43" t="s">
        <v>477</v>
      </c>
      <c r="O586" s="43">
        <v>118</v>
      </c>
      <c r="P586" s="43" t="s">
        <v>1424</v>
      </c>
      <c r="Q586" s="43" t="s">
        <v>614</v>
      </c>
      <c r="R586" s="43" t="s">
        <v>1429</v>
      </c>
      <c r="S586" s="43" t="s">
        <v>617</v>
      </c>
      <c r="T586" s="43">
        <v>10</v>
      </c>
      <c r="U586" s="43">
        <v>-23.124700000000001</v>
      </c>
      <c r="V586" s="28">
        <v>-1.2910000000000001E-7</v>
      </c>
      <c r="W586" s="43" t="s">
        <v>1677</v>
      </c>
      <c r="X586" s="43" t="s">
        <v>65</v>
      </c>
    </row>
    <row r="587" spans="2:24" x14ac:dyDescent="0.2">
      <c r="B587" s="43" t="s">
        <v>477</v>
      </c>
      <c r="C587" s="43">
        <v>118</v>
      </c>
      <c r="D587" s="43" t="s">
        <v>1424</v>
      </c>
      <c r="E587" s="43" t="s">
        <v>107</v>
      </c>
      <c r="F587" s="43" t="s">
        <v>1430</v>
      </c>
      <c r="G587" s="43" t="s">
        <v>619</v>
      </c>
      <c r="H587" s="43">
        <v>60</v>
      </c>
      <c r="I587" s="43">
        <v>-19.046199999999999</v>
      </c>
      <c r="J587" s="28">
        <v>-1.0630000000000001E-7</v>
      </c>
      <c r="K587" s="43" t="s">
        <v>1677</v>
      </c>
      <c r="L587" s="43" t="s">
        <v>65</v>
      </c>
      <c r="N587" s="43" t="s">
        <v>477</v>
      </c>
      <c r="O587" s="43">
        <v>118</v>
      </c>
      <c r="P587" s="43" t="s">
        <v>1424</v>
      </c>
      <c r="Q587" s="43" t="s">
        <v>614</v>
      </c>
      <c r="R587" s="43" t="s">
        <v>1430</v>
      </c>
      <c r="S587" s="43" t="s">
        <v>619</v>
      </c>
      <c r="T587" s="43">
        <v>10</v>
      </c>
      <c r="U587" s="43">
        <v>-19.3367</v>
      </c>
      <c r="V587" s="28">
        <v>-1.08E-7</v>
      </c>
      <c r="W587" s="43" t="s">
        <v>1677</v>
      </c>
      <c r="X587" s="43" t="s">
        <v>65</v>
      </c>
    </row>
    <row r="588" spans="2:24" x14ac:dyDescent="0.2">
      <c r="B588" s="43" t="s">
        <v>477</v>
      </c>
      <c r="C588" s="43">
        <v>119</v>
      </c>
      <c r="D588" s="43" t="s">
        <v>1431</v>
      </c>
      <c r="E588" s="43" t="s">
        <v>107</v>
      </c>
      <c r="F588" s="43" t="s">
        <v>1432</v>
      </c>
      <c r="G588" s="43" t="s">
        <v>617</v>
      </c>
      <c r="H588" s="43">
        <v>60</v>
      </c>
      <c r="I588" s="43">
        <v>-16.392099999999999</v>
      </c>
      <c r="J588" s="28">
        <v>-9.1520000000000002E-8</v>
      </c>
      <c r="K588" s="43" t="s">
        <v>1677</v>
      </c>
      <c r="L588" s="43" t="s">
        <v>65</v>
      </c>
      <c r="N588" s="43" t="s">
        <v>477</v>
      </c>
      <c r="O588" s="43">
        <v>119</v>
      </c>
      <c r="P588" s="43" t="s">
        <v>1431</v>
      </c>
      <c r="Q588" s="43" t="s">
        <v>614</v>
      </c>
      <c r="R588" s="43" t="s">
        <v>1432</v>
      </c>
      <c r="S588" s="43" t="s">
        <v>617</v>
      </c>
      <c r="T588" s="43">
        <v>10</v>
      </c>
      <c r="U588" s="43">
        <v>-15.9877</v>
      </c>
      <c r="V588" s="28">
        <v>-8.9260000000000007E-8</v>
      </c>
      <c r="W588" s="43" t="s">
        <v>1677</v>
      </c>
      <c r="X588" s="43" t="s">
        <v>65</v>
      </c>
    </row>
    <row r="589" spans="2:24" x14ac:dyDescent="0.2">
      <c r="B589" s="43" t="s">
        <v>477</v>
      </c>
      <c r="C589" s="43">
        <v>119</v>
      </c>
      <c r="D589" s="43" t="s">
        <v>1431</v>
      </c>
      <c r="E589" s="43" t="s">
        <v>107</v>
      </c>
      <c r="F589" s="43" t="s">
        <v>1433</v>
      </c>
      <c r="G589" s="43" t="s">
        <v>619</v>
      </c>
      <c r="H589" s="43">
        <v>60</v>
      </c>
      <c r="I589" s="43">
        <v>-26.198</v>
      </c>
      <c r="J589" s="28">
        <v>-1.4630000000000001E-7</v>
      </c>
      <c r="K589" s="43" t="s">
        <v>1677</v>
      </c>
      <c r="L589" s="43" t="s">
        <v>65</v>
      </c>
      <c r="N589" s="43" t="s">
        <v>477</v>
      </c>
      <c r="O589" s="43">
        <v>119</v>
      </c>
      <c r="P589" s="43" t="s">
        <v>1431</v>
      </c>
      <c r="Q589" s="43" t="s">
        <v>614</v>
      </c>
      <c r="R589" s="43" t="s">
        <v>1433</v>
      </c>
      <c r="S589" s="43" t="s">
        <v>619</v>
      </c>
      <c r="T589" s="43">
        <v>10</v>
      </c>
      <c r="U589" s="43">
        <v>-26.6145</v>
      </c>
      <c r="V589" s="28">
        <v>-1.4859999999999999E-7</v>
      </c>
      <c r="W589" s="43" t="s">
        <v>1677</v>
      </c>
      <c r="X589" s="43" t="s">
        <v>65</v>
      </c>
    </row>
    <row r="590" spans="2:24" x14ac:dyDescent="0.2">
      <c r="B590" s="43" t="s">
        <v>477</v>
      </c>
      <c r="C590" s="43">
        <v>89</v>
      </c>
      <c r="D590" s="43" t="s">
        <v>1434</v>
      </c>
      <c r="E590" s="43" t="s">
        <v>107</v>
      </c>
      <c r="F590" s="43" t="s">
        <v>1435</v>
      </c>
      <c r="G590" s="43" t="s">
        <v>617</v>
      </c>
      <c r="H590" s="43">
        <v>60</v>
      </c>
      <c r="I590" s="43">
        <v>115.92449999999999</v>
      </c>
      <c r="J590" s="28">
        <v>1.8829999999999999E-3</v>
      </c>
      <c r="K590" s="43">
        <v>1E-4</v>
      </c>
      <c r="L590" s="43" t="s">
        <v>612</v>
      </c>
      <c r="N590" s="43" t="s">
        <v>477</v>
      </c>
      <c r="O590" s="43">
        <v>89</v>
      </c>
      <c r="P590" s="43" t="s">
        <v>1434</v>
      </c>
      <c r="Q590" s="43" t="s">
        <v>614</v>
      </c>
      <c r="R590" s="43" t="s">
        <v>1435</v>
      </c>
      <c r="S590" s="43" t="s">
        <v>617</v>
      </c>
      <c r="T590" s="43">
        <v>10</v>
      </c>
      <c r="U590" s="43">
        <v>115.96299999999999</v>
      </c>
      <c r="V590" s="28">
        <v>1.9659999999999999E-3</v>
      </c>
      <c r="W590" s="43">
        <v>1E-4</v>
      </c>
      <c r="X590" s="43" t="s">
        <v>612</v>
      </c>
    </row>
    <row r="591" spans="2:24" x14ac:dyDescent="0.2">
      <c r="B591" s="43" t="s">
        <v>477</v>
      </c>
      <c r="C591" s="43">
        <v>89</v>
      </c>
      <c r="D591" s="43" t="s">
        <v>1434</v>
      </c>
      <c r="E591" s="43" t="s">
        <v>107</v>
      </c>
      <c r="F591" s="43" t="s">
        <v>1436</v>
      </c>
      <c r="G591" s="43" t="s">
        <v>619</v>
      </c>
      <c r="H591" s="43">
        <v>60</v>
      </c>
      <c r="I591" s="43">
        <v>-186.5103</v>
      </c>
      <c r="J591" s="28">
        <v>-3.3939999999999999E-3</v>
      </c>
      <c r="K591" s="43">
        <v>-1E-4</v>
      </c>
      <c r="L591" s="43" t="s">
        <v>612</v>
      </c>
      <c r="N591" s="43" t="s">
        <v>477</v>
      </c>
      <c r="O591" s="43">
        <v>89</v>
      </c>
      <c r="P591" s="43" t="s">
        <v>1434</v>
      </c>
      <c r="Q591" s="43" t="s">
        <v>614</v>
      </c>
      <c r="R591" s="43" t="s">
        <v>1436</v>
      </c>
      <c r="S591" s="43" t="s">
        <v>619</v>
      </c>
      <c r="T591" s="43">
        <v>10</v>
      </c>
      <c r="U591" s="43">
        <v>-186.61199999999999</v>
      </c>
      <c r="V591" s="28">
        <v>-3.493E-3</v>
      </c>
      <c r="W591" s="43">
        <v>-1E-4</v>
      </c>
      <c r="X591" s="43" t="s">
        <v>612</v>
      </c>
    </row>
    <row r="592" spans="2:24" x14ac:dyDescent="0.2">
      <c r="B592" s="43" t="s">
        <v>477</v>
      </c>
      <c r="C592" s="43">
        <v>92</v>
      </c>
      <c r="D592" s="43" t="s">
        <v>1437</v>
      </c>
      <c r="E592" s="43" t="s">
        <v>107</v>
      </c>
      <c r="F592" s="43" t="s">
        <v>1438</v>
      </c>
      <c r="G592" s="43" t="s">
        <v>617</v>
      </c>
      <c r="H592" s="43">
        <v>60</v>
      </c>
      <c r="I592" s="43">
        <v>150.3604</v>
      </c>
      <c r="J592" s="28">
        <v>1.3060000000000001E-3</v>
      </c>
      <c r="K592" s="43">
        <v>1E-4</v>
      </c>
      <c r="L592" s="43" t="s">
        <v>612</v>
      </c>
      <c r="N592" s="43" t="s">
        <v>477</v>
      </c>
      <c r="O592" s="43">
        <v>92</v>
      </c>
      <c r="P592" s="43" t="s">
        <v>1437</v>
      </c>
      <c r="Q592" s="43" t="s">
        <v>614</v>
      </c>
      <c r="R592" s="43" t="s">
        <v>1438</v>
      </c>
      <c r="S592" s="43" t="s">
        <v>617</v>
      </c>
      <c r="T592" s="43">
        <v>10</v>
      </c>
      <c r="U592" s="43">
        <v>150.42429999999999</v>
      </c>
      <c r="V592" s="28">
        <v>1.392E-3</v>
      </c>
      <c r="W592" s="43">
        <v>1E-4</v>
      </c>
      <c r="X592" s="43" t="s">
        <v>612</v>
      </c>
    </row>
    <row r="593" spans="2:24" x14ac:dyDescent="0.2">
      <c r="B593" s="43" t="s">
        <v>477</v>
      </c>
      <c r="C593" s="43">
        <v>92</v>
      </c>
      <c r="D593" s="43" t="s">
        <v>1437</v>
      </c>
      <c r="E593" s="43" t="s">
        <v>107</v>
      </c>
      <c r="F593" s="43" t="s">
        <v>1439</v>
      </c>
      <c r="G593" s="43" t="s">
        <v>619</v>
      </c>
      <c r="H593" s="43">
        <v>60</v>
      </c>
      <c r="I593" s="43">
        <v>-220.57740000000001</v>
      </c>
      <c r="J593" s="28">
        <v>-2.8660000000000001E-3</v>
      </c>
      <c r="K593" s="43">
        <v>-1E-4</v>
      </c>
      <c r="L593" s="43" t="s">
        <v>612</v>
      </c>
      <c r="N593" s="43" t="s">
        <v>477</v>
      </c>
      <c r="O593" s="43">
        <v>92</v>
      </c>
      <c r="P593" s="43" t="s">
        <v>1437</v>
      </c>
      <c r="Q593" s="43" t="s">
        <v>614</v>
      </c>
      <c r="R593" s="43" t="s">
        <v>1439</v>
      </c>
      <c r="S593" s="43" t="s">
        <v>619</v>
      </c>
      <c r="T593" s="43">
        <v>10</v>
      </c>
      <c r="U593" s="43">
        <v>-220.68430000000001</v>
      </c>
      <c r="V593" s="28">
        <v>-2.947E-3</v>
      </c>
      <c r="W593" s="43">
        <v>-1E-4</v>
      </c>
      <c r="X593" s="43" t="s">
        <v>612</v>
      </c>
    </row>
    <row r="594" spans="2:24" x14ac:dyDescent="0.2">
      <c r="B594" s="43" t="s">
        <v>477</v>
      </c>
      <c r="C594" s="43">
        <v>95</v>
      </c>
      <c r="D594" s="43" t="s">
        <v>1440</v>
      </c>
      <c r="E594" s="43" t="s">
        <v>107</v>
      </c>
      <c r="F594" s="43" t="s">
        <v>1441</v>
      </c>
      <c r="G594" s="43" t="s">
        <v>617</v>
      </c>
      <c r="H594" s="43">
        <v>60</v>
      </c>
      <c r="I594" s="43">
        <v>150.255</v>
      </c>
      <c r="J594" s="28">
        <v>1.165E-3</v>
      </c>
      <c r="K594" s="43">
        <v>1E-4</v>
      </c>
      <c r="L594" s="43" t="s">
        <v>612</v>
      </c>
      <c r="N594" s="43" t="s">
        <v>477</v>
      </c>
      <c r="O594" s="43">
        <v>95</v>
      </c>
      <c r="P594" s="43" t="s">
        <v>1440</v>
      </c>
      <c r="Q594" s="43" t="s">
        <v>614</v>
      </c>
      <c r="R594" s="43" t="s">
        <v>1441</v>
      </c>
      <c r="S594" s="43" t="s">
        <v>617</v>
      </c>
      <c r="T594" s="43">
        <v>10</v>
      </c>
      <c r="U594" s="43">
        <v>150.3117</v>
      </c>
      <c r="V594" s="28">
        <v>1.2409999999999999E-3</v>
      </c>
      <c r="W594" s="43">
        <v>1E-4</v>
      </c>
      <c r="X594" s="43" t="s">
        <v>612</v>
      </c>
    </row>
    <row r="595" spans="2:24" x14ac:dyDescent="0.2">
      <c r="B595" s="43" t="s">
        <v>477</v>
      </c>
      <c r="C595" s="43">
        <v>95</v>
      </c>
      <c r="D595" s="43" t="s">
        <v>1440</v>
      </c>
      <c r="E595" s="43" t="s">
        <v>107</v>
      </c>
      <c r="F595" s="43" t="s">
        <v>1442</v>
      </c>
      <c r="G595" s="43" t="s">
        <v>619</v>
      </c>
      <c r="H595" s="43">
        <v>60</v>
      </c>
      <c r="I595" s="43">
        <v>-220.9659</v>
      </c>
      <c r="J595" s="28">
        <v>-3.16E-3</v>
      </c>
      <c r="K595" s="43">
        <v>-1E-4</v>
      </c>
      <c r="L595" s="43" t="s">
        <v>612</v>
      </c>
      <c r="N595" s="43" t="s">
        <v>477</v>
      </c>
      <c r="O595" s="43">
        <v>95</v>
      </c>
      <c r="P595" s="43" t="s">
        <v>1440</v>
      </c>
      <c r="Q595" s="43" t="s">
        <v>614</v>
      </c>
      <c r="R595" s="43" t="s">
        <v>1442</v>
      </c>
      <c r="S595" s="43" t="s">
        <v>619</v>
      </c>
      <c r="T595" s="43">
        <v>10</v>
      </c>
      <c r="U595" s="43">
        <v>-221.0729</v>
      </c>
      <c r="V595" s="28">
        <v>-3.241E-3</v>
      </c>
      <c r="W595" s="43">
        <v>-1E-4</v>
      </c>
      <c r="X595" s="43" t="s">
        <v>612</v>
      </c>
    </row>
    <row r="596" spans="2:24" x14ac:dyDescent="0.2">
      <c r="B596" s="43" t="s">
        <v>477</v>
      </c>
      <c r="C596" s="43">
        <v>98</v>
      </c>
      <c r="D596" s="43" t="s">
        <v>1443</v>
      </c>
      <c r="E596" s="43" t="s">
        <v>107</v>
      </c>
      <c r="F596" s="43" t="s">
        <v>1444</v>
      </c>
      <c r="G596" s="43" t="s">
        <v>617</v>
      </c>
      <c r="H596" s="43">
        <v>60</v>
      </c>
      <c r="I596" s="43">
        <v>150.25030000000001</v>
      </c>
      <c r="J596" s="28">
        <v>1.158E-3</v>
      </c>
      <c r="K596" s="43">
        <v>1E-4</v>
      </c>
      <c r="L596" s="43" t="s">
        <v>612</v>
      </c>
      <c r="N596" s="43" t="s">
        <v>477</v>
      </c>
      <c r="O596" s="43">
        <v>98</v>
      </c>
      <c r="P596" s="43" t="s">
        <v>1443</v>
      </c>
      <c r="Q596" s="43" t="s">
        <v>614</v>
      </c>
      <c r="R596" s="43" t="s">
        <v>1444</v>
      </c>
      <c r="S596" s="43" t="s">
        <v>617</v>
      </c>
      <c r="T596" s="43">
        <v>10</v>
      </c>
      <c r="U596" s="43">
        <v>150.3023</v>
      </c>
      <c r="V596" s="28">
        <v>1.2279999999999999E-3</v>
      </c>
      <c r="W596" s="43">
        <v>1E-4</v>
      </c>
      <c r="X596" s="43" t="s">
        <v>612</v>
      </c>
    </row>
    <row r="597" spans="2:24" x14ac:dyDescent="0.2">
      <c r="B597" s="43" t="s">
        <v>477</v>
      </c>
      <c r="C597" s="43">
        <v>98</v>
      </c>
      <c r="D597" s="43" t="s">
        <v>1443</v>
      </c>
      <c r="E597" s="43" t="s">
        <v>107</v>
      </c>
      <c r="F597" s="43" t="s">
        <v>1445</v>
      </c>
      <c r="G597" s="43" t="s">
        <v>619</v>
      </c>
      <c r="H597" s="43">
        <v>60</v>
      </c>
      <c r="I597" s="43">
        <v>-220.9571</v>
      </c>
      <c r="J597" s="28">
        <v>-3.1540000000000001E-3</v>
      </c>
      <c r="K597" s="43">
        <v>-1E-4</v>
      </c>
      <c r="L597" s="43" t="s">
        <v>612</v>
      </c>
      <c r="N597" s="43" t="s">
        <v>477</v>
      </c>
      <c r="O597" s="43">
        <v>98</v>
      </c>
      <c r="P597" s="43" t="s">
        <v>1443</v>
      </c>
      <c r="Q597" s="43" t="s">
        <v>614</v>
      </c>
      <c r="R597" s="43" t="s">
        <v>1445</v>
      </c>
      <c r="S597" s="43" t="s">
        <v>619</v>
      </c>
      <c r="T597" s="43">
        <v>10</v>
      </c>
      <c r="U597" s="43">
        <v>-221.05529999999999</v>
      </c>
      <c r="V597" s="28">
        <v>-3.228E-3</v>
      </c>
      <c r="W597" s="43">
        <v>-1E-4</v>
      </c>
      <c r="X597" s="43" t="s">
        <v>612</v>
      </c>
    </row>
    <row r="598" spans="2:24" x14ac:dyDescent="0.2">
      <c r="B598" s="43" t="s">
        <v>477</v>
      </c>
      <c r="C598" s="43">
        <v>101</v>
      </c>
      <c r="D598" s="43" t="s">
        <v>1446</v>
      </c>
      <c r="E598" s="43" t="s">
        <v>107</v>
      </c>
      <c r="F598" s="43" t="s">
        <v>1447</v>
      </c>
      <c r="G598" s="43" t="s">
        <v>617</v>
      </c>
      <c r="H598" s="43">
        <v>60</v>
      </c>
      <c r="I598" s="43">
        <v>150.34549999999999</v>
      </c>
      <c r="J598" s="28">
        <v>1.286E-3</v>
      </c>
      <c r="K598" s="43">
        <v>1E-4</v>
      </c>
      <c r="L598" s="43" t="s">
        <v>612</v>
      </c>
      <c r="N598" s="43" t="s">
        <v>477</v>
      </c>
      <c r="O598" s="43">
        <v>101</v>
      </c>
      <c r="P598" s="43" t="s">
        <v>1446</v>
      </c>
      <c r="Q598" s="43" t="s">
        <v>614</v>
      </c>
      <c r="R598" s="43" t="s">
        <v>1447</v>
      </c>
      <c r="S598" s="43" t="s">
        <v>617</v>
      </c>
      <c r="T598" s="43">
        <v>10</v>
      </c>
      <c r="U598" s="43">
        <v>150.3973</v>
      </c>
      <c r="V598" s="28">
        <v>1.356E-3</v>
      </c>
      <c r="W598" s="43">
        <v>1E-4</v>
      </c>
      <c r="X598" s="43" t="s">
        <v>612</v>
      </c>
    </row>
    <row r="599" spans="2:24" x14ac:dyDescent="0.2">
      <c r="B599" s="43" t="s">
        <v>477</v>
      </c>
      <c r="C599" s="43">
        <v>101</v>
      </c>
      <c r="D599" s="43" t="s">
        <v>1446</v>
      </c>
      <c r="E599" s="43" t="s">
        <v>107</v>
      </c>
      <c r="F599" s="43" t="s">
        <v>1448</v>
      </c>
      <c r="G599" s="43" t="s">
        <v>619</v>
      </c>
      <c r="H599" s="43">
        <v>60</v>
      </c>
      <c r="I599" s="43">
        <v>-220.55250000000001</v>
      </c>
      <c r="J599" s="28">
        <v>-2.8470000000000001E-3</v>
      </c>
      <c r="K599" s="43">
        <v>-1E-4</v>
      </c>
      <c r="L599" s="43" t="s">
        <v>612</v>
      </c>
      <c r="N599" s="43" t="s">
        <v>477</v>
      </c>
      <c r="O599" s="43">
        <v>101</v>
      </c>
      <c r="P599" s="43" t="s">
        <v>1446</v>
      </c>
      <c r="Q599" s="43" t="s">
        <v>614</v>
      </c>
      <c r="R599" s="43" t="s">
        <v>1448</v>
      </c>
      <c r="S599" s="43" t="s">
        <v>619</v>
      </c>
      <c r="T599" s="43">
        <v>10</v>
      </c>
      <c r="U599" s="43">
        <v>-220.64259999999999</v>
      </c>
      <c r="V599" s="28">
        <v>-2.9150000000000001E-3</v>
      </c>
      <c r="W599" s="43">
        <v>-1E-4</v>
      </c>
      <c r="X599" s="43" t="s">
        <v>612</v>
      </c>
    </row>
    <row r="600" spans="2:24" x14ac:dyDescent="0.2">
      <c r="B600" s="43" t="s">
        <v>477</v>
      </c>
      <c r="C600" s="43">
        <v>104</v>
      </c>
      <c r="D600" s="43" t="s">
        <v>1449</v>
      </c>
      <c r="E600" s="43" t="s">
        <v>107</v>
      </c>
      <c r="F600" s="43" t="s">
        <v>1450</v>
      </c>
      <c r="G600" s="43" t="s">
        <v>617</v>
      </c>
      <c r="H600" s="43">
        <v>60</v>
      </c>
      <c r="I600" s="43">
        <v>115.9024</v>
      </c>
      <c r="J600" s="28">
        <v>1.835E-3</v>
      </c>
      <c r="K600" s="43">
        <v>1E-4</v>
      </c>
      <c r="L600" s="43" t="s">
        <v>612</v>
      </c>
      <c r="N600" s="43" t="s">
        <v>477</v>
      </c>
      <c r="O600" s="43">
        <v>104</v>
      </c>
      <c r="P600" s="43" t="s">
        <v>1449</v>
      </c>
      <c r="Q600" s="43" t="s">
        <v>614</v>
      </c>
      <c r="R600" s="43" t="s">
        <v>1450</v>
      </c>
      <c r="S600" s="43" t="s">
        <v>617</v>
      </c>
      <c r="T600" s="43">
        <v>10</v>
      </c>
      <c r="U600" s="43">
        <v>115.93689999999999</v>
      </c>
      <c r="V600" s="28">
        <v>1.91E-3</v>
      </c>
      <c r="W600" s="43">
        <v>1E-4</v>
      </c>
      <c r="X600" s="43" t="s">
        <v>612</v>
      </c>
    </row>
    <row r="601" spans="2:24" x14ac:dyDescent="0.2">
      <c r="B601" s="43" t="s">
        <v>477</v>
      </c>
      <c r="C601" s="43">
        <v>104</v>
      </c>
      <c r="D601" s="43" t="s">
        <v>1449</v>
      </c>
      <c r="E601" s="43" t="s">
        <v>107</v>
      </c>
      <c r="F601" s="43" t="s">
        <v>1451</v>
      </c>
      <c r="G601" s="43" t="s">
        <v>619</v>
      </c>
      <c r="H601" s="43">
        <v>60</v>
      </c>
      <c r="I601" s="43">
        <v>-186.46379999999999</v>
      </c>
      <c r="J601" s="28">
        <v>-3.349E-3</v>
      </c>
      <c r="K601" s="43">
        <v>-1E-4</v>
      </c>
      <c r="L601" s="43" t="s">
        <v>612</v>
      </c>
      <c r="N601" s="43" t="s">
        <v>477</v>
      </c>
      <c r="O601" s="43">
        <v>104</v>
      </c>
      <c r="P601" s="43" t="s">
        <v>1449</v>
      </c>
      <c r="Q601" s="43" t="s">
        <v>614</v>
      </c>
      <c r="R601" s="43" t="s">
        <v>1451</v>
      </c>
      <c r="S601" s="43" t="s">
        <v>619</v>
      </c>
      <c r="T601" s="43">
        <v>10</v>
      </c>
      <c r="U601" s="43">
        <v>-186.54910000000001</v>
      </c>
      <c r="V601" s="28">
        <v>-3.4320000000000002E-3</v>
      </c>
      <c r="W601" s="43">
        <v>-1E-4</v>
      </c>
      <c r="X601" s="43" t="s">
        <v>612</v>
      </c>
    </row>
    <row r="602" spans="2:24" x14ac:dyDescent="0.2">
      <c r="B602" s="43" t="s">
        <v>477</v>
      </c>
      <c r="C602" s="43">
        <v>120</v>
      </c>
      <c r="D602" s="43" t="s">
        <v>1452</v>
      </c>
      <c r="E602" s="43" t="s">
        <v>107</v>
      </c>
      <c r="F602" s="43" t="s">
        <v>1453</v>
      </c>
      <c r="G602" s="43" t="s">
        <v>617</v>
      </c>
      <c r="H602" s="43">
        <v>60</v>
      </c>
      <c r="I602" s="43">
        <v>-20.863600000000002</v>
      </c>
      <c r="J602" s="28">
        <v>-1.3269999999999999E-7</v>
      </c>
      <c r="K602" s="43" t="s">
        <v>1677</v>
      </c>
      <c r="L602" s="43" t="s">
        <v>65</v>
      </c>
      <c r="N602" s="43" t="s">
        <v>477</v>
      </c>
      <c r="O602" s="43">
        <v>120</v>
      </c>
      <c r="P602" s="43" t="s">
        <v>1452</v>
      </c>
      <c r="Q602" s="43" t="s">
        <v>614</v>
      </c>
      <c r="R602" s="43" t="s">
        <v>1453</v>
      </c>
      <c r="S602" s="43" t="s">
        <v>617</v>
      </c>
      <c r="T602" s="43">
        <v>10</v>
      </c>
      <c r="U602" s="43">
        <v>-20.3628</v>
      </c>
      <c r="V602" s="28">
        <v>-1.296E-7</v>
      </c>
      <c r="W602" s="43" t="s">
        <v>1677</v>
      </c>
      <c r="X602" s="43" t="s">
        <v>65</v>
      </c>
    </row>
    <row r="603" spans="2:24" x14ac:dyDescent="0.2">
      <c r="B603" s="43" t="s">
        <v>477</v>
      </c>
      <c r="C603" s="43">
        <v>120</v>
      </c>
      <c r="D603" s="43" t="s">
        <v>1452</v>
      </c>
      <c r="E603" s="43" t="s">
        <v>107</v>
      </c>
      <c r="F603" s="43" t="s">
        <v>1454</v>
      </c>
      <c r="G603" s="43" t="s">
        <v>619</v>
      </c>
      <c r="H603" s="43">
        <v>60</v>
      </c>
      <c r="I603" s="43">
        <v>-21.779800000000002</v>
      </c>
      <c r="J603" s="28">
        <v>-1.3860000000000001E-7</v>
      </c>
      <c r="K603" s="43" t="s">
        <v>1677</v>
      </c>
      <c r="L603" s="43" t="s">
        <v>65</v>
      </c>
      <c r="N603" s="43" t="s">
        <v>477</v>
      </c>
      <c r="O603" s="43">
        <v>120</v>
      </c>
      <c r="P603" s="43" t="s">
        <v>1452</v>
      </c>
      <c r="Q603" s="43" t="s">
        <v>614</v>
      </c>
      <c r="R603" s="43" t="s">
        <v>1454</v>
      </c>
      <c r="S603" s="43" t="s">
        <v>619</v>
      </c>
      <c r="T603" s="43">
        <v>10</v>
      </c>
      <c r="U603" s="43">
        <v>-22.378499999999999</v>
      </c>
      <c r="V603" s="28">
        <v>-1.424E-7</v>
      </c>
      <c r="W603" s="43" t="s">
        <v>1677</v>
      </c>
      <c r="X603" s="43" t="s">
        <v>65</v>
      </c>
    </row>
    <row r="604" spans="2:24" x14ac:dyDescent="0.2">
      <c r="B604" s="43" t="s">
        <v>477</v>
      </c>
      <c r="C604" s="43">
        <v>121</v>
      </c>
      <c r="D604" s="43" t="s">
        <v>1455</v>
      </c>
      <c r="E604" s="43" t="s">
        <v>107</v>
      </c>
      <c r="F604" s="43" t="s">
        <v>1456</v>
      </c>
      <c r="G604" s="43" t="s">
        <v>617</v>
      </c>
      <c r="H604" s="43">
        <v>60</v>
      </c>
      <c r="I604" s="43">
        <v>-21.933900000000001</v>
      </c>
      <c r="J604" s="28">
        <v>-1.3750000000000001E-7</v>
      </c>
      <c r="K604" s="43" t="s">
        <v>1677</v>
      </c>
      <c r="L604" s="43" t="s">
        <v>65</v>
      </c>
      <c r="N604" s="43" t="s">
        <v>477</v>
      </c>
      <c r="O604" s="43">
        <v>121</v>
      </c>
      <c r="P604" s="43" t="s">
        <v>1455</v>
      </c>
      <c r="Q604" s="43" t="s">
        <v>614</v>
      </c>
      <c r="R604" s="43" t="s">
        <v>1456</v>
      </c>
      <c r="S604" s="43" t="s">
        <v>617</v>
      </c>
      <c r="T604" s="43">
        <v>10</v>
      </c>
      <c r="U604" s="43">
        <v>-21.5304</v>
      </c>
      <c r="V604" s="28">
        <v>-1.35E-7</v>
      </c>
      <c r="W604" s="43" t="s">
        <v>1677</v>
      </c>
      <c r="X604" s="43" t="s">
        <v>65</v>
      </c>
    </row>
    <row r="605" spans="2:24" x14ac:dyDescent="0.2">
      <c r="B605" s="43" t="s">
        <v>477</v>
      </c>
      <c r="C605" s="43">
        <v>121</v>
      </c>
      <c r="D605" s="43" t="s">
        <v>1455</v>
      </c>
      <c r="E605" s="43" t="s">
        <v>107</v>
      </c>
      <c r="F605" s="43" t="s">
        <v>1457</v>
      </c>
      <c r="G605" s="43" t="s">
        <v>619</v>
      </c>
      <c r="H605" s="43">
        <v>60</v>
      </c>
      <c r="I605" s="43">
        <v>-18.226500000000001</v>
      </c>
      <c r="J605" s="28">
        <v>-1.143E-7</v>
      </c>
      <c r="K605" s="43" t="s">
        <v>1677</v>
      </c>
      <c r="L605" s="43" t="s">
        <v>65</v>
      </c>
      <c r="N605" s="43" t="s">
        <v>477</v>
      </c>
      <c r="O605" s="43">
        <v>121</v>
      </c>
      <c r="P605" s="43" t="s">
        <v>1455</v>
      </c>
      <c r="Q605" s="43" t="s">
        <v>614</v>
      </c>
      <c r="R605" s="43" t="s">
        <v>1457</v>
      </c>
      <c r="S605" s="43" t="s">
        <v>619</v>
      </c>
      <c r="T605" s="43">
        <v>10</v>
      </c>
      <c r="U605" s="43">
        <v>-18.706399999999999</v>
      </c>
      <c r="V605" s="28">
        <v>-1.173E-7</v>
      </c>
      <c r="W605" s="43" t="s">
        <v>1677</v>
      </c>
      <c r="X605" s="43" t="s">
        <v>65</v>
      </c>
    </row>
    <row r="606" spans="2:24" x14ac:dyDescent="0.2">
      <c r="B606" s="43" t="s">
        <v>477</v>
      </c>
      <c r="C606" s="43">
        <v>122</v>
      </c>
      <c r="D606" s="43" t="s">
        <v>1455</v>
      </c>
      <c r="E606" s="43" t="s">
        <v>107</v>
      </c>
      <c r="F606" s="43" t="s">
        <v>1458</v>
      </c>
      <c r="G606" s="43" t="s">
        <v>617</v>
      </c>
      <c r="H606" s="43">
        <v>60</v>
      </c>
      <c r="I606" s="43">
        <v>-18.4481</v>
      </c>
      <c r="J606" s="28">
        <v>-1.1389999999999999E-7</v>
      </c>
      <c r="K606" s="43" t="s">
        <v>1677</v>
      </c>
      <c r="L606" s="43" t="s">
        <v>65</v>
      </c>
      <c r="N606" s="43" t="s">
        <v>477</v>
      </c>
      <c r="O606" s="43">
        <v>122</v>
      </c>
      <c r="P606" s="43" t="s">
        <v>1455</v>
      </c>
      <c r="Q606" s="43" t="s">
        <v>614</v>
      </c>
      <c r="R606" s="43" t="s">
        <v>1458</v>
      </c>
      <c r="S606" s="43" t="s">
        <v>617</v>
      </c>
      <c r="T606" s="43">
        <v>10</v>
      </c>
      <c r="U606" s="43">
        <v>-17.986499999999999</v>
      </c>
      <c r="V606" s="28">
        <v>-1.111E-7</v>
      </c>
      <c r="W606" s="43" t="s">
        <v>1677</v>
      </c>
      <c r="X606" s="43" t="s">
        <v>65</v>
      </c>
    </row>
    <row r="607" spans="2:24" x14ac:dyDescent="0.2">
      <c r="B607" s="43" t="s">
        <v>477</v>
      </c>
      <c r="C607" s="43">
        <v>122</v>
      </c>
      <c r="D607" s="43" t="s">
        <v>1455</v>
      </c>
      <c r="E607" s="43" t="s">
        <v>107</v>
      </c>
      <c r="F607" s="43" t="s">
        <v>1459</v>
      </c>
      <c r="G607" s="43" t="s">
        <v>619</v>
      </c>
      <c r="H607" s="43">
        <v>60</v>
      </c>
      <c r="I607" s="43">
        <v>-19.4331</v>
      </c>
      <c r="J607" s="28">
        <v>-1.1999999999999999E-7</v>
      </c>
      <c r="K607" s="43" t="s">
        <v>1677</v>
      </c>
      <c r="L607" s="43" t="s">
        <v>65</v>
      </c>
      <c r="N607" s="43" t="s">
        <v>477</v>
      </c>
      <c r="O607" s="43">
        <v>122</v>
      </c>
      <c r="P607" s="43" t="s">
        <v>1455</v>
      </c>
      <c r="Q607" s="43" t="s">
        <v>614</v>
      </c>
      <c r="R607" s="43" t="s">
        <v>1459</v>
      </c>
      <c r="S607" s="43" t="s">
        <v>619</v>
      </c>
      <c r="T607" s="43">
        <v>10</v>
      </c>
      <c r="U607" s="43">
        <v>-19.971599999999999</v>
      </c>
      <c r="V607" s="28">
        <v>-1.233E-7</v>
      </c>
      <c r="W607" s="43" t="s">
        <v>1677</v>
      </c>
      <c r="X607" s="43" t="s">
        <v>65</v>
      </c>
    </row>
    <row r="608" spans="2:24" x14ac:dyDescent="0.2">
      <c r="B608" s="43" t="s">
        <v>477</v>
      </c>
      <c r="C608" s="43">
        <v>123</v>
      </c>
      <c r="D608" s="43" t="s">
        <v>1455</v>
      </c>
      <c r="E608" s="43" t="s">
        <v>107</v>
      </c>
      <c r="F608" s="43" t="s">
        <v>1460</v>
      </c>
      <c r="G608" s="43" t="s">
        <v>617</v>
      </c>
      <c r="H608" s="43">
        <v>60</v>
      </c>
      <c r="I608" s="43">
        <v>-17.234500000000001</v>
      </c>
      <c r="J608" s="28">
        <v>-1.08E-7</v>
      </c>
      <c r="K608" s="43" t="s">
        <v>1677</v>
      </c>
      <c r="L608" s="43" t="s">
        <v>65</v>
      </c>
      <c r="N608" s="43" t="s">
        <v>477</v>
      </c>
      <c r="O608" s="43">
        <v>123</v>
      </c>
      <c r="P608" s="43" t="s">
        <v>1455</v>
      </c>
      <c r="Q608" s="43" t="s">
        <v>614</v>
      </c>
      <c r="R608" s="43" t="s">
        <v>1460</v>
      </c>
      <c r="S608" s="43" t="s">
        <v>617</v>
      </c>
      <c r="T608" s="43">
        <v>10</v>
      </c>
      <c r="U608" s="43">
        <v>-16.7134</v>
      </c>
      <c r="V608" s="28">
        <v>-1.048E-7</v>
      </c>
      <c r="W608" s="43" t="s">
        <v>1677</v>
      </c>
      <c r="X608" s="43" t="s">
        <v>65</v>
      </c>
    </row>
    <row r="609" spans="2:24" x14ac:dyDescent="0.2">
      <c r="B609" s="43" t="s">
        <v>477</v>
      </c>
      <c r="C609" s="43">
        <v>123</v>
      </c>
      <c r="D609" s="43" t="s">
        <v>1455</v>
      </c>
      <c r="E609" s="43" t="s">
        <v>107</v>
      </c>
      <c r="F609" s="43" t="s">
        <v>1461</v>
      </c>
      <c r="G609" s="43" t="s">
        <v>619</v>
      </c>
      <c r="H609" s="43">
        <v>60</v>
      </c>
      <c r="I609" s="43">
        <v>-22.928100000000001</v>
      </c>
      <c r="J609" s="28">
        <v>-1.437E-7</v>
      </c>
      <c r="K609" s="43" t="s">
        <v>1677</v>
      </c>
      <c r="L609" s="43" t="s">
        <v>65</v>
      </c>
      <c r="N609" s="43" t="s">
        <v>477</v>
      </c>
      <c r="O609" s="43">
        <v>123</v>
      </c>
      <c r="P609" s="43" t="s">
        <v>1455</v>
      </c>
      <c r="Q609" s="43" t="s">
        <v>614</v>
      </c>
      <c r="R609" s="43" t="s">
        <v>1461</v>
      </c>
      <c r="S609" s="43" t="s">
        <v>619</v>
      </c>
      <c r="T609" s="43">
        <v>10</v>
      </c>
      <c r="U609" s="43">
        <v>-23.540400000000002</v>
      </c>
      <c r="V609" s="28">
        <v>-1.476E-7</v>
      </c>
      <c r="W609" s="43" t="s">
        <v>1677</v>
      </c>
      <c r="X609" s="43" t="s">
        <v>65</v>
      </c>
    </row>
    <row r="610" spans="2:24" x14ac:dyDescent="0.2">
      <c r="B610" s="43" t="s">
        <v>477</v>
      </c>
      <c r="C610" s="43">
        <v>124</v>
      </c>
      <c r="D610" s="43" t="s">
        <v>1462</v>
      </c>
      <c r="E610" s="43" t="s">
        <v>107</v>
      </c>
      <c r="F610" s="43" t="s">
        <v>1463</v>
      </c>
      <c r="G610" s="43" t="s">
        <v>617</v>
      </c>
      <c r="H610" s="43">
        <v>60</v>
      </c>
      <c r="I610" s="43">
        <v>-20.775600000000001</v>
      </c>
      <c r="J610" s="28">
        <v>-1.3220000000000001E-7</v>
      </c>
      <c r="K610" s="43" t="s">
        <v>1677</v>
      </c>
      <c r="L610" s="43" t="s">
        <v>65</v>
      </c>
      <c r="N610" s="43" t="s">
        <v>477</v>
      </c>
      <c r="O610" s="43">
        <v>124</v>
      </c>
      <c r="P610" s="43" t="s">
        <v>1462</v>
      </c>
      <c r="Q610" s="43" t="s">
        <v>614</v>
      </c>
      <c r="R610" s="43" t="s">
        <v>1463</v>
      </c>
      <c r="S610" s="43" t="s">
        <v>617</v>
      </c>
      <c r="T610" s="43">
        <v>10</v>
      </c>
      <c r="U610" s="43">
        <v>-20.383299999999998</v>
      </c>
      <c r="V610" s="28">
        <v>-1.297E-7</v>
      </c>
      <c r="W610" s="43" t="s">
        <v>1677</v>
      </c>
      <c r="X610" s="43" t="s">
        <v>65</v>
      </c>
    </row>
    <row r="611" spans="2:24" x14ac:dyDescent="0.2">
      <c r="B611" s="43" t="s">
        <v>477</v>
      </c>
      <c r="C611" s="43">
        <v>124</v>
      </c>
      <c r="D611" s="43" t="s">
        <v>1462</v>
      </c>
      <c r="E611" s="43" t="s">
        <v>107</v>
      </c>
      <c r="F611" s="43" t="s">
        <v>1464</v>
      </c>
      <c r="G611" s="43" t="s">
        <v>619</v>
      </c>
      <c r="H611" s="43">
        <v>60</v>
      </c>
      <c r="I611" s="43">
        <v>-21.8368</v>
      </c>
      <c r="J611" s="28">
        <v>-1.3890000000000001E-7</v>
      </c>
      <c r="K611" s="43" t="s">
        <v>1677</v>
      </c>
      <c r="L611" s="43" t="s">
        <v>65</v>
      </c>
      <c r="N611" s="43" t="s">
        <v>477</v>
      </c>
      <c r="O611" s="43">
        <v>124</v>
      </c>
      <c r="P611" s="43" t="s">
        <v>1462</v>
      </c>
      <c r="Q611" s="43" t="s">
        <v>614</v>
      </c>
      <c r="R611" s="43" t="s">
        <v>1464</v>
      </c>
      <c r="S611" s="43" t="s">
        <v>619</v>
      </c>
      <c r="T611" s="43">
        <v>10</v>
      </c>
      <c r="U611" s="43">
        <v>-22.311299999999999</v>
      </c>
      <c r="V611" s="28">
        <v>-1.42E-7</v>
      </c>
      <c r="W611" s="43" t="s">
        <v>1677</v>
      </c>
      <c r="X611" s="43" t="s">
        <v>65</v>
      </c>
    </row>
    <row r="612" spans="2:24" x14ac:dyDescent="0.2">
      <c r="B612" s="43" t="s">
        <v>526</v>
      </c>
      <c r="C612" s="43">
        <v>167</v>
      </c>
      <c r="D612" s="43" t="s">
        <v>1465</v>
      </c>
      <c r="E612" s="43" t="s">
        <v>107</v>
      </c>
      <c r="F612" s="43" t="s">
        <v>1466</v>
      </c>
      <c r="G612" s="43" t="s">
        <v>617</v>
      </c>
      <c r="H612" s="43">
        <v>60</v>
      </c>
      <c r="I612" s="43">
        <v>-13.5725</v>
      </c>
      <c r="J612" s="28">
        <v>-8.636E-8</v>
      </c>
      <c r="K612" s="43" t="s">
        <v>1677</v>
      </c>
      <c r="L612" s="43" t="s">
        <v>65</v>
      </c>
      <c r="N612" s="43" t="s">
        <v>526</v>
      </c>
      <c r="O612" s="43">
        <v>167</v>
      </c>
      <c r="P612" s="43" t="s">
        <v>1465</v>
      </c>
      <c r="Q612" s="43" t="s">
        <v>614</v>
      </c>
      <c r="R612" s="43" t="s">
        <v>1466</v>
      </c>
      <c r="S612" s="43" t="s">
        <v>617</v>
      </c>
      <c r="T612" s="43">
        <v>10</v>
      </c>
      <c r="U612" s="43">
        <v>-13.458600000000001</v>
      </c>
      <c r="V612" s="28">
        <v>-8.5630000000000006E-8</v>
      </c>
      <c r="W612" s="43" t="s">
        <v>1677</v>
      </c>
      <c r="X612" s="43" t="s">
        <v>65</v>
      </c>
    </row>
    <row r="613" spans="2:24" x14ac:dyDescent="0.2">
      <c r="B613" s="43" t="s">
        <v>526</v>
      </c>
      <c r="C613" s="43">
        <v>167</v>
      </c>
      <c r="D613" s="43" t="s">
        <v>1465</v>
      </c>
      <c r="E613" s="43" t="s">
        <v>107</v>
      </c>
      <c r="F613" s="43" t="s">
        <v>1467</v>
      </c>
      <c r="G613" s="43" t="s">
        <v>619</v>
      </c>
      <c r="H613" s="43">
        <v>60</v>
      </c>
      <c r="I613" s="43">
        <v>-14.8734</v>
      </c>
      <c r="J613" s="28">
        <v>-9.4629999999999994E-8</v>
      </c>
      <c r="K613" s="43" t="s">
        <v>1677</v>
      </c>
      <c r="L613" s="43" t="s">
        <v>65</v>
      </c>
      <c r="N613" s="43" t="s">
        <v>526</v>
      </c>
      <c r="O613" s="43">
        <v>167</v>
      </c>
      <c r="P613" s="43" t="s">
        <v>1465</v>
      </c>
      <c r="Q613" s="43" t="s">
        <v>614</v>
      </c>
      <c r="R613" s="43" t="s">
        <v>1467</v>
      </c>
      <c r="S613" s="43" t="s">
        <v>619</v>
      </c>
      <c r="T613" s="43">
        <v>10</v>
      </c>
      <c r="U613" s="43">
        <v>-14.8058</v>
      </c>
      <c r="V613" s="28">
        <v>-9.4199999999999996E-8</v>
      </c>
      <c r="W613" s="43" t="s">
        <v>1677</v>
      </c>
      <c r="X613" s="43" t="s">
        <v>65</v>
      </c>
    </row>
    <row r="614" spans="2:24" x14ac:dyDescent="0.2">
      <c r="B614" s="43" t="s">
        <v>526</v>
      </c>
      <c r="C614" s="43">
        <v>168</v>
      </c>
      <c r="D614" s="43" t="s">
        <v>1468</v>
      </c>
      <c r="E614" s="43" t="s">
        <v>107</v>
      </c>
      <c r="F614" s="43" t="s">
        <v>1469</v>
      </c>
      <c r="G614" s="43" t="s">
        <v>617</v>
      </c>
      <c r="H614" s="43">
        <v>60</v>
      </c>
      <c r="I614" s="43">
        <v>-16.031600000000001</v>
      </c>
      <c r="J614" s="28">
        <v>-1.0050000000000001E-7</v>
      </c>
      <c r="K614" s="43" t="s">
        <v>1677</v>
      </c>
      <c r="L614" s="43" t="s">
        <v>65</v>
      </c>
      <c r="N614" s="43" t="s">
        <v>526</v>
      </c>
      <c r="O614" s="43">
        <v>168</v>
      </c>
      <c r="P614" s="43" t="s">
        <v>1468</v>
      </c>
      <c r="Q614" s="43" t="s">
        <v>614</v>
      </c>
      <c r="R614" s="43" t="s">
        <v>1469</v>
      </c>
      <c r="S614" s="43" t="s">
        <v>617</v>
      </c>
      <c r="T614" s="43">
        <v>10</v>
      </c>
      <c r="U614" s="43">
        <v>-16.0258</v>
      </c>
      <c r="V614" s="28">
        <v>-1.0050000000000001E-7</v>
      </c>
      <c r="W614" s="43" t="s">
        <v>1677</v>
      </c>
      <c r="X614" s="43" t="s">
        <v>65</v>
      </c>
    </row>
    <row r="615" spans="2:24" x14ac:dyDescent="0.2">
      <c r="B615" s="43" t="s">
        <v>526</v>
      </c>
      <c r="C615" s="43">
        <v>168</v>
      </c>
      <c r="D615" s="43" t="s">
        <v>1468</v>
      </c>
      <c r="E615" s="43" t="s">
        <v>107</v>
      </c>
      <c r="F615" s="43" t="s">
        <v>1470</v>
      </c>
      <c r="G615" s="43" t="s">
        <v>619</v>
      </c>
      <c r="H615" s="43">
        <v>60</v>
      </c>
      <c r="I615" s="43">
        <v>-10.9155</v>
      </c>
      <c r="J615" s="28">
        <v>-6.8429999999999998E-8</v>
      </c>
      <c r="K615" s="43" t="s">
        <v>1677</v>
      </c>
      <c r="L615" s="43" t="s">
        <v>65</v>
      </c>
      <c r="N615" s="43" t="s">
        <v>526</v>
      </c>
      <c r="O615" s="43">
        <v>168</v>
      </c>
      <c r="P615" s="43" t="s">
        <v>1468</v>
      </c>
      <c r="Q615" s="43" t="s">
        <v>614</v>
      </c>
      <c r="R615" s="43" t="s">
        <v>1470</v>
      </c>
      <c r="S615" s="43" t="s">
        <v>619</v>
      </c>
      <c r="T615" s="43">
        <v>10</v>
      </c>
      <c r="U615" s="43">
        <v>-10.7591</v>
      </c>
      <c r="V615" s="28">
        <v>-6.7449999999999998E-8</v>
      </c>
      <c r="W615" s="43" t="s">
        <v>1677</v>
      </c>
      <c r="X615" s="43" t="s">
        <v>65</v>
      </c>
    </row>
    <row r="616" spans="2:24" x14ac:dyDescent="0.2">
      <c r="B616" s="43" t="s">
        <v>526</v>
      </c>
      <c r="C616" s="43">
        <v>169</v>
      </c>
      <c r="D616" s="43" t="s">
        <v>1468</v>
      </c>
      <c r="E616" s="43" t="s">
        <v>107</v>
      </c>
      <c r="F616" s="43" t="s">
        <v>1471</v>
      </c>
      <c r="G616" s="43" t="s">
        <v>617</v>
      </c>
      <c r="H616" s="43">
        <v>60</v>
      </c>
      <c r="I616" s="43">
        <v>-12.992000000000001</v>
      </c>
      <c r="J616" s="28">
        <v>-8.0229999999999998E-8</v>
      </c>
      <c r="K616" s="43" t="s">
        <v>1677</v>
      </c>
      <c r="L616" s="43" t="s">
        <v>65</v>
      </c>
      <c r="N616" s="43" t="s">
        <v>526</v>
      </c>
      <c r="O616" s="43">
        <v>169</v>
      </c>
      <c r="P616" s="43" t="s">
        <v>1468</v>
      </c>
      <c r="Q616" s="43" t="s">
        <v>614</v>
      </c>
      <c r="R616" s="43" t="s">
        <v>1471</v>
      </c>
      <c r="S616" s="43" t="s">
        <v>617</v>
      </c>
      <c r="T616" s="43">
        <v>10</v>
      </c>
      <c r="U616" s="43">
        <v>-12.955299999999999</v>
      </c>
      <c r="V616" s="28">
        <v>-8.0000000000000002E-8</v>
      </c>
      <c r="W616" s="43" t="s">
        <v>1677</v>
      </c>
      <c r="X616" s="43" t="s">
        <v>65</v>
      </c>
    </row>
    <row r="617" spans="2:24" x14ac:dyDescent="0.2">
      <c r="B617" s="43" t="s">
        <v>526</v>
      </c>
      <c r="C617" s="43">
        <v>169</v>
      </c>
      <c r="D617" s="43" t="s">
        <v>1468</v>
      </c>
      <c r="E617" s="43" t="s">
        <v>107</v>
      </c>
      <c r="F617" s="43" t="s">
        <v>1472</v>
      </c>
      <c r="G617" s="43" t="s">
        <v>619</v>
      </c>
      <c r="H617" s="43">
        <v>60</v>
      </c>
      <c r="I617" s="43">
        <v>-12.215199999999999</v>
      </c>
      <c r="J617" s="28">
        <v>-7.5429999999999995E-8</v>
      </c>
      <c r="K617" s="43" t="s">
        <v>1677</v>
      </c>
      <c r="L617" s="43" t="s">
        <v>65</v>
      </c>
      <c r="N617" s="43" t="s">
        <v>526</v>
      </c>
      <c r="O617" s="43">
        <v>169</v>
      </c>
      <c r="P617" s="43" t="s">
        <v>1468</v>
      </c>
      <c r="Q617" s="43" t="s">
        <v>614</v>
      </c>
      <c r="R617" s="43" t="s">
        <v>1472</v>
      </c>
      <c r="S617" s="43" t="s">
        <v>619</v>
      </c>
      <c r="T617" s="43">
        <v>10</v>
      </c>
      <c r="U617" s="43">
        <v>-12.099</v>
      </c>
      <c r="V617" s="28">
        <v>-7.4719999999999997E-8</v>
      </c>
      <c r="W617" s="43" t="s">
        <v>1677</v>
      </c>
      <c r="X617" s="43" t="s">
        <v>65</v>
      </c>
    </row>
    <row r="618" spans="2:24" x14ac:dyDescent="0.2">
      <c r="B618" s="43" t="s">
        <v>526</v>
      </c>
      <c r="C618" s="43">
        <v>170</v>
      </c>
      <c r="D618" s="43" t="s">
        <v>1468</v>
      </c>
      <c r="E618" s="43" t="s">
        <v>107</v>
      </c>
      <c r="F618" s="43" t="s">
        <v>1473</v>
      </c>
      <c r="G618" s="43" t="s">
        <v>617</v>
      </c>
      <c r="H618" s="43">
        <v>60</v>
      </c>
      <c r="I618" s="43">
        <v>-11.712300000000001</v>
      </c>
      <c r="J618" s="28">
        <v>-7.3420000000000005E-8</v>
      </c>
      <c r="K618" s="43" t="s">
        <v>1677</v>
      </c>
      <c r="L618" s="43" t="s">
        <v>65</v>
      </c>
      <c r="N618" s="43" t="s">
        <v>526</v>
      </c>
      <c r="O618" s="43">
        <v>170</v>
      </c>
      <c r="P618" s="43" t="s">
        <v>1468</v>
      </c>
      <c r="Q618" s="43" t="s">
        <v>614</v>
      </c>
      <c r="R618" s="43" t="s">
        <v>1473</v>
      </c>
      <c r="S618" s="43" t="s">
        <v>617</v>
      </c>
      <c r="T618" s="43">
        <v>10</v>
      </c>
      <c r="U618" s="43">
        <v>-11.626799999999999</v>
      </c>
      <c r="V618" s="28">
        <v>-7.289E-8</v>
      </c>
      <c r="W618" s="43" t="s">
        <v>1677</v>
      </c>
      <c r="X618" s="43" t="s">
        <v>65</v>
      </c>
    </row>
    <row r="619" spans="2:24" x14ac:dyDescent="0.2">
      <c r="B619" s="43" t="s">
        <v>526</v>
      </c>
      <c r="C619" s="43">
        <v>170</v>
      </c>
      <c r="D619" s="43" t="s">
        <v>1468</v>
      </c>
      <c r="E619" s="43" t="s">
        <v>107</v>
      </c>
      <c r="F619" s="43" t="s">
        <v>1474</v>
      </c>
      <c r="G619" s="43" t="s">
        <v>619</v>
      </c>
      <c r="H619" s="43">
        <v>60</v>
      </c>
      <c r="I619" s="43">
        <v>-15.2325</v>
      </c>
      <c r="J619" s="28">
        <v>-9.5490000000000003E-8</v>
      </c>
      <c r="K619" s="43" t="s">
        <v>1677</v>
      </c>
      <c r="L619" s="43" t="s">
        <v>65</v>
      </c>
      <c r="N619" s="43" t="s">
        <v>526</v>
      </c>
      <c r="O619" s="43">
        <v>170</v>
      </c>
      <c r="P619" s="43" t="s">
        <v>1468</v>
      </c>
      <c r="Q619" s="43" t="s">
        <v>614</v>
      </c>
      <c r="R619" s="43" t="s">
        <v>1474</v>
      </c>
      <c r="S619" s="43" t="s">
        <v>619</v>
      </c>
      <c r="T619" s="43">
        <v>10</v>
      </c>
      <c r="U619" s="43">
        <v>-15.168200000000001</v>
      </c>
      <c r="V619" s="28">
        <v>-9.509E-8</v>
      </c>
      <c r="W619" s="43" t="s">
        <v>1677</v>
      </c>
      <c r="X619" s="43" t="s">
        <v>65</v>
      </c>
    </row>
    <row r="620" spans="2:24" x14ac:dyDescent="0.2">
      <c r="B620" s="43" t="s">
        <v>526</v>
      </c>
      <c r="C620" s="43">
        <v>171</v>
      </c>
      <c r="D620" s="43" t="s">
        <v>1475</v>
      </c>
      <c r="E620" s="43" t="s">
        <v>107</v>
      </c>
      <c r="F620" s="43" t="s">
        <v>1476</v>
      </c>
      <c r="G620" s="43" t="s">
        <v>617</v>
      </c>
      <c r="H620" s="43">
        <v>60</v>
      </c>
      <c r="I620" s="43">
        <v>-15.645099999999999</v>
      </c>
      <c r="J620" s="28">
        <v>-9.9540000000000003E-8</v>
      </c>
      <c r="K620" s="43" t="s">
        <v>1677</v>
      </c>
      <c r="L620" s="43" t="s">
        <v>65</v>
      </c>
      <c r="N620" s="43" t="s">
        <v>526</v>
      </c>
      <c r="O620" s="43">
        <v>171</v>
      </c>
      <c r="P620" s="43" t="s">
        <v>1475</v>
      </c>
      <c r="Q620" s="43" t="s">
        <v>614</v>
      </c>
      <c r="R620" s="43" t="s">
        <v>1476</v>
      </c>
      <c r="S620" s="43" t="s">
        <v>617</v>
      </c>
      <c r="T620" s="43">
        <v>10</v>
      </c>
      <c r="U620" s="43">
        <v>-15.6614</v>
      </c>
      <c r="V620" s="28">
        <v>-9.9649999999999996E-8</v>
      </c>
      <c r="W620" s="43" t="s">
        <v>1677</v>
      </c>
      <c r="X620" s="43" t="s">
        <v>65</v>
      </c>
    </row>
    <row r="621" spans="2:24" x14ac:dyDescent="0.2">
      <c r="B621" s="43" t="s">
        <v>526</v>
      </c>
      <c r="C621" s="43">
        <v>171</v>
      </c>
      <c r="D621" s="43" t="s">
        <v>1475</v>
      </c>
      <c r="E621" s="43" t="s">
        <v>107</v>
      </c>
      <c r="F621" s="43" t="s">
        <v>1477</v>
      </c>
      <c r="G621" s="43" t="s">
        <v>619</v>
      </c>
      <c r="H621" s="43">
        <v>60</v>
      </c>
      <c r="I621" s="43">
        <v>-12.826700000000001</v>
      </c>
      <c r="J621" s="28">
        <v>-8.1610000000000001E-8</v>
      </c>
      <c r="K621" s="43" t="s">
        <v>1677</v>
      </c>
      <c r="L621" s="43" t="s">
        <v>65</v>
      </c>
      <c r="N621" s="43" t="s">
        <v>526</v>
      </c>
      <c r="O621" s="43">
        <v>171</v>
      </c>
      <c r="P621" s="43" t="s">
        <v>1475</v>
      </c>
      <c r="Q621" s="43" t="s">
        <v>614</v>
      </c>
      <c r="R621" s="43" t="s">
        <v>1477</v>
      </c>
      <c r="S621" s="43" t="s">
        <v>619</v>
      </c>
      <c r="T621" s="43">
        <v>10</v>
      </c>
      <c r="U621" s="43">
        <v>-12.6473</v>
      </c>
      <c r="V621" s="28">
        <v>-8.0470000000000005E-8</v>
      </c>
      <c r="W621" s="43" t="s">
        <v>1677</v>
      </c>
      <c r="X621" s="43" t="s">
        <v>65</v>
      </c>
    </row>
    <row r="622" spans="2:24" x14ac:dyDescent="0.2">
      <c r="B622" s="43" t="s">
        <v>526</v>
      </c>
      <c r="C622" s="43">
        <v>149</v>
      </c>
      <c r="D622" s="43" t="s">
        <v>1478</v>
      </c>
      <c r="E622" s="43" t="s">
        <v>107</v>
      </c>
      <c r="F622" s="43" t="s">
        <v>1479</v>
      </c>
      <c r="G622" s="43" t="s">
        <v>617</v>
      </c>
      <c r="H622" s="43">
        <v>60</v>
      </c>
      <c r="I622" s="43">
        <v>115.88079999999999</v>
      </c>
      <c r="J622" s="28">
        <v>1.789E-3</v>
      </c>
      <c r="K622" s="43">
        <v>1E-4</v>
      </c>
      <c r="L622" s="43" t="s">
        <v>612</v>
      </c>
      <c r="N622" s="43" t="s">
        <v>526</v>
      </c>
      <c r="O622" s="43">
        <v>149</v>
      </c>
      <c r="P622" s="43" t="s">
        <v>1478</v>
      </c>
      <c r="Q622" s="43" t="s">
        <v>614</v>
      </c>
      <c r="R622" s="43" t="s">
        <v>1479</v>
      </c>
      <c r="S622" s="43" t="s">
        <v>617</v>
      </c>
      <c r="T622" s="43">
        <v>10</v>
      </c>
      <c r="U622" s="43">
        <v>115.9689</v>
      </c>
      <c r="V622" s="28">
        <v>1.9780000000000002E-3</v>
      </c>
      <c r="W622" s="43">
        <v>1E-4</v>
      </c>
      <c r="X622" s="43" t="s">
        <v>612</v>
      </c>
    </row>
    <row r="623" spans="2:24" x14ac:dyDescent="0.2">
      <c r="B623" s="43" t="s">
        <v>526</v>
      </c>
      <c r="C623" s="43">
        <v>149</v>
      </c>
      <c r="D623" s="43" t="s">
        <v>1478</v>
      </c>
      <c r="E623" s="43" t="s">
        <v>107</v>
      </c>
      <c r="F623" s="43" t="s">
        <v>1480</v>
      </c>
      <c r="G623" s="43" t="s">
        <v>619</v>
      </c>
      <c r="H623" s="43">
        <v>60</v>
      </c>
      <c r="I623" s="43">
        <v>-185.90459999999999</v>
      </c>
      <c r="J623" s="28">
        <v>-2.807E-3</v>
      </c>
      <c r="K623" s="43">
        <v>-1E-4</v>
      </c>
      <c r="L623" s="43" t="s">
        <v>612</v>
      </c>
      <c r="N623" s="43" t="s">
        <v>526</v>
      </c>
      <c r="O623" s="43">
        <v>149</v>
      </c>
      <c r="P623" s="43" t="s">
        <v>1478</v>
      </c>
      <c r="Q623" s="43" t="s">
        <v>614</v>
      </c>
      <c r="R623" s="43" t="s">
        <v>1480</v>
      </c>
      <c r="S623" s="43" t="s">
        <v>619</v>
      </c>
      <c r="T623" s="43">
        <v>10</v>
      </c>
      <c r="U623" s="43">
        <v>-186.08779999999999</v>
      </c>
      <c r="V623" s="28">
        <v>-2.9849999999999998E-3</v>
      </c>
      <c r="W623" s="43">
        <v>-1E-4</v>
      </c>
      <c r="X623" s="43" t="s">
        <v>612</v>
      </c>
    </row>
    <row r="624" spans="2:24" x14ac:dyDescent="0.2">
      <c r="B624" s="43" t="s">
        <v>526</v>
      </c>
      <c r="C624" s="43">
        <v>152</v>
      </c>
      <c r="D624" s="43" t="s">
        <v>1481</v>
      </c>
      <c r="E624" s="43" t="s">
        <v>107</v>
      </c>
      <c r="F624" s="43" t="s">
        <v>1482</v>
      </c>
      <c r="G624" s="43" t="s">
        <v>617</v>
      </c>
      <c r="H624" s="43">
        <v>60</v>
      </c>
      <c r="I624" s="43">
        <v>150.07980000000001</v>
      </c>
      <c r="J624" s="28">
        <v>9.2900000000000003E-4</v>
      </c>
      <c r="K624" s="43">
        <v>1E-4</v>
      </c>
      <c r="L624" s="43" t="s">
        <v>612</v>
      </c>
      <c r="N624" s="43" t="s">
        <v>526</v>
      </c>
      <c r="O624" s="43">
        <v>152</v>
      </c>
      <c r="P624" s="43" t="s">
        <v>1481</v>
      </c>
      <c r="Q624" s="43" t="s">
        <v>614</v>
      </c>
      <c r="R624" s="43" t="s">
        <v>1482</v>
      </c>
      <c r="S624" s="43" t="s">
        <v>617</v>
      </c>
      <c r="T624" s="43">
        <v>10</v>
      </c>
      <c r="U624" s="43">
        <v>150.18539999999999</v>
      </c>
      <c r="V624" s="28">
        <v>1.0709999999999999E-3</v>
      </c>
      <c r="W624" s="43">
        <v>1E-4</v>
      </c>
      <c r="X624" s="43" t="s">
        <v>612</v>
      </c>
    </row>
    <row r="625" spans="2:24" x14ac:dyDescent="0.2">
      <c r="B625" s="43" t="s">
        <v>526</v>
      </c>
      <c r="C625" s="43">
        <v>152</v>
      </c>
      <c r="D625" s="43" t="s">
        <v>1481</v>
      </c>
      <c r="E625" s="43" t="s">
        <v>107</v>
      </c>
      <c r="F625" s="43" t="s">
        <v>1483</v>
      </c>
      <c r="G625" s="43" t="s">
        <v>619</v>
      </c>
      <c r="H625" s="43">
        <v>60</v>
      </c>
      <c r="I625" s="43">
        <v>-220.53970000000001</v>
      </c>
      <c r="J625" s="28">
        <v>-2.8370000000000001E-3</v>
      </c>
      <c r="K625" s="43">
        <v>-1E-4</v>
      </c>
      <c r="L625" s="43" t="s">
        <v>612</v>
      </c>
      <c r="N625" s="43" t="s">
        <v>526</v>
      </c>
      <c r="O625" s="43">
        <v>152</v>
      </c>
      <c r="P625" s="43" t="s">
        <v>1481</v>
      </c>
      <c r="Q625" s="43" t="s">
        <v>614</v>
      </c>
      <c r="R625" s="43" t="s">
        <v>1483</v>
      </c>
      <c r="S625" s="43" t="s">
        <v>619</v>
      </c>
      <c r="T625" s="43">
        <v>10</v>
      </c>
      <c r="U625" s="43">
        <v>-220.7313</v>
      </c>
      <c r="V625" s="28">
        <v>-2.9819999999999998E-3</v>
      </c>
      <c r="W625" s="43">
        <v>-1E-4</v>
      </c>
      <c r="X625" s="43" t="s">
        <v>612</v>
      </c>
    </row>
    <row r="626" spans="2:24" x14ac:dyDescent="0.2">
      <c r="B626" s="43" t="s">
        <v>526</v>
      </c>
      <c r="C626" s="43">
        <v>155</v>
      </c>
      <c r="D626" s="43" t="s">
        <v>1484</v>
      </c>
      <c r="E626" s="43" t="s">
        <v>107</v>
      </c>
      <c r="F626" s="43" t="s">
        <v>1485</v>
      </c>
      <c r="G626" s="43" t="s">
        <v>617</v>
      </c>
      <c r="H626" s="43">
        <v>60</v>
      </c>
      <c r="I626" s="43">
        <v>150.16399999999999</v>
      </c>
      <c r="J626" s="28">
        <v>1.042E-3</v>
      </c>
      <c r="K626" s="43">
        <v>1E-4</v>
      </c>
      <c r="L626" s="43" t="s">
        <v>612</v>
      </c>
      <c r="N626" s="43" t="s">
        <v>526</v>
      </c>
      <c r="O626" s="43">
        <v>155</v>
      </c>
      <c r="P626" s="43" t="s">
        <v>1484</v>
      </c>
      <c r="Q626" s="43" t="s">
        <v>614</v>
      </c>
      <c r="R626" s="43" t="s">
        <v>1485</v>
      </c>
      <c r="S626" s="43" t="s">
        <v>617</v>
      </c>
      <c r="T626" s="43">
        <v>10</v>
      </c>
      <c r="U626" s="43">
        <v>150.2773</v>
      </c>
      <c r="V626" s="28">
        <v>1.1950000000000001E-3</v>
      </c>
      <c r="W626" s="43">
        <v>1E-4</v>
      </c>
      <c r="X626" s="43" t="s">
        <v>612</v>
      </c>
    </row>
    <row r="627" spans="2:24" x14ac:dyDescent="0.2">
      <c r="B627" s="43" t="s">
        <v>526</v>
      </c>
      <c r="C627" s="43">
        <v>155</v>
      </c>
      <c r="D627" s="43" t="s">
        <v>1484</v>
      </c>
      <c r="E627" s="43" t="s">
        <v>107</v>
      </c>
      <c r="F627" s="43" t="s">
        <v>1486</v>
      </c>
      <c r="G627" s="43" t="s">
        <v>619</v>
      </c>
      <c r="H627" s="43">
        <v>60</v>
      </c>
      <c r="I627" s="43">
        <v>-220.1908</v>
      </c>
      <c r="J627" s="28">
        <v>-2.5720000000000001E-3</v>
      </c>
      <c r="K627" s="43">
        <v>-1E-4</v>
      </c>
      <c r="L627" s="43" t="s">
        <v>612</v>
      </c>
      <c r="N627" s="43" t="s">
        <v>526</v>
      </c>
      <c r="O627" s="43">
        <v>155</v>
      </c>
      <c r="P627" s="43" t="s">
        <v>1484</v>
      </c>
      <c r="Q627" s="43" t="s">
        <v>614</v>
      </c>
      <c r="R627" s="43" t="s">
        <v>1486</v>
      </c>
      <c r="S627" s="43" t="s">
        <v>619</v>
      </c>
      <c r="T627" s="43">
        <v>10</v>
      </c>
      <c r="U627" s="43">
        <v>-220.37540000000001</v>
      </c>
      <c r="V627" s="28">
        <v>-2.712E-3</v>
      </c>
      <c r="W627" s="43">
        <v>-1E-4</v>
      </c>
      <c r="X627" s="43" t="s">
        <v>612</v>
      </c>
    </row>
    <row r="628" spans="2:24" x14ac:dyDescent="0.2">
      <c r="B628" s="43" t="s">
        <v>526</v>
      </c>
      <c r="C628" s="43">
        <v>158</v>
      </c>
      <c r="D628" s="43" t="s">
        <v>1487</v>
      </c>
      <c r="E628" s="43" t="s">
        <v>107</v>
      </c>
      <c r="F628" s="43" t="s">
        <v>1488</v>
      </c>
      <c r="G628" s="43" t="s">
        <v>617</v>
      </c>
      <c r="H628" s="43">
        <v>60</v>
      </c>
      <c r="I628" s="43">
        <v>150.1601</v>
      </c>
      <c r="J628" s="28">
        <v>1.0369999999999999E-3</v>
      </c>
      <c r="K628" s="43">
        <v>1E-4</v>
      </c>
      <c r="L628" s="43" t="s">
        <v>612</v>
      </c>
      <c r="N628" s="43" t="s">
        <v>526</v>
      </c>
      <c r="O628" s="43">
        <v>158</v>
      </c>
      <c r="P628" s="43" t="s">
        <v>1487</v>
      </c>
      <c r="Q628" s="43" t="s">
        <v>614</v>
      </c>
      <c r="R628" s="43" t="s">
        <v>1488</v>
      </c>
      <c r="S628" s="43" t="s">
        <v>617</v>
      </c>
      <c r="T628" s="43">
        <v>10</v>
      </c>
      <c r="U628" s="43">
        <v>150.26820000000001</v>
      </c>
      <c r="V628" s="28">
        <v>1.1820000000000001E-3</v>
      </c>
      <c r="W628" s="43">
        <v>1E-4</v>
      </c>
      <c r="X628" s="43" t="s">
        <v>612</v>
      </c>
    </row>
    <row r="629" spans="2:24" x14ac:dyDescent="0.2">
      <c r="B629" s="43" t="s">
        <v>526</v>
      </c>
      <c r="C629" s="43">
        <v>158</v>
      </c>
      <c r="D629" s="43" t="s">
        <v>1487</v>
      </c>
      <c r="E629" s="43" t="s">
        <v>107</v>
      </c>
      <c r="F629" s="43" t="s">
        <v>1489</v>
      </c>
      <c r="G629" s="43" t="s">
        <v>619</v>
      </c>
      <c r="H629" s="43">
        <v>60</v>
      </c>
      <c r="I629" s="43">
        <v>-220.18430000000001</v>
      </c>
      <c r="J629" s="28">
        <v>-2.568E-3</v>
      </c>
      <c r="K629" s="43">
        <v>-1E-4</v>
      </c>
      <c r="L629" s="43" t="s">
        <v>612</v>
      </c>
      <c r="N629" s="43" t="s">
        <v>526</v>
      </c>
      <c r="O629" s="43">
        <v>158</v>
      </c>
      <c r="P629" s="43" t="s">
        <v>1487</v>
      </c>
      <c r="Q629" s="43" t="s">
        <v>614</v>
      </c>
      <c r="R629" s="43" t="s">
        <v>1489</v>
      </c>
      <c r="S629" s="43" t="s">
        <v>619</v>
      </c>
      <c r="T629" s="43">
        <v>10</v>
      </c>
      <c r="U629" s="43">
        <v>-220.3648</v>
      </c>
      <c r="V629" s="28">
        <v>-2.7039999999999998E-3</v>
      </c>
      <c r="W629" s="43">
        <v>-1E-4</v>
      </c>
      <c r="X629" s="43" t="s">
        <v>612</v>
      </c>
    </row>
    <row r="630" spans="2:24" x14ac:dyDescent="0.2">
      <c r="B630" s="43" t="s">
        <v>526</v>
      </c>
      <c r="C630" s="43">
        <v>161</v>
      </c>
      <c r="D630" s="43" t="s">
        <v>1490</v>
      </c>
      <c r="E630" s="43" t="s">
        <v>107</v>
      </c>
      <c r="F630" s="43" t="s">
        <v>1491</v>
      </c>
      <c r="G630" s="43" t="s">
        <v>617</v>
      </c>
      <c r="H630" s="43">
        <v>60</v>
      </c>
      <c r="I630" s="43">
        <v>150.06440000000001</v>
      </c>
      <c r="J630" s="28">
        <v>9.0799999999999995E-4</v>
      </c>
      <c r="K630" s="43">
        <v>1E-4</v>
      </c>
      <c r="L630" s="43" t="s">
        <v>612</v>
      </c>
      <c r="N630" s="43" t="s">
        <v>526</v>
      </c>
      <c r="O630" s="43">
        <v>161</v>
      </c>
      <c r="P630" s="43" t="s">
        <v>1490</v>
      </c>
      <c r="Q630" s="43" t="s">
        <v>614</v>
      </c>
      <c r="R630" s="43" t="s">
        <v>1491</v>
      </c>
      <c r="S630" s="43" t="s">
        <v>617</v>
      </c>
      <c r="T630" s="43">
        <v>10</v>
      </c>
      <c r="U630" s="43">
        <v>150.1644</v>
      </c>
      <c r="V630" s="28">
        <v>1.0430000000000001E-3</v>
      </c>
      <c r="W630" s="43">
        <v>1E-4</v>
      </c>
      <c r="X630" s="43" t="s">
        <v>612</v>
      </c>
    </row>
    <row r="631" spans="2:24" x14ac:dyDescent="0.2">
      <c r="B631" s="43" t="s">
        <v>526</v>
      </c>
      <c r="C631" s="43">
        <v>161</v>
      </c>
      <c r="D631" s="43" t="s">
        <v>1490</v>
      </c>
      <c r="E631" s="43" t="s">
        <v>107</v>
      </c>
      <c r="F631" s="43" t="s">
        <v>1492</v>
      </c>
      <c r="G631" s="43" t="s">
        <v>619</v>
      </c>
      <c r="H631" s="43">
        <v>60</v>
      </c>
      <c r="I631" s="43">
        <v>-220.51900000000001</v>
      </c>
      <c r="J631" s="28">
        <v>-2.8210000000000002E-3</v>
      </c>
      <c r="K631" s="43">
        <v>-1E-4</v>
      </c>
      <c r="L631" s="43" t="s">
        <v>612</v>
      </c>
      <c r="N631" s="43" t="s">
        <v>526</v>
      </c>
      <c r="O631" s="43">
        <v>161</v>
      </c>
      <c r="P631" s="43" t="s">
        <v>1490</v>
      </c>
      <c r="Q631" s="43" t="s">
        <v>614</v>
      </c>
      <c r="R631" s="43" t="s">
        <v>1492</v>
      </c>
      <c r="S631" s="43" t="s">
        <v>619</v>
      </c>
      <c r="T631" s="43">
        <v>10</v>
      </c>
      <c r="U631" s="43">
        <v>-220.70050000000001</v>
      </c>
      <c r="V631" s="28">
        <v>-2.9589999999999998E-3</v>
      </c>
      <c r="W631" s="43">
        <v>-1E-4</v>
      </c>
      <c r="X631" s="43" t="s">
        <v>612</v>
      </c>
    </row>
    <row r="632" spans="2:24" x14ac:dyDescent="0.2">
      <c r="B632" s="43" t="s">
        <v>526</v>
      </c>
      <c r="C632" s="43">
        <v>164</v>
      </c>
      <c r="D632" s="43" t="s">
        <v>1493</v>
      </c>
      <c r="E632" s="43" t="s">
        <v>107</v>
      </c>
      <c r="F632" s="43" t="s">
        <v>1494</v>
      </c>
      <c r="G632" s="43" t="s">
        <v>617</v>
      </c>
      <c r="H632" s="43">
        <v>60</v>
      </c>
      <c r="I632" s="43">
        <v>115.86369999999999</v>
      </c>
      <c r="J632" s="28">
        <v>1.7520000000000001E-3</v>
      </c>
      <c r="K632" s="43">
        <v>1E-4</v>
      </c>
      <c r="L632" s="43" t="s">
        <v>612</v>
      </c>
      <c r="N632" s="43" t="s">
        <v>526</v>
      </c>
      <c r="O632" s="43">
        <v>164</v>
      </c>
      <c r="P632" s="43" t="s">
        <v>1493</v>
      </c>
      <c r="Q632" s="43" t="s">
        <v>614</v>
      </c>
      <c r="R632" s="43" t="s">
        <v>1494</v>
      </c>
      <c r="S632" s="43" t="s">
        <v>617</v>
      </c>
      <c r="T632" s="43">
        <v>10</v>
      </c>
      <c r="U632" s="43">
        <v>115.9401</v>
      </c>
      <c r="V632" s="28">
        <v>1.9170000000000001E-3</v>
      </c>
      <c r="W632" s="43">
        <v>1E-4</v>
      </c>
      <c r="X632" s="43" t="s">
        <v>612</v>
      </c>
    </row>
    <row r="633" spans="2:24" x14ac:dyDescent="0.2">
      <c r="B633" s="43" t="s">
        <v>526</v>
      </c>
      <c r="C633" s="43">
        <v>164</v>
      </c>
      <c r="D633" s="43" t="s">
        <v>1493</v>
      </c>
      <c r="E633" s="43" t="s">
        <v>107</v>
      </c>
      <c r="F633" s="43" t="s">
        <v>1495</v>
      </c>
      <c r="G633" s="43" t="s">
        <v>619</v>
      </c>
      <c r="H633" s="43">
        <v>60</v>
      </c>
      <c r="I633" s="43">
        <v>-185.87129999999999</v>
      </c>
      <c r="J633" s="28">
        <v>-2.7750000000000001E-3</v>
      </c>
      <c r="K633" s="43">
        <v>-1E-4</v>
      </c>
      <c r="L633" s="43" t="s">
        <v>612</v>
      </c>
      <c r="N633" s="43" t="s">
        <v>526</v>
      </c>
      <c r="O633" s="43">
        <v>164</v>
      </c>
      <c r="P633" s="43" t="s">
        <v>1493</v>
      </c>
      <c r="Q633" s="43" t="s">
        <v>614</v>
      </c>
      <c r="R633" s="43" t="s">
        <v>1495</v>
      </c>
      <c r="S633" s="43" t="s">
        <v>619</v>
      </c>
      <c r="T633" s="43">
        <v>10</v>
      </c>
      <c r="U633" s="43">
        <v>-186.0247</v>
      </c>
      <c r="V633" s="28">
        <v>-2.9239999999999999E-3</v>
      </c>
      <c r="W633" s="43">
        <v>-1E-4</v>
      </c>
      <c r="X633" s="43" t="s">
        <v>612</v>
      </c>
    </row>
    <row r="634" spans="2:24" x14ac:dyDescent="0.2">
      <c r="B634" s="43" t="s">
        <v>526</v>
      </c>
      <c r="C634" s="43">
        <v>172</v>
      </c>
      <c r="D634" s="43" t="s">
        <v>1496</v>
      </c>
      <c r="E634" s="43" t="s">
        <v>107</v>
      </c>
      <c r="F634" s="43" t="s">
        <v>1497</v>
      </c>
      <c r="G634" s="43" t="s">
        <v>617</v>
      </c>
      <c r="H634" s="43">
        <v>60</v>
      </c>
      <c r="I634" s="43">
        <v>-24.574999999999999</v>
      </c>
      <c r="J634" s="28">
        <v>-1.5410000000000001E-7</v>
      </c>
      <c r="K634" s="43" t="s">
        <v>1677</v>
      </c>
      <c r="L634" s="43" t="s">
        <v>65</v>
      </c>
      <c r="N634" s="43" t="s">
        <v>526</v>
      </c>
      <c r="O634" s="43">
        <v>172</v>
      </c>
      <c r="P634" s="43" t="s">
        <v>1496</v>
      </c>
      <c r="Q634" s="43" t="s">
        <v>614</v>
      </c>
      <c r="R634" s="43" t="s">
        <v>1497</v>
      </c>
      <c r="S634" s="43" t="s">
        <v>617</v>
      </c>
      <c r="T634" s="43">
        <v>10</v>
      </c>
      <c r="U634" s="43">
        <v>-24.483599999999999</v>
      </c>
      <c r="V634" s="28">
        <v>-1.5349999999999999E-7</v>
      </c>
      <c r="W634" s="43" t="s">
        <v>1677</v>
      </c>
      <c r="X634" s="43" t="s">
        <v>65</v>
      </c>
    </row>
    <row r="635" spans="2:24" x14ac:dyDescent="0.2">
      <c r="B635" s="43" t="s">
        <v>526</v>
      </c>
      <c r="C635" s="43">
        <v>172</v>
      </c>
      <c r="D635" s="43" t="s">
        <v>1496</v>
      </c>
      <c r="E635" s="43" t="s">
        <v>107</v>
      </c>
      <c r="F635" s="43" t="s">
        <v>1498</v>
      </c>
      <c r="G635" s="43" t="s">
        <v>619</v>
      </c>
      <c r="H635" s="43">
        <v>60</v>
      </c>
      <c r="I635" s="43">
        <v>-16.623799999999999</v>
      </c>
      <c r="J635" s="28">
        <v>-1.0420000000000001E-7</v>
      </c>
      <c r="K635" s="43" t="s">
        <v>1677</v>
      </c>
      <c r="L635" s="43" t="s">
        <v>65</v>
      </c>
      <c r="N635" s="43" t="s">
        <v>526</v>
      </c>
      <c r="O635" s="43">
        <v>172</v>
      </c>
      <c r="P635" s="43" t="s">
        <v>1496</v>
      </c>
      <c r="Q635" s="43" t="s">
        <v>614</v>
      </c>
      <c r="R635" s="43" t="s">
        <v>1498</v>
      </c>
      <c r="S635" s="43" t="s">
        <v>619</v>
      </c>
      <c r="T635" s="43">
        <v>10</v>
      </c>
      <c r="U635" s="43">
        <v>-16.709</v>
      </c>
      <c r="V635" s="28">
        <v>-1.047E-7</v>
      </c>
      <c r="W635" s="43" t="s">
        <v>1677</v>
      </c>
      <c r="X635" s="43" t="s">
        <v>65</v>
      </c>
    </row>
    <row r="636" spans="2:24" x14ac:dyDescent="0.2">
      <c r="B636" s="43" t="s">
        <v>526</v>
      </c>
      <c r="C636" s="43">
        <v>173</v>
      </c>
      <c r="D636" s="43" t="s">
        <v>1499</v>
      </c>
      <c r="E636" s="43" t="s">
        <v>107</v>
      </c>
      <c r="F636" s="43" t="s">
        <v>1500</v>
      </c>
      <c r="G636" s="43" t="s">
        <v>617</v>
      </c>
      <c r="H636" s="43">
        <v>60</v>
      </c>
      <c r="I636" s="43">
        <v>-18.4267</v>
      </c>
      <c r="J636" s="28">
        <v>-1.155E-7</v>
      </c>
      <c r="K636" s="43" t="s">
        <v>1677</v>
      </c>
      <c r="L636" s="43" t="s">
        <v>65</v>
      </c>
      <c r="N636" s="43" t="s">
        <v>526</v>
      </c>
      <c r="O636" s="43">
        <v>173</v>
      </c>
      <c r="P636" s="43" t="s">
        <v>1499</v>
      </c>
      <c r="Q636" s="43" t="s">
        <v>614</v>
      </c>
      <c r="R636" s="43" t="s">
        <v>1500</v>
      </c>
      <c r="S636" s="43" t="s">
        <v>617</v>
      </c>
      <c r="T636" s="43">
        <v>10</v>
      </c>
      <c r="U636" s="43">
        <v>-18.2303</v>
      </c>
      <c r="V636" s="28">
        <v>-1.143E-7</v>
      </c>
      <c r="W636" s="43" t="s">
        <v>1677</v>
      </c>
      <c r="X636" s="43" t="s">
        <v>65</v>
      </c>
    </row>
    <row r="637" spans="2:24" x14ac:dyDescent="0.2">
      <c r="B637" s="43" t="s">
        <v>526</v>
      </c>
      <c r="C637" s="43">
        <v>173</v>
      </c>
      <c r="D637" s="43" t="s">
        <v>1499</v>
      </c>
      <c r="E637" s="43" t="s">
        <v>107</v>
      </c>
      <c r="F637" s="43" t="s">
        <v>1501</v>
      </c>
      <c r="G637" s="43" t="s">
        <v>619</v>
      </c>
      <c r="H637" s="43">
        <v>60</v>
      </c>
      <c r="I637" s="43">
        <v>-22.692900000000002</v>
      </c>
      <c r="J637" s="28">
        <v>-1.423E-7</v>
      </c>
      <c r="K637" s="43" t="s">
        <v>1677</v>
      </c>
      <c r="L637" s="43" t="s">
        <v>65</v>
      </c>
      <c r="N637" s="43" t="s">
        <v>526</v>
      </c>
      <c r="O637" s="43">
        <v>173</v>
      </c>
      <c r="P637" s="43" t="s">
        <v>1499</v>
      </c>
      <c r="Q637" s="43" t="s">
        <v>614</v>
      </c>
      <c r="R637" s="43" t="s">
        <v>1501</v>
      </c>
      <c r="S637" s="43" t="s">
        <v>619</v>
      </c>
      <c r="T637" s="43">
        <v>10</v>
      </c>
      <c r="U637" s="43">
        <v>-22.891200000000001</v>
      </c>
      <c r="V637" s="28">
        <v>-1.4350000000000001E-7</v>
      </c>
      <c r="W637" s="43" t="s">
        <v>1677</v>
      </c>
      <c r="X637" s="43" t="s">
        <v>65</v>
      </c>
    </row>
    <row r="638" spans="2:24" x14ac:dyDescent="0.2">
      <c r="B638" s="43" t="s">
        <v>526</v>
      </c>
      <c r="C638" s="43">
        <v>174</v>
      </c>
      <c r="D638" s="43" t="s">
        <v>1499</v>
      </c>
      <c r="E638" s="43" t="s">
        <v>107</v>
      </c>
      <c r="F638" s="43" t="s">
        <v>1502</v>
      </c>
      <c r="G638" s="43" t="s">
        <v>617</v>
      </c>
      <c r="H638" s="43">
        <v>60</v>
      </c>
      <c r="I638" s="43">
        <v>-22.309699999999999</v>
      </c>
      <c r="J638" s="28">
        <v>-1.4189999999999999E-7</v>
      </c>
      <c r="K638" s="43" t="s">
        <v>1677</v>
      </c>
      <c r="L638" s="43" t="s">
        <v>65</v>
      </c>
      <c r="N638" s="43" t="s">
        <v>526</v>
      </c>
      <c r="O638" s="43">
        <v>174</v>
      </c>
      <c r="P638" s="43" t="s">
        <v>1499</v>
      </c>
      <c r="Q638" s="43" t="s">
        <v>614</v>
      </c>
      <c r="R638" s="43" t="s">
        <v>1502</v>
      </c>
      <c r="S638" s="43" t="s">
        <v>617</v>
      </c>
      <c r="T638" s="43">
        <v>10</v>
      </c>
      <c r="U638" s="43">
        <v>-22.173500000000001</v>
      </c>
      <c r="V638" s="28">
        <v>-1.4110000000000001E-7</v>
      </c>
      <c r="W638" s="43" t="s">
        <v>1677</v>
      </c>
      <c r="X638" s="43" t="s">
        <v>65</v>
      </c>
    </row>
    <row r="639" spans="2:24" x14ac:dyDescent="0.2">
      <c r="B639" s="43" t="s">
        <v>526</v>
      </c>
      <c r="C639" s="43">
        <v>174</v>
      </c>
      <c r="D639" s="43" t="s">
        <v>1499</v>
      </c>
      <c r="E639" s="43" t="s">
        <v>107</v>
      </c>
      <c r="F639" s="43" t="s">
        <v>1503</v>
      </c>
      <c r="G639" s="43" t="s">
        <v>619</v>
      </c>
      <c r="H639" s="43">
        <v>60</v>
      </c>
      <c r="I639" s="43">
        <v>-22.0443</v>
      </c>
      <c r="J639" s="28">
        <v>-1.4030000000000001E-7</v>
      </c>
      <c r="K639" s="43" t="s">
        <v>1677</v>
      </c>
      <c r="L639" s="43" t="s">
        <v>65</v>
      </c>
      <c r="N639" s="43" t="s">
        <v>526</v>
      </c>
      <c r="O639" s="43">
        <v>174</v>
      </c>
      <c r="P639" s="43" t="s">
        <v>1499</v>
      </c>
      <c r="Q639" s="43" t="s">
        <v>614</v>
      </c>
      <c r="R639" s="43" t="s">
        <v>1503</v>
      </c>
      <c r="S639" s="43" t="s">
        <v>619</v>
      </c>
      <c r="T639" s="43">
        <v>10</v>
      </c>
      <c r="U639" s="43">
        <v>-22.177399999999999</v>
      </c>
      <c r="V639" s="28">
        <v>-1.4110000000000001E-7</v>
      </c>
      <c r="W639" s="43" t="s">
        <v>1677</v>
      </c>
      <c r="X639" s="43" t="s">
        <v>65</v>
      </c>
    </row>
    <row r="640" spans="2:24" x14ac:dyDescent="0.2">
      <c r="B640" s="43" t="s">
        <v>526</v>
      </c>
      <c r="C640" s="43">
        <v>175</v>
      </c>
      <c r="D640" s="43" t="s">
        <v>1499</v>
      </c>
      <c r="E640" s="43" t="s">
        <v>107</v>
      </c>
      <c r="F640" s="43" t="s">
        <v>1504</v>
      </c>
      <c r="G640" s="43" t="s">
        <v>617</v>
      </c>
      <c r="H640" s="43">
        <v>60</v>
      </c>
      <c r="I640" s="43">
        <v>-22.961400000000001</v>
      </c>
      <c r="J640" s="28">
        <v>-1.4390000000000001E-7</v>
      </c>
      <c r="K640" s="43" t="s">
        <v>1677</v>
      </c>
      <c r="L640" s="43" t="s">
        <v>65</v>
      </c>
      <c r="N640" s="43" t="s">
        <v>526</v>
      </c>
      <c r="O640" s="43">
        <v>175</v>
      </c>
      <c r="P640" s="43" t="s">
        <v>1499</v>
      </c>
      <c r="Q640" s="43" t="s">
        <v>614</v>
      </c>
      <c r="R640" s="43" t="s">
        <v>1504</v>
      </c>
      <c r="S640" s="43" t="s">
        <v>617</v>
      </c>
      <c r="T640" s="43">
        <v>10</v>
      </c>
      <c r="U640" s="43">
        <v>-22.882899999999999</v>
      </c>
      <c r="V640" s="28">
        <v>-1.4350000000000001E-7</v>
      </c>
      <c r="W640" s="43" t="s">
        <v>1677</v>
      </c>
      <c r="X640" s="43" t="s">
        <v>65</v>
      </c>
    </row>
    <row r="641" spans="2:24" x14ac:dyDescent="0.2">
      <c r="B641" s="43" t="s">
        <v>526</v>
      </c>
      <c r="C641" s="43">
        <v>175</v>
      </c>
      <c r="D641" s="43" t="s">
        <v>1499</v>
      </c>
      <c r="E641" s="43" t="s">
        <v>107</v>
      </c>
      <c r="F641" s="43" t="s">
        <v>1505</v>
      </c>
      <c r="G641" s="43" t="s">
        <v>619</v>
      </c>
      <c r="H641" s="43">
        <v>60</v>
      </c>
      <c r="I641" s="43">
        <v>-18.164999999999999</v>
      </c>
      <c r="J641" s="28">
        <v>-1.1389999999999999E-7</v>
      </c>
      <c r="K641" s="43" t="s">
        <v>1677</v>
      </c>
      <c r="L641" s="43" t="s">
        <v>65</v>
      </c>
      <c r="N641" s="43" t="s">
        <v>526</v>
      </c>
      <c r="O641" s="43">
        <v>175</v>
      </c>
      <c r="P641" s="43" t="s">
        <v>1499</v>
      </c>
      <c r="Q641" s="43" t="s">
        <v>614</v>
      </c>
      <c r="R641" s="43" t="s">
        <v>1505</v>
      </c>
      <c r="S641" s="43" t="s">
        <v>619</v>
      </c>
      <c r="T641" s="43">
        <v>10</v>
      </c>
      <c r="U641" s="43">
        <v>-18.237300000000001</v>
      </c>
      <c r="V641" s="28">
        <v>-1.143E-7</v>
      </c>
      <c r="W641" s="43" t="s">
        <v>1677</v>
      </c>
      <c r="X641" s="43" t="s">
        <v>65</v>
      </c>
    </row>
    <row r="642" spans="2:24" x14ac:dyDescent="0.2">
      <c r="B642" s="43" t="s">
        <v>526</v>
      </c>
      <c r="C642" s="43">
        <v>176</v>
      </c>
      <c r="D642" s="43" t="s">
        <v>1506</v>
      </c>
      <c r="E642" s="43" t="s">
        <v>107</v>
      </c>
      <c r="F642" s="43" t="s">
        <v>1507</v>
      </c>
      <c r="G642" s="43" t="s">
        <v>617</v>
      </c>
      <c r="H642" s="43">
        <v>60</v>
      </c>
      <c r="I642" s="43">
        <v>-16.895399999999999</v>
      </c>
      <c r="J642" s="28">
        <v>-1.059E-7</v>
      </c>
      <c r="K642" s="43" t="s">
        <v>1677</v>
      </c>
      <c r="L642" s="43" t="s">
        <v>65</v>
      </c>
      <c r="N642" s="43" t="s">
        <v>526</v>
      </c>
      <c r="O642" s="43">
        <v>176</v>
      </c>
      <c r="P642" s="43" t="s">
        <v>1506</v>
      </c>
      <c r="Q642" s="43" t="s">
        <v>614</v>
      </c>
      <c r="R642" s="43" t="s">
        <v>1507</v>
      </c>
      <c r="S642" s="43" t="s">
        <v>617</v>
      </c>
      <c r="T642" s="43">
        <v>10</v>
      </c>
      <c r="U642" s="43">
        <v>-16.710999999999999</v>
      </c>
      <c r="V642" s="28">
        <v>-1.048E-7</v>
      </c>
      <c r="W642" s="43" t="s">
        <v>1677</v>
      </c>
      <c r="X642" s="43" t="s">
        <v>65</v>
      </c>
    </row>
    <row r="643" spans="2:24" x14ac:dyDescent="0.2">
      <c r="B643" s="43" t="s">
        <v>526</v>
      </c>
      <c r="C643" s="43">
        <v>176</v>
      </c>
      <c r="D643" s="43" t="s">
        <v>1506</v>
      </c>
      <c r="E643" s="43" t="s">
        <v>107</v>
      </c>
      <c r="F643" s="43" t="s">
        <v>1508</v>
      </c>
      <c r="G643" s="43" t="s">
        <v>619</v>
      </c>
      <c r="H643" s="43">
        <v>60</v>
      </c>
      <c r="I643" s="43">
        <v>-24.295300000000001</v>
      </c>
      <c r="J643" s="28">
        <v>-1.5230000000000001E-7</v>
      </c>
      <c r="K643" s="43" t="s">
        <v>1677</v>
      </c>
      <c r="L643" s="43" t="s">
        <v>65</v>
      </c>
      <c r="N643" s="43" t="s">
        <v>526</v>
      </c>
      <c r="O643" s="43">
        <v>176</v>
      </c>
      <c r="P643" s="43" t="s">
        <v>1506</v>
      </c>
      <c r="Q643" s="43" t="s">
        <v>614</v>
      </c>
      <c r="R643" s="43" t="s">
        <v>1508</v>
      </c>
      <c r="S643" s="43" t="s">
        <v>619</v>
      </c>
      <c r="T643" s="43">
        <v>10</v>
      </c>
      <c r="U643" s="43">
        <v>-24.48</v>
      </c>
      <c r="V643" s="28">
        <v>-1.5349999999999999E-7</v>
      </c>
      <c r="W643" s="43" t="s">
        <v>1677</v>
      </c>
      <c r="X643" s="43" t="s">
        <v>65</v>
      </c>
    </row>
    <row r="644" spans="2:24" x14ac:dyDescent="0.2">
      <c r="B644" s="43" t="s">
        <v>526</v>
      </c>
      <c r="C644" s="43">
        <v>150</v>
      </c>
      <c r="D644" s="43" t="s">
        <v>1509</v>
      </c>
      <c r="E644" s="43" t="s">
        <v>107</v>
      </c>
      <c r="F644" s="43" t="s">
        <v>1510</v>
      </c>
      <c r="G644" s="43" t="s">
        <v>617</v>
      </c>
      <c r="H644" s="43">
        <v>60</v>
      </c>
      <c r="I644" s="43">
        <v>115.84269999999999</v>
      </c>
      <c r="J644" s="28">
        <v>1.707E-3</v>
      </c>
      <c r="K644" s="43">
        <v>1E-4</v>
      </c>
      <c r="L644" s="43" t="s">
        <v>612</v>
      </c>
      <c r="N644" s="43" t="s">
        <v>526</v>
      </c>
      <c r="O644" s="43">
        <v>150</v>
      </c>
      <c r="P644" s="43" t="s">
        <v>1509</v>
      </c>
      <c r="Q644" s="43" t="s">
        <v>614</v>
      </c>
      <c r="R644" s="43" t="s">
        <v>1510</v>
      </c>
      <c r="S644" s="43" t="s">
        <v>617</v>
      </c>
      <c r="T644" s="43">
        <v>10</v>
      </c>
      <c r="U644" s="43">
        <v>115.9264</v>
      </c>
      <c r="V644" s="28">
        <v>1.887E-3</v>
      </c>
      <c r="W644" s="43">
        <v>1E-4</v>
      </c>
      <c r="X644" s="43" t="s">
        <v>612</v>
      </c>
    </row>
    <row r="645" spans="2:24" x14ac:dyDescent="0.2">
      <c r="B645" s="43" t="s">
        <v>526</v>
      </c>
      <c r="C645" s="43">
        <v>150</v>
      </c>
      <c r="D645" s="43" t="s">
        <v>1509</v>
      </c>
      <c r="E645" s="43" t="s">
        <v>107</v>
      </c>
      <c r="F645" s="43" t="s">
        <v>1511</v>
      </c>
      <c r="G645" s="43" t="s">
        <v>619</v>
      </c>
      <c r="H645" s="43">
        <v>60</v>
      </c>
      <c r="I645" s="43">
        <v>-185.92670000000001</v>
      </c>
      <c r="J645" s="28">
        <v>-2.8289999999999999E-3</v>
      </c>
      <c r="K645" s="43">
        <v>-1E-4</v>
      </c>
      <c r="L645" s="43" t="s">
        <v>612</v>
      </c>
      <c r="N645" s="43" t="s">
        <v>526</v>
      </c>
      <c r="O645" s="43">
        <v>150</v>
      </c>
      <c r="P645" s="43" t="s">
        <v>1509</v>
      </c>
      <c r="Q645" s="43" t="s">
        <v>614</v>
      </c>
      <c r="R645" s="43" t="s">
        <v>1511</v>
      </c>
      <c r="S645" s="43" t="s">
        <v>619</v>
      </c>
      <c r="T645" s="43">
        <v>10</v>
      </c>
      <c r="U645" s="43">
        <v>-186.1003</v>
      </c>
      <c r="V645" s="28">
        <v>-2.9970000000000001E-3</v>
      </c>
      <c r="W645" s="43">
        <v>-1E-4</v>
      </c>
      <c r="X645" s="43" t="s">
        <v>612</v>
      </c>
    </row>
    <row r="646" spans="2:24" x14ac:dyDescent="0.2">
      <c r="B646" s="43" t="s">
        <v>526</v>
      </c>
      <c r="C646" s="43">
        <v>153</v>
      </c>
      <c r="D646" s="43" t="s">
        <v>1512</v>
      </c>
      <c r="E646" s="43" t="s">
        <v>107</v>
      </c>
      <c r="F646" s="43" t="s">
        <v>1513</v>
      </c>
      <c r="G646" s="43" t="s">
        <v>617</v>
      </c>
      <c r="H646" s="43">
        <v>60</v>
      </c>
      <c r="I646" s="43">
        <v>150.1276</v>
      </c>
      <c r="J646" s="28">
        <v>9.9299999999999996E-4</v>
      </c>
      <c r="K646" s="43">
        <v>1E-4</v>
      </c>
      <c r="L646" s="43" t="s">
        <v>612</v>
      </c>
      <c r="N646" s="43" t="s">
        <v>526</v>
      </c>
      <c r="O646" s="43">
        <v>153</v>
      </c>
      <c r="P646" s="43" t="s">
        <v>1512</v>
      </c>
      <c r="Q646" s="43" t="s">
        <v>614</v>
      </c>
      <c r="R646" s="43" t="s">
        <v>1513</v>
      </c>
      <c r="S646" s="43" t="s">
        <v>617</v>
      </c>
      <c r="T646" s="43">
        <v>10</v>
      </c>
      <c r="U646" s="43">
        <v>150.24039999999999</v>
      </c>
      <c r="V646" s="28">
        <v>1.145E-3</v>
      </c>
      <c r="W646" s="43">
        <v>1E-4</v>
      </c>
      <c r="X646" s="43" t="s">
        <v>612</v>
      </c>
    </row>
    <row r="647" spans="2:24" x14ac:dyDescent="0.2">
      <c r="B647" s="43" t="s">
        <v>526</v>
      </c>
      <c r="C647" s="43">
        <v>153</v>
      </c>
      <c r="D647" s="43" t="s">
        <v>1512</v>
      </c>
      <c r="E647" s="43" t="s">
        <v>107</v>
      </c>
      <c r="F647" s="43" t="s">
        <v>1514</v>
      </c>
      <c r="G647" s="43" t="s">
        <v>619</v>
      </c>
      <c r="H647" s="43">
        <v>60</v>
      </c>
      <c r="I647" s="43">
        <v>-220.5967</v>
      </c>
      <c r="J647" s="28">
        <v>-2.8800000000000002E-3</v>
      </c>
      <c r="K647" s="43">
        <v>-1E-4</v>
      </c>
      <c r="L647" s="43" t="s">
        <v>612</v>
      </c>
      <c r="N647" s="43" t="s">
        <v>526</v>
      </c>
      <c r="O647" s="43">
        <v>153</v>
      </c>
      <c r="P647" s="43" t="s">
        <v>1512</v>
      </c>
      <c r="Q647" s="43" t="s">
        <v>614</v>
      </c>
      <c r="R647" s="43" t="s">
        <v>1514</v>
      </c>
      <c r="S647" s="43" t="s">
        <v>619</v>
      </c>
      <c r="T647" s="43">
        <v>10</v>
      </c>
      <c r="U647" s="43">
        <v>-220.79660000000001</v>
      </c>
      <c r="V647" s="28">
        <v>-3.032E-3</v>
      </c>
      <c r="W647" s="43">
        <v>-1E-4</v>
      </c>
      <c r="X647" s="43" t="s">
        <v>612</v>
      </c>
    </row>
    <row r="648" spans="2:24" x14ac:dyDescent="0.2">
      <c r="B648" s="43" t="s">
        <v>526</v>
      </c>
      <c r="C648" s="43">
        <v>156</v>
      </c>
      <c r="D648" s="43" t="s">
        <v>1515</v>
      </c>
      <c r="E648" s="43" t="s">
        <v>107</v>
      </c>
      <c r="F648" s="43" t="s">
        <v>1516</v>
      </c>
      <c r="G648" s="43" t="s">
        <v>617</v>
      </c>
      <c r="H648" s="43">
        <v>60</v>
      </c>
      <c r="I648" s="43">
        <v>150.0915</v>
      </c>
      <c r="J648" s="28">
        <v>9.4499999999999998E-4</v>
      </c>
      <c r="K648" s="43">
        <v>1E-4</v>
      </c>
      <c r="L648" s="43" t="s">
        <v>612</v>
      </c>
      <c r="N648" s="43" t="s">
        <v>526</v>
      </c>
      <c r="O648" s="43">
        <v>156</v>
      </c>
      <c r="P648" s="43" t="s">
        <v>1515</v>
      </c>
      <c r="Q648" s="43" t="s">
        <v>614</v>
      </c>
      <c r="R648" s="43" t="s">
        <v>1516</v>
      </c>
      <c r="S648" s="43" t="s">
        <v>617</v>
      </c>
      <c r="T648" s="43">
        <v>10</v>
      </c>
      <c r="U648" s="43">
        <v>150.1962</v>
      </c>
      <c r="V648" s="28">
        <v>1.0859999999999999E-3</v>
      </c>
      <c r="W648" s="43">
        <v>1E-4</v>
      </c>
      <c r="X648" s="43" t="s">
        <v>612</v>
      </c>
    </row>
    <row r="649" spans="2:24" x14ac:dyDescent="0.2">
      <c r="B649" s="43" t="s">
        <v>526</v>
      </c>
      <c r="C649" s="43">
        <v>156</v>
      </c>
      <c r="D649" s="43" t="s">
        <v>1515</v>
      </c>
      <c r="E649" s="43" t="s">
        <v>107</v>
      </c>
      <c r="F649" s="43" t="s">
        <v>1517</v>
      </c>
      <c r="G649" s="43" t="s">
        <v>619</v>
      </c>
      <c r="H649" s="43">
        <v>60</v>
      </c>
      <c r="I649" s="43">
        <v>-220.2764</v>
      </c>
      <c r="J649" s="28">
        <v>-2.637E-3</v>
      </c>
      <c r="K649" s="43">
        <v>-1E-4</v>
      </c>
      <c r="L649" s="43" t="s">
        <v>612</v>
      </c>
      <c r="N649" s="43" t="s">
        <v>526</v>
      </c>
      <c r="O649" s="43">
        <v>156</v>
      </c>
      <c r="P649" s="43" t="s">
        <v>1515</v>
      </c>
      <c r="Q649" s="43" t="s">
        <v>614</v>
      </c>
      <c r="R649" s="43" t="s">
        <v>1517</v>
      </c>
      <c r="S649" s="43" t="s">
        <v>619</v>
      </c>
      <c r="T649" s="43">
        <v>10</v>
      </c>
      <c r="U649" s="43">
        <v>-220.45830000000001</v>
      </c>
      <c r="V649" s="28">
        <v>-2.7750000000000001E-3</v>
      </c>
      <c r="W649" s="43">
        <v>-1E-4</v>
      </c>
      <c r="X649" s="43" t="s">
        <v>612</v>
      </c>
    </row>
    <row r="650" spans="2:24" x14ac:dyDescent="0.2">
      <c r="B650" s="43" t="s">
        <v>526</v>
      </c>
      <c r="C650" s="43">
        <v>159</v>
      </c>
      <c r="D650" s="43" t="s">
        <v>1518</v>
      </c>
      <c r="E650" s="43" t="s">
        <v>107</v>
      </c>
      <c r="F650" s="43" t="s">
        <v>1519</v>
      </c>
      <c r="G650" s="43" t="s">
        <v>617</v>
      </c>
      <c r="H650" s="43">
        <v>60</v>
      </c>
      <c r="I650" s="43">
        <v>150.08779999999999</v>
      </c>
      <c r="J650" s="28">
        <v>9.3999999999999997E-4</v>
      </c>
      <c r="K650" s="43">
        <v>1E-4</v>
      </c>
      <c r="L650" s="43" t="s">
        <v>612</v>
      </c>
      <c r="N650" s="43" t="s">
        <v>526</v>
      </c>
      <c r="O650" s="43">
        <v>159</v>
      </c>
      <c r="P650" s="43" t="s">
        <v>1518</v>
      </c>
      <c r="Q650" s="43" t="s">
        <v>614</v>
      </c>
      <c r="R650" s="43" t="s">
        <v>1519</v>
      </c>
      <c r="S650" s="43" t="s">
        <v>617</v>
      </c>
      <c r="T650" s="43">
        <v>10</v>
      </c>
      <c r="U650" s="43">
        <v>150.1876</v>
      </c>
      <c r="V650" s="28">
        <v>1.0740000000000001E-3</v>
      </c>
      <c r="W650" s="43">
        <v>1E-4</v>
      </c>
      <c r="X650" s="43" t="s">
        <v>612</v>
      </c>
    </row>
    <row r="651" spans="2:24" x14ac:dyDescent="0.2">
      <c r="B651" s="43" t="s">
        <v>526</v>
      </c>
      <c r="C651" s="43">
        <v>159</v>
      </c>
      <c r="D651" s="43" t="s">
        <v>1518</v>
      </c>
      <c r="E651" s="43" t="s">
        <v>107</v>
      </c>
      <c r="F651" s="43" t="s">
        <v>1520</v>
      </c>
      <c r="G651" s="43" t="s">
        <v>619</v>
      </c>
      <c r="H651" s="43">
        <v>60</v>
      </c>
      <c r="I651" s="43">
        <v>-220.26990000000001</v>
      </c>
      <c r="J651" s="28">
        <v>-2.6319999999999998E-3</v>
      </c>
      <c r="K651" s="43">
        <v>-1E-4</v>
      </c>
      <c r="L651" s="43" t="s">
        <v>612</v>
      </c>
      <c r="N651" s="43" t="s">
        <v>526</v>
      </c>
      <c r="O651" s="43">
        <v>159</v>
      </c>
      <c r="P651" s="43" t="s">
        <v>1518</v>
      </c>
      <c r="Q651" s="43" t="s">
        <v>614</v>
      </c>
      <c r="R651" s="43" t="s">
        <v>1520</v>
      </c>
      <c r="S651" s="43" t="s">
        <v>619</v>
      </c>
      <c r="T651" s="43">
        <v>10</v>
      </c>
      <c r="U651" s="43">
        <v>-220.447</v>
      </c>
      <c r="V651" s="28">
        <v>-2.7669999999999999E-3</v>
      </c>
      <c r="W651" s="43">
        <v>-1E-4</v>
      </c>
      <c r="X651" s="43" t="s">
        <v>612</v>
      </c>
    </row>
    <row r="652" spans="2:24" x14ac:dyDescent="0.2">
      <c r="B652" s="43" t="s">
        <v>526</v>
      </c>
      <c r="C652" s="43">
        <v>162</v>
      </c>
      <c r="D652" s="43" t="s">
        <v>1521</v>
      </c>
      <c r="E652" s="43" t="s">
        <v>107</v>
      </c>
      <c r="F652" s="43" t="s">
        <v>1522</v>
      </c>
      <c r="G652" s="43" t="s">
        <v>617</v>
      </c>
      <c r="H652" s="43">
        <v>60</v>
      </c>
      <c r="I652" s="43">
        <v>150.11609999999999</v>
      </c>
      <c r="J652" s="28">
        <v>9.7799999999999992E-4</v>
      </c>
      <c r="K652" s="43">
        <v>1E-4</v>
      </c>
      <c r="L652" s="43" t="s">
        <v>612</v>
      </c>
      <c r="N652" s="43" t="s">
        <v>526</v>
      </c>
      <c r="O652" s="43">
        <v>162</v>
      </c>
      <c r="P652" s="43" t="s">
        <v>1521</v>
      </c>
      <c r="Q652" s="43" t="s">
        <v>614</v>
      </c>
      <c r="R652" s="43" t="s">
        <v>1522</v>
      </c>
      <c r="S652" s="43" t="s">
        <v>617</v>
      </c>
      <c r="T652" s="43">
        <v>10</v>
      </c>
      <c r="U652" s="43">
        <v>150.2199</v>
      </c>
      <c r="V652" s="28">
        <v>1.1169999999999999E-3</v>
      </c>
      <c r="W652" s="43">
        <v>1E-4</v>
      </c>
      <c r="X652" s="43" t="s">
        <v>612</v>
      </c>
    </row>
    <row r="653" spans="2:24" x14ac:dyDescent="0.2">
      <c r="B653" s="43" t="s">
        <v>526</v>
      </c>
      <c r="C653" s="43">
        <v>162</v>
      </c>
      <c r="D653" s="43" t="s">
        <v>1521</v>
      </c>
      <c r="E653" s="43" t="s">
        <v>107</v>
      </c>
      <c r="F653" s="43" t="s">
        <v>1523</v>
      </c>
      <c r="G653" s="43" t="s">
        <v>619</v>
      </c>
      <c r="H653" s="43">
        <v>60</v>
      </c>
      <c r="I653" s="43">
        <v>-220.5763</v>
      </c>
      <c r="J653" s="28">
        <v>-2.8649999999999999E-3</v>
      </c>
      <c r="K653" s="43">
        <v>-1E-4</v>
      </c>
      <c r="L653" s="43" t="s">
        <v>612</v>
      </c>
      <c r="N653" s="43" t="s">
        <v>526</v>
      </c>
      <c r="O653" s="43">
        <v>162</v>
      </c>
      <c r="P653" s="43" t="s">
        <v>1521</v>
      </c>
      <c r="Q653" s="43" t="s">
        <v>614</v>
      </c>
      <c r="R653" s="43" t="s">
        <v>1523</v>
      </c>
      <c r="S653" s="43" t="s">
        <v>619</v>
      </c>
      <c r="T653" s="43">
        <v>10</v>
      </c>
      <c r="U653" s="43">
        <v>-220.73169999999999</v>
      </c>
      <c r="V653" s="28">
        <v>-2.983E-3</v>
      </c>
      <c r="W653" s="43">
        <v>-1E-4</v>
      </c>
      <c r="X653" s="43" t="s">
        <v>612</v>
      </c>
    </row>
    <row r="654" spans="2:24" x14ac:dyDescent="0.2">
      <c r="B654" s="43" t="s">
        <v>526</v>
      </c>
      <c r="C654" s="43">
        <v>165</v>
      </c>
      <c r="D654" s="43" t="s">
        <v>1524</v>
      </c>
      <c r="E654" s="43" t="s">
        <v>107</v>
      </c>
      <c r="F654" s="43" t="s">
        <v>1525</v>
      </c>
      <c r="G654" s="43" t="s">
        <v>617</v>
      </c>
      <c r="H654" s="43">
        <v>60</v>
      </c>
      <c r="I654" s="43">
        <v>115.8254</v>
      </c>
      <c r="J654" s="28">
        <v>1.67E-3</v>
      </c>
      <c r="K654" s="43">
        <v>1E-4</v>
      </c>
      <c r="L654" s="43" t="s">
        <v>612</v>
      </c>
      <c r="N654" s="43" t="s">
        <v>526</v>
      </c>
      <c r="O654" s="43">
        <v>165</v>
      </c>
      <c r="P654" s="43" t="s">
        <v>1524</v>
      </c>
      <c r="Q654" s="43" t="s">
        <v>614</v>
      </c>
      <c r="R654" s="43" t="s">
        <v>1525</v>
      </c>
      <c r="S654" s="43" t="s">
        <v>617</v>
      </c>
      <c r="T654" s="43">
        <v>10</v>
      </c>
      <c r="U654" s="43">
        <v>115.8982</v>
      </c>
      <c r="V654" s="28">
        <v>1.8259999999999999E-3</v>
      </c>
      <c r="W654" s="43">
        <v>1E-4</v>
      </c>
      <c r="X654" s="43" t="s">
        <v>612</v>
      </c>
    </row>
    <row r="655" spans="2:24" x14ac:dyDescent="0.2">
      <c r="B655" s="43" t="s">
        <v>526</v>
      </c>
      <c r="C655" s="43">
        <v>165</v>
      </c>
      <c r="D655" s="43" t="s">
        <v>1524</v>
      </c>
      <c r="E655" s="43" t="s">
        <v>107</v>
      </c>
      <c r="F655" s="43" t="s">
        <v>1526</v>
      </c>
      <c r="G655" s="43" t="s">
        <v>619</v>
      </c>
      <c r="H655" s="43">
        <v>60</v>
      </c>
      <c r="I655" s="43">
        <v>-185.8871</v>
      </c>
      <c r="J655" s="28">
        <v>-2.7899999999999999E-3</v>
      </c>
      <c r="K655" s="43">
        <v>-1E-4</v>
      </c>
      <c r="L655" s="43" t="s">
        <v>612</v>
      </c>
      <c r="N655" s="43" t="s">
        <v>526</v>
      </c>
      <c r="O655" s="43">
        <v>165</v>
      </c>
      <c r="P655" s="43" t="s">
        <v>1524</v>
      </c>
      <c r="Q655" s="43" t="s">
        <v>614</v>
      </c>
      <c r="R655" s="43" t="s">
        <v>1526</v>
      </c>
      <c r="S655" s="43" t="s">
        <v>619</v>
      </c>
      <c r="T655" s="43">
        <v>10</v>
      </c>
      <c r="U655" s="43">
        <v>-186.02500000000001</v>
      </c>
      <c r="V655" s="28">
        <v>-2.9239999999999999E-3</v>
      </c>
      <c r="W655" s="43">
        <v>-1E-4</v>
      </c>
      <c r="X655" s="43" t="s">
        <v>612</v>
      </c>
    </row>
    <row r="656" spans="2:24" x14ac:dyDescent="0.2">
      <c r="B656" s="43" t="s">
        <v>526</v>
      </c>
      <c r="C656" s="43">
        <v>177</v>
      </c>
      <c r="D656" s="43" t="s">
        <v>1527</v>
      </c>
      <c r="E656" s="43" t="s">
        <v>107</v>
      </c>
      <c r="F656" s="43" t="s">
        <v>1528</v>
      </c>
      <c r="G656" s="43" t="s">
        <v>617</v>
      </c>
      <c r="H656" s="43">
        <v>60</v>
      </c>
      <c r="I656" s="43">
        <v>-24.4514</v>
      </c>
      <c r="J656" s="28">
        <v>-1.533E-7</v>
      </c>
      <c r="K656" s="43" t="s">
        <v>1677</v>
      </c>
      <c r="L656" s="43" t="s">
        <v>65</v>
      </c>
      <c r="N656" s="43" t="s">
        <v>526</v>
      </c>
      <c r="O656" s="43">
        <v>177</v>
      </c>
      <c r="P656" s="43" t="s">
        <v>1527</v>
      </c>
      <c r="Q656" s="43" t="s">
        <v>614</v>
      </c>
      <c r="R656" s="43" t="s">
        <v>1528</v>
      </c>
      <c r="S656" s="43" t="s">
        <v>617</v>
      </c>
      <c r="T656" s="43">
        <v>10</v>
      </c>
      <c r="U656" s="43">
        <v>-24.186800000000002</v>
      </c>
      <c r="V656" s="28">
        <v>-1.5160000000000001E-7</v>
      </c>
      <c r="W656" s="43" t="s">
        <v>1677</v>
      </c>
      <c r="X656" s="43" t="s">
        <v>65</v>
      </c>
    </row>
    <row r="657" spans="2:24" x14ac:dyDescent="0.2">
      <c r="B657" s="43" t="s">
        <v>526</v>
      </c>
      <c r="C657" s="43">
        <v>177</v>
      </c>
      <c r="D657" s="43" t="s">
        <v>1527</v>
      </c>
      <c r="E657" s="43" t="s">
        <v>107</v>
      </c>
      <c r="F657" s="43" t="s">
        <v>1529</v>
      </c>
      <c r="G657" s="43" t="s">
        <v>619</v>
      </c>
      <c r="H657" s="43">
        <v>60</v>
      </c>
      <c r="I657" s="43">
        <v>-16.994399999999999</v>
      </c>
      <c r="J657" s="28">
        <v>-1.0649999999999999E-7</v>
      </c>
      <c r="K657" s="43" t="s">
        <v>1677</v>
      </c>
      <c r="L657" s="43" t="s">
        <v>65</v>
      </c>
      <c r="N657" s="43" t="s">
        <v>526</v>
      </c>
      <c r="O657" s="43">
        <v>177</v>
      </c>
      <c r="P657" s="43" t="s">
        <v>1527</v>
      </c>
      <c r="Q657" s="43" t="s">
        <v>614</v>
      </c>
      <c r="R657" s="43" t="s">
        <v>1529</v>
      </c>
      <c r="S657" s="43" t="s">
        <v>619</v>
      </c>
      <c r="T657" s="43">
        <v>10</v>
      </c>
      <c r="U657" s="43">
        <v>-17.2529</v>
      </c>
      <c r="V657" s="28">
        <v>-1.082E-7</v>
      </c>
      <c r="W657" s="43" t="s">
        <v>1677</v>
      </c>
      <c r="X657" s="43" t="s">
        <v>65</v>
      </c>
    </row>
    <row r="658" spans="2:24" x14ac:dyDescent="0.2">
      <c r="B658" s="43" t="s">
        <v>526</v>
      </c>
      <c r="C658" s="43">
        <v>178</v>
      </c>
      <c r="D658" s="43" t="s">
        <v>1530</v>
      </c>
      <c r="E658" s="43" t="s">
        <v>107</v>
      </c>
      <c r="F658" s="43" t="s">
        <v>1531</v>
      </c>
      <c r="G658" s="43" t="s">
        <v>617</v>
      </c>
      <c r="H658" s="43">
        <v>60</v>
      </c>
      <c r="I658" s="43">
        <v>-18.2883</v>
      </c>
      <c r="J658" s="28">
        <v>-1.1459999999999999E-7</v>
      </c>
      <c r="K658" s="43" t="s">
        <v>1677</v>
      </c>
      <c r="L658" s="43" t="s">
        <v>65</v>
      </c>
      <c r="N658" s="43" t="s">
        <v>526</v>
      </c>
      <c r="O658" s="43">
        <v>178</v>
      </c>
      <c r="P658" s="43" t="s">
        <v>1530</v>
      </c>
      <c r="Q658" s="43" t="s">
        <v>614</v>
      </c>
      <c r="R658" s="43" t="s">
        <v>1531</v>
      </c>
      <c r="S658" s="43" t="s">
        <v>617</v>
      </c>
      <c r="T658" s="43">
        <v>10</v>
      </c>
      <c r="U658" s="43">
        <v>-17.922699999999999</v>
      </c>
      <c r="V658" s="28">
        <v>-1.124E-7</v>
      </c>
      <c r="W658" s="43" t="s">
        <v>1677</v>
      </c>
      <c r="X658" s="43" t="s">
        <v>65</v>
      </c>
    </row>
    <row r="659" spans="2:24" x14ac:dyDescent="0.2">
      <c r="B659" s="43" t="s">
        <v>526</v>
      </c>
      <c r="C659" s="43">
        <v>178</v>
      </c>
      <c r="D659" s="43" t="s">
        <v>1530</v>
      </c>
      <c r="E659" s="43" t="s">
        <v>107</v>
      </c>
      <c r="F659" s="43" t="s">
        <v>1532</v>
      </c>
      <c r="G659" s="43" t="s">
        <v>619</v>
      </c>
      <c r="H659" s="43">
        <v>60</v>
      </c>
      <c r="I659" s="43">
        <v>-23.049399999999999</v>
      </c>
      <c r="J659" s="28">
        <v>-1.445E-7</v>
      </c>
      <c r="K659" s="43" t="s">
        <v>1677</v>
      </c>
      <c r="L659" s="43" t="s">
        <v>65</v>
      </c>
      <c r="N659" s="43" t="s">
        <v>526</v>
      </c>
      <c r="O659" s="43">
        <v>178</v>
      </c>
      <c r="P659" s="43" t="s">
        <v>1530</v>
      </c>
      <c r="Q659" s="43" t="s">
        <v>614</v>
      </c>
      <c r="R659" s="43" t="s">
        <v>1532</v>
      </c>
      <c r="S659" s="43" t="s">
        <v>619</v>
      </c>
      <c r="T659" s="43">
        <v>10</v>
      </c>
      <c r="U659" s="43">
        <v>-23.424800000000001</v>
      </c>
      <c r="V659" s="28">
        <v>-1.469E-7</v>
      </c>
      <c r="W659" s="43" t="s">
        <v>1677</v>
      </c>
      <c r="X659" s="43" t="s">
        <v>65</v>
      </c>
    </row>
    <row r="660" spans="2:24" x14ac:dyDescent="0.2">
      <c r="B660" s="43" t="s">
        <v>526</v>
      </c>
      <c r="C660" s="43">
        <v>179</v>
      </c>
      <c r="D660" s="43" t="s">
        <v>1530</v>
      </c>
      <c r="E660" s="43" t="s">
        <v>107</v>
      </c>
      <c r="F660" s="43" t="s">
        <v>1533</v>
      </c>
      <c r="G660" s="43" t="s">
        <v>617</v>
      </c>
      <c r="H660" s="43">
        <v>60</v>
      </c>
      <c r="I660" s="43">
        <v>-22.2239</v>
      </c>
      <c r="J660" s="28">
        <v>-1.4140000000000001E-7</v>
      </c>
      <c r="K660" s="43" t="s">
        <v>1677</v>
      </c>
      <c r="L660" s="43" t="s">
        <v>65</v>
      </c>
      <c r="N660" s="43" t="s">
        <v>526</v>
      </c>
      <c r="O660" s="43">
        <v>179</v>
      </c>
      <c r="P660" s="43" t="s">
        <v>1530</v>
      </c>
      <c r="Q660" s="43" t="s">
        <v>614</v>
      </c>
      <c r="R660" s="43" t="s">
        <v>1533</v>
      </c>
      <c r="S660" s="43" t="s">
        <v>617</v>
      </c>
      <c r="T660" s="43">
        <v>10</v>
      </c>
      <c r="U660" s="43">
        <v>-21.913599999999999</v>
      </c>
      <c r="V660" s="28">
        <v>-1.3939999999999999E-7</v>
      </c>
      <c r="W660" s="43" t="s">
        <v>1677</v>
      </c>
      <c r="X660" s="43" t="s">
        <v>65</v>
      </c>
    </row>
    <row r="661" spans="2:24" x14ac:dyDescent="0.2">
      <c r="B661" s="43" t="s">
        <v>526</v>
      </c>
      <c r="C661" s="43">
        <v>179</v>
      </c>
      <c r="D661" s="43" t="s">
        <v>1530</v>
      </c>
      <c r="E661" s="43" t="s">
        <v>107</v>
      </c>
      <c r="F661" s="43" t="s">
        <v>1534</v>
      </c>
      <c r="G661" s="43" t="s">
        <v>619</v>
      </c>
      <c r="H661" s="43">
        <v>60</v>
      </c>
      <c r="I661" s="43">
        <v>-22.4847</v>
      </c>
      <c r="J661" s="28">
        <v>-1.431E-7</v>
      </c>
      <c r="K661" s="43" t="s">
        <v>1677</v>
      </c>
      <c r="L661" s="43" t="s">
        <v>65</v>
      </c>
      <c r="N661" s="43" t="s">
        <v>526</v>
      </c>
      <c r="O661" s="43">
        <v>179</v>
      </c>
      <c r="P661" s="43" t="s">
        <v>1530</v>
      </c>
      <c r="Q661" s="43" t="s">
        <v>614</v>
      </c>
      <c r="R661" s="43" t="s">
        <v>1534</v>
      </c>
      <c r="S661" s="43" t="s">
        <v>619</v>
      </c>
      <c r="T661" s="43">
        <v>10</v>
      </c>
      <c r="U661" s="43">
        <v>-22.7986</v>
      </c>
      <c r="V661" s="28">
        <v>-1.451E-7</v>
      </c>
      <c r="W661" s="43" t="s">
        <v>1677</v>
      </c>
      <c r="X661" s="43" t="s">
        <v>65</v>
      </c>
    </row>
    <row r="662" spans="2:24" x14ac:dyDescent="0.2">
      <c r="B662" s="43" t="s">
        <v>526</v>
      </c>
      <c r="C662" s="43">
        <v>180</v>
      </c>
      <c r="D662" s="43" t="s">
        <v>1530</v>
      </c>
      <c r="E662" s="43" t="s">
        <v>107</v>
      </c>
      <c r="F662" s="43" t="s">
        <v>1535</v>
      </c>
      <c r="G662" s="43" t="s">
        <v>617</v>
      </c>
      <c r="H662" s="43">
        <v>60</v>
      </c>
      <c r="I662" s="43">
        <v>-22.784400000000002</v>
      </c>
      <c r="J662" s="28">
        <v>-1.4280000000000001E-7</v>
      </c>
      <c r="K662" s="43" t="s">
        <v>1677</v>
      </c>
      <c r="L662" s="43" t="s">
        <v>65</v>
      </c>
      <c r="N662" s="43" t="s">
        <v>526</v>
      </c>
      <c r="O662" s="43">
        <v>180</v>
      </c>
      <c r="P662" s="43" t="s">
        <v>1530</v>
      </c>
      <c r="Q662" s="43" t="s">
        <v>614</v>
      </c>
      <c r="R662" s="43" t="s">
        <v>1535</v>
      </c>
      <c r="S662" s="43" t="s">
        <v>617</v>
      </c>
      <c r="T662" s="43">
        <v>10</v>
      </c>
      <c r="U662" s="43">
        <v>-22.5306</v>
      </c>
      <c r="V662" s="28">
        <v>-1.4119999999999999E-7</v>
      </c>
      <c r="W662" s="43" t="s">
        <v>1677</v>
      </c>
      <c r="X662" s="43" t="s">
        <v>65</v>
      </c>
    </row>
    <row r="663" spans="2:24" x14ac:dyDescent="0.2">
      <c r="B663" s="43" t="s">
        <v>526</v>
      </c>
      <c r="C663" s="43">
        <v>180</v>
      </c>
      <c r="D663" s="43" t="s">
        <v>1530</v>
      </c>
      <c r="E663" s="43" t="s">
        <v>107</v>
      </c>
      <c r="F663" s="43" t="s">
        <v>1536</v>
      </c>
      <c r="G663" s="43" t="s">
        <v>619</v>
      </c>
      <c r="H663" s="43">
        <v>60</v>
      </c>
      <c r="I663" s="43">
        <v>-18.547000000000001</v>
      </c>
      <c r="J663" s="28">
        <v>-1.163E-7</v>
      </c>
      <c r="K663" s="43" t="s">
        <v>1677</v>
      </c>
      <c r="L663" s="43" t="s">
        <v>65</v>
      </c>
      <c r="N663" s="43" t="s">
        <v>526</v>
      </c>
      <c r="O663" s="43">
        <v>180</v>
      </c>
      <c r="P663" s="43" t="s">
        <v>1530</v>
      </c>
      <c r="Q663" s="43" t="s">
        <v>614</v>
      </c>
      <c r="R663" s="43" t="s">
        <v>1536</v>
      </c>
      <c r="S663" s="43" t="s">
        <v>619</v>
      </c>
      <c r="T663" s="43">
        <v>10</v>
      </c>
      <c r="U663" s="43">
        <v>-18.790700000000001</v>
      </c>
      <c r="V663" s="28">
        <v>-1.178E-7</v>
      </c>
      <c r="W663" s="43" t="s">
        <v>1677</v>
      </c>
      <c r="X663" s="43" t="s">
        <v>65</v>
      </c>
    </row>
    <row r="664" spans="2:24" x14ac:dyDescent="0.2">
      <c r="B664" s="43" t="s">
        <v>526</v>
      </c>
      <c r="C664" s="43">
        <v>181</v>
      </c>
      <c r="D664" s="43" t="s">
        <v>1537</v>
      </c>
      <c r="E664" s="43" t="s">
        <v>107</v>
      </c>
      <c r="F664" s="43" t="s">
        <v>1538</v>
      </c>
      <c r="G664" s="43" t="s">
        <v>617</v>
      </c>
      <c r="H664" s="43">
        <v>60</v>
      </c>
      <c r="I664" s="43">
        <v>-16.7683</v>
      </c>
      <c r="J664" s="28">
        <v>-1.0509999999999999E-7</v>
      </c>
      <c r="K664" s="43" t="s">
        <v>1677</v>
      </c>
      <c r="L664" s="43" t="s">
        <v>65</v>
      </c>
      <c r="N664" s="43" t="s">
        <v>526</v>
      </c>
      <c r="O664" s="43">
        <v>181</v>
      </c>
      <c r="P664" s="43" t="s">
        <v>1537</v>
      </c>
      <c r="Q664" s="43" t="s">
        <v>614</v>
      </c>
      <c r="R664" s="43" t="s">
        <v>1538</v>
      </c>
      <c r="S664" s="43" t="s">
        <v>617</v>
      </c>
      <c r="T664" s="43">
        <v>10</v>
      </c>
      <c r="U664" s="43">
        <v>-16.415099999999999</v>
      </c>
      <c r="V664" s="28">
        <v>-1.029E-7</v>
      </c>
      <c r="W664" s="43" t="s">
        <v>1677</v>
      </c>
      <c r="X664" s="43" t="s">
        <v>65</v>
      </c>
    </row>
    <row r="665" spans="2:24" x14ac:dyDescent="0.2">
      <c r="B665" s="43" t="s">
        <v>526</v>
      </c>
      <c r="C665" s="43">
        <v>181</v>
      </c>
      <c r="D665" s="43" t="s">
        <v>1537</v>
      </c>
      <c r="E665" s="43" t="s">
        <v>107</v>
      </c>
      <c r="F665" s="43" t="s">
        <v>1539</v>
      </c>
      <c r="G665" s="43" t="s">
        <v>619</v>
      </c>
      <c r="H665" s="43">
        <v>60</v>
      </c>
      <c r="I665" s="43">
        <v>-24.6844</v>
      </c>
      <c r="J665" s="28">
        <v>-1.547E-7</v>
      </c>
      <c r="K665" s="43" t="s">
        <v>1677</v>
      </c>
      <c r="L665" s="43" t="s">
        <v>65</v>
      </c>
      <c r="N665" s="43" t="s">
        <v>526</v>
      </c>
      <c r="O665" s="43">
        <v>181</v>
      </c>
      <c r="P665" s="43" t="s">
        <v>1537</v>
      </c>
      <c r="Q665" s="43" t="s">
        <v>614</v>
      </c>
      <c r="R665" s="43" t="s">
        <v>1539</v>
      </c>
      <c r="S665" s="43" t="s">
        <v>619</v>
      </c>
      <c r="T665" s="43">
        <v>10</v>
      </c>
      <c r="U665" s="43">
        <v>-25.041699999999999</v>
      </c>
      <c r="V665" s="28">
        <v>-1.5699999999999999E-7</v>
      </c>
      <c r="W665" s="43" t="s">
        <v>1677</v>
      </c>
      <c r="X665" s="43" t="s">
        <v>65</v>
      </c>
    </row>
    <row r="666" spans="2:24" x14ac:dyDescent="0.2">
      <c r="B666" s="43" t="s">
        <v>526</v>
      </c>
      <c r="C666" s="43">
        <v>151</v>
      </c>
      <c r="D666" s="43" t="s">
        <v>1540</v>
      </c>
      <c r="E666" s="43" t="s">
        <v>107</v>
      </c>
      <c r="F666" s="43" t="s">
        <v>1541</v>
      </c>
      <c r="G666" s="43" t="s">
        <v>617</v>
      </c>
      <c r="H666" s="43">
        <v>60</v>
      </c>
      <c r="I666" s="43">
        <v>115.8077</v>
      </c>
      <c r="J666" s="28">
        <v>1.6310000000000001E-3</v>
      </c>
      <c r="K666" s="43">
        <v>1E-4</v>
      </c>
      <c r="L666" s="43" t="s">
        <v>612</v>
      </c>
      <c r="N666" s="43" t="s">
        <v>526</v>
      </c>
      <c r="O666" s="43">
        <v>151</v>
      </c>
      <c r="P666" s="43" t="s">
        <v>1540</v>
      </c>
      <c r="Q666" s="43" t="s">
        <v>614</v>
      </c>
      <c r="R666" s="43" t="s">
        <v>1541</v>
      </c>
      <c r="S666" s="43" t="s">
        <v>617</v>
      </c>
      <c r="T666" s="43">
        <v>10</v>
      </c>
      <c r="U666" s="43">
        <v>115.8922</v>
      </c>
      <c r="V666" s="28">
        <v>1.8129999999999999E-3</v>
      </c>
      <c r="W666" s="43">
        <v>1E-4</v>
      </c>
      <c r="X666" s="43" t="s">
        <v>612</v>
      </c>
    </row>
    <row r="667" spans="2:24" x14ac:dyDescent="0.2">
      <c r="B667" s="43" t="s">
        <v>526</v>
      </c>
      <c r="C667" s="43">
        <v>151</v>
      </c>
      <c r="D667" s="43" t="s">
        <v>1540</v>
      </c>
      <c r="E667" s="43" t="s">
        <v>107</v>
      </c>
      <c r="F667" s="43" t="s">
        <v>1542</v>
      </c>
      <c r="G667" s="43" t="s">
        <v>619</v>
      </c>
      <c r="H667" s="43">
        <v>60</v>
      </c>
      <c r="I667" s="43">
        <v>-186.2362</v>
      </c>
      <c r="J667" s="28">
        <v>-3.1289999999999998E-3</v>
      </c>
      <c r="K667" s="43">
        <v>-1E-4</v>
      </c>
      <c r="L667" s="43" t="s">
        <v>612</v>
      </c>
      <c r="N667" s="43" t="s">
        <v>526</v>
      </c>
      <c r="O667" s="43">
        <v>151</v>
      </c>
      <c r="P667" s="43" t="s">
        <v>1540</v>
      </c>
      <c r="Q667" s="43" t="s">
        <v>614</v>
      </c>
      <c r="R667" s="43" t="s">
        <v>1542</v>
      </c>
      <c r="S667" s="43" t="s">
        <v>619</v>
      </c>
      <c r="T667" s="43">
        <v>10</v>
      </c>
      <c r="U667" s="43">
        <v>-186.40639999999999</v>
      </c>
      <c r="V667" s="28">
        <v>-3.2940000000000001E-3</v>
      </c>
      <c r="W667" s="43">
        <v>-1E-4</v>
      </c>
      <c r="X667" s="43" t="s">
        <v>612</v>
      </c>
    </row>
    <row r="668" spans="2:24" x14ac:dyDescent="0.2">
      <c r="B668" s="43" t="s">
        <v>526</v>
      </c>
      <c r="C668" s="43">
        <v>154</v>
      </c>
      <c r="D668" s="43" t="s">
        <v>1543</v>
      </c>
      <c r="E668" s="43" t="s">
        <v>107</v>
      </c>
      <c r="F668" s="43" t="s">
        <v>1544</v>
      </c>
      <c r="G668" s="43" t="s">
        <v>617</v>
      </c>
      <c r="H668" s="43">
        <v>60</v>
      </c>
      <c r="I668" s="43">
        <v>150.1919</v>
      </c>
      <c r="J668" s="28">
        <v>1.08E-3</v>
      </c>
      <c r="K668" s="43">
        <v>1E-4</v>
      </c>
      <c r="L668" s="43" t="s">
        <v>612</v>
      </c>
      <c r="N668" s="43" t="s">
        <v>526</v>
      </c>
      <c r="O668" s="43">
        <v>154</v>
      </c>
      <c r="P668" s="43" t="s">
        <v>1543</v>
      </c>
      <c r="Q668" s="43" t="s">
        <v>614</v>
      </c>
      <c r="R668" s="43" t="s">
        <v>1544</v>
      </c>
      <c r="S668" s="43" t="s">
        <v>617</v>
      </c>
      <c r="T668" s="43">
        <v>10</v>
      </c>
      <c r="U668" s="43">
        <v>150.30709999999999</v>
      </c>
      <c r="V668" s="28">
        <v>1.235E-3</v>
      </c>
      <c r="W668" s="43">
        <v>1E-4</v>
      </c>
      <c r="X668" s="43" t="s">
        <v>612</v>
      </c>
    </row>
    <row r="669" spans="2:24" x14ac:dyDescent="0.2">
      <c r="B669" s="43" t="s">
        <v>526</v>
      </c>
      <c r="C669" s="43">
        <v>154</v>
      </c>
      <c r="D669" s="43" t="s">
        <v>1543</v>
      </c>
      <c r="E669" s="43" t="s">
        <v>107</v>
      </c>
      <c r="F669" s="43" t="s">
        <v>1545</v>
      </c>
      <c r="G669" s="43" t="s">
        <v>619</v>
      </c>
      <c r="H669" s="43">
        <v>60</v>
      </c>
      <c r="I669" s="43">
        <v>-220.30789999999999</v>
      </c>
      <c r="J669" s="28">
        <v>-2.6610000000000002E-3</v>
      </c>
      <c r="K669" s="43">
        <v>-1E-4</v>
      </c>
      <c r="L669" s="43" t="s">
        <v>612</v>
      </c>
      <c r="N669" s="43" t="s">
        <v>526</v>
      </c>
      <c r="O669" s="43">
        <v>154</v>
      </c>
      <c r="P669" s="43" t="s">
        <v>1543</v>
      </c>
      <c r="Q669" s="43" t="s">
        <v>614</v>
      </c>
      <c r="R669" s="43" t="s">
        <v>1545</v>
      </c>
      <c r="S669" s="43" t="s">
        <v>619</v>
      </c>
      <c r="T669" s="43">
        <v>10</v>
      </c>
      <c r="U669" s="43">
        <v>-220.50069999999999</v>
      </c>
      <c r="V669" s="28">
        <v>-2.807E-3</v>
      </c>
      <c r="W669" s="43">
        <v>-1E-4</v>
      </c>
      <c r="X669" s="43" t="s">
        <v>612</v>
      </c>
    </row>
    <row r="670" spans="2:24" x14ac:dyDescent="0.2">
      <c r="B670" s="43" t="s">
        <v>526</v>
      </c>
      <c r="C670" s="43">
        <v>157</v>
      </c>
      <c r="D670" s="43" t="s">
        <v>1546</v>
      </c>
      <c r="E670" s="43" t="s">
        <v>107</v>
      </c>
      <c r="F670" s="43" t="s">
        <v>1547</v>
      </c>
      <c r="G670" s="43" t="s">
        <v>617</v>
      </c>
      <c r="H670" s="43">
        <v>60</v>
      </c>
      <c r="I670" s="43">
        <v>150.09800000000001</v>
      </c>
      <c r="J670" s="28">
        <v>9.5299999999999996E-4</v>
      </c>
      <c r="K670" s="43">
        <v>1E-4</v>
      </c>
      <c r="L670" s="43" t="s">
        <v>612</v>
      </c>
      <c r="N670" s="43" t="s">
        <v>526</v>
      </c>
      <c r="O670" s="43">
        <v>157</v>
      </c>
      <c r="P670" s="43" t="s">
        <v>1546</v>
      </c>
      <c r="Q670" s="43" t="s">
        <v>614</v>
      </c>
      <c r="R670" s="43" t="s">
        <v>1547</v>
      </c>
      <c r="S670" s="43" t="s">
        <v>617</v>
      </c>
      <c r="T670" s="43">
        <v>10</v>
      </c>
      <c r="U670" s="43">
        <v>150.1995</v>
      </c>
      <c r="V670" s="28">
        <v>1.09E-3</v>
      </c>
      <c r="W670" s="43">
        <v>1E-4</v>
      </c>
      <c r="X670" s="43" t="s">
        <v>612</v>
      </c>
    </row>
    <row r="671" spans="2:24" x14ac:dyDescent="0.2">
      <c r="B671" s="43" t="s">
        <v>526</v>
      </c>
      <c r="C671" s="43">
        <v>157</v>
      </c>
      <c r="D671" s="43" t="s">
        <v>1546</v>
      </c>
      <c r="E671" s="43" t="s">
        <v>107</v>
      </c>
      <c r="F671" s="43" t="s">
        <v>1548</v>
      </c>
      <c r="G671" s="43" t="s">
        <v>619</v>
      </c>
      <c r="H671" s="43">
        <v>60</v>
      </c>
      <c r="I671" s="43">
        <v>-220.68109999999999</v>
      </c>
      <c r="J671" s="28">
        <v>-2.944E-3</v>
      </c>
      <c r="K671" s="43">
        <v>-1E-4</v>
      </c>
      <c r="L671" s="43" t="s">
        <v>612</v>
      </c>
      <c r="N671" s="43" t="s">
        <v>526</v>
      </c>
      <c r="O671" s="43">
        <v>157</v>
      </c>
      <c r="P671" s="43" t="s">
        <v>1546</v>
      </c>
      <c r="Q671" s="43" t="s">
        <v>614</v>
      </c>
      <c r="R671" s="43" t="s">
        <v>1548</v>
      </c>
      <c r="S671" s="43" t="s">
        <v>619</v>
      </c>
      <c r="T671" s="43">
        <v>10</v>
      </c>
      <c r="U671" s="43">
        <v>-220.86879999999999</v>
      </c>
      <c r="V671" s="28">
        <v>-3.0869999999999999E-3</v>
      </c>
      <c r="W671" s="43">
        <v>-1E-4</v>
      </c>
      <c r="X671" s="43" t="s">
        <v>612</v>
      </c>
    </row>
    <row r="672" spans="2:24" x14ac:dyDescent="0.2">
      <c r="B672" s="43" t="s">
        <v>526</v>
      </c>
      <c r="C672" s="43">
        <v>160</v>
      </c>
      <c r="D672" s="43" t="s">
        <v>1549</v>
      </c>
      <c r="E672" s="43" t="s">
        <v>107</v>
      </c>
      <c r="F672" s="43" t="s">
        <v>1550</v>
      </c>
      <c r="G672" s="43" t="s">
        <v>617</v>
      </c>
      <c r="H672" s="43">
        <v>60</v>
      </c>
      <c r="I672" s="43">
        <v>150.09289999999999</v>
      </c>
      <c r="J672" s="28">
        <v>9.4700000000000003E-4</v>
      </c>
      <c r="K672" s="43">
        <v>1E-4</v>
      </c>
      <c r="L672" s="43" t="s">
        <v>612</v>
      </c>
      <c r="N672" s="43" t="s">
        <v>526</v>
      </c>
      <c r="O672" s="43">
        <v>160</v>
      </c>
      <c r="P672" s="43" t="s">
        <v>1549</v>
      </c>
      <c r="Q672" s="43" t="s">
        <v>614</v>
      </c>
      <c r="R672" s="43" t="s">
        <v>1550</v>
      </c>
      <c r="S672" s="43" t="s">
        <v>617</v>
      </c>
      <c r="T672" s="43">
        <v>10</v>
      </c>
      <c r="U672" s="43">
        <v>150.1909</v>
      </c>
      <c r="V672" s="28">
        <v>1.078E-3</v>
      </c>
      <c r="W672" s="43">
        <v>1E-4</v>
      </c>
      <c r="X672" s="43" t="s">
        <v>612</v>
      </c>
    </row>
    <row r="673" spans="2:24" x14ac:dyDescent="0.2">
      <c r="B673" s="43" t="s">
        <v>526</v>
      </c>
      <c r="C673" s="43">
        <v>160</v>
      </c>
      <c r="D673" s="43" t="s">
        <v>1549</v>
      </c>
      <c r="E673" s="43" t="s">
        <v>107</v>
      </c>
      <c r="F673" s="43" t="s">
        <v>1551</v>
      </c>
      <c r="G673" s="43" t="s">
        <v>619</v>
      </c>
      <c r="H673" s="43">
        <v>60</v>
      </c>
      <c r="I673" s="43">
        <v>-220.66909999999999</v>
      </c>
      <c r="J673" s="28">
        <v>-2.9350000000000001E-3</v>
      </c>
      <c r="K673" s="43">
        <v>-1E-4</v>
      </c>
      <c r="L673" s="43" t="s">
        <v>612</v>
      </c>
      <c r="N673" s="43" t="s">
        <v>526</v>
      </c>
      <c r="O673" s="43">
        <v>160</v>
      </c>
      <c r="P673" s="43" t="s">
        <v>1549</v>
      </c>
      <c r="Q673" s="43" t="s">
        <v>614</v>
      </c>
      <c r="R673" s="43" t="s">
        <v>1551</v>
      </c>
      <c r="S673" s="43" t="s">
        <v>619</v>
      </c>
      <c r="T673" s="43">
        <v>10</v>
      </c>
      <c r="U673" s="43">
        <v>-220.85290000000001</v>
      </c>
      <c r="V673" s="28">
        <v>-3.075E-3</v>
      </c>
      <c r="W673" s="43">
        <v>-1E-4</v>
      </c>
      <c r="X673" s="43" t="s">
        <v>612</v>
      </c>
    </row>
    <row r="674" spans="2:24" x14ac:dyDescent="0.2">
      <c r="B674" s="43" t="s">
        <v>526</v>
      </c>
      <c r="C674" s="43">
        <v>163</v>
      </c>
      <c r="D674" s="43" t="s">
        <v>1552</v>
      </c>
      <c r="E674" s="43" t="s">
        <v>107</v>
      </c>
      <c r="F674" s="43" t="s">
        <v>1553</v>
      </c>
      <c r="G674" s="43" t="s">
        <v>617</v>
      </c>
      <c r="H674" s="43">
        <v>60</v>
      </c>
      <c r="I674" s="43">
        <v>150.18020000000001</v>
      </c>
      <c r="J674" s="28">
        <v>1.0640000000000001E-3</v>
      </c>
      <c r="K674" s="43">
        <v>1E-4</v>
      </c>
      <c r="L674" s="43" t="s">
        <v>612</v>
      </c>
      <c r="N674" s="43" t="s">
        <v>526</v>
      </c>
      <c r="O674" s="43">
        <v>163</v>
      </c>
      <c r="P674" s="43" t="s">
        <v>1552</v>
      </c>
      <c r="Q674" s="43" t="s">
        <v>614</v>
      </c>
      <c r="R674" s="43" t="s">
        <v>1553</v>
      </c>
      <c r="S674" s="43" t="s">
        <v>617</v>
      </c>
      <c r="T674" s="43">
        <v>10</v>
      </c>
      <c r="U674" s="43">
        <v>150.285</v>
      </c>
      <c r="V674" s="28">
        <v>1.2049999999999999E-3</v>
      </c>
      <c r="W674" s="43">
        <v>1E-4</v>
      </c>
      <c r="X674" s="43" t="s">
        <v>612</v>
      </c>
    </row>
    <row r="675" spans="2:24" x14ac:dyDescent="0.2">
      <c r="B675" s="43" t="s">
        <v>526</v>
      </c>
      <c r="C675" s="43">
        <v>163</v>
      </c>
      <c r="D675" s="43" t="s">
        <v>1552</v>
      </c>
      <c r="E675" s="43" t="s">
        <v>107</v>
      </c>
      <c r="F675" s="43" t="s">
        <v>1554</v>
      </c>
      <c r="G675" s="43" t="s">
        <v>619</v>
      </c>
      <c r="H675" s="43">
        <v>60</v>
      </c>
      <c r="I675" s="43">
        <v>-220.2885</v>
      </c>
      <c r="J675" s="28">
        <v>-2.647E-3</v>
      </c>
      <c r="K675" s="43">
        <v>-1E-4</v>
      </c>
      <c r="L675" s="43" t="s">
        <v>612</v>
      </c>
      <c r="N675" s="43" t="s">
        <v>526</v>
      </c>
      <c r="O675" s="43">
        <v>163</v>
      </c>
      <c r="P675" s="43" t="s">
        <v>1552</v>
      </c>
      <c r="Q675" s="43" t="s">
        <v>614</v>
      </c>
      <c r="R675" s="43" t="s">
        <v>1554</v>
      </c>
      <c r="S675" s="43" t="s">
        <v>619</v>
      </c>
      <c r="T675" s="43">
        <v>10</v>
      </c>
      <c r="U675" s="43">
        <v>-220.46530000000001</v>
      </c>
      <c r="V675" s="28">
        <v>-2.7810000000000001E-3</v>
      </c>
      <c r="W675" s="43">
        <v>-1E-4</v>
      </c>
      <c r="X675" s="43" t="s">
        <v>612</v>
      </c>
    </row>
    <row r="676" spans="2:24" x14ac:dyDescent="0.2">
      <c r="B676" s="43" t="s">
        <v>526</v>
      </c>
      <c r="C676" s="43">
        <v>166</v>
      </c>
      <c r="D676" s="43" t="s">
        <v>1555</v>
      </c>
      <c r="E676" s="43" t="s">
        <v>107</v>
      </c>
      <c r="F676" s="43" t="s">
        <v>1556</v>
      </c>
      <c r="G676" s="43" t="s">
        <v>617</v>
      </c>
      <c r="H676" s="43">
        <v>60</v>
      </c>
      <c r="I676" s="43">
        <v>115.7907</v>
      </c>
      <c r="J676" s="28">
        <v>1.5950000000000001E-3</v>
      </c>
      <c r="K676" s="43">
        <v>1E-4</v>
      </c>
      <c r="L676" s="43" t="s">
        <v>612</v>
      </c>
      <c r="N676" s="43" t="s">
        <v>526</v>
      </c>
      <c r="O676" s="43">
        <v>166</v>
      </c>
      <c r="P676" s="43" t="s">
        <v>1555</v>
      </c>
      <c r="Q676" s="43" t="s">
        <v>614</v>
      </c>
      <c r="R676" s="43" t="s">
        <v>1556</v>
      </c>
      <c r="S676" s="43" t="s">
        <v>617</v>
      </c>
      <c r="T676" s="43">
        <v>10</v>
      </c>
      <c r="U676" s="43">
        <v>115.8623</v>
      </c>
      <c r="V676" s="28">
        <v>1.7489999999999999E-3</v>
      </c>
      <c r="W676" s="43">
        <v>1E-4</v>
      </c>
      <c r="X676" s="43" t="s">
        <v>612</v>
      </c>
    </row>
    <row r="677" spans="2:24" x14ac:dyDescent="0.2">
      <c r="B677" s="43" t="s">
        <v>526</v>
      </c>
      <c r="C677" s="43">
        <v>166</v>
      </c>
      <c r="D677" s="43" t="s">
        <v>1555</v>
      </c>
      <c r="E677" s="43" t="s">
        <v>107</v>
      </c>
      <c r="F677" s="43" t="s">
        <v>1557</v>
      </c>
      <c r="G677" s="43" t="s">
        <v>619</v>
      </c>
      <c r="H677" s="43">
        <v>60</v>
      </c>
      <c r="I677" s="43">
        <v>-186.2166</v>
      </c>
      <c r="J677" s="28">
        <v>-3.1099999999999999E-3</v>
      </c>
      <c r="K677" s="43">
        <v>-1E-4</v>
      </c>
      <c r="L677" s="43" t="s">
        <v>612</v>
      </c>
      <c r="N677" s="43" t="s">
        <v>526</v>
      </c>
      <c r="O677" s="43">
        <v>166</v>
      </c>
      <c r="P677" s="43" t="s">
        <v>1555</v>
      </c>
      <c r="Q677" s="43" t="s">
        <v>614</v>
      </c>
      <c r="R677" s="43" t="s">
        <v>1557</v>
      </c>
      <c r="S677" s="43" t="s">
        <v>619</v>
      </c>
      <c r="T677" s="43">
        <v>10</v>
      </c>
      <c r="U677" s="43">
        <v>-186.3785</v>
      </c>
      <c r="V677" s="28">
        <v>-3.2669999999999999E-3</v>
      </c>
      <c r="W677" s="43">
        <v>-1E-4</v>
      </c>
      <c r="X677" s="43" t="s">
        <v>612</v>
      </c>
    </row>
    <row r="678" spans="2:24" x14ac:dyDescent="0.2">
      <c r="B678" s="43" t="s">
        <v>526</v>
      </c>
      <c r="C678" s="43">
        <v>182</v>
      </c>
      <c r="D678" s="43" t="s">
        <v>1558</v>
      </c>
      <c r="E678" s="43" t="s">
        <v>107</v>
      </c>
      <c r="F678" s="43" t="s">
        <v>1559</v>
      </c>
      <c r="G678" s="43" t="s">
        <v>617</v>
      </c>
      <c r="H678" s="43">
        <v>60</v>
      </c>
      <c r="I678" s="43">
        <v>-20.595700000000001</v>
      </c>
      <c r="J678" s="28">
        <v>-1.31E-7</v>
      </c>
      <c r="K678" s="43" t="s">
        <v>1677</v>
      </c>
      <c r="L678" s="43" t="s">
        <v>65</v>
      </c>
      <c r="N678" s="43" t="s">
        <v>526</v>
      </c>
      <c r="O678" s="43">
        <v>182</v>
      </c>
      <c r="P678" s="43" t="s">
        <v>1558</v>
      </c>
      <c r="Q678" s="43" t="s">
        <v>614</v>
      </c>
      <c r="R678" s="43" t="s">
        <v>1559</v>
      </c>
      <c r="S678" s="43" t="s">
        <v>617</v>
      </c>
      <c r="T678" s="43">
        <v>10</v>
      </c>
      <c r="U678" s="43">
        <v>-20.145700000000001</v>
      </c>
      <c r="V678" s="28">
        <v>-1.282E-7</v>
      </c>
      <c r="W678" s="43" t="s">
        <v>1677</v>
      </c>
      <c r="X678" s="43" t="s">
        <v>65</v>
      </c>
    </row>
    <row r="679" spans="2:24" x14ac:dyDescent="0.2">
      <c r="B679" s="43" t="s">
        <v>526</v>
      </c>
      <c r="C679" s="43">
        <v>182</v>
      </c>
      <c r="D679" s="43" t="s">
        <v>1558</v>
      </c>
      <c r="E679" s="43" t="s">
        <v>107</v>
      </c>
      <c r="F679" s="43" t="s">
        <v>1560</v>
      </c>
      <c r="G679" s="43" t="s">
        <v>619</v>
      </c>
      <c r="H679" s="43">
        <v>60</v>
      </c>
      <c r="I679" s="43">
        <v>-21.9298</v>
      </c>
      <c r="J679" s="28">
        <v>-1.395E-7</v>
      </c>
      <c r="K679" s="43" t="s">
        <v>1677</v>
      </c>
      <c r="L679" s="43" t="s">
        <v>65</v>
      </c>
      <c r="N679" s="43" t="s">
        <v>526</v>
      </c>
      <c r="O679" s="43">
        <v>182</v>
      </c>
      <c r="P679" s="43" t="s">
        <v>1558</v>
      </c>
      <c r="Q679" s="43" t="s">
        <v>614</v>
      </c>
      <c r="R679" s="43" t="s">
        <v>1560</v>
      </c>
      <c r="S679" s="43" t="s">
        <v>619</v>
      </c>
      <c r="T679" s="43">
        <v>10</v>
      </c>
      <c r="U679" s="43">
        <v>-22.551200000000001</v>
      </c>
      <c r="V679" s="28">
        <v>-1.4350000000000001E-7</v>
      </c>
      <c r="W679" s="43" t="s">
        <v>1677</v>
      </c>
      <c r="X679" s="43" t="s">
        <v>65</v>
      </c>
    </row>
    <row r="680" spans="2:24" x14ac:dyDescent="0.2">
      <c r="B680" s="43" t="s">
        <v>526</v>
      </c>
      <c r="C680" s="43">
        <v>183</v>
      </c>
      <c r="D680" s="43" t="s">
        <v>1561</v>
      </c>
      <c r="E680" s="43" t="s">
        <v>107</v>
      </c>
      <c r="F680" s="43" t="s">
        <v>1562</v>
      </c>
      <c r="G680" s="43" t="s">
        <v>617</v>
      </c>
      <c r="H680" s="43">
        <v>60</v>
      </c>
      <c r="I680" s="43">
        <v>-21.985700000000001</v>
      </c>
      <c r="J680" s="28">
        <v>-1.378E-7</v>
      </c>
      <c r="K680" s="43" t="s">
        <v>1677</v>
      </c>
      <c r="L680" s="43" t="s">
        <v>65</v>
      </c>
      <c r="N680" s="43" t="s">
        <v>526</v>
      </c>
      <c r="O680" s="43">
        <v>183</v>
      </c>
      <c r="P680" s="43" t="s">
        <v>1561</v>
      </c>
      <c r="Q680" s="43" t="s">
        <v>614</v>
      </c>
      <c r="R680" s="43" t="s">
        <v>1562</v>
      </c>
      <c r="S680" s="43" t="s">
        <v>617</v>
      </c>
      <c r="T680" s="43">
        <v>10</v>
      </c>
      <c r="U680" s="43">
        <v>-21.636500000000002</v>
      </c>
      <c r="V680" s="28">
        <v>-1.356E-7</v>
      </c>
      <c r="W680" s="43" t="s">
        <v>1677</v>
      </c>
      <c r="X680" s="43" t="s">
        <v>65</v>
      </c>
    </row>
    <row r="681" spans="2:24" x14ac:dyDescent="0.2">
      <c r="B681" s="43" t="s">
        <v>526</v>
      </c>
      <c r="C681" s="43">
        <v>183</v>
      </c>
      <c r="D681" s="43" t="s">
        <v>1561</v>
      </c>
      <c r="E681" s="43" t="s">
        <v>107</v>
      </c>
      <c r="F681" s="43" t="s">
        <v>1563</v>
      </c>
      <c r="G681" s="43" t="s">
        <v>619</v>
      </c>
      <c r="H681" s="43">
        <v>60</v>
      </c>
      <c r="I681" s="43">
        <v>-18.0396</v>
      </c>
      <c r="J681" s="28">
        <v>-1.131E-7</v>
      </c>
      <c r="K681" s="43" t="s">
        <v>1677</v>
      </c>
      <c r="L681" s="43" t="s">
        <v>65</v>
      </c>
      <c r="N681" s="43" t="s">
        <v>526</v>
      </c>
      <c r="O681" s="43">
        <v>183</v>
      </c>
      <c r="P681" s="43" t="s">
        <v>1561</v>
      </c>
      <c r="Q681" s="43" t="s">
        <v>614</v>
      </c>
      <c r="R681" s="43" t="s">
        <v>1563</v>
      </c>
      <c r="S681" s="43" t="s">
        <v>619</v>
      </c>
      <c r="T681" s="43">
        <v>10</v>
      </c>
      <c r="U681" s="43">
        <v>-18.5383</v>
      </c>
      <c r="V681" s="28">
        <v>-1.1619999999999999E-7</v>
      </c>
      <c r="W681" s="43" t="s">
        <v>1677</v>
      </c>
      <c r="X681" s="43" t="s">
        <v>65</v>
      </c>
    </row>
    <row r="682" spans="2:24" x14ac:dyDescent="0.2">
      <c r="B682" s="43" t="s">
        <v>526</v>
      </c>
      <c r="C682" s="43">
        <v>184</v>
      </c>
      <c r="D682" s="43" t="s">
        <v>1561</v>
      </c>
      <c r="E682" s="43" t="s">
        <v>107</v>
      </c>
      <c r="F682" s="43" t="s">
        <v>1564</v>
      </c>
      <c r="G682" s="43" t="s">
        <v>617</v>
      </c>
      <c r="H682" s="43">
        <v>60</v>
      </c>
      <c r="I682" s="43">
        <v>-18.483000000000001</v>
      </c>
      <c r="J682" s="28">
        <v>-1.141E-7</v>
      </c>
      <c r="K682" s="43" t="s">
        <v>1677</v>
      </c>
      <c r="L682" s="43" t="s">
        <v>65</v>
      </c>
      <c r="N682" s="43" t="s">
        <v>526</v>
      </c>
      <c r="O682" s="43">
        <v>184</v>
      </c>
      <c r="P682" s="43" t="s">
        <v>1561</v>
      </c>
      <c r="Q682" s="43" t="s">
        <v>614</v>
      </c>
      <c r="R682" s="43" t="s">
        <v>1564</v>
      </c>
      <c r="S682" s="43" t="s">
        <v>617</v>
      </c>
      <c r="T682" s="43">
        <v>10</v>
      </c>
      <c r="U682" s="43">
        <v>-18.071100000000001</v>
      </c>
      <c r="V682" s="28">
        <v>-1.1159999999999999E-7</v>
      </c>
      <c r="W682" s="43" t="s">
        <v>1677</v>
      </c>
      <c r="X682" s="43" t="s">
        <v>65</v>
      </c>
    </row>
    <row r="683" spans="2:24" x14ac:dyDescent="0.2">
      <c r="B683" s="43" t="s">
        <v>526</v>
      </c>
      <c r="C683" s="43">
        <v>184</v>
      </c>
      <c r="D683" s="43" t="s">
        <v>1561</v>
      </c>
      <c r="E683" s="43" t="s">
        <v>107</v>
      </c>
      <c r="F683" s="43" t="s">
        <v>1565</v>
      </c>
      <c r="G683" s="43" t="s">
        <v>619</v>
      </c>
      <c r="H683" s="43">
        <v>60</v>
      </c>
      <c r="I683" s="43">
        <v>-19.254200000000001</v>
      </c>
      <c r="J683" s="28">
        <v>-1.189E-7</v>
      </c>
      <c r="K683" s="43" t="s">
        <v>1677</v>
      </c>
      <c r="L683" s="43" t="s">
        <v>65</v>
      </c>
      <c r="N683" s="43" t="s">
        <v>526</v>
      </c>
      <c r="O683" s="43">
        <v>184</v>
      </c>
      <c r="P683" s="43" t="s">
        <v>1561</v>
      </c>
      <c r="Q683" s="43" t="s">
        <v>614</v>
      </c>
      <c r="R683" s="43" t="s">
        <v>1565</v>
      </c>
      <c r="S683" s="43" t="s">
        <v>619</v>
      </c>
      <c r="T683" s="43">
        <v>10</v>
      </c>
      <c r="U683" s="43">
        <v>-19.812899999999999</v>
      </c>
      <c r="V683" s="28">
        <v>-1.2240000000000001E-7</v>
      </c>
      <c r="W683" s="43" t="s">
        <v>1677</v>
      </c>
      <c r="X683" s="43" t="s">
        <v>65</v>
      </c>
    </row>
    <row r="684" spans="2:24" x14ac:dyDescent="0.2">
      <c r="B684" s="43" t="s">
        <v>526</v>
      </c>
      <c r="C684" s="43">
        <v>185</v>
      </c>
      <c r="D684" s="43" t="s">
        <v>1561</v>
      </c>
      <c r="E684" s="43" t="s">
        <v>107</v>
      </c>
      <c r="F684" s="43" t="s">
        <v>1566</v>
      </c>
      <c r="G684" s="43" t="s">
        <v>617</v>
      </c>
      <c r="H684" s="43">
        <v>60</v>
      </c>
      <c r="I684" s="43">
        <v>-17.261500000000002</v>
      </c>
      <c r="J684" s="28">
        <v>-1.082E-7</v>
      </c>
      <c r="K684" s="43" t="s">
        <v>1677</v>
      </c>
      <c r="L684" s="43" t="s">
        <v>65</v>
      </c>
      <c r="N684" s="43" t="s">
        <v>526</v>
      </c>
      <c r="O684" s="43">
        <v>185</v>
      </c>
      <c r="P684" s="43" t="s">
        <v>1561</v>
      </c>
      <c r="Q684" s="43" t="s">
        <v>614</v>
      </c>
      <c r="R684" s="43" t="s">
        <v>1566</v>
      </c>
      <c r="S684" s="43" t="s">
        <v>617</v>
      </c>
      <c r="T684" s="43">
        <v>10</v>
      </c>
      <c r="U684" s="43">
        <v>-16.788499999999999</v>
      </c>
      <c r="V684" s="28">
        <v>-1.052E-7</v>
      </c>
      <c r="W684" s="43" t="s">
        <v>1677</v>
      </c>
      <c r="X684" s="43" t="s">
        <v>65</v>
      </c>
    </row>
    <row r="685" spans="2:24" x14ac:dyDescent="0.2">
      <c r="B685" s="43" t="s">
        <v>526</v>
      </c>
      <c r="C685" s="43">
        <v>185</v>
      </c>
      <c r="D685" s="43" t="s">
        <v>1561</v>
      </c>
      <c r="E685" s="43" t="s">
        <v>107</v>
      </c>
      <c r="F685" s="43" t="s">
        <v>1567</v>
      </c>
      <c r="G685" s="43" t="s">
        <v>619</v>
      </c>
      <c r="H685" s="43">
        <v>60</v>
      </c>
      <c r="I685" s="43">
        <v>-22.767199999999999</v>
      </c>
      <c r="J685" s="28">
        <v>-1.427E-7</v>
      </c>
      <c r="K685" s="43" t="s">
        <v>1677</v>
      </c>
      <c r="L685" s="43" t="s">
        <v>65</v>
      </c>
      <c r="N685" s="43" t="s">
        <v>526</v>
      </c>
      <c r="O685" s="43">
        <v>185</v>
      </c>
      <c r="P685" s="43" t="s">
        <v>1561</v>
      </c>
      <c r="Q685" s="43" t="s">
        <v>614</v>
      </c>
      <c r="R685" s="43" t="s">
        <v>1567</v>
      </c>
      <c r="S685" s="43" t="s">
        <v>619</v>
      </c>
      <c r="T685" s="43">
        <v>10</v>
      </c>
      <c r="U685" s="43">
        <v>-23.403500000000001</v>
      </c>
      <c r="V685" s="28">
        <v>-1.4670000000000001E-7</v>
      </c>
      <c r="W685" s="43" t="s">
        <v>1677</v>
      </c>
      <c r="X685" s="43" t="s">
        <v>65</v>
      </c>
    </row>
    <row r="686" spans="2:24" x14ac:dyDescent="0.2">
      <c r="B686" s="43" t="s">
        <v>526</v>
      </c>
      <c r="C686" s="43">
        <v>186</v>
      </c>
      <c r="D686" s="43" t="s">
        <v>1568</v>
      </c>
      <c r="E686" s="43" t="s">
        <v>107</v>
      </c>
      <c r="F686" s="43" t="s">
        <v>1569</v>
      </c>
      <c r="G686" s="43" t="s">
        <v>617</v>
      </c>
      <c r="H686" s="43">
        <v>60</v>
      </c>
      <c r="I686" s="43">
        <v>-21.137799999999999</v>
      </c>
      <c r="J686" s="28">
        <v>-1.3449999999999999E-7</v>
      </c>
      <c r="K686" s="43" t="s">
        <v>1677</v>
      </c>
      <c r="L686" s="43" t="s">
        <v>65</v>
      </c>
      <c r="N686" s="43" t="s">
        <v>526</v>
      </c>
      <c r="O686" s="43">
        <v>186</v>
      </c>
      <c r="P686" s="43" t="s">
        <v>1568</v>
      </c>
      <c r="Q686" s="43" t="s">
        <v>614</v>
      </c>
      <c r="R686" s="43" t="s">
        <v>1569</v>
      </c>
      <c r="S686" s="43" t="s">
        <v>617</v>
      </c>
      <c r="T686" s="43">
        <v>10</v>
      </c>
      <c r="U686" s="43">
        <v>-20.799299999999999</v>
      </c>
      <c r="V686" s="28">
        <v>-1.3229999999999999E-7</v>
      </c>
      <c r="W686" s="43" t="s">
        <v>1677</v>
      </c>
      <c r="X686" s="43" t="s">
        <v>65</v>
      </c>
    </row>
    <row r="687" spans="2:24" x14ac:dyDescent="0.2">
      <c r="B687" s="43" t="s">
        <v>526</v>
      </c>
      <c r="C687" s="43">
        <v>186</v>
      </c>
      <c r="D687" s="43" t="s">
        <v>1568</v>
      </c>
      <c r="E687" s="43" t="s">
        <v>107</v>
      </c>
      <c r="F687" s="43" t="s">
        <v>1570</v>
      </c>
      <c r="G687" s="43" t="s">
        <v>619</v>
      </c>
      <c r="H687" s="43">
        <v>60</v>
      </c>
      <c r="I687" s="43">
        <v>-21.361699999999999</v>
      </c>
      <c r="J687" s="28">
        <v>-1.3589999999999999E-7</v>
      </c>
      <c r="K687" s="43" t="s">
        <v>1677</v>
      </c>
      <c r="L687" s="43" t="s">
        <v>65</v>
      </c>
      <c r="N687" s="43" t="s">
        <v>526</v>
      </c>
      <c r="O687" s="43">
        <v>186</v>
      </c>
      <c r="P687" s="43" t="s">
        <v>1568</v>
      </c>
      <c r="Q687" s="43" t="s">
        <v>614</v>
      </c>
      <c r="R687" s="43" t="s">
        <v>1570</v>
      </c>
      <c r="S687" s="43" t="s">
        <v>619</v>
      </c>
      <c r="T687" s="43">
        <v>10</v>
      </c>
      <c r="U687" s="43">
        <v>-21.8599</v>
      </c>
      <c r="V687" s="28">
        <v>-1.3909999999999999E-7</v>
      </c>
      <c r="W687" s="43" t="s">
        <v>1677</v>
      </c>
      <c r="X687" s="43" t="s">
        <v>65</v>
      </c>
    </row>
    <row r="688" spans="2:24" x14ac:dyDescent="0.2">
      <c r="B688" s="43" t="s">
        <v>575</v>
      </c>
      <c r="C688" s="43">
        <v>43</v>
      </c>
      <c r="D688" s="43" t="s">
        <v>1571</v>
      </c>
      <c r="E688" s="43" t="s">
        <v>107</v>
      </c>
      <c r="F688" s="43" t="s">
        <v>1572</v>
      </c>
      <c r="G688" s="43" t="s">
        <v>617</v>
      </c>
      <c r="H688" s="43">
        <v>60</v>
      </c>
      <c r="I688" s="43">
        <v>-13.1435</v>
      </c>
      <c r="J688" s="28">
        <v>-1.135E-7</v>
      </c>
      <c r="K688" s="43" t="s">
        <v>1677</v>
      </c>
      <c r="L688" s="43" t="s">
        <v>65</v>
      </c>
      <c r="N688" s="43" t="s">
        <v>575</v>
      </c>
      <c r="O688" s="43">
        <v>43</v>
      </c>
      <c r="P688" s="43" t="s">
        <v>1571</v>
      </c>
      <c r="Q688" s="43" t="s">
        <v>614</v>
      </c>
      <c r="R688" s="43" t="s">
        <v>1572</v>
      </c>
      <c r="S688" s="43" t="s">
        <v>617</v>
      </c>
      <c r="T688" s="43">
        <v>10</v>
      </c>
      <c r="U688" s="43">
        <v>-13.0283</v>
      </c>
      <c r="V688" s="28">
        <v>-1.1249999999999999E-7</v>
      </c>
      <c r="W688" s="43" t="s">
        <v>1677</v>
      </c>
      <c r="X688" s="43" t="s">
        <v>65</v>
      </c>
    </row>
    <row r="689" spans="2:24" x14ac:dyDescent="0.2">
      <c r="B689" s="43" t="s">
        <v>575</v>
      </c>
      <c r="C689" s="43">
        <v>43</v>
      </c>
      <c r="D689" s="43" t="s">
        <v>1571</v>
      </c>
      <c r="E689" s="43" t="s">
        <v>107</v>
      </c>
      <c r="F689" s="43" t="s">
        <v>1573</v>
      </c>
      <c r="G689" s="43" t="s">
        <v>619</v>
      </c>
      <c r="H689" s="43">
        <v>60</v>
      </c>
      <c r="I689" s="43">
        <v>-14.6632</v>
      </c>
      <c r="J689" s="28">
        <v>-1.2660000000000001E-7</v>
      </c>
      <c r="K689" s="43" t="s">
        <v>1677</v>
      </c>
      <c r="L689" s="43" t="s">
        <v>65</v>
      </c>
      <c r="N689" s="43" t="s">
        <v>575</v>
      </c>
      <c r="O689" s="43">
        <v>43</v>
      </c>
      <c r="P689" s="43" t="s">
        <v>1571</v>
      </c>
      <c r="Q689" s="43" t="s">
        <v>614</v>
      </c>
      <c r="R689" s="43" t="s">
        <v>1573</v>
      </c>
      <c r="S689" s="43" t="s">
        <v>619</v>
      </c>
      <c r="T689" s="43">
        <v>10</v>
      </c>
      <c r="U689" s="43">
        <v>-14.5596</v>
      </c>
      <c r="V689" s="28">
        <v>-1.2569999999999999E-7</v>
      </c>
      <c r="W689" s="43" t="s">
        <v>1677</v>
      </c>
      <c r="X689" s="43" t="s">
        <v>65</v>
      </c>
    </row>
    <row r="690" spans="2:24" x14ac:dyDescent="0.2">
      <c r="B690" s="43" t="s">
        <v>575</v>
      </c>
      <c r="C690" s="43">
        <v>44</v>
      </c>
      <c r="D690" s="43" t="s">
        <v>1574</v>
      </c>
      <c r="E690" s="43" t="s">
        <v>107</v>
      </c>
      <c r="F690" s="43" t="s">
        <v>1575</v>
      </c>
      <c r="G690" s="43" t="s">
        <v>617</v>
      </c>
      <c r="H690" s="43">
        <v>60</v>
      </c>
      <c r="I690" s="43">
        <v>-15.188800000000001</v>
      </c>
      <c r="J690" s="28">
        <v>-1.2919999999999999E-7</v>
      </c>
      <c r="K690" s="43" t="s">
        <v>1677</v>
      </c>
      <c r="L690" s="43" t="s">
        <v>65</v>
      </c>
      <c r="N690" s="43" t="s">
        <v>575</v>
      </c>
      <c r="O690" s="43">
        <v>44</v>
      </c>
      <c r="P690" s="43" t="s">
        <v>1574</v>
      </c>
      <c r="Q690" s="43" t="s">
        <v>614</v>
      </c>
      <c r="R690" s="43" t="s">
        <v>1575</v>
      </c>
      <c r="S690" s="43" t="s">
        <v>617</v>
      </c>
      <c r="T690" s="43">
        <v>10</v>
      </c>
      <c r="U690" s="43">
        <v>-15.1713</v>
      </c>
      <c r="V690" s="28">
        <v>-1.2910000000000001E-7</v>
      </c>
      <c r="W690" s="43" t="s">
        <v>1677</v>
      </c>
      <c r="X690" s="43" t="s">
        <v>65</v>
      </c>
    </row>
    <row r="691" spans="2:24" x14ac:dyDescent="0.2">
      <c r="B691" s="43" t="s">
        <v>575</v>
      </c>
      <c r="C691" s="43">
        <v>44</v>
      </c>
      <c r="D691" s="43" t="s">
        <v>1574</v>
      </c>
      <c r="E691" s="43" t="s">
        <v>107</v>
      </c>
      <c r="F691" s="43" t="s">
        <v>1576</v>
      </c>
      <c r="G691" s="43" t="s">
        <v>619</v>
      </c>
      <c r="H691" s="43">
        <v>60</v>
      </c>
      <c r="I691" s="43">
        <v>-11.187799999999999</v>
      </c>
      <c r="J691" s="28">
        <v>-9.5189999999999994E-8</v>
      </c>
      <c r="K691" s="43" t="s">
        <v>1677</v>
      </c>
      <c r="L691" s="43" t="s">
        <v>65</v>
      </c>
      <c r="N691" s="43" t="s">
        <v>575</v>
      </c>
      <c r="O691" s="43">
        <v>44</v>
      </c>
      <c r="P691" s="43" t="s">
        <v>1574</v>
      </c>
      <c r="Q691" s="43" t="s">
        <v>614</v>
      </c>
      <c r="R691" s="43" t="s">
        <v>1576</v>
      </c>
      <c r="S691" s="43" t="s">
        <v>619</v>
      </c>
      <c r="T691" s="43">
        <v>10</v>
      </c>
      <c r="U691" s="43">
        <v>-11.0108</v>
      </c>
      <c r="V691" s="28">
        <v>-9.3680000000000002E-8</v>
      </c>
      <c r="W691" s="43" t="s">
        <v>1677</v>
      </c>
      <c r="X691" s="43" t="s">
        <v>65</v>
      </c>
    </row>
    <row r="692" spans="2:24" x14ac:dyDescent="0.2">
      <c r="B692" s="43" t="s">
        <v>575</v>
      </c>
      <c r="C692" s="43">
        <v>45</v>
      </c>
      <c r="D692" s="43" t="s">
        <v>1574</v>
      </c>
      <c r="E692" s="43" t="s">
        <v>107</v>
      </c>
      <c r="F692" s="43" t="s">
        <v>1577</v>
      </c>
      <c r="G692" s="43" t="s">
        <v>617</v>
      </c>
      <c r="H692" s="43">
        <v>60</v>
      </c>
      <c r="I692" s="43">
        <v>-12.584</v>
      </c>
      <c r="J692" s="28">
        <v>-1.055E-7</v>
      </c>
      <c r="K692" s="43" t="s">
        <v>1677</v>
      </c>
      <c r="L692" s="43" t="s">
        <v>65</v>
      </c>
      <c r="N692" s="43" t="s">
        <v>575</v>
      </c>
      <c r="O692" s="43">
        <v>45</v>
      </c>
      <c r="P692" s="43" t="s">
        <v>1574</v>
      </c>
      <c r="Q692" s="43" t="s">
        <v>614</v>
      </c>
      <c r="R692" s="43" t="s">
        <v>1577</v>
      </c>
      <c r="S692" s="43" t="s">
        <v>617</v>
      </c>
      <c r="T692" s="43">
        <v>10</v>
      </c>
      <c r="U692" s="43">
        <v>-12.5321</v>
      </c>
      <c r="V692" s="28">
        <v>-1.05E-7</v>
      </c>
      <c r="W692" s="43" t="s">
        <v>1677</v>
      </c>
      <c r="X692" s="43" t="s">
        <v>65</v>
      </c>
    </row>
    <row r="693" spans="2:24" x14ac:dyDescent="0.2">
      <c r="B693" s="43" t="s">
        <v>575</v>
      </c>
      <c r="C693" s="43">
        <v>45</v>
      </c>
      <c r="D693" s="43" t="s">
        <v>1574</v>
      </c>
      <c r="E693" s="43" t="s">
        <v>107</v>
      </c>
      <c r="F693" s="43" t="s">
        <v>1578</v>
      </c>
      <c r="G693" s="43" t="s">
        <v>619</v>
      </c>
      <c r="H693" s="43">
        <v>60</v>
      </c>
      <c r="I693" s="43">
        <v>-12.1134</v>
      </c>
      <c r="J693" s="28">
        <v>-1.015E-7</v>
      </c>
      <c r="K693" s="43" t="s">
        <v>1677</v>
      </c>
      <c r="L693" s="43" t="s">
        <v>65</v>
      </c>
      <c r="N693" s="43" t="s">
        <v>575</v>
      </c>
      <c r="O693" s="43">
        <v>45</v>
      </c>
      <c r="P693" s="43" t="s">
        <v>1574</v>
      </c>
      <c r="Q693" s="43" t="s">
        <v>614</v>
      </c>
      <c r="R693" s="43" t="s">
        <v>1578</v>
      </c>
      <c r="S693" s="43" t="s">
        <v>619</v>
      </c>
      <c r="T693" s="43">
        <v>10</v>
      </c>
      <c r="U693" s="43">
        <v>-11.964</v>
      </c>
      <c r="V693" s="28">
        <v>-1.003E-7</v>
      </c>
      <c r="W693" s="43" t="s">
        <v>1677</v>
      </c>
      <c r="X693" s="43" t="s">
        <v>65</v>
      </c>
    </row>
    <row r="694" spans="2:24" x14ac:dyDescent="0.2">
      <c r="B694" s="43" t="s">
        <v>575</v>
      </c>
      <c r="C694" s="43">
        <v>46</v>
      </c>
      <c r="D694" s="43" t="s">
        <v>1574</v>
      </c>
      <c r="E694" s="43" t="s">
        <v>107</v>
      </c>
      <c r="F694" s="43" t="s">
        <v>1579</v>
      </c>
      <c r="G694" s="43" t="s">
        <v>617</v>
      </c>
      <c r="H694" s="43">
        <v>60</v>
      </c>
      <c r="I694" s="43">
        <v>-11.668799999999999</v>
      </c>
      <c r="J694" s="28">
        <v>-9.928E-8</v>
      </c>
      <c r="K694" s="43" t="s">
        <v>1677</v>
      </c>
      <c r="L694" s="43" t="s">
        <v>65</v>
      </c>
      <c r="N694" s="43" t="s">
        <v>575</v>
      </c>
      <c r="O694" s="43">
        <v>46</v>
      </c>
      <c r="P694" s="43" t="s">
        <v>1574</v>
      </c>
      <c r="Q694" s="43" t="s">
        <v>614</v>
      </c>
      <c r="R694" s="43" t="s">
        <v>1579</v>
      </c>
      <c r="S694" s="43" t="s">
        <v>617</v>
      </c>
      <c r="T694" s="43">
        <v>10</v>
      </c>
      <c r="U694" s="43">
        <v>-11.586499999999999</v>
      </c>
      <c r="V694" s="28">
        <v>-9.858E-8</v>
      </c>
      <c r="W694" s="43" t="s">
        <v>1677</v>
      </c>
      <c r="X694" s="43" t="s">
        <v>65</v>
      </c>
    </row>
    <row r="695" spans="2:24" x14ac:dyDescent="0.2">
      <c r="B695" s="43" t="s">
        <v>575</v>
      </c>
      <c r="C695" s="43">
        <v>46</v>
      </c>
      <c r="D695" s="43" t="s">
        <v>1574</v>
      </c>
      <c r="E695" s="43" t="s">
        <v>107</v>
      </c>
      <c r="F695" s="43" t="s">
        <v>1580</v>
      </c>
      <c r="G695" s="43" t="s">
        <v>619</v>
      </c>
      <c r="H695" s="43">
        <v>60</v>
      </c>
      <c r="I695" s="43">
        <v>-14.708</v>
      </c>
      <c r="J695" s="28">
        <v>-1.251E-7</v>
      </c>
      <c r="K695" s="43" t="s">
        <v>1677</v>
      </c>
      <c r="L695" s="43" t="s">
        <v>65</v>
      </c>
      <c r="N695" s="43" t="s">
        <v>575</v>
      </c>
      <c r="O695" s="43">
        <v>46</v>
      </c>
      <c r="P695" s="43" t="s">
        <v>1574</v>
      </c>
      <c r="Q695" s="43" t="s">
        <v>614</v>
      </c>
      <c r="R695" s="43" t="s">
        <v>1580</v>
      </c>
      <c r="S695" s="43" t="s">
        <v>619</v>
      </c>
      <c r="T695" s="43">
        <v>10</v>
      </c>
      <c r="U695" s="43">
        <v>-14.6036</v>
      </c>
      <c r="V695" s="28">
        <v>-1.2419999999999999E-7</v>
      </c>
      <c r="W695" s="43" t="s">
        <v>1677</v>
      </c>
      <c r="X695" s="43" t="s">
        <v>65</v>
      </c>
    </row>
    <row r="696" spans="2:24" x14ac:dyDescent="0.2">
      <c r="B696" s="43" t="s">
        <v>575</v>
      </c>
      <c r="C696" s="43">
        <v>47</v>
      </c>
      <c r="D696" s="43" t="s">
        <v>1581</v>
      </c>
      <c r="E696" s="43" t="s">
        <v>107</v>
      </c>
      <c r="F696" s="43" t="s">
        <v>1582</v>
      </c>
      <c r="G696" s="43" t="s">
        <v>617</v>
      </c>
      <c r="H696" s="43">
        <v>60</v>
      </c>
      <c r="I696" s="43">
        <v>-15.1319</v>
      </c>
      <c r="J696" s="28">
        <v>-1.307E-7</v>
      </c>
      <c r="K696" s="43" t="s">
        <v>1677</v>
      </c>
      <c r="L696" s="43" t="s">
        <v>65</v>
      </c>
      <c r="N696" s="43" t="s">
        <v>575</v>
      </c>
      <c r="O696" s="43">
        <v>47</v>
      </c>
      <c r="P696" s="43" t="s">
        <v>1581</v>
      </c>
      <c r="Q696" s="43" t="s">
        <v>614</v>
      </c>
      <c r="R696" s="43" t="s">
        <v>1582</v>
      </c>
      <c r="S696" s="43" t="s">
        <v>617</v>
      </c>
      <c r="T696" s="43">
        <v>10</v>
      </c>
      <c r="U696" s="43">
        <v>-15.139200000000001</v>
      </c>
      <c r="V696" s="28">
        <v>-1.307E-7</v>
      </c>
      <c r="W696" s="43" t="s">
        <v>1677</v>
      </c>
      <c r="X696" s="43" t="s">
        <v>65</v>
      </c>
    </row>
    <row r="697" spans="2:24" x14ac:dyDescent="0.2">
      <c r="B697" s="43" t="s">
        <v>575</v>
      </c>
      <c r="C697" s="43">
        <v>47</v>
      </c>
      <c r="D697" s="43" t="s">
        <v>1581</v>
      </c>
      <c r="E697" s="43" t="s">
        <v>107</v>
      </c>
      <c r="F697" s="43" t="s">
        <v>1583</v>
      </c>
      <c r="G697" s="43" t="s">
        <v>619</v>
      </c>
      <c r="H697" s="43">
        <v>60</v>
      </c>
      <c r="I697" s="43">
        <v>-12.6854</v>
      </c>
      <c r="J697" s="28">
        <v>-1.0949999999999999E-7</v>
      </c>
      <c r="K697" s="43" t="s">
        <v>1677</v>
      </c>
      <c r="L697" s="43" t="s">
        <v>65</v>
      </c>
      <c r="N697" s="43" t="s">
        <v>575</v>
      </c>
      <c r="O697" s="43">
        <v>47</v>
      </c>
      <c r="P697" s="43" t="s">
        <v>1581</v>
      </c>
      <c r="Q697" s="43" t="s">
        <v>614</v>
      </c>
      <c r="R697" s="43" t="s">
        <v>1583</v>
      </c>
      <c r="S697" s="43" t="s">
        <v>619</v>
      </c>
      <c r="T697" s="43">
        <v>10</v>
      </c>
      <c r="U697" s="43">
        <v>-12.479699999999999</v>
      </c>
      <c r="V697" s="28">
        <v>-1.078E-7</v>
      </c>
      <c r="W697" s="43" t="s">
        <v>1677</v>
      </c>
      <c r="X697" s="43" t="s">
        <v>65</v>
      </c>
    </row>
    <row r="698" spans="2:24" x14ac:dyDescent="0.2">
      <c r="B698" s="43" t="s">
        <v>575</v>
      </c>
      <c r="C698" s="43">
        <v>25</v>
      </c>
      <c r="D698" s="43" t="s">
        <v>1584</v>
      </c>
      <c r="E698" s="43" t="s">
        <v>107</v>
      </c>
      <c r="F698" s="43" t="s">
        <v>1585</v>
      </c>
      <c r="G698" s="43" t="s">
        <v>617</v>
      </c>
      <c r="H698" s="43">
        <v>60</v>
      </c>
      <c r="I698" s="43">
        <v>115.4354</v>
      </c>
      <c r="J698" s="28">
        <v>8.3000000000000001E-4</v>
      </c>
      <c r="K698" s="43">
        <v>1E-4</v>
      </c>
      <c r="L698" s="43" t="s">
        <v>612</v>
      </c>
      <c r="N698" s="43" t="s">
        <v>575</v>
      </c>
      <c r="O698" s="43">
        <v>25</v>
      </c>
      <c r="P698" s="43" t="s">
        <v>1584</v>
      </c>
      <c r="Q698" s="43" t="s">
        <v>614</v>
      </c>
      <c r="R698" s="43" t="s">
        <v>1585</v>
      </c>
      <c r="S698" s="43" t="s">
        <v>617</v>
      </c>
      <c r="T698" s="43">
        <v>10</v>
      </c>
      <c r="U698" s="43">
        <v>115.5518</v>
      </c>
      <c r="V698" s="28">
        <v>1.0809999999999999E-3</v>
      </c>
      <c r="W698" s="43">
        <v>1E-4</v>
      </c>
      <c r="X698" s="43" t="s">
        <v>612</v>
      </c>
    </row>
    <row r="699" spans="2:24" x14ac:dyDescent="0.2">
      <c r="B699" s="43" t="s">
        <v>575</v>
      </c>
      <c r="C699" s="43">
        <v>25</v>
      </c>
      <c r="D699" s="43" t="s">
        <v>1584</v>
      </c>
      <c r="E699" s="43" t="s">
        <v>107</v>
      </c>
      <c r="F699" s="43" t="s">
        <v>1586</v>
      </c>
      <c r="G699" s="43" t="s">
        <v>619</v>
      </c>
      <c r="H699" s="43">
        <v>60</v>
      </c>
      <c r="I699" s="43">
        <v>-184.99789999999999</v>
      </c>
      <c r="J699" s="28">
        <v>-1.928E-3</v>
      </c>
      <c r="K699" s="43">
        <v>-1E-4</v>
      </c>
      <c r="L699" s="43" t="s">
        <v>612</v>
      </c>
      <c r="N699" s="43" t="s">
        <v>575</v>
      </c>
      <c r="O699" s="43">
        <v>25</v>
      </c>
      <c r="P699" s="43" t="s">
        <v>1584</v>
      </c>
      <c r="Q699" s="43" t="s">
        <v>614</v>
      </c>
      <c r="R699" s="43" t="s">
        <v>1586</v>
      </c>
      <c r="S699" s="43" t="s">
        <v>619</v>
      </c>
      <c r="T699" s="43">
        <v>10</v>
      </c>
      <c r="U699" s="43">
        <v>-185.24940000000001</v>
      </c>
      <c r="V699" s="28">
        <v>-2.1719999999999999E-3</v>
      </c>
      <c r="W699" s="43">
        <v>-1E-4</v>
      </c>
      <c r="X699" s="43" t="s">
        <v>612</v>
      </c>
    </row>
    <row r="700" spans="2:24" x14ac:dyDescent="0.2">
      <c r="B700" s="43" t="s">
        <v>575</v>
      </c>
      <c r="C700" s="43">
        <v>28</v>
      </c>
      <c r="D700" s="43" t="s">
        <v>1587</v>
      </c>
      <c r="E700" s="43" t="s">
        <v>107</v>
      </c>
      <c r="F700" s="43" t="s">
        <v>1588</v>
      </c>
      <c r="G700" s="43" t="s">
        <v>617</v>
      </c>
      <c r="H700" s="43">
        <v>60</v>
      </c>
      <c r="I700" s="43">
        <v>146.79839999999999</v>
      </c>
      <c r="J700" s="28">
        <v>9.9999999999999995E-7</v>
      </c>
      <c r="K700" s="43" t="s">
        <v>1677</v>
      </c>
      <c r="L700" s="43" t="s">
        <v>65</v>
      </c>
      <c r="N700" s="43" t="s">
        <v>575</v>
      </c>
      <c r="O700" s="43">
        <v>28</v>
      </c>
      <c r="P700" s="43" t="s">
        <v>1587</v>
      </c>
      <c r="Q700" s="43" t="s">
        <v>614</v>
      </c>
      <c r="R700" s="43" t="s">
        <v>1588</v>
      </c>
      <c r="S700" s="43" t="s">
        <v>617</v>
      </c>
      <c r="T700" s="43">
        <v>10</v>
      </c>
      <c r="U700" s="43">
        <v>149.3759</v>
      </c>
      <c r="V700" s="28">
        <v>1.16E-4</v>
      </c>
      <c r="W700" s="43">
        <v>1E-4</v>
      </c>
      <c r="X700" s="43" t="s">
        <v>612</v>
      </c>
    </row>
    <row r="701" spans="2:24" x14ac:dyDescent="0.2">
      <c r="B701" s="43" t="s">
        <v>575</v>
      </c>
      <c r="C701" s="43">
        <v>28</v>
      </c>
      <c r="D701" s="43" t="s">
        <v>1587</v>
      </c>
      <c r="E701" s="43" t="s">
        <v>107</v>
      </c>
      <c r="F701" s="43" t="s">
        <v>1589</v>
      </c>
      <c r="G701" s="43" t="s">
        <v>619</v>
      </c>
      <c r="H701" s="43">
        <v>60</v>
      </c>
      <c r="I701" s="43">
        <v>-219.2576</v>
      </c>
      <c r="J701" s="28">
        <v>-1.8649999999999999E-3</v>
      </c>
      <c r="K701" s="43">
        <v>-1E-4</v>
      </c>
      <c r="L701" s="43" t="s">
        <v>612</v>
      </c>
      <c r="N701" s="43" t="s">
        <v>575</v>
      </c>
      <c r="O701" s="43">
        <v>28</v>
      </c>
      <c r="P701" s="43" t="s">
        <v>1587</v>
      </c>
      <c r="Q701" s="43" t="s">
        <v>614</v>
      </c>
      <c r="R701" s="43" t="s">
        <v>1589</v>
      </c>
      <c r="S701" s="43" t="s">
        <v>619</v>
      </c>
      <c r="T701" s="43">
        <v>10</v>
      </c>
      <c r="U701" s="43">
        <v>-219.51929999999999</v>
      </c>
      <c r="V701" s="28">
        <v>-2.0630000000000002E-3</v>
      </c>
      <c r="W701" s="43">
        <v>-1E-4</v>
      </c>
      <c r="X701" s="43" t="s">
        <v>612</v>
      </c>
    </row>
    <row r="702" spans="2:24" x14ac:dyDescent="0.2">
      <c r="B702" s="43" t="s">
        <v>575</v>
      </c>
      <c r="C702" s="43">
        <v>31</v>
      </c>
      <c r="D702" s="43" t="s">
        <v>1590</v>
      </c>
      <c r="E702" s="43" t="s">
        <v>107</v>
      </c>
      <c r="F702" s="43" t="s">
        <v>1591</v>
      </c>
      <c r="G702" s="43" t="s">
        <v>617</v>
      </c>
      <c r="H702" s="43">
        <v>60</v>
      </c>
      <c r="I702" s="43">
        <v>149.59119999999999</v>
      </c>
      <c r="J702" s="28">
        <v>2.72E-4</v>
      </c>
      <c r="K702" s="43">
        <v>1E-4</v>
      </c>
      <c r="L702" s="43" t="s">
        <v>612</v>
      </c>
      <c r="N702" s="43" t="s">
        <v>575</v>
      </c>
      <c r="O702" s="43">
        <v>31</v>
      </c>
      <c r="P702" s="43" t="s">
        <v>1590</v>
      </c>
      <c r="Q702" s="43" t="s">
        <v>614</v>
      </c>
      <c r="R702" s="43" t="s">
        <v>1591</v>
      </c>
      <c r="S702" s="43" t="s">
        <v>617</v>
      </c>
      <c r="T702" s="43">
        <v>10</v>
      </c>
      <c r="U702" s="43">
        <v>149.7449</v>
      </c>
      <c r="V702" s="28">
        <v>4.7800000000000002E-4</v>
      </c>
      <c r="W702" s="43">
        <v>1E-4</v>
      </c>
      <c r="X702" s="43" t="s">
        <v>612</v>
      </c>
    </row>
    <row r="703" spans="2:24" x14ac:dyDescent="0.2">
      <c r="B703" s="43" t="s">
        <v>575</v>
      </c>
      <c r="C703" s="43">
        <v>31</v>
      </c>
      <c r="D703" s="43" t="s">
        <v>1590</v>
      </c>
      <c r="E703" s="43" t="s">
        <v>107</v>
      </c>
      <c r="F703" s="43" t="s">
        <v>1592</v>
      </c>
      <c r="G703" s="43" t="s">
        <v>619</v>
      </c>
      <c r="H703" s="43">
        <v>60</v>
      </c>
      <c r="I703" s="43">
        <v>-219.30699999999999</v>
      </c>
      <c r="J703" s="28">
        <v>-1.902E-3</v>
      </c>
      <c r="K703" s="43">
        <v>-1E-4</v>
      </c>
      <c r="L703" s="43" t="s">
        <v>612</v>
      </c>
      <c r="N703" s="43" t="s">
        <v>575</v>
      </c>
      <c r="O703" s="43">
        <v>31</v>
      </c>
      <c r="P703" s="43" t="s">
        <v>1590</v>
      </c>
      <c r="Q703" s="43" t="s">
        <v>614</v>
      </c>
      <c r="R703" s="43" t="s">
        <v>1592</v>
      </c>
      <c r="S703" s="43" t="s">
        <v>619</v>
      </c>
      <c r="T703" s="43">
        <v>10</v>
      </c>
      <c r="U703" s="43">
        <v>-219.5617</v>
      </c>
      <c r="V703" s="28">
        <v>-2.0950000000000001E-3</v>
      </c>
      <c r="W703" s="43">
        <v>-1E-4</v>
      </c>
      <c r="X703" s="43" t="s">
        <v>612</v>
      </c>
    </row>
    <row r="704" spans="2:24" x14ac:dyDescent="0.2">
      <c r="B704" s="43" t="s">
        <v>575</v>
      </c>
      <c r="C704" s="43">
        <v>34</v>
      </c>
      <c r="D704" s="43" t="s">
        <v>1593</v>
      </c>
      <c r="E704" s="43" t="s">
        <v>107</v>
      </c>
      <c r="F704" s="43" t="s">
        <v>1594</v>
      </c>
      <c r="G704" s="43" t="s">
        <v>617</v>
      </c>
      <c r="H704" s="43">
        <v>60</v>
      </c>
      <c r="I704" s="43">
        <v>149.58860000000001</v>
      </c>
      <c r="J704" s="28">
        <v>2.6800000000000001E-4</v>
      </c>
      <c r="K704" s="43">
        <v>1E-4</v>
      </c>
      <c r="L704" s="43" t="s">
        <v>612</v>
      </c>
      <c r="N704" s="43" t="s">
        <v>575</v>
      </c>
      <c r="O704" s="43">
        <v>34</v>
      </c>
      <c r="P704" s="43" t="s">
        <v>1593</v>
      </c>
      <c r="Q704" s="43" t="s">
        <v>614</v>
      </c>
      <c r="R704" s="43" t="s">
        <v>1594</v>
      </c>
      <c r="S704" s="43" t="s">
        <v>617</v>
      </c>
      <c r="T704" s="43">
        <v>10</v>
      </c>
      <c r="U704" s="43">
        <v>149.74</v>
      </c>
      <c r="V704" s="28">
        <v>4.7199999999999998E-4</v>
      </c>
      <c r="W704" s="43">
        <v>1E-4</v>
      </c>
      <c r="X704" s="43" t="s">
        <v>612</v>
      </c>
    </row>
    <row r="705" spans="2:24" x14ac:dyDescent="0.2">
      <c r="B705" s="43" t="s">
        <v>575</v>
      </c>
      <c r="C705" s="43">
        <v>34</v>
      </c>
      <c r="D705" s="43" t="s">
        <v>1593</v>
      </c>
      <c r="E705" s="43" t="s">
        <v>107</v>
      </c>
      <c r="F705" s="43" t="s">
        <v>1595</v>
      </c>
      <c r="G705" s="43" t="s">
        <v>619</v>
      </c>
      <c r="H705" s="43">
        <v>60</v>
      </c>
      <c r="I705" s="43">
        <v>-219.3023</v>
      </c>
      <c r="J705" s="28">
        <v>-1.8990000000000001E-3</v>
      </c>
      <c r="K705" s="43">
        <v>-1E-4</v>
      </c>
      <c r="L705" s="43" t="s">
        <v>612</v>
      </c>
      <c r="N705" s="43" t="s">
        <v>575</v>
      </c>
      <c r="O705" s="43">
        <v>34</v>
      </c>
      <c r="P705" s="43" t="s">
        <v>1593</v>
      </c>
      <c r="Q705" s="43" t="s">
        <v>614</v>
      </c>
      <c r="R705" s="43" t="s">
        <v>1595</v>
      </c>
      <c r="S705" s="43" t="s">
        <v>619</v>
      </c>
      <c r="T705" s="43">
        <v>10</v>
      </c>
      <c r="U705" s="43">
        <v>-219.54830000000001</v>
      </c>
      <c r="V705" s="28">
        <v>-2.085E-3</v>
      </c>
      <c r="W705" s="43">
        <v>-1E-4</v>
      </c>
      <c r="X705" s="43" t="s">
        <v>612</v>
      </c>
    </row>
    <row r="706" spans="2:24" x14ac:dyDescent="0.2">
      <c r="B706" s="43" t="s">
        <v>575</v>
      </c>
      <c r="C706" s="43">
        <v>37</v>
      </c>
      <c r="D706" s="43" t="s">
        <v>1596</v>
      </c>
      <c r="E706" s="43" t="s">
        <v>107</v>
      </c>
      <c r="F706" s="43" t="s">
        <v>1597</v>
      </c>
      <c r="G706" s="43" t="s">
        <v>617</v>
      </c>
      <c r="H706" s="43">
        <v>60</v>
      </c>
      <c r="I706" s="43">
        <v>146.42009999999999</v>
      </c>
      <c r="J706" s="28">
        <v>9.9999999999999995E-7</v>
      </c>
      <c r="K706" s="43" t="s">
        <v>1677</v>
      </c>
      <c r="L706" s="43" t="s">
        <v>65</v>
      </c>
      <c r="N706" s="43" t="s">
        <v>575</v>
      </c>
      <c r="O706" s="43">
        <v>37</v>
      </c>
      <c r="P706" s="43" t="s">
        <v>1596</v>
      </c>
      <c r="Q706" s="43" t="s">
        <v>614</v>
      </c>
      <c r="R706" s="43" t="s">
        <v>1597</v>
      </c>
      <c r="S706" s="43" t="s">
        <v>617</v>
      </c>
      <c r="T706" s="43">
        <v>10</v>
      </c>
      <c r="U706" s="43">
        <v>149.35910000000001</v>
      </c>
      <c r="V706" s="28">
        <v>9.3999999999999994E-5</v>
      </c>
      <c r="W706" s="43" t="s">
        <v>1677</v>
      </c>
      <c r="X706" s="43" t="s">
        <v>65</v>
      </c>
    </row>
    <row r="707" spans="2:24" x14ac:dyDescent="0.2">
      <c r="B707" s="43" t="s">
        <v>575</v>
      </c>
      <c r="C707" s="43">
        <v>37</v>
      </c>
      <c r="D707" s="43" t="s">
        <v>1596</v>
      </c>
      <c r="E707" s="43" t="s">
        <v>107</v>
      </c>
      <c r="F707" s="43" t="s">
        <v>1598</v>
      </c>
      <c r="G707" s="43" t="s">
        <v>619</v>
      </c>
      <c r="H707" s="43">
        <v>60</v>
      </c>
      <c r="I707" s="43">
        <v>-219.2321</v>
      </c>
      <c r="J707" s="28">
        <v>-1.846E-3</v>
      </c>
      <c r="K707" s="43">
        <v>-1E-4</v>
      </c>
      <c r="L707" s="43" t="s">
        <v>612</v>
      </c>
      <c r="N707" s="43" t="s">
        <v>575</v>
      </c>
      <c r="O707" s="43">
        <v>37</v>
      </c>
      <c r="P707" s="43" t="s">
        <v>1596</v>
      </c>
      <c r="Q707" s="43" t="s">
        <v>614</v>
      </c>
      <c r="R707" s="43" t="s">
        <v>1598</v>
      </c>
      <c r="S707" s="43" t="s">
        <v>619</v>
      </c>
      <c r="T707" s="43">
        <v>10</v>
      </c>
      <c r="U707" s="43">
        <v>-219.49430000000001</v>
      </c>
      <c r="V707" s="28">
        <v>-2.0439999999999998E-3</v>
      </c>
      <c r="W707" s="43">
        <v>-1E-4</v>
      </c>
      <c r="X707" s="43" t="s">
        <v>612</v>
      </c>
    </row>
    <row r="708" spans="2:24" x14ac:dyDescent="0.2">
      <c r="B708" s="43" t="s">
        <v>575</v>
      </c>
      <c r="C708" s="43">
        <v>40</v>
      </c>
      <c r="D708" s="43" t="s">
        <v>1599</v>
      </c>
      <c r="E708" s="43" t="s">
        <v>107</v>
      </c>
      <c r="F708" s="43" t="s">
        <v>1600</v>
      </c>
      <c r="G708" s="43" t="s">
        <v>617</v>
      </c>
      <c r="H708" s="43">
        <v>60</v>
      </c>
      <c r="I708" s="43">
        <v>115.4224</v>
      </c>
      <c r="J708" s="28">
        <v>8.0199999999999998E-4</v>
      </c>
      <c r="K708" s="43">
        <v>1E-4</v>
      </c>
      <c r="L708" s="43" t="s">
        <v>612</v>
      </c>
      <c r="N708" s="43" t="s">
        <v>575</v>
      </c>
      <c r="O708" s="43">
        <v>40</v>
      </c>
      <c r="P708" s="43" t="s">
        <v>1599</v>
      </c>
      <c r="Q708" s="43" t="s">
        <v>614</v>
      </c>
      <c r="R708" s="43" t="s">
        <v>1600</v>
      </c>
      <c r="S708" s="43" t="s">
        <v>617</v>
      </c>
      <c r="T708" s="43">
        <v>10</v>
      </c>
      <c r="U708" s="43">
        <v>115.52970000000001</v>
      </c>
      <c r="V708" s="28">
        <v>1.0330000000000001E-3</v>
      </c>
      <c r="W708" s="43">
        <v>1E-4</v>
      </c>
      <c r="X708" s="43" t="s">
        <v>612</v>
      </c>
    </row>
    <row r="709" spans="2:24" x14ac:dyDescent="0.2">
      <c r="B709" s="43" t="s">
        <v>575</v>
      </c>
      <c r="C709" s="43">
        <v>40</v>
      </c>
      <c r="D709" s="43" t="s">
        <v>1599</v>
      </c>
      <c r="E709" s="43" t="s">
        <v>107</v>
      </c>
      <c r="F709" s="43" t="s">
        <v>1601</v>
      </c>
      <c r="G709" s="43" t="s">
        <v>619</v>
      </c>
      <c r="H709" s="43">
        <v>60</v>
      </c>
      <c r="I709" s="43">
        <v>-184.97409999999999</v>
      </c>
      <c r="J709" s="28">
        <v>-1.905E-3</v>
      </c>
      <c r="K709" s="43">
        <v>-1E-4</v>
      </c>
      <c r="L709" s="43" t="s">
        <v>612</v>
      </c>
      <c r="N709" s="43" t="s">
        <v>575</v>
      </c>
      <c r="O709" s="43">
        <v>40</v>
      </c>
      <c r="P709" s="43" t="s">
        <v>1599</v>
      </c>
      <c r="Q709" s="43" t="s">
        <v>614</v>
      </c>
      <c r="R709" s="43" t="s">
        <v>1601</v>
      </c>
      <c r="S709" s="43" t="s">
        <v>619</v>
      </c>
      <c r="T709" s="43">
        <v>10</v>
      </c>
      <c r="U709" s="43">
        <v>-185.2012</v>
      </c>
      <c r="V709" s="28">
        <v>-2.1250000000000002E-3</v>
      </c>
      <c r="W709" s="43">
        <v>-1E-4</v>
      </c>
      <c r="X709" s="43" t="s">
        <v>612</v>
      </c>
    </row>
    <row r="710" spans="2:24" x14ac:dyDescent="0.2">
      <c r="B710" s="43" t="s">
        <v>575</v>
      </c>
      <c r="C710" s="43">
        <v>48</v>
      </c>
      <c r="D710" s="43" t="s">
        <v>1602</v>
      </c>
      <c r="E710" s="43" t="s">
        <v>107</v>
      </c>
      <c r="F710" s="43" t="s">
        <v>1603</v>
      </c>
      <c r="G710" s="43" t="s">
        <v>617</v>
      </c>
      <c r="H710" s="43">
        <v>60</v>
      </c>
      <c r="I710" s="43">
        <v>-23.957100000000001</v>
      </c>
      <c r="J710" s="28">
        <v>-1.5020000000000001E-7</v>
      </c>
      <c r="K710" s="43" t="s">
        <v>1677</v>
      </c>
      <c r="L710" s="43" t="s">
        <v>65</v>
      </c>
      <c r="N710" s="43" t="s">
        <v>575</v>
      </c>
      <c r="O710" s="43">
        <v>48</v>
      </c>
      <c r="P710" s="43" t="s">
        <v>1602</v>
      </c>
      <c r="Q710" s="43" t="s">
        <v>614</v>
      </c>
      <c r="R710" s="43" t="s">
        <v>1603</v>
      </c>
      <c r="S710" s="43" t="s">
        <v>617</v>
      </c>
      <c r="T710" s="43">
        <v>10</v>
      </c>
      <c r="U710" s="43">
        <v>-23.9161</v>
      </c>
      <c r="V710" s="28">
        <v>-1.4990000000000001E-7</v>
      </c>
      <c r="W710" s="43" t="s">
        <v>1677</v>
      </c>
      <c r="X710" s="43" t="s">
        <v>65</v>
      </c>
    </row>
    <row r="711" spans="2:24" x14ac:dyDescent="0.2">
      <c r="B711" s="43" t="s">
        <v>575</v>
      </c>
      <c r="C711" s="43">
        <v>48</v>
      </c>
      <c r="D711" s="43" t="s">
        <v>1602</v>
      </c>
      <c r="E711" s="43" t="s">
        <v>107</v>
      </c>
      <c r="F711" s="43" t="s">
        <v>1604</v>
      </c>
      <c r="G711" s="43" t="s">
        <v>619</v>
      </c>
      <c r="H711" s="43">
        <v>60</v>
      </c>
      <c r="I711" s="43">
        <v>-17.379799999999999</v>
      </c>
      <c r="J711" s="28">
        <v>-1.09E-7</v>
      </c>
      <c r="K711" s="43" t="s">
        <v>1677</v>
      </c>
      <c r="L711" s="43" t="s">
        <v>65</v>
      </c>
      <c r="N711" s="43" t="s">
        <v>575</v>
      </c>
      <c r="O711" s="43">
        <v>48</v>
      </c>
      <c r="P711" s="43" t="s">
        <v>1602</v>
      </c>
      <c r="Q711" s="43" t="s">
        <v>614</v>
      </c>
      <c r="R711" s="43" t="s">
        <v>1604</v>
      </c>
      <c r="S711" s="43" t="s">
        <v>619</v>
      </c>
      <c r="T711" s="43">
        <v>10</v>
      </c>
      <c r="U711" s="43">
        <v>-17.423300000000001</v>
      </c>
      <c r="V711" s="28">
        <v>-1.092E-7</v>
      </c>
      <c r="W711" s="43" t="s">
        <v>1677</v>
      </c>
      <c r="X711" s="43" t="s">
        <v>65</v>
      </c>
    </row>
    <row r="712" spans="2:24" x14ac:dyDescent="0.2">
      <c r="B712" s="43" t="s">
        <v>575</v>
      </c>
      <c r="C712" s="43">
        <v>49</v>
      </c>
      <c r="D712" s="43" t="s">
        <v>1605</v>
      </c>
      <c r="E712" s="43" t="s">
        <v>107</v>
      </c>
      <c r="F712" s="43" t="s">
        <v>1606</v>
      </c>
      <c r="G712" s="43" t="s">
        <v>617</v>
      </c>
      <c r="H712" s="43">
        <v>60</v>
      </c>
      <c r="I712" s="43">
        <v>-18.440300000000001</v>
      </c>
      <c r="J712" s="28">
        <v>-1.156E-7</v>
      </c>
      <c r="K712" s="43" t="s">
        <v>1677</v>
      </c>
      <c r="L712" s="43" t="s">
        <v>65</v>
      </c>
      <c r="N712" s="43" t="s">
        <v>575</v>
      </c>
      <c r="O712" s="43">
        <v>49</v>
      </c>
      <c r="P712" s="43" t="s">
        <v>1605</v>
      </c>
      <c r="Q712" s="43" t="s">
        <v>614</v>
      </c>
      <c r="R712" s="43" t="s">
        <v>1606</v>
      </c>
      <c r="S712" s="43" t="s">
        <v>617</v>
      </c>
      <c r="T712" s="43">
        <v>10</v>
      </c>
      <c r="U712" s="43">
        <v>-18.281700000000001</v>
      </c>
      <c r="V712" s="28">
        <v>-1.1459999999999999E-7</v>
      </c>
      <c r="W712" s="43" t="s">
        <v>1677</v>
      </c>
      <c r="X712" s="43" t="s">
        <v>65</v>
      </c>
    </row>
    <row r="713" spans="2:24" x14ac:dyDescent="0.2">
      <c r="B713" s="43" t="s">
        <v>575</v>
      </c>
      <c r="C713" s="43">
        <v>49</v>
      </c>
      <c r="D713" s="43" t="s">
        <v>1605</v>
      </c>
      <c r="E713" s="43" t="s">
        <v>107</v>
      </c>
      <c r="F713" s="43" t="s">
        <v>1607</v>
      </c>
      <c r="G713" s="43" t="s">
        <v>619</v>
      </c>
      <c r="H713" s="43">
        <v>60</v>
      </c>
      <c r="I713" s="43">
        <v>-22.901900000000001</v>
      </c>
      <c r="J713" s="28">
        <v>-1.4359999999999999E-7</v>
      </c>
      <c r="K713" s="43" t="s">
        <v>1677</v>
      </c>
      <c r="L713" s="43" t="s">
        <v>65</v>
      </c>
      <c r="N713" s="43" t="s">
        <v>575</v>
      </c>
      <c r="O713" s="43">
        <v>49</v>
      </c>
      <c r="P713" s="43" t="s">
        <v>1605</v>
      </c>
      <c r="Q713" s="43" t="s">
        <v>614</v>
      </c>
      <c r="R713" s="43" t="s">
        <v>1607</v>
      </c>
      <c r="S713" s="43" t="s">
        <v>619</v>
      </c>
      <c r="T713" s="43">
        <v>10</v>
      </c>
      <c r="U713" s="43">
        <v>-23.065899999999999</v>
      </c>
      <c r="V713" s="28">
        <v>-1.4460000000000001E-7</v>
      </c>
      <c r="W713" s="43" t="s">
        <v>1677</v>
      </c>
      <c r="X713" s="43" t="s">
        <v>65</v>
      </c>
    </row>
    <row r="714" spans="2:24" x14ac:dyDescent="0.2">
      <c r="B714" s="43" t="s">
        <v>575</v>
      </c>
      <c r="C714" s="43">
        <v>50</v>
      </c>
      <c r="D714" s="43" t="s">
        <v>1605</v>
      </c>
      <c r="E714" s="43" t="s">
        <v>107</v>
      </c>
      <c r="F714" s="43" t="s">
        <v>1608</v>
      </c>
      <c r="G714" s="43" t="s">
        <v>617</v>
      </c>
      <c r="H714" s="43">
        <v>60</v>
      </c>
      <c r="I714" s="43">
        <v>-22.416599999999999</v>
      </c>
      <c r="J714" s="28">
        <v>-1.4259999999999999E-7</v>
      </c>
      <c r="K714" s="43" t="s">
        <v>1677</v>
      </c>
      <c r="L714" s="43" t="s">
        <v>65</v>
      </c>
      <c r="N714" s="43" t="s">
        <v>575</v>
      </c>
      <c r="O714" s="43">
        <v>50</v>
      </c>
      <c r="P714" s="43" t="s">
        <v>1605</v>
      </c>
      <c r="Q714" s="43" t="s">
        <v>614</v>
      </c>
      <c r="R714" s="43" t="s">
        <v>1608</v>
      </c>
      <c r="S714" s="43" t="s">
        <v>617</v>
      </c>
      <c r="T714" s="43">
        <v>10</v>
      </c>
      <c r="U714" s="43">
        <v>-22.322099999999999</v>
      </c>
      <c r="V714" s="28">
        <v>-1.42E-7</v>
      </c>
      <c r="W714" s="43" t="s">
        <v>1677</v>
      </c>
      <c r="X714" s="43" t="s">
        <v>65</v>
      </c>
    </row>
    <row r="715" spans="2:24" x14ac:dyDescent="0.2">
      <c r="B715" s="43" t="s">
        <v>575</v>
      </c>
      <c r="C715" s="43">
        <v>50</v>
      </c>
      <c r="D715" s="43" t="s">
        <v>1605</v>
      </c>
      <c r="E715" s="43" t="s">
        <v>107</v>
      </c>
      <c r="F715" s="43" t="s">
        <v>1609</v>
      </c>
      <c r="G715" s="43" t="s">
        <v>619</v>
      </c>
      <c r="H715" s="43">
        <v>60</v>
      </c>
      <c r="I715" s="43">
        <v>-22.205400000000001</v>
      </c>
      <c r="J715" s="28">
        <v>-1.413E-7</v>
      </c>
      <c r="K715" s="43" t="s">
        <v>1677</v>
      </c>
      <c r="L715" s="43" t="s">
        <v>65</v>
      </c>
      <c r="N715" s="43" t="s">
        <v>575</v>
      </c>
      <c r="O715" s="43">
        <v>50</v>
      </c>
      <c r="P715" s="43" t="s">
        <v>1605</v>
      </c>
      <c r="Q715" s="43" t="s">
        <v>614</v>
      </c>
      <c r="R715" s="43" t="s">
        <v>1609</v>
      </c>
      <c r="S715" s="43" t="s">
        <v>619</v>
      </c>
      <c r="T715" s="43">
        <v>10</v>
      </c>
      <c r="U715" s="43">
        <v>-22.295300000000001</v>
      </c>
      <c r="V715" s="28">
        <v>-1.4189999999999999E-7</v>
      </c>
      <c r="W715" s="43" t="s">
        <v>1677</v>
      </c>
      <c r="X715" s="43" t="s">
        <v>65</v>
      </c>
    </row>
    <row r="716" spans="2:24" x14ac:dyDescent="0.2">
      <c r="B716" s="43" t="s">
        <v>575</v>
      </c>
      <c r="C716" s="43">
        <v>51</v>
      </c>
      <c r="D716" s="43" t="s">
        <v>1605</v>
      </c>
      <c r="E716" s="43" t="s">
        <v>107</v>
      </c>
      <c r="F716" s="43" t="s">
        <v>1610</v>
      </c>
      <c r="G716" s="43" t="s">
        <v>617</v>
      </c>
      <c r="H716" s="43">
        <v>60</v>
      </c>
      <c r="I716" s="43">
        <v>-23.116099999999999</v>
      </c>
      <c r="J716" s="28">
        <v>-1.4490000000000001E-7</v>
      </c>
      <c r="K716" s="43" t="s">
        <v>1677</v>
      </c>
      <c r="L716" s="43" t="s">
        <v>65</v>
      </c>
      <c r="N716" s="43" t="s">
        <v>575</v>
      </c>
      <c r="O716" s="43">
        <v>51</v>
      </c>
      <c r="P716" s="43" t="s">
        <v>1605</v>
      </c>
      <c r="Q716" s="43" t="s">
        <v>614</v>
      </c>
      <c r="R716" s="43" t="s">
        <v>1610</v>
      </c>
      <c r="S716" s="43" t="s">
        <v>617</v>
      </c>
      <c r="T716" s="43">
        <v>10</v>
      </c>
      <c r="U716" s="43">
        <v>-23.084599999999998</v>
      </c>
      <c r="V716" s="28">
        <v>-1.4469999999999999E-7</v>
      </c>
      <c r="W716" s="43" t="s">
        <v>1677</v>
      </c>
      <c r="X716" s="43" t="s">
        <v>65</v>
      </c>
    </row>
    <row r="717" spans="2:24" x14ac:dyDescent="0.2">
      <c r="B717" s="43" t="s">
        <v>575</v>
      </c>
      <c r="C717" s="43">
        <v>51</v>
      </c>
      <c r="D717" s="43" t="s">
        <v>1605</v>
      </c>
      <c r="E717" s="43" t="s">
        <v>107</v>
      </c>
      <c r="F717" s="43" t="s">
        <v>1611</v>
      </c>
      <c r="G717" s="43" t="s">
        <v>619</v>
      </c>
      <c r="H717" s="43">
        <v>60</v>
      </c>
      <c r="I717" s="43">
        <v>-18.228899999999999</v>
      </c>
      <c r="J717" s="28">
        <v>-1.143E-7</v>
      </c>
      <c r="K717" s="43" t="s">
        <v>1677</v>
      </c>
      <c r="L717" s="43" t="s">
        <v>65</v>
      </c>
      <c r="N717" s="43" t="s">
        <v>575</v>
      </c>
      <c r="O717" s="43">
        <v>51</v>
      </c>
      <c r="P717" s="43" t="s">
        <v>1605</v>
      </c>
      <c r="Q717" s="43" t="s">
        <v>614</v>
      </c>
      <c r="R717" s="43" t="s">
        <v>1611</v>
      </c>
      <c r="S717" s="43" t="s">
        <v>619</v>
      </c>
      <c r="T717" s="43">
        <v>10</v>
      </c>
      <c r="U717" s="43">
        <v>-18.265000000000001</v>
      </c>
      <c r="V717" s="28">
        <v>-1.145E-7</v>
      </c>
      <c r="W717" s="43" t="s">
        <v>1677</v>
      </c>
      <c r="X717" s="43" t="s">
        <v>65</v>
      </c>
    </row>
    <row r="718" spans="2:24" x14ac:dyDescent="0.2">
      <c r="B718" s="43" t="s">
        <v>575</v>
      </c>
      <c r="C718" s="43">
        <v>52</v>
      </c>
      <c r="D718" s="43" t="s">
        <v>1612</v>
      </c>
      <c r="E718" s="43" t="s">
        <v>107</v>
      </c>
      <c r="F718" s="43" t="s">
        <v>1613</v>
      </c>
      <c r="G718" s="43" t="s">
        <v>617</v>
      </c>
      <c r="H718" s="43">
        <v>60</v>
      </c>
      <c r="I718" s="43">
        <v>-17.599</v>
      </c>
      <c r="J718" s="28">
        <v>-1.103E-7</v>
      </c>
      <c r="K718" s="43" t="s">
        <v>1677</v>
      </c>
      <c r="L718" s="43" t="s">
        <v>65</v>
      </c>
      <c r="N718" s="43" t="s">
        <v>575</v>
      </c>
      <c r="O718" s="43">
        <v>52</v>
      </c>
      <c r="P718" s="43" t="s">
        <v>1612</v>
      </c>
      <c r="Q718" s="43" t="s">
        <v>614</v>
      </c>
      <c r="R718" s="43" t="s">
        <v>1613</v>
      </c>
      <c r="S718" s="43" t="s">
        <v>617</v>
      </c>
      <c r="T718" s="43">
        <v>10</v>
      </c>
      <c r="U718" s="43">
        <v>-17.447800000000001</v>
      </c>
      <c r="V718" s="28">
        <v>-1.094E-7</v>
      </c>
      <c r="W718" s="43" t="s">
        <v>1677</v>
      </c>
      <c r="X718" s="43" t="s">
        <v>65</v>
      </c>
    </row>
    <row r="719" spans="2:24" x14ac:dyDescent="0.2">
      <c r="B719" s="43" t="s">
        <v>575</v>
      </c>
      <c r="C719" s="43">
        <v>52</v>
      </c>
      <c r="D719" s="43" t="s">
        <v>1612</v>
      </c>
      <c r="E719" s="43" t="s">
        <v>107</v>
      </c>
      <c r="F719" s="43" t="s">
        <v>1614</v>
      </c>
      <c r="G719" s="43" t="s">
        <v>619</v>
      </c>
      <c r="H719" s="43">
        <v>60</v>
      </c>
      <c r="I719" s="43">
        <v>-23.734500000000001</v>
      </c>
      <c r="J719" s="28">
        <v>-1.4880000000000001E-7</v>
      </c>
      <c r="K719" s="43" t="s">
        <v>1677</v>
      </c>
      <c r="L719" s="43" t="s">
        <v>65</v>
      </c>
      <c r="N719" s="43" t="s">
        <v>575</v>
      </c>
      <c r="O719" s="43">
        <v>52</v>
      </c>
      <c r="P719" s="43" t="s">
        <v>1612</v>
      </c>
      <c r="Q719" s="43" t="s">
        <v>614</v>
      </c>
      <c r="R719" s="43" t="s">
        <v>1614</v>
      </c>
      <c r="S719" s="43" t="s">
        <v>619</v>
      </c>
      <c r="T719" s="43">
        <v>10</v>
      </c>
      <c r="U719" s="43">
        <v>-23.8916</v>
      </c>
      <c r="V719" s="28">
        <v>-1.498E-7</v>
      </c>
      <c r="W719" s="43" t="s">
        <v>1677</v>
      </c>
      <c r="X719" s="43" t="s">
        <v>65</v>
      </c>
    </row>
    <row r="720" spans="2:24" x14ac:dyDescent="0.2">
      <c r="B720" s="43" t="s">
        <v>575</v>
      </c>
      <c r="C720" s="43">
        <v>26</v>
      </c>
      <c r="D720" s="43" t="s">
        <v>1615</v>
      </c>
      <c r="E720" s="43" t="s">
        <v>107</v>
      </c>
      <c r="F720" s="43" t="s">
        <v>1616</v>
      </c>
      <c r="G720" s="43" t="s">
        <v>617</v>
      </c>
      <c r="H720" s="43">
        <v>60</v>
      </c>
      <c r="I720" s="43">
        <v>115.4143</v>
      </c>
      <c r="J720" s="28">
        <v>7.85E-4</v>
      </c>
      <c r="K720" s="43">
        <v>1E-4</v>
      </c>
      <c r="L720" s="43" t="s">
        <v>612</v>
      </c>
      <c r="N720" s="43" t="s">
        <v>575</v>
      </c>
      <c r="O720" s="43">
        <v>26</v>
      </c>
      <c r="P720" s="43" t="s">
        <v>1615</v>
      </c>
      <c r="Q720" s="43" t="s">
        <v>614</v>
      </c>
      <c r="R720" s="43" t="s">
        <v>1616</v>
      </c>
      <c r="S720" s="43" t="s">
        <v>617</v>
      </c>
      <c r="T720" s="43">
        <v>10</v>
      </c>
      <c r="U720" s="43">
        <v>115.52290000000001</v>
      </c>
      <c r="V720" s="28">
        <v>1.0189999999999999E-3</v>
      </c>
      <c r="W720" s="43">
        <v>1E-4</v>
      </c>
      <c r="X720" s="43" t="s">
        <v>612</v>
      </c>
    </row>
    <row r="721" spans="2:24" x14ac:dyDescent="0.2">
      <c r="B721" s="43" t="s">
        <v>575</v>
      </c>
      <c r="C721" s="43">
        <v>26</v>
      </c>
      <c r="D721" s="43" t="s">
        <v>1615</v>
      </c>
      <c r="E721" s="43" t="s">
        <v>107</v>
      </c>
      <c r="F721" s="43" t="s">
        <v>1617</v>
      </c>
      <c r="G721" s="43" t="s">
        <v>619</v>
      </c>
      <c r="H721" s="43">
        <v>60</v>
      </c>
      <c r="I721" s="43">
        <v>-184.9948</v>
      </c>
      <c r="J721" s="28">
        <v>-1.9250000000000001E-3</v>
      </c>
      <c r="K721" s="43">
        <v>-1E-4</v>
      </c>
      <c r="L721" s="43" t="s">
        <v>612</v>
      </c>
      <c r="N721" s="43" t="s">
        <v>575</v>
      </c>
      <c r="O721" s="43">
        <v>26</v>
      </c>
      <c r="P721" s="43" t="s">
        <v>1615</v>
      </c>
      <c r="Q721" s="43" t="s">
        <v>614</v>
      </c>
      <c r="R721" s="43" t="s">
        <v>1617</v>
      </c>
      <c r="S721" s="43" t="s">
        <v>619</v>
      </c>
      <c r="T721" s="43">
        <v>10</v>
      </c>
      <c r="U721" s="43">
        <v>-185.2467</v>
      </c>
      <c r="V721" s="28">
        <v>-2.1700000000000001E-3</v>
      </c>
      <c r="W721" s="43">
        <v>-1E-4</v>
      </c>
      <c r="X721" s="43" t="s">
        <v>612</v>
      </c>
    </row>
    <row r="722" spans="2:24" x14ac:dyDescent="0.2">
      <c r="B722" s="43" t="s">
        <v>575</v>
      </c>
      <c r="C722" s="43">
        <v>29</v>
      </c>
      <c r="D722" s="43" t="s">
        <v>1618</v>
      </c>
      <c r="E722" s="43" t="s">
        <v>107</v>
      </c>
      <c r="F722" s="43" t="s">
        <v>1619</v>
      </c>
      <c r="G722" s="43" t="s">
        <v>617</v>
      </c>
      <c r="H722" s="43">
        <v>60</v>
      </c>
      <c r="I722" s="43">
        <v>149.59119999999999</v>
      </c>
      <c r="J722" s="28">
        <v>2.72E-4</v>
      </c>
      <c r="K722" s="43">
        <v>1E-4</v>
      </c>
      <c r="L722" s="43" t="s">
        <v>612</v>
      </c>
      <c r="N722" s="43" t="s">
        <v>575</v>
      </c>
      <c r="O722" s="43">
        <v>29</v>
      </c>
      <c r="P722" s="43" t="s">
        <v>1618</v>
      </c>
      <c r="Q722" s="43" t="s">
        <v>614</v>
      </c>
      <c r="R722" s="43" t="s">
        <v>1619</v>
      </c>
      <c r="S722" s="43" t="s">
        <v>617</v>
      </c>
      <c r="T722" s="43">
        <v>10</v>
      </c>
      <c r="U722" s="43">
        <v>149.7431</v>
      </c>
      <c r="V722" s="28">
        <v>4.7600000000000002E-4</v>
      </c>
      <c r="W722" s="43">
        <v>1E-4</v>
      </c>
      <c r="X722" s="43" t="s">
        <v>612</v>
      </c>
    </row>
    <row r="723" spans="2:24" x14ac:dyDescent="0.2">
      <c r="B723" s="43" t="s">
        <v>575</v>
      </c>
      <c r="C723" s="43">
        <v>29</v>
      </c>
      <c r="D723" s="43" t="s">
        <v>1618</v>
      </c>
      <c r="E723" s="43" t="s">
        <v>107</v>
      </c>
      <c r="F723" s="43" t="s">
        <v>1620</v>
      </c>
      <c r="G723" s="43" t="s">
        <v>619</v>
      </c>
      <c r="H723" s="43">
        <v>60</v>
      </c>
      <c r="I723" s="43">
        <v>-219.6755</v>
      </c>
      <c r="J723" s="28">
        <v>-2.1819999999999999E-3</v>
      </c>
      <c r="K723" s="43">
        <v>-1E-4</v>
      </c>
      <c r="L723" s="43" t="s">
        <v>612</v>
      </c>
      <c r="N723" s="43" t="s">
        <v>575</v>
      </c>
      <c r="O723" s="43">
        <v>29</v>
      </c>
      <c r="P723" s="43" t="s">
        <v>1618</v>
      </c>
      <c r="Q723" s="43" t="s">
        <v>614</v>
      </c>
      <c r="R723" s="43" t="s">
        <v>1620</v>
      </c>
      <c r="S723" s="43" t="s">
        <v>619</v>
      </c>
      <c r="T723" s="43">
        <v>10</v>
      </c>
      <c r="U723" s="43">
        <v>-219.93440000000001</v>
      </c>
      <c r="V723" s="28">
        <v>-2.3779999999999999E-3</v>
      </c>
      <c r="W723" s="43">
        <v>-1E-4</v>
      </c>
      <c r="X723" s="43" t="s">
        <v>612</v>
      </c>
    </row>
    <row r="724" spans="2:24" x14ac:dyDescent="0.2">
      <c r="B724" s="43" t="s">
        <v>575</v>
      </c>
      <c r="C724" s="43">
        <v>32</v>
      </c>
      <c r="D724" s="43" t="s">
        <v>1621</v>
      </c>
      <c r="E724" s="43" t="s">
        <v>107</v>
      </c>
      <c r="F724" s="43" t="s">
        <v>1622</v>
      </c>
      <c r="G724" s="43" t="s">
        <v>617</v>
      </c>
      <c r="H724" s="43">
        <v>60</v>
      </c>
      <c r="I724" s="43">
        <v>149.57079999999999</v>
      </c>
      <c r="J724" s="28">
        <v>2.4399999999999999E-4</v>
      </c>
      <c r="K724" s="43">
        <v>1E-4</v>
      </c>
      <c r="L724" s="43" t="s">
        <v>612</v>
      </c>
      <c r="N724" s="43" t="s">
        <v>575</v>
      </c>
      <c r="O724" s="43">
        <v>32</v>
      </c>
      <c r="P724" s="43" t="s">
        <v>1621</v>
      </c>
      <c r="Q724" s="43" t="s">
        <v>614</v>
      </c>
      <c r="R724" s="43" t="s">
        <v>1622</v>
      </c>
      <c r="S724" s="43" t="s">
        <v>617</v>
      </c>
      <c r="T724" s="43">
        <v>10</v>
      </c>
      <c r="U724" s="43">
        <v>149.70869999999999</v>
      </c>
      <c r="V724" s="28">
        <v>4.2999999999999999E-4</v>
      </c>
      <c r="W724" s="43">
        <v>1E-4</v>
      </c>
      <c r="X724" s="43" t="s">
        <v>612</v>
      </c>
    </row>
    <row r="725" spans="2:24" x14ac:dyDescent="0.2">
      <c r="B725" s="43" t="s">
        <v>575</v>
      </c>
      <c r="C725" s="43">
        <v>32</v>
      </c>
      <c r="D725" s="43" t="s">
        <v>1621</v>
      </c>
      <c r="E725" s="43" t="s">
        <v>107</v>
      </c>
      <c r="F725" s="43" t="s">
        <v>1623</v>
      </c>
      <c r="G725" s="43" t="s">
        <v>619</v>
      </c>
      <c r="H725" s="43">
        <v>60</v>
      </c>
      <c r="I725" s="43">
        <v>-219.36680000000001</v>
      </c>
      <c r="J725" s="28">
        <v>-1.9480000000000001E-3</v>
      </c>
      <c r="K725" s="43">
        <v>-1E-4</v>
      </c>
      <c r="L725" s="43" t="s">
        <v>612</v>
      </c>
      <c r="N725" s="43" t="s">
        <v>575</v>
      </c>
      <c r="O725" s="43">
        <v>32</v>
      </c>
      <c r="P725" s="43" t="s">
        <v>1621</v>
      </c>
      <c r="Q725" s="43" t="s">
        <v>614</v>
      </c>
      <c r="R725" s="43" t="s">
        <v>1623</v>
      </c>
      <c r="S725" s="43" t="s">
        <v>619</v>
      </c>
      <c r="T725" s="43">
        <v>10</v>
      </c>
      <c r="U725" s="43">
        <v>-219.62389999999999</v>
      </c>
      <c r="V725" s="28">
        <v>-2.1429999999999999E-3</v>
      </c>
      <c r="W725" s="43">
        <v>-1E-4</v>
      </c>
      <c r="X725" s="43" t="s">
        <v>612</v>
      </c>
    </row>
    <row r="726" spans="2:24" x14ac:dyDescent="0.2">
      <c r="B726" s="43" t="s">
        <v>575</v>
      </c>
      <c r="C726" s="43">
        <v>35</v>
      </c>
      <c r="D726" s="43" t="s">
        <v>1624</v>
      </c>
      <c r="E726" s="43" t="s">
        <v>107</v>
      </c>
      <c r="F726" s="43" t="s">
        <v>1625</v>
      </c>
      <c r="G726" s="43" t="s">
        <v>617</v>
      </c>
      <c r="H726" s="43">
        <v>60</v>
      </c>
      <c r="I726" s="43">
        <v>149.56450000000001</v>
      </c>
      <c r="J726" s="28">
        <v>2.3599999999999999E-4</v>
      </c>
      <c r="K726" s="43">
        <v>1E-4</v>
      </c>
      <c r="L726" s="43" t="s">
        <v>612</v>
      </c>
      <c r="N726" s="43" t="s">
        <v>575</v>
      </c>
      <c r="O726" s="43">
        <v>35</v>
      </c>
      <c r="P726" s="43" t="s">
        <v>1624</v>
      </c>
      <c r="Q726" s="43" t="s">
        <v>614</v>
      </c>
      <c r="R726" s="43" t="s">
        <v>1625</v>
      </c>
      <c r="S726" s="43" t="s">
        <v>617</v>
      </c>
      <c r="T726" s="43">
        <v>10</v>
      </c>
      <c r="U726" s="43">
        <v>149.7055</v>
      </c>
      <c r="V726" s="28">
        <v>4.2499999999999998E-4</v>
      </c>
      <c r="W726" s="43">
        <v>1E-4</v>
      </c>
      <c r="X726" s="43" t="s">
        <v>612</v>
      </c>
    </row>
    <row r="727" spans="2:24" x14ac:dyDescent="0.2">
      <c r="B727" s="43" t="s">
        <v>575</v>
      </c>
      <c r="C727" s="43">
        <v>35</v>
      </c>
      <c r="D727" s="43" t="s">
        <v>1624</v>
      </c>
      <c r="E727" s="43" t="s">
        <v>107</v>
      </c>
      <c r="F727" s="43" t="s">
        <v>1626</v>
      </c>
      <c r="G727" s="43" t="s">
        <v>619</v>
      </c>
      <c r="H727" s="43">
        <v>60</v>
      </c>
      <c r="I727" s="43">
        <v>-219.3622</v>
      </c>
      <c r="J727" s="28">
        <v>-1.944E-3</v>
      </c>
      <c r="K727" s="43">
        <v>-1E-4</v>
      </c>
      <c r="L727" s="43" t="s">
        <v>612</v>
      </c>
      <c r="N727" s="43" t="s">
        <v>575</v>
      </c>
      <c r="O727" s="43">
        <v>35</v>
      </c>
      <c r="P727" s="43" t="s">
        <v>1624</v>
      </c>
      <c r="Q727" s="43" t="s">
        <v>614</v>
      </c>
      <c r="R727" s="43" t="s">
        <v>1626</v>
      </c>
      <c r="S727" s="43" t="s">
        <v>619</v>
      </c>
      <c r="T727" s="43">
        <v>10</v>
      </c>
      <c r="U727" s="43">
        <v>-219.6096</v>
      </c>
      <c r="V727" s="28">
        <v>-2.1320000000000002E-3</v>
      </c>
      <c r="W727" s="43">
        <v>-1E-4</v>
      </c>
      <c r="X727" s="43" t="s">
        <v>612</v>
      </c>
    </row>
    <row r="728" spans="2:24" x14ac:dyDescent="0.2">
      <c r="B728" s="43" t="s">
        <v>575</v>
      </c>
      <c r="C728" s="43">
        <v>38</v>
      </c>
      <c r="D728" s="43" t="s">
        <v>1627</v>
      </c>
      <c r="E728" s="43" t="s">
        <v>107</v>
      </c>
      <c r="F728" s="43" t="s">
        <v>1628</v>
      </c>
      <c r="G728" s="43" t="s">
        <v>617</v>
      </c>
      <c r="H728" s="43">
        <v>60</v>
      </c>
      <c r="I728" s="43">
        <v>149.58279999999999</v>
      </c>
      <c r="J728" s="28">
        <v>2.5999999999999998E-4</v>
      </c>
      <c r="K728" s="43">
        <v>1E-4</v>
      </c>
      <c r="L728" s="43" t="s">
        <v>612</v>
      </c>
      <c r="N728" s="43" t="s">
        <v>575</v>
      </c>
      <c r="O728" s="43">
        <v>38</v>
      </c>
      <c r="P728" s="43" t="s">
        <v>1627</v>
      </c>
      <c r="Q728" s="43" t="s">
        <v>614</v>
      </c>
      <c r="R728" s="43" t="s">
        <v>1628</v>
      </c>
      <c r="S728" s="43" t="s">
        <v>617</v>
      </c>
      <c r="T728" s="43">
        <v>10</v>
      </c>
      <c r="U728" s="43">
        <v>149.72110000000001</v>
      </c>
      <c r="V728" s="28">
        <v>4.46E-4</v>
      </c>
      <c r="W728" s="43">
        <v>1E-4</v>
      </c>
      <c r="X728" s="43" t="s">
        <v>612</v>
      </c>
    </row>
    <row r="729" spans="2:24" x14ac:dyDescent="0.2">
      <c r="B729" s="43" t="s">
        <v>575</v>
      </c>
      <c r="C729" s="43">
        <v>38</v>
      </c>
      <c r="D729" s="43" t="s">
        <v>1627</v>
      </c>
      <c r="E729" s="43" t="s">
        <v>107</v>
      </c>
      <c r="F729" s="43" t="s">
        <v>1629</v>
      </c>
      <c r="G729" s="43" t="s">
        <v>619</v>
      </c>
      <c r="H729" s="43">
        <v>60</v>
      </c>
      <c r="I729" s="43">
        <v>-219.6524</v>
      </c>
      <c r="J729" s="28">
        <v>-2.1640000000000001E-3</v>
      </c>
      <c r="K729" s="43">
        <v>-1E-4</v>
      </c>
      <c r="L729" s="43" t="s">
        <v>612</v>
      </c>
      <c r="N729" s="43" t="s">
        <v>575</v>
      </c>
      <c r="O729" s="43">
        <v>38</v>
      </c>
      <c r="P729" s="43" t="s">
        <v>1627</v>
      </c>
      <c r="Q729" s="43" t="s">
        <v>614</v>
      </c>
      <c r="R729" s="43" t="s">
        <v>1629</v>
      </c>
      <c r="S729" s="43" t="s">
        <v>619</v>
      </c>
      <c r="T729" s="43">
        <v>10</v>
      </c>
      <c r="U729" s="43">
        <v>-219.90350000000001</v>
      </c>
      <c r="V729" s="28">
        <v>-2.3549999999999999E-3</v>
      </c>
      <c r="W729" s="43">
        <v>-1E-4</v>
      </c>
      <c r="X729" s="43" t="s">
        <v>612</v>
      </c>
    </row>
    <row r="730" spans="2:24" x14ac:dyDescent="0.2">
      <c r="B730" s="43" t="s">
        <v>575</v>
      </c>
      <c r="C730" s="43">
        <v>41</v>
      </c>
      <c r="D730" s="43" t="s">
        <v>1630</v>
      </c>
      <c r="E730" s="43" t="s">
        <v>107</v>
      </c>
      <c r="F730" s="43" t="s">
        <v>1631</v>
      </c>
      <c r="G730" s="43" t="s">
        <v>617</v>
      </c>
      <c r="H730" s="43">
        <v>60</v>
      </c>
      <c r="I730" s="43">
        <v>115.40430000000001</v>
      </c>
      <c r="J730" s="28">
        <v>7.6300000000000001E-4</v>
      </c>
      <c r="K730" s="43">
        <v>1E-4</v>
      </c>
      <c r="L730" s="43" t="s">
        <v>612</v>
      </c>
      <c r="N730" s="43" t="s">
        <v>575</v>
      </c>
      <c r="O730" s="43">
        <v>41</v>
      </c>
      <c r="P730" s="43" t="s">
        <v>1630</v>
      </c>
      <c r="Q730" s="43" t="s">
        <v>614</v>
      </c>
      <c r="R730" s="43" t="s">
        <v>1631</v>
      </c>
      <c r="S730" s="43" t="s">
        <v>617</v>
      </c>
      <c r="T730" s="43">
        <v>10</v>
      </c>
      <c r="U730" s="43">
        <v>115.5074</v>
      </c>
      <c r="V730" s="28">
        <v>9.8499999999999998E-4</v>
      </c>
      <c r="W730" s="43">
        <v>1E-4</v>
      </c>
      <c r="X730" s="43" t="s">
        <v>612</v>
      </c>
    </row>
    <row r="731" spans="2:24" x14ac:dyDescent="0.2">
      <c r="B731" s="43" t="s">
        <v>575</v>
      </c>
      <c r="C731" s="43">
        <v>41</v>
      </c>
      <c r="D731" s="43" t="s">
        <v>1630</v>
      </c>
      <c r="E731" s="43" t="s">
        <v>107</v>
      </c>
      <c r="F731" s="43" t="s">
        <v>1632</v>
      </c>
      <c r="G731" s="43" t="s">
        <v>619</v>
      </c>
      <c r="H731" s="43">
        <v>60</v>
      </c>
      <c r="I731" s="43">
        <v>-184.9735</v>
      </c>
      <c r="J731" s="28">
        <v>-1.905E-3</v>
      </c>
      <c r="K731" s="43">
        <v>-1E-4</v>
      </c>
      <c r="L731" s="43" t="s">
        <v>612</v>
      </c>
      <c r="N731" s="43" t="s">
        <v>575</v>
      </c>
      <c r="O731" s="43">
        <v>41</v>
      </c>
      <c r="P731" s="43" t="s">
        <v>1630</v>
      </c>
      <c r="Q731" s="43" t="s">
        <v>614</v>
      </c>
      <c r="R731" s="43" t="s">
        <v>1632</v>
      </c>
      <c r="S731" s="43" t="s">
        <v>619</v>
      </c>
      <c r="T731" s="43">
        <v>10</v>
      </c>
      <c r="U731" s="43">
        <v>-185.2004</v>
      </c>
      <c r="V731" s="28">
        <v>-2.1250000000000002E-3</v>
      </c>
      <c r="W731" s="43">
        <v>-1E-4</v>
      </c>
      <c r="X731" s="43" t="s">
        <v>612</v>
      </c>
    </row>
    <row r="732" spans="2:24" x14ac:dyDescent="0.2">
      <c r="B732" s="43" t="s">
        <v>575</v>
      </c>
      <c r="C732" s="43">
        <v>53</v>
      </c>
      <c r="D732" s="43" t="s">
        <v>1633</v>
      </c>
      <c r="E732" s="43" t="s">
        <v>107</v>
      </c>
      <c r="F732" s="43" t="s">
        <v>1634</v>
      </c>
      <c r="G732" s="43" t="s">
        <v>617</v>
      </c>
      <c r="H732" s="43">
        <v>60</v>
      </c>
      <c r="I732" s="43">
        <v>-23.963999999999999</v>
      </c>
      <c r="J732" s="28">
        <v>-1.5020000000000001E-7</v>
      </c>
      <c r="K732" s="43" t="s">
        <v>1677</v>
      </c>
      <c r="L732" s="43" t="s">
        <v>65</v>
      </c>
      <c r="N732" s="43" t="s">
        <v>575</v>
      </c>
      <c r="O732" s="43">
        <v>53</v>
      </c>
      <c r="P732" s="43" t="s">
        <v>1633</v>
      </c>
      <c r="Q732" s="43" t="s">
        <v>614</v>
      </c>
      <c r="R732" s="43" t="s">
        <v>1634</v>
      </c>
      <c r="S732" s="43" t="s">
        <v>617</v>
      </c>
      <c r="T732" s="43">
        <v>10</v>
      </c>
      <c r="U732" s="43">
        <v>-23.751799999999999</v>
      </c>
      <c r="V732" s="28">
        <v>-1.4889999999999999E-7</v>
      </c>
      <c r="W732" s="43" t="s">
        <v>1677</v>
      </c>
      <c r="X732" s="43" t="s">
        <v>65</v>
      </c>
    </row>
    <row r="733" spans="2:24" x14ac:dyDescent="0.2">
      <c r="B733" s="43" t="s">
        <v>575</v>
      </c>
      <c r="C733" s="43">
        <v>53</v>
      </c>
      <c r="D733" s="43" t="s">
        <v>1633</v>
      </c>
      <c r="E733" s="43" t="s">
        <v>107</v>
      </c>
      <c r="F733" s="43" t="s">
        <v>1635</v>
      </c>
      <c r="G733" s="43" t="s">
        <v>619</v>
      </c>
      <c r="H733" s="43">
        <v>60</v>
      </c>
      <c r="I733" s="43">
        <v>-17.799700000000001</v>
      </c>
      <c r="J733" s="28">
        <v>-1.1159999999999999E-7</v>
      </c>
      <c r="K733" s="43" t="s">
        <v>1677</v>
      </c>
      <c r="L733" s="43" t="s">
        <v>65</v>
      </c>
      <c r="N733" s="43" t="s">
        <v>575</v>
      </c>
      <c r="O733" s="43">
        <v>53</v>
      </c>
      <c r="P733" s="43" t="s">
        <v>1633</v>
      </c>
      <c r="Q733" s="43" t="s">
        <v>614</v>
      </c>
      <c r="R733" s="43" t="s">
        <v>1635</v>
      </c>
      <c r="S733" s="43" t="s">
        <v>619</v>
      </c>
      <c r="T733" s="43">
        <v>10</v>
      </c>
      <c r="U733" s="43">
        <v>-18.0045</v>
      </c>
      <c r="V733" s="28">
        <v>-1.129E-7</v>
      </c>
      <c r="W733" s="43" t="s">
        <v>1677</v>
      </c>
      <c r="X733" s="43" t="s">
        <v>65</v>
      </c>
    </row>
    <row r="734" spans="2:24" x14ac:dyDescent="0.2">
      <c r="B734" s="43" t="s">
        <v>575</v>
      </c>
      <c r="C734" s="43">
        <v>54</v>
      </c>
      <c r="D734" s="43" t="s">
        <v>1636</v>
      </c>
      <c r="E734" s="43" t="s">
        <v>107</v>
      </c>
      <c r="F734" s="43" t="s">
        <v>1637</v>
      </c>
      <c r="G734" s="43" t="s">
        <v>617</v>
      </c>
      <c r="H734" s="43">
        <v>60</v>
      </c>
      <c r="I734" s="43">
        <v>-18.450299999999999</v>
      </c>
      <c r="J734" s="28">
        <v>-1.157E-7</v>
      </c>
      <c r="K734" s="43" t="s">
        <v>1677</v>
      </c>
      <c r="L734" s="43" t="s">
        <v>65</v>
      </c>
      <c r="N734" s="43" t="s">
        <v>575</v>
      </c>
      <c r="O734" s="43">
        <v>54</v>
      </c>
      <c r="P734" s="43" t="s">
        <v>1636</v>
      </c>
      <c r="Q734" s="43" t="s">
        <v>614</v>
      </c>
      <c r="R734" s="43" t="s">
        <v>1637</v>
      </c>
      <c r="S734" s="43" t="s">
        <v>617</v>
      </c>
      <c r="T734" s="43">
        <v>10</v>
      </c>
      <c r="U734" s="43">
        <v>-18.136500000000002</v>
      </c>
      <c r="V734" s="28">
        <v>-1.1370000000000001E-7</v>
      </c>
      <c r="W734" s="43" t="s">
        <v>1677</v>
      </c>
      <c r="X734" s="43" t="s">
        <v>65</v>
      </c>
    </row>
    <row r="735" spans="2:24" x14ac:dyDescent="0.2">
      <c r="B735" s="43" t="s">
        <v>575</v>
      </c>
      <c r="C735" s="43">
        <v>54</v>
      </c>
      <c r="D735" s="43" t="s">
        <v>1636</v>
      </c>
      <c r="E735" s="43" t="s">
        <v>107</v>
      </c>
      <c r="F735" s="43" t="s">
        <v>1638</v>
      </c>
      <c r="G735" s="43" t="s">
        <v>619</v>
      </c>
      <c r="H735" s="43">
        <v>60</v>
      </c>
      <c r="I735" s="43">
        <v>-23.293199999999999</v>
      </c>
      <c r="J735" s="28">
        <v>-1.4600000000000001E-7</v>
      </c>
      <c r="K735" s="43" t="s">
        <v>1677</v>
      </c>
      <c r="L735" s="43" t="s">
        <v>65</v>
      </c>
      <c r="N735" s="43" t="s">
        <v>575</v>
      </c>
      <c r="O735" s="43">
        <v>54</v>
      </c>
      <c r="P735" s="43" t="s">
        <v>1636</v>
      </c>
      <c r="Q735" s="43" t="s">
        <v>614</v>
      </c>
      <c r="R735" s="43" t="s">
        <v>1638</v>
      </c>
      <c r="S735" s="43" t="s">
        <v>619</v>
      </c>
      <c r="T735" s="43">
        <v>10</v>
      </c>
      <c r="U735" s="43">
        <v>-23.6187</v>
      </c>
      <c r="V735" s="28">
        <v>-1.4810000000000001E-7</v>
      </c>
      <c r="W735" s="43" t="s">
        <v>1677</v>
      </c>
      <c r="X735" s="43" t="s">
        <v>65</v>
      </c>
    </row>
    <row r="736" spans="2:24" x14ac:dyDescent="0.2">
      <c r="B736" s="43" t="s">
        <v>575</v>
      </c>
      <c r="C736" s="43">
        <v>55</v>
      </c>
      <c r="D736" s="43" t="s">
        <v>1636</v>
      </c>
      <c r="E736" s="43" t="s">
        <v>107</v>
      </c>
      <c r="F736" s="43" t="s">
        <v>1639</v>
      </c>
      <c r="G736" s="43" t="s">
        <v>617</v>
      </c>
      <c r="H736" s="43">
        <v>60</v>
      </c>
      <c r="I736" s="43">
        <v>-22.3962</v>
      </c>
      <c r="J736" s="28">
        <v>-1.4250000000000001E-7</v>
      </c>
      <c r="K736" s="43" t="s">
        <v>1677</v>
      </c>
      <c r="L736" s="43" t="s">
        <v>65</v>
      </c>
      <c r="N736" s="43" t="s">
        <v>575</v>
      </c>
      <c r="O736" s="43">
        <v>55</v>
      </c>
      <c r="P736" s="43" t="s">
        <v>1636</v>
      </c>
      <c r="Q736" s="43" t="s">
        <v>614</v>
      </c>
      <c r="R736" s="43" t="s">
        <v>1639</v>
      </c>
      <c r="S736" s="43" t="s">
        <v>617</v>
      </c>
      <c r="T736" s="43">
        <v>10</v>
      </c>
      <c r="U736" s="43">
        <v>-22.144400000000001</v>
      </c>
      <c r="V736" s="28">
        <v>-1.409E-7</v>
      </c>
      <c r="W736" s="43" t="s">
        <v>1677</v>
      </c>
      <c r="X736" s="43" t="s">
        <v>65</v>
      </c>
    </row>
    <row r="737" spans="2:24" x14ac:dyDescent="0.2">
      <c r="B737" s="43" t="s">
        <v>575</v>
      </c>
      <c r="C737" s="43">
        <v>55</v>
      </c>
      <c r="D737" s="43" t="s">
        <v>1636</v>
      </c>
      <c r="E737" s="43" t="s">
        <v>107</v>
      </c>
      <c r="F737" s="43" t="s">
        <v>1640</v>
      </c>
      <c r="G737" s="43" t="s">
        <v>619</v>
      </c>
      <c r="H737" s="43">
        <v>60</v>
      </c>
      <c r="I737" s="43">
        <v>-22.605899999999998</v>
      </c>
      <c r="J737" s="28">
        <v>-1.438E-7</v>
      </c>
      <c r="K737" s="43" t="s">
        <v>1677</v>
      </c>
      <c r="L737" s="43" t="s">
        <v>65</v>
      </c>
      <c r="N737" s="43" t="s">
        <v>575</v>
      </c>
      <c r="O737" s="43">
        <v>55</v>
      </c>
      <c r="P737" s="43" t="s">
        <v>1636</v>
      </c>
      <c r="Q737" s="43" t="s">
        <v>614</v>
      </c>
      <c r="R737" s="43" t="s">
        <v>1640</v>
      </c>
      <c r="S737" s="43" t="s">
        <v>619</v>
      </c>
      <c r="T737" s="43">
        <v>10</v>
      </c>
      <c r="U737" s="43">
        <v>-22.8675</v>
      </c>
      <c r="V737" s="28">
        <v>-1.455E-7</v>
      </c>
      <c r="W737" s="43" t="s">
        <v>1677</v>
      </c>
      <c r="X737" s="43" t="s">
        <v>65</v>
      </c>
    </row>
    <row r="738" spans="2:24" x14ac:dyDescent="0.2">
      <c r="B738" s="43" t="s">
        <v>575</v>
      </c>
      <c r="C738" s="43">
        <v>56</v>
      </c>
      <c r="D738" s="43" t="s">
        <v>1636</v>
      </c>
      <c r="E738" s="43" t="s">
        <v>107</v>
      </c>
      <c r="F738" s="43" t="s">
        <v>1641</v>
      </c>
      <c r="G738" s="43" t="s">
        <v>617</v>
      </c>
      <c r="H738" s="43">
        <v>60</v>
      </c>
      <c r="I738" s="43">
        <v>-23.078900000000001</v>
      </c>
      <c r="J738" s="28">
        <v>-1.4469999999999999E-7</v>
      </c>
      <c r="K738" s="43" t="s">
        <v>1677</v>
      </c>
      <c r="L738" s="43" t="s">
        <v>65</v>
      </c>
      <c r="N738" s="43" t="s">
        <v>575</v>
      </c>
      <c r="O738" s="43">
        <v>56</v>
      </c>
      <c r="P738" s="43" t="s">
        <v>1636</v>
      </c>
      <c r="Q738" s="43" t="s">
        <v>614</v>
      </c>
      <c r="R738" s="43" t="s">
        <v>1641</v>
      </c>
      <c r="S738" s="43" t="s">
        <v>617</v>
      </c>
      <c r="T738" s="43">
        <v>10</v>
      </c>
      <c r="U738" s="43">
        <v>-22.8842</v>
      </c>
      <c r="V738" s="28">
        <v>-1.4350000000000001E-7</v>
      </c>
      <c r="W738" s="43" t="s">
        <v>1677</v>
      </c>
      <c r="X738" s="43" t="s">
        <v>65</v>
      </c>
    </row>
    <row r="739" spans="2:24" x14ac:dyDescent="0.2">
      <c r="B739" s="43" t="s">
        <v>575</v>
      </c>
      <c r="C739" s="43">
        <v>56</v>
      </c>
      <c r="D739" s="43" t="s">
        <v>1636</v>
      </c>
      <c r="E739" s="43" t="s">
        <v>107</v>
      </c>
      <c r="F739" s="43" t="s">
        <v>1642</v>
      </c>
      <c r="G739" s="43" t="s">
        <v>619</v>
      </c>
      <c r="H739" s="43">
        <v>60</v>
      </c>
      <c r="I739" s="43">
        <v>-18.659500000000001</v>
      </c>
      <c r="J739" s="28">
        <v>-1.17E-7</v>
      </c>
      <c r="K739" s="43" t="s">
        <v>1677</v>
      </c>
      <c r="L739" s="43" t="s">
        <v>65</v>
      </c>
      <c r="N739" s="43" t="s">
        <v>575</v>
      </c>
      <c r="O739" s="43">
        <v>56</v>
      </c>
      <c r="P739" s="43" t="s">
        <v>1636</v>
      </c>
      <c r="Q739" s="43" t="s">
        <v>614</v>
      </c>
      <c r="R739" s="43" t="s">
        <v>1642</v>
      </c>
      <c r="S739" s="43" t="s">
        <v>619</v>
      </c>
      <c r="T739" s="43">
        <v>10</v>
      </c>
      <c r="U739" s="43">
        <v>-18.854800000000001</v>
      </c>
      <c r="V739" s="28">
        <v>-1.182E-7</v>
      </c>
      <c r="W739" s="43" t="s">
        <v>1677</v>
      </c>
      <c r="X739" s="43" t="s">
        <v>65</v>
      </c>
    </row>
    <row r="740" spans="2:24" x14ac:dyDescent="0.2">
      <c r="B740" s="43" t="s">
        <v>575</v>
      </c>
      <c r="C740" s="43">
        <v>57</v>
      </c>
      <c r="D740" s="43" t="s">
        <v>1643</v>
      </c>
      <c r="E740" s="43" t="s">
        <v>107</v>
      </c>
      <c r="F740" s="43" t="s">
        <v>1644</v>
      </c>
      <c r="G740" s="43" t="s">
        <v>617</v>
      </c>
      <c r="H740" s="43">
        <v>60</v>
      </c>
      <c r="I740" s="43">
        <v>-17.613499999999998</v>
      </c>
      <c r="J740" s="28">
        <v>-1.104E-7</v>
      </c>
      <c r="K740" s="43" t="s">
        <v>1677</v>
      </c>
      <c r="L740" s="43" t="s">
        <v>65</v>
      </c>
      <c r="N740" s="43" t="s">
        <v>575</v>
      </c>
      <c r="O740" s="43">
        <v>57</v>
      </c>
      <c r="P740" s="43" t="s">
        <v>1643</v>
      </c>
      <c r="Q740" s="43" t="s">
        <v>614</v>
      </c>
      <c r="R740" s="43" t="s">
        <v>1644</v>
      </c>
      <c r="S740" s="43" t="s">
        <v>617</v>
      </c>
      <c r="T740" s="43">
        <v>10</v>
      </c>
      <c r="U740" s="43">
        <v>-17.304600000000001</v>
      </c>
      <c r="V740" s="28">
        <v>-1.085E-7</v>
      </c>
      <c r="W740" s="43" t="s">
        <v>1677</v>
      </c>
      <c r="X740" s="43" t="s">
        <v>65</v>
      </c>
    </row>
    <row r="741" spans="2:24" x14ac:dyDescent="0.2">
      <c r="B741" s="43" t="s">
        <v>575</v>
      </c>
      <c r="C741" s="43">
        <v>57</v>
      </c>
      <c r="D741" s="43" t="s">
        <v>1643</v>
      </c>
      <c r="E741" s="43" t="s">
        <v>107</v>
      </c>
      <c r="F741" s="43" t="s">
        <v>1645</v>
      </c>
      <c r="G741" s="43" t="s">
        <v>619</v>
      </c>
      <c r="H741" s="43">
        <v>60</v>
      </c>
      <c r="I741" s="43">
        <v>-24.147500000000001</v>
      </c>
      <c r="J741" s="28">
        <v>-1.5139999999999999E-7</v>
      </c>
      <c r="K741" s="43" t="s">
        <v>1677</v>
      </c>
      <c r="L741" s="43" t="s">
        <v>65</v>
      </c>
      <c r="N741" s="43" t="s">
        <v>575</v>
      </c>
      <c r="O741" s="43">
        <v>57</v>
      </c>
      <c r="P741" s="43" t="s">
        <v>1643</v>
      </c>
      <c r="Q741" s="43" t="s">
        <v>614</v>
      </c>
      <c r="R741" s="43" t="s">
        <v>1645</v>
      </c>
      <c r="S741" s="43" t="s">
        <v>619</v>
      </c>
      <c r="T741" s="43">
        <v>10</v>
      </c>
      <c r="U741" s="43">
        <v>-24.470400000000001</v>
      </c>
      <c r="V741" s="28">
        <v>-1.5340000000000001E-7</v>
      </c>
      <c r="W741" s="43" t="s">
        <v>1677</v>
      </c>
      <c r="X741" s="43" t="s">
        <v>65</v>
      </c>
    </row>
    <row r="742" spans="2:24" x14ac:dyDescent="0.2">
      <c r="B742" s="43" t="s">
        <v>575</v>
      </c>
      <c r="C742" s="43">
        <v>27</v>
      </c>
      <c r="D742" s="43" t="s">
        <v>1646</v>
      </c>
      <c r="E742" s="43" t="s">
        <v>107</v>
      </c>
      <c r="F742" s="43" t="s">
        <v>1647</v>
      </c>
      <c r="G742" s="43" t="s">
        <v>617</v>
      </c>
      <c r="H742" s="43">
        <v>60</v>
      </c>
      <c r="I742" s="43">
        <v>115.3772</v>
      </c>
      <c r="J742" s="28">
        <v>7.0500000000000001E-4</v>
      </c>
      <c r="K742" s="43">
        <v>1E-4</v>
      </c>
      <c r="L742" s="43" t="s">
        <v>612</v>
      </c>
      <c r="N742" s="43" t="s">
        <v>575</v>
      </c>
      <c r="O742" s="43">
        <v>27</v>
      </c>
      <c r="P742" s="43" t="s">
        <v>1646</v>
      </c>
      <c r="Q742" s="43" t="s">
        <v>614</v>
      </c>
      <c r="R742" s="43" t="s">
        <v>1647</v>
      </c>
      <c r="S742" s="43" t="s">
        <v>617</v>
      </c>
      <c r="T742" s="43">
        <v>10</v>
      </c>
      <c r="U742" s="43">
        <v>115.4907</v>
      </c>
      <c r="V742" s="28">
        <v>9.4899999999999997E-4</v>
      </c>
      <c r="W742" s="43">
        <v>1E-4</v>
      </c>
      <c r="X742" s="43" t="s">
        <v>612</v>
      </c>
    </row>
    <row r="743" spans="2:24" x14ac:dyDescent="0.2">
      <c r="B743" s="43" t="s">
        <v>575</v>
      </c>
      <c r="C743" s="43">
        <v>27</v>
      </c>
      <c r="D743" s="43" t="s">
        <v>1646</v>
      </c>
      <c r="E743" s="43" t="s">
        <v>107</v>
      </c>
      <c r="F743" s="43" t="s">
        <v>1648</v>
      </c>
      <c r="G743" s="43" t="s">
        <v>619</v>
      </c>
      <c r="H743" s="43">
        <v>60</v>
      </c>
      <c r="I743" s="43">
        <v>-185.40199999999999</v>
      </c>
      <c r="J743" s="28">
        <v>-2.32E-3</v>
      </c>
      <c r="K743" s="43">
        <v>-1E-4</v>
      </c>
      <c r="L743" s="43" t="s">
        <v>612</v>
      </c>
      <c r="N743" s="43" t="s">
        <v>575</v>
      </c>
      <c r="O743" s="43">
        <v>27</v>
      </c>
      <c r="P743" s="43" t="s">
        <v>1646</v>
      </c>
      <c r="Q743" s="43" t="s">
        <v>614</v>
      </c>
      <c r="R743" s="43" t="s">
        <v>1648</v>
      </c>
      <c r="S743" s="43" t="s">
        <v>619</v>
      </c>
      <c r="T743" s="43">
        <v>10</v>
      </c>
      <c r="U743" s="43">
        <v>-185.655</v>
      </c>
      <c r="V743" s="28">
        <v>-2.565E-3</v>
      </c>
      <c r="W743" s="43">
        <v>-1E-4</v>
      </c>
      <c r="X743" s="43" t="s">
        <v>612</v>
      </c>
    </row>
    <row r="744" spans="2:24" x14ac:dyDescent="0.2">
      <c r="B744" s="43" t="s">
        <v>575</v>
      </c>
      <c r="C744" s="43">
        <v>30</v>
      </c>
      <c r="D744" s="43" t="s">
        <v>1649</v>
      </c>
      <c r="E744" s="43" t="s">
        <v>107</v>
      </c>
      <c r="F744" s="43" t="s">
        <v>1650</v>
      </c>
      <c r="G744" s="43" t="s">
        <v>617</v>
      </c>
      <c r="H744" s="43">
        <v>60</v>
      </c>
      <c r="I744" s="43">
        <v>149.38999999999999</v>
      </c>
      <c r="J744" s="28">
        <v>9.9999999999999995E-7</v>
      </c>
      <c r="K744" s="43" t="s">
        <v>1677</v>
      </c>
      <c r="L744" s="43" t="s">
        <v>65</v>
      </c>
      <c r="N744" s="43" t="s">
        <v>575</v>
      </c>
      <c r="O744" s="43">
        <v>30</v>
      </c>
      <c r="P744" s="43" t="s">
        <v>1649</v>
      </c>
      <c r="Q744" s="43" t="s">
        <v>614</v>
      </c>
      <c r="R744" s="43" t="s">
        <v>1650</v>
      </c>
      <c r="S744" s="43" t="s">
        <v>617</v>
      </c>
      <c r="T744" s="43">
        <v>10</v>
      </c>
      <c r="U744" s="43">
        <v>149.54169999999999</v>
      </c>
      <c r="V744" s="28">
        <v>2.05E-4</v>
      </c>
      <c r="W744" s="43">
        <v>1E-4</v>
      </c>
      <c r="X744" s="43" t="s">
        <v>612</v>
      </c>
    </row>
    <row r="745" spans="2:24" x14ac:dyDescent="0.2">
      <c r="B745" s="43" t="s">
        <v>575</v>
      </c>
      <c r="C745" s="43">
        <v>30</v>
      </c>
      <c r="D745" s="43" t="s">
        <v>1649</v>
      </c>
      <c r="E745" s="43" t="s">
        <v>107</v>
      </c>
      <c r="F745" s="43" t="s">
        <v>1651</v>
      </c>
      <c r="G745" s="43" t="s">
        <v>619</v>
      </c>
      <c r="H745" s="43">
        <v>60</v>
      </c>
      <c r="I745" s="43">
        <v>-186.06059999999999</v>
      </c>
      <c r="J745" s="28">
        <v>-2.8029999999999999E-3</v>
      </c>
      <c r="K745" s="43">
        <v>-1E-4</v>
      </c>
      <c r="L745" s="43" t="s">
        <v>612</v>
      </c>
      <c r="N745" s="43" t="s">
        <v>575</v>
      </c>
      <c r="O745" s="43">
        <v>30</v>
      </c>
      <c r="P745" s="43" t="s">
        <v>1649</v>
      </c>
      <c r="Q745" s="43" t="s">
        <v>614</v>
      </c>
      <c r="R745" s="43" t="s">
        <v>1651</v>
      </c>
      <c r="S745" s="43" t="s">
        <v>619</v>
      </c>
      <c r="T745" s="43">
        <v>10</v>
      </c>
      <c r="U745" s="43">
        <v>-186.26429999999999</v>
      </c>
      <c r="V745" s="28">
        <v>-3.0000000000000001E-3</v>
      </c>
      <c r="W745" s="43">
        <v>-1E-4</v>
      </c>
      <c r="X745" s="43" t="s">
        <v>612</v>
      </c>
    </row>
    <row r="746" spans="2:24" x14ac:dyDescent="0.2">
      <c r="B746" s="43" t="s">
        <v>575</v>
      </c>
      <c r="C746" s="43">
        <v>33</v>
      </c>
      <c r="D746" s="43" t="s">
        <v>1652</v>
      </c>
      <c r="E746" s="43" t="s">
        <v>107</v>
      </c>
      <c r="F746" s="43" t="s">
        <v>1653</v>
      </c>
      <c r="G746" s="43" t="s">
        <v>617</v>
      </c>
      <c r="H746" s="43">
        <v>60</v>
      </c>
      <c r="I746" s="43">
        <v>149.56440000000001</v>
      </c>
      <c r="J746" s="28">
        <v>2.3599999999999999E-4</v>
      </c>
      <c r="K746" s="43">
        <v>1E-4</v>
      </c>
      <c r="L746" s="43" t="s">
        <v>612</v>
      </c>
      <c r="N746" s="43" t="s">
        <v>575</v>
      </c>
      <c r="O746" s="43">
        <v>33</v>
      </c>
      <c r="P746" s="43" t="s">
        <v>1652</v>
      </c>
      <c r="Q746" s="43" t="s">
        <v>614</v>
      </c>
      <c r="R746" s="43" t="s">
        <v>1653</v>
      </c>
      <c r="S746" s="43" t="s">
        <v>617</v>
      </c>
      <c r="T746" s="43">
        <v>10</v>
      </c>
      <c r="U746" s="43">
        <v>149.70050000000001</v>
      </c>
      <c r="V746" s="28">
        <v>4.1899999999999999E-4</v>
      </c>
      <c r="W746" s="43">
        <v>1E-4</v>
      </c>
      <c r="X746" s="43" t="s">
        <v>612</v>
      </c>
    </row>
    <row r="747" spans="2:24" x14ac:dyDescent="0.2">
      <c r="B747" s="43" t="s">
        <v>575</v>
      </c>
      <c r="C747" s="43">
        <v>33</v>
      </c>
      <c r="D747" s="43" t="s">
        <v>1652</v>
      </c>
      <c r="E747" s="43" t="s">
        <v>107</v>
      </c>
      <c r="F747" s="43" t="s">
        <v>1654</v>
      </c>
      <c r="G747" s="43" t="s">
        <v>619</v>
      </c>
      <c r="H747" s="43">
        <v>60</v>
      </c>
      <c r="I747" s="43">
        <v>-219.79810000000001</v>
      </c>
      <c r="J747" s="28">
        <v>-2.2750000000000001E-3</v>
      </c>
      <c r="K747" s="43">
        <v>-1E-4</v>
      </c>
      <c r="L747" s="43" t="s">
        <v>612</v>
      </c>
      <c r="N747" s="43" t="s">
        <v>575</v>
      </c>
      <c r="O747" s="43">
        <v>33</v>
      </c>
      <c r="P747" s="43" t="s">
        <v>1652</v>
      </c>
      <c r="Q747" s="43" t="s">
        <v>614</v>
      </c>
      <c r="R747" s="43" t="s">
        <v>1654</v>
      </c>
      <c r="S747" s="43" t="s">
        <v>619</v>
      </c>
      <c r="T747" s="43">
        <v>10</v>
      </c>
      <c r="U747" s="43">
        <v>-220.06139999999999</v>
      </c>
      <c r="V747" s="28">
        <v>-2.4740000000000001E-3</v>
      </c>
      <c r="W747" s="43">
        <v>-1E-4</v>
      </c>
      <c r="X747" s="43" t="s">
        <v>612</v>
      </c>
    </row>
    <row r="748" spans="2:24" x14ac:dyDescent="0.2">
      <c r="B748" s="43" t="s">
        <v>575</v>
      </c>
      <c r="C748" s="43">
        <v>36</v>
      </c>
      <c r="D748" s="43" t="s">
        <v>1655</v>
      </c>
      <c r="E748" s="43" t="s">
        <v>107</v>
      </c>
      <c r="F748" s="43" t="s">
        <v>1656</v>
      </c>
      <c r="G748" s="43" t="s">
        <v>617</v>
      </c>
      <c r="H748" s="43">
        <v>60</v>
      </c>
      <c r="I748" s="43">
        <v>149.55840000000001</v>
      </c>
      <c r="J748" s="28">
        <v>2.2699999999999999E-4</v>
      </c>
      <c r="K748" s="43">
        <v>1E-4</v>
      </c>
      <c r="L748" s="43" t="s">
        <v>612</v>
      </c>
      <c r="N748" s="43" t="s">
        <v>575</v>
      </c>
      <c r="O748" s="43">
        <v>36</v>
      </c>
      <c r="P748" s="43" t="s">
        <v>1655</v>
      </c>
      <c r="Q748" s="43" t="s">
        <v>614</v>
      </c>
      <c r="R748" s="43" t="s">
        <v>1656</v>
      </c>
      <c r="S748" s="43" t="s">
        <v>617</v>
      </c>
      <c r="T748" s="43">
        <v>10</v>
      </c>
      <c r="U748" s="43">
        <v>149.69999999999999</v>
      </c>
      <c r="V748" s="28">
        <v>4.1800000000000002E-4</v>
      </c>
      <c r="W748" s="43">
        <v>1E-4</v>
      </c>
      <c r="X748" s="43" t="s">
        <v>612</v>
      </c>
    </row>
    <row r="749" spans="2:24" x14ac:dyDescent="0.2">
      <c r="B749" s="43" t="s">
        <v>575</v>
      </c>
      <c r="C749" s="43">
        <v>36</v>
      </c>
      <c r="D749" s="43" t="s">
        <v>1655</v>
      </c>
      <c r="E749" s="43" t="s">
        <v>107</v>
      </c>
      <c r="F749" s="43" t="s">
        <v>1657</v>
      </c>
      <c r="G749" s="43" t="s">
        <v>619</v>
      </c>
      <c r="H749" s="43">
        <v>60</v>
      </c>
      <c r="I749" s="43">
        <v>-219.7928</v>
      </c>
      <c r="J749" s="28">
        <v>-2.271E-3</v>
      </c>
      <c r="K749" s="43">
        <v>-1E-4</v>
      </c>
      <c r="L749" s="43" t="s">
        <v>612</v>
      </c>
      <c r="N749" s="43" t="s">
        <v>575</v>
      </c>
      <c r="O749" s="43">
        <v>36</v>
      </c>
      <c r="P749" s="43" t="s">
        <v>1655</v>
      </c>
      <c r="Q749" s="43" t="s">
        <v>614</v>
      </c>
      <c r="R749" s="43" t="s">
        <v>1657</v>
      </c>
      <c r="S749" s="43" t="s">
        <v>619</v>
      </c>
      <c r="T749" s="43">
        <v>10</v>
      </c>
      <c r="U749" s="43">
        <v>-220.05160000000001</v>
      </c>
      <c r="V749" s="28">
        <v>-2.467E-3</v>
      </c>
      <c r="W749" s="43">
        <v>-1E-4</v>
      </c>
      <c r="X749" s="43" t="s">
        <v>612</v>
      </c>
    </row>
    <row r="750" spans="2:24" x14ac:dyDescent="0.2">
      <c r="B750" s="43" t="s">
        <v>575</v>
      </c>
      <c r="C750" s="43">
        <v>39</v>
      </c>
      <c r="D750" s="43" t="s">
        <v>1658</v>
      </c>
      <c r="E750" s="43" t="s">
        <v>107</v>
      </c>
      <c r="F750" s="43" t="s">
        <v>1659</v>
      </c>
      <c r="G750" s="43" t="s">
        <v>617</v>
      </c>
      <c r="H750" s="43">
        <v>60</v>
      </c>
      <c r="I750" s="43">
        <v>149.04130000000001</v>
      </c>
      <c r="J750" s="28">
        <v>9.9999999999999995E-7</v>
      </c>
      <c r="K750" s="43" t="s">
        <v>1677</v>
      </c>
      <c r="L750" s="43" t="s">
        <v>65</v>
      </c>
      <c r="N750" s="43" t="s">
        <v>575</v>
      </c>
      <c r="O750" s="43">
        <v>39</v>
      </c>
      <c r="P750" s="43" t="s">
        <v>1658</v>
      </c>
      <c r="Q750" s="43" t="s">
        <v>614</v>
      </c>
      <c r="R750" s="43" t="s">
        <v>1659</v>
      </c>
      <c r="S750" s="43" t="s">
        <v>617</v>
      </c>
      <c r="T750" s="43">
        <v>10</v>
      </c>
      <c r="U750" s="43">
        <v>149.524</v>
      </c>
      <c r="V750" s="28">
        <v>1.8100000000000001E-4</v>
      </c>
      <c r="W750" s="43">
        <v>1E-4</v>
      </c>
      <c r="X750" s="43" t="s">
        <v>612</v>
      </c>
    </row>
    <row r="751" spans="2:24" x14ac:dyDescent="0.2">
      <c r="B751" s="43" t="s">
        <v>575</v>
      </c>
      <c r="C751" s="43">
        <v>39</v>
      </c>
      <c r="D751" s="43" t="s">
        <v>1658</v>
      </c>
      <c r="E751" s="43" t="s">
        <v>107</v>
      </c>
      <c r="F751" s="43" t="s">
        <v>1660</v>
      </c>
      <c r="G751" s="43" t="s">
        <v>619</v>
      </c>
      <c r="H751" s="43">
        <v>60</v>
      </c>
      <c r="I751" s="43">
        <v>-186.04810000000001</v>
      </c>
      <c r="J751" s="28">
        <v>-2.7910000000000001E-3</v>
      </c>
      <c r="K751" s="43">
        <v>-1E-4</v>
      </c>
      <c r="L751" s="43" t="s">
        <v>612</v>
      </c>
      <c r="N751" s="43" t="s">
        <v>575</v>
      </c>
      <c r="O751" s="43">
        <v>39</v>
      </c>
      <c r="P751" s="43" t="s">
        <v>1658</v>
      </c>
      <c r="Q751" s="43" t="s">
        <v>614</v>
      </c>
      <c r="R751" s="43" t="s">
        <v>1660</v>
      </c>
      <c r="S751" s="43" t="s">
        <v>619</v>
      </c>
      <c r="T751" s="43">
        <v>10</v>
      </c>
      <c r="U751" s="43">
        <v>-186.23939999999999</v>
      </c>
      <c r="V751" s="28">
        <v>-2.9759999999999999E-3</v>
      </c>
      <c r="W751" s="43">
        <v>-1E-4</v>
      </c>
      <c r="X751" s="43" t="s">
        <v>612</v>
      </c>
    </row>
    <row r="752" spans="2:24" x14ac:dyDescent="0.2">
      <c r="B752" s="43" t="s">
        <v>575</v>
      </c>
      <c r="C752" s="43">
        <v>42</v>
      </c>
      <c r="D752" s="43" t="s">
        <v>1661</v>
      </c>
      <c r="E752" s="43" t="s">
        <v>107</v>
      </c>
      <c r="F752" s="43" t="s">
        <v>1662</v>
      </c>
      <c r="G752" s="43" t="s">
        <v>617</v>
      </c>
      <c r="H752" s="43">
        <v>60</v>
      </c>
      <c r="I752" s="43">
        <v>115.36490000000001</v>
      </c>
      <c r="J752" s="28">
        <v>6.7900000000000002E-4</v>
      </c>
      <c r="K752" s="43">
        <v>1E-4</v>
      </c>
      <c r="L752" s="43" t="s">
        <v>612</v>
      </c>
      <c r="N752" s="43" t="s">
        <v>575</v>
      </c>
      <c r="O752" s="43">
        <v>42</v>
      </c>
      <c r="P752" s="43" t="s">
        <v>1661</v>
      </c>
      <c r="Q752" s="43" t="s">
        <v>614</v>
      </c>
      <c r="R752" s="43" t="s">
        <v>1662</v>
      </c>
      <c r="S752" s="43" t="s">
        <v>617</v>
      </c>
      <c r="T752" s="43">
        <v>10</v>
      </c>
      <c r="U752" s="43">
        <v>115.4691</v>
      </c>
      <c r="V752" s="28">
        <v>9.0300000000000005E-4</v>
      </c>
      <c r="W752" s="43">
        <v>1E-4</v>
      </c>
      <c r="X752" s="43" t="s">
        <v>612</v>
      </c>
    </row>
    <row r="753" spans="2:24" x14ac:dyDescent="0.2">
      <c r="B753" s="43" t="s">
        <v>575</v>
      </c>
      <c r="C753" s="43">
        <v>42</v>
      </c>
      <c r="D753" s="43" t="s">
        <v>1661</v>
      </c>
      <c r="E753" s="43" t="s">
        <v>107</v>
      </c>
      <c r="F753" s="43" t="s">
        <v>1663</v>
      </c>
      <c r="G753" s="43" t="s">
        <v>619</v>
      </c>
      <c r="H753" s="43">
        <v>60</v>
      </c>
      <c r="I753" s="43">
        <v>-185.38050000000001</v>
      </c>
      <c r="J753" s="28">
        <v>-2.2989999999999998E-3</v>
      </c>
      <c r="K753" s="43">
        <v>-1E-4</v>
      </c>
      <c r="L753" s="43" t="s">
        <v>612</v>
      </c>
      <c r="N753" s="43" t="s">
        <v>575</v>
      </c>
      <c r="O753" s="43">
        <v>42</v>
      </c>
      <c r="P753" s="43" t="s">
        <v>1661</v>
      </c>
      <c r="Q753" s="43" t="s">
        <v>614</v>
      </c>
      <c r="R753" s="43" t="s">
        <v>1663</v>
      </c>
      <c r="S753" s="43" t="s">
        <v>619</v>
      </c>
      <c r="T753" s="43">
        <v>10</v>
      </c>
      <c r="U753" s="43">
        <v>-185.5925</v>
      </c>
      <c r="V753" s="28">
        <v>-2.5049999999999998E-3</v>
      </c>
      <c r="W753" s="43">
        <v>-1E-4</v>
      </c>
      <c r="X753" s="43" t="s">
        <v>612</v>
      </c>
    </row>
    <row r="754" spans="2:24" x14ac:dyDescent="0.2">
      <c r="B754" s="43" t="s">
        <v>575</v>
      </c>
      <c r="C754" s="43">
        <v>58</v>
      </c>
      <c r="D754" s="43" t="s">
        <v>1664</v>
      </c>
      <c r="E754" s="43" t="s">
        <v>107</v>
      </c>
      <c r="F754" s="43" t="s">
        <v>1665</v>
      </c>
      <c r="G754" s="43" t="s">
        <v>617</v>
      </c>
      <c r="H754" s="43">
        <v>60</v>
      </c>
      <c r="I754" s="43">
        <v>-18.941700000000001</v>
      </c>
      <c r="J754" s="28">
        <v>-1.6360000000000001E-7</v>
      </c>
      <c r="K754" s="43" t="s">
        <v>1677</v>
      </c>
      <c r="L754" s="43" t="s">
        <v>65</v>
      </c>
      <c r="N754" s="43" t="s">
        <v>575</v>
      </c>
      <c r="O754" s="43">
        <v>58</v>
      </c>
      <c r="P754" s="43" t="s">
        <v>1664</v>
      </c>
      <c r="Q754" s="43" t="s">
        <v>614</v>
      </c>
      <c r="R754" s="43" t="s">
        <v>1665</v>
      </c>
      <c r="S754" s="43" t="s">
        <v>617</v>
      </c>
      <c r="T754" s="43">
        <v>10</v>
      </c>
      <c r="U754" s="43">
        <v>-18.7073</v>
      </c>
      <c r="V754" s="28">
        <v>-1.6150000000000001E-7</v>
      </c>
      <c r="W754" s="43" t="s">
        <v>1677</v>
      </c>
      <c r="X754" s="43" t="s">
        <v>65</v>
      </c>
    </row>
    <row r="755" spans="2:24" x14ac:dyDescent="0.2">
      <c r="B755" s="43" t="s">
        <v>575</v>
      </c>
      <c r="C755" s="43">
        <v>58</v>
      </c>
      <c r="D755" s="43" t="s">
        <v>1664</v>
      </c>
      <c r="E755" s="43" t="s">
        <v>107</v>
      </c>
      <c r="F755" s="43" t="s">
        <v>1666</v>
      </c>
      <c r="G755" s="43" t="s">
        <v>619</v>
      </c>
      <c r="H755" s="43">
        <v>60</v>
      </c>
      <c r="I755" s="43">
        <v>-20.6189</v>
      </c>
      <c r="J755" s="28">
        <v>-1.7800000000000001E-7</v>
      </c>
      <c r="K755" s="43" t="s">
        <v>1677</v>
      </c>
      <c r="L755" s="43" t="s">
        <v>65</v>
      </c>
      <c r="N755" s="43" t="s">
        <v>575</v>
      </c>
      <c r="O755" s="43">
        <v>58</v>
      </c>
      <c r="P755" s="43" t="s">
        <v>1664</v>
      </c>
      <c r="Q755" s="43" t="s">
        <v>614</v>
      </c>
      <c r="R755" s="43" t="s">
        <v>1666</v>
      </c>
      <c r="S755" s="43" t="s">
        <v>619</v>
      </c>
      <c r="T755" s="43">
        <v>10</v>
      </c>
      <c r="U755" s="43">
        <v>-21.079799999999999</v>
      </c>
      <c r="V755" s="28">
        <v>-1.8199999999999999E-7</v>
      </c>
      <c r="W755" s="43" t="s">
        <v>1677</v>
      </c>
      <c r="X755" s="43" t="s">
        <v>65</v>
      </c>
    </row>
    <row r="756" spans="2:24" x14ac:dyDescent="0.2">
      <c r="B756" s="43" t="s">
        <v>575</v>
      </c>
      <c r="C756" s="43">
        <v>59</v>
      </c>
      <c r="D756" s="43" t="s">
        <v>1667</v>
      </c>
      <c r="E756" s="43" t="s">
        <v>107</v>
      </c>
      <c r="F756" s="43" t="s">
        <v>1668</v>
      </c>
      <c r="G756" s="43" t="s">
        <v>617</v>
      </c>
      <c r="H756" s="43">
        <v>60</v>
      </c>
      <c r="I756" s="43">
        <v>-20.412500000000001</v>
      </c>
      <c r="J756" s="28">
        <v>-1.737E-7</v>
      </c>
      <c r="K756" s="43" t="s">
        <v>1677</v>
      </c>
      <c r="L756" s="43" t="s">
        <v>65</v>
      </c>
      <c r="N756" s="43" t="s">
        <v>575</v>
      </c>
      <c r="O756" s="43">
        <v>59</v>
      </c>
      <c r="P756" s="43" t="s">
        <v>1667</v>
      </c>
      <c r="Q756" s="43" t="s">
        <v>614</v>
      </c>
      <c r="R756" s="43" t="s">
        <v>1668</v>
      </c>
      <c r="S756" s="43" t="s">
        <v>617</v>
      </c>
      <c r="T756" s="43">
        <v>10</v>
      </c>
      <c r="U756" s="43">
        <v>-20.253</v>
      </c>
      <c r="V756" s="28">
        <v>-1.723E-7</v>
      </c>
      <c r="W756" s="43" t="s">
        <v>1677</v>
      </c>
      <c r="X756" s="43" t="s">
        <v>65</v>
      </c>
    </row>
    <row r="757" spans="2:24" x14ac:dyDescent="0.2">
      <c r="B757" s="43" t="s">
        <v>575</v>
      </c>
      <c r="C757" s="43">
        <v>59</v>
      </c>
      <c r="D757" s="43" t="s">
        <v>1667</v>
      </c>
      <c r="E757" s="43" t="s">
        <v>107</v>
      </c>
      <c r="F757" s="43" t="s">
        <v>1669</v>
      </c>
      <c r="G757" s="43" t="s">
        <v>619</v>
      </c>
      <c r="H757" s="43">
        <v>60</v>
      </c>
      <c r="I757" s="43">
        <v>-16.973299999999998</v>
      </c>
      <c r="J757" s="28">
        <v>-1.444E-7</v>
      </c>
      <c r="K757" s="43" t="s">
        <v>1677</v>
      </c>
      <c r="L757" s="43" t="s">
        <v>65</v>
      </c>
      <c r="N757" s="43" t="s">
        <v>575</v>
      </c>
      <c r="O757" s="43">
        <v>59</v>
      </c>
      <c r="P757" s="43" t="s">
        <v>1667</v>
      </c>
      <c r="Q757" s="43" t="s">
        <v>614</v>
      </c>
      <c r="R757" s="43" t="s">
        <v>1669</v>
      </c>
      <c r="S757" s="43" t="s">
        <v>619</v>
      </c>
      <c r="T757" s="43">
        <v>10</v>
      </c>
      <c r="U757" s="43">
        <v>-17.336300000000001</v>
      </c>
      <c r="V757" s="28">
        <v>-1.4749999999999999E-7</v>
      </c>
      <c r="W757" s="43" t="s">
        <v>1677</v>
      </c>
      <c r="X757" s="43" t="s">
        <v>65</v>
      </c>
    </row>
    <row r="758" spans="2:24" x14ac:dyDescent="0.2">
      <c r="B758" s="43" t="s">
        <v>575</v>
      </c>
      <c r="C758" s="43">
        <v>60</v>
      </c>
      <c r="D758" s="43" t="s">
        <v>1667</v>
      </c>
      <c r="E758" s="43" t="s">
        <v>107</v>
      </c>
      <c r="F758" s="43" t="s">
        <v>1670</v>
      </c>
      <c r="G758" s="43" t="s">
        <v>617</v>
      </c>
      <c r="H758" s="43">
        <v>60</v>
      </c>
      <c r="I758" s="43">
        <v>-17.3279</v>
      </c>
      <c r="J758" s="28">
        <v>-1.452E-7</v>
      </c>
      <c r="K758" s="43" t="s">
        <v>1677</v>
      </c>
      <c r="L758" s="43" t="s">
        <v>65</v>
      </c>
      <c r="N758" s="43" t="s">
        <v>575</v>
      </c>
      <c r="O758" s="43">
        <v>60</v>
      </c>
      <c r="P758" s="43" t="s">
        <v>1667</v>
      </c>
      <c r="Q758" s="43" t="s">
        <v>614</v>
      </c>
      <c r="R758" s="43" t="s">
        <v>1670</v>
      </c>
      <c r="S758" s="43" t="s">
        <v>617</v>
      </c>
      <c r="T758" s="43">
        <v>10</v>
      </c>
      <c r="U758" s="43">
        <v>-17.113</v>
      </c>
      <c r="V758" s="28">
        <v>-1.434E-7</v>
      </c>
      <c r="W758" s="43" t="s">
        <v>1677</v>
      </c>
      <c r="X758" s="43" t="s">
        <v>65</v>
      </c>
    </row>
    <row r="759" spans="2:24" x14ac:dyDescent="0.2">
      <c r="B759" s="43" t="s">
        <v>575</v>
      </c>
      <c r="C759" s="43">
        <v>60</v>
      </c>
      <c r="D759" s="43" t="s">
        <v>1667</v>
      </c>
      <c r="E759" s="43" t="s">
        <v>107</v>
      </c>
      <c r="F759" s="43" t="s">
        <v>1671</v>
      </c>
      <c r="G759" s="43" t="s">
        <v>619</v>
      </c>
      <c r="H759" s="43">
        <v>60</v>
      </c>
      <c r="I759" s="43">
        <v>-17.809000000000001</v>
      </c>
      <c r="J759" s="28">
        <v>-1.4929999999999999E-7</v>
      </c>
      <c r="K759" s="43" t="s">
        <v>1677</v>
      </c>
      <c r="L759" s="43" t="s">
        <v>65</v>
      </c>
      <c r="N759" s="43" t="s">
        <v>575</v>
      </c>
      <c r="O759" s="43">
        <v>60</v>
      </c>
      <c r="P759" s="43" t="s">
        <v>1667</v>
      </c>
      <c r="Q759" s="43" t="s">
        <v>614</v>
      </c>
      <c r="R759" s="43" t="s">
        <v>1671</v>
      </c>
      <c r="S759" s="43" t="s">
        <v>619</v>
      </c>
      <c r="T759" s="43">
        <v>10</v>
      </c>
      <c r="U759" s="43">
        <v>-18.2194</v>
      </c>
      <c r="V759" s="28">
        <v>-1.5270000000000001E-7</v>
      </c>
      <c r="W759" s="43" t="s">
        <v>1677</v>
      </c>
      <c r="X759" s="43" t="s">
        <v>65</v>
      </c>
    </row>
    <row r="760" spans="2:24" x14ac:dyDescent="0.2">
      <c r="B760" s="43" t="s">
        <v>575</v>
      </c>
      <c r="C760" s="43">
        <v>61</v>
      </c>
      <c r="D760" s="43" t="s">
        <v>1667</v>
      </c>
      <c r="E760" s="43" t="s">
        <v>107</v>
      </c>
      <c r="F760" s="43" t="s">
        <v>1672</v>
      </c>
      <c r="G760" s="43" t="s">
        <v>617</v>
      </c>
      <c r="H760" s="43">
        <v>60</v>
      </c>
      <c r="I760" s="43">
        <v>-16.492100000000001</v>
      </c>
      <c r="J760" s="28">
        <v>-1.4030000000000001E-7</v>
      </c>
      <c r="K760" s="43" t="s">
        <v>1677</v>
      </c>
      <c r="L760" s="43" t="s">
        <v>65</v>
      </c>
      <c r="N760" s="43" t="s">
        <v>575</v>
      </c>
      <c r="O760" s="43">
        <v>61</v>
      </c>
      <c r="P760" s="43" t="s">
        <v>1667</v>
      </c>
      <c r="Q760" s="43" t="s">
        <v>614</v>
      </c>
      <c r="R760" s="43" t="s">
        <v>1672</v>
      </c>
      <c r="S760" s="43" t="s">
        <v>617</v>
      </c>
      <c r="T760" s="43">
        <v>10</v>
      </c>
      <c r="U760" s="43">
        <v>-16.229299999999999</v>
      </c>
      <c r="V760" s="28">
        <v>-1.381E-7</v>
      </c>
      <c r="W760" s="43" t="s">
        <v>1677</v>
      </c>
      <c r="X760" s="43" t="s">
        <v>65</v>
      </c>
    </row>
    <row r="761" spans="2:24" x14ac:dyDescent="0.2">
      <c r="B761" s="43" t="s">
        <v>575</v>
      </c>
      <c r="C761" s="43">
        <v>61</v>
      </c>
      <c r="D761" s="43" t="s">
        <v>1667</v>
      </c>
      <c r="E761" s="43" t="s">
        <v>107</v>
      </c>
      <c r="F761" s="43" t="s">
        <v>1673</v>
      </c>
      <c r="G761" s="43" t="s">
        <v>619</v>
      </c>
      <c r="H761" s="43">
        <v>60</v>
      </c>
      <c r="I761" s="43">
        <v>-20.883900000000001</v>
      </c>
      <c r="J761" s="28">
        <v>-1.7770000000000001E-7</v>
      </c>
      <c r="K761" s="43" t="s">
        <v>1677</v>
      </c>
      <c r="L761" s="43" t="s">
        <v>65</v>
      </c>
      <c r="N761" s="43" t="s">
        <v>575</v>
      </c>
      <c r="O761" s="43">
        <v>61</v>
      </c>
      <c r="P761" s="43" t="s">
        <v>1667</v>
      </c>
      <c r="Q761" s="43" t="s">
        <v>614</v>
      </c>
      <c r="R761" s="43" t="s">
        <v>1673</v>
      </c>
      <c r="S761" s="43" t="s">
        <v>619</v>
      </c>
      <c r="T761" s="43">
        <v>10</v>
      </c>
      <c r="U761" s="43">
        <v>-21.354399999999998</v>
      </c>
      <c r="V761" s="28">
        <v>-1.8169999999999999E-7</v>
      </c>
      <c r="W761" s="43" t="s">
        <v>1677</v>
      </c>
      <c r="X761" s="43" t="s">
        <v>65</v>
      </c>
    </row>
    <row r="762" spans="2:24" x14ac:dyDescent="0.2">
      <c r="B762" s="43" t="s">
        <v>575</v>
      </c>
      <c r="C762" s="43">
        <v>62</v>
      </c>
      <c r="D762" s="43" t="s">
        <v>1674</v>
      </c>
      <c r="E762" s="43" t="s">
        <v>107</v>
      </c>
      <c r="F762" s="43" t="s">
        <v>1675</v>
      </c>
      <c r="G762" s="43" t="s">
        <v>617</v>
      </c>
      <c r="H762" s="43">
        <v>60</v>
      </c>
      <c r="I762" s="43">
        <v>-20.141200000000001</v>
      </c>
      <c r="J762" s="28">
        <v>-1.7389999999999999E-7</v>
      </c>
      <c r="K762" s="43" t="s">
        <v>1677</v>
      </c>
      <c r="L762" s="43" t="s">
        <v>65</v>
      </c>
      <c r="N762" s="43" t="s">
        <v>575</v>
      </c>
      <c r="O762" s="43">
        <v>62</v>
      </c>
      <c r="P762" s="43" t="s">
        <v>1674</v>
      </c>
      <c r="Q762" s="43" t="s">
        <v>614</v>
      </c>
      <c r="R762" s="43" t="s">
        <v>1675</v>
      </c>
      <c r="S762" s="43" t="s">
        <v>617</v>
      </c>
      <c r="T762" s="43">
        <v>10</v>
      </c>
      <c r="U762" s="43">
        <v>-19.9757</v>
      </c>
      <c r="V762" s="28">
        <v>-1.7249999999999999E-7</v>
      </c>
      <c r="W762" s="43" t="s">
        <v>1677</v>
      </c>
      <c r="X762" s="43" t="s">
        <v>65</v>
      </c>
    </row>
    <row r="763" spans="2:24" x14ac:dyDescent="0.2">
      <c r="B763" s="43" t="s">
        <v>575</v>
      </c>
      <c r="C763" s="43">
        <v>62</v>
      </c>
      <c r="D763" s="43" t="s">
        <v>1674</v>
      </c>
      <c r="E763" s="43" t="s">
        <v>107</v>
      </c>
      <c r="F763" s="43" t="s">
        <v>1676</v>
      </c>
      <c r="G763" s="43" t="s">
        <v>619</v>
      </c>
      <c r="H763" s="43">
        <v>60</v>
      </c>
      <c r="I763" s="43">
        <v>-19.4024</v>
      </c>
      <c r="J763" s="28">
        <v>-1.6750000000000001E-7</v>
      </c>
      <c r="K763" s="43" t="s">
        <v>1677</v>
      </c>
      <c r="L763" s="43" t="s">
        <v>65</v>
      </c>
      <c r="N763" s="43" t="s">
        <v>575</v>
      </c>
      <c r="O763" s="43">
        <v>62</v>
      </c>
      <c r="P763" s="43" t="s">
        <v>1674</v>
      </c>
      <c r="Q763" s="43" t="s">
        <v>614</v>
      </c>
      <c r="R763" s="43" t="s">
        <v>1676</v>
      </c>
      <c r="S763" s="43" t="s">
        <v>619</v>
      </c>
      <c r="T763" s="43">
        <v>10</v>
      </c>
      <c r="U763" s="43">
        <v>-19.79</v>
      </c>
      <c r="V763" s="28">
        <v>-1.709E-7</v>
      </c>
      <c r="W763" s="43" t="s">
        <v>1677</v>
      </c>
      <c r="X763" s="43" t="s">
        <v>65</v>
      </c>
    </row>
  </sheetData>
  <mergeCells count="18">
    <mergeCell ref="N2:N3"/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569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610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611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587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588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599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600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579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580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597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597</v>
      </c>
      <c r="CS4" s="76"/>
      <c r="CT4" s="77"/>
      <c r="CU4" s="22" t="s">
        <v>45</v>
      </c>
      <c r="CV4" s="75" t="s">
        <v>63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1684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3.8240860697377832E-6</v>
      </c>
      <c r="O8" s="43">
        <v>-1.3999999999999999E-4</v>
      </c>
      <c r="P8" s="43">
        <v>-1.3899999999999999E-4</v>
      </c>
      <c r="Q8" s="43">
        <v>-1.06E-4</v>
      </c>
      <c r="R8" s="30">
        <v>3.8240860697377832E-6</v>
      </c>
      <c r="S8" s="43">
        <v>-1.3999999999999999E-4</v>
      </c>
      <c r="T8" s="43">
        <v>-1.3899999999999999E-4</v>
      </c>
      <c r="U8" s="43">
        <v>-1.06E-4</v>
      </c>
      <c r="W8" s="30">
        <v>3.8240860697377832E-6</v>
      </c>
      <c r="X8" s="43">
        <v>-1.5300000000000001E-4</v>
      </c>
      <c r="Y8" s="43">
        <v>-1.5100000000000001E-4</v>
      </c>
      <c r="Z8" s="43">
        <v>-8.8999999999999995E-5</v>
      </c>
      <c r="AA8" s="30">
        <v>3.8240860697377832E-6</v>
      </c>
      <c r="AB8" s="43">
        <v>-1.5300000000000001E-4</v>
      </c>
      <c r="AC8" s="43">
        <v>-1.5100000000000001E-4</v>
      </c>
      <c r="AD8" s="43">
        <v>-8.8999999999999995E-5</v>
      </c>
      <c r="AF8" s="30">
        <v>3.8240860697377832E-6</v>
      </c>
      <c r="AG8" s="43">
        <v>-2.3699999999999999E-4</v>
      </c>
      <c r="AH8" s="43">
        <v>-2.3699999999999999E-4</v>
      </c>
      <c r="AI8" s="43">
        <v>-2.3699999999999999E-4</v>
      </c>
      <c r="AJ8" s="30">
        <v>3.8240860697377832E-6</v>
      </c>
      <c r="AK8" s="43">
        <v>-2.3699999999999999E-4</v>
      </c>
      <c r="AL8" s="43">
        <v>-2.3699999999999999E-4</v>
      </c>
      <c r="AM8" s="43">
        <v>-2.3699999999999999E-4</v>
      </c>
      <c r="AO8" s="30">
        <v>3.8240860697377832E-6</v>
      </c>
      <c r="AP8" s="43">
        <v>-2.3499999999999999E-4</v>
      </c>
      <c r="AQ8" s="43">
        <v>-2.3499999999999999E-4</v>
      </c>
      <c r="AR8" s="43">
        <v>-2.3499999999999999E-4</v>
      </c>
      <c r="AS8" s="30">
        <v>3.8240860697377832E-6</v>
      </c>
      <c r="AT8" s="43">
        <v>-2.3499999999999999E-4</v>
      </c>
      <c r="AU8" s="43">
        <v>-2.3499999999999999E-4</v>
      </c>
      <c r="AV8" s="43">
        <v>-2.3499999999999999E-4</v>
      </c>
      <c r="AX8" s="30">
        <v>3.8240860697377832E-6</v>
      </c>
      <c r="AY8" s="43">
        <v>-2.3699999999999999E-4</v>
      </c>
      <c r="AZ8" s="43">
        <v>-2.3699999999999999E-4</v>
      </c>
      <c r="BA8" s="43">
        <v>-2.3699999999999999E-4</v>
      </c>
      <c r="BB8" s="30">
        <v>3.8240860697377832E-6</v>
      </c>
      <c r="BC8" s="43">
        <v>-2.3699999999999999E-4</v>
      </c>
      <c r="BD8" s="43">
        <v>-2.3699999999999999E-4</v>
      </c>
      <c r="BE8" s="43">
        <v>-2.3699999999999999E-4</v>
      </c>
      <c r="BG8" s="30">
        <v>3.8240860697377832E-6</v>
      </c>
      <c r="BH8" s="43">
        <v>-2.3499999999999999E-4</v>
      </c>
      <c r="BI8" s="43">
        <v>-2.3499999999999999E-4</v>
      </c>
      <c r="BJ8" s="43">
        <v>-2.3499999999999999E-4</v>
      </c>
      <c r="BK8" s="30">
        <v>3.8240860697377832E-6</v>
      </c>
      <c r="BL8" s="43">
        <v>-2.3499999999999999E-4</v>
      </c>
      <c r="BM8" s="43">
        <v>-2.3499999999999999E-4</v>
      </c>
      <c r="BN8" s="43">
        <v>-2.3499999999999999E-4</v>
      </c>
      <c r="BP8" s="30">
        <v>3.8240860697377832E-6</v>
      </c>
      <c r="BQ8" s="43">
        <v>-1.6899999999999999E-4</v>
      </c>
      <c r="BR8" s="43">
        <v>-1.6799999999999999E-4</v>
      </c>
      <c r="BS8" s="43">
        <v>-1.4300000000000001E-4</v>
      </c>
      <c r="BT8" s="30">
        <v>3.8240860697377832E-6</v>
      </c>
      <c r="BU8" s="43">
        <v>-1.6899999999999999E-4</v>
      </c>
      <c r="BV8" s="43">
        <v>-1.6799999999999999E-4</v>
      </c>
      <c r="BW8" s="43">
        <v>-1.4300000000000001E-4</v>
      </c>
      <c r="BY8" s="30">
        <v>3.8240860697377832E-6</v>
      </c>
      <c r="BZ8" s="43">
        <v>-1.7899999999999999E-4</v>
      </c>
      <c r="CA8" s="43">
        <v>-1.7799999999999999E-4</v>
      </c>
      <c r="CB8" s="43">
        <v>-1.2899999999999999E-4</v>
      </c>
      <c r="CC8" s="30">
        <v>3.8240860697377832E-6</v>
      </c>
      <c r="CD8" s="43">
        <v>-1.7899999999999999E-4</v>
      </c>
      <c r="CE8" s="43">
        <v>-1.7799999999999999E-4</v>
      </c>
      <c r="CF8" s="43">
        <v>-1.2899999999999999E-4</v>
      </c>
      <c r="CH8" s="30">
        <v>3.8240860697377832E-6</v>
      </c>
      <c r="CI8" s="43">
        <v>-2.41E-4</v>
      </c>
      <c r="CJ8" s="43">
        <v>-2.41E-4</v>
      </c>
      <c r="CK8" s="43">
        <v>-2.4000000000000001E-4</v>
      </c>
      <c r="CL8" s="30">
        <v>3.8240860697377832E-6</v>
      </c>
      <c r="CM8" s="43">
        <v>-2.41E-4</v>
      </c>
      <c r="CN8" s="43">
        <v>-2.41E-4</v>
      </c>
      <c r="CO8" s="43">
        <v>-2.4000000000000001E-4</v>
      </c>
      <c r="CQ8" s="30">
        <v>3.8240860697377832E-6</v>
      </c>
      <c r="CR8" s="43">
        <v>-2.41E-4</v>
      </c>
      <c r="CS8" s="43">
        <v>-2.41E-4</v>
      </c>
      <c r="CT8" s="43">
        <v>-2.4000000000000001E-4</v>
      </c>
      <c r="CU8" s="30">
        <v>3.8240860697377832E-6</v>
      </c>
      <c r="CV8" s="43">
        <v>-2.41E-4</v>
      </c>
      <c r="CW8" s="43">
        <v>-2.41E-4</v>
      </c>
      <c r="CX8" s="43">
        <v>-2.4000000000000001E-4</v>
      </c>
    </row>
    <row r="9" spans="2:103" x14ac:dyDescent="0.25">
      <c r="B9" s="71">
        <v>5</v>
      </c>
      <c r="C9" s="71"/>
      <c r="D9" s="71" t="s">
        <v>1685</v>
      </c>
      <c r="E9" s="71"/>
      <c r="F9" s="71" t="s">
        <v>64</v>
      </c>
      <c r="G9" s="71"/>
      <c r="H9" s="2">
        <v>0.37911572291393025</v>
      </c>
      <c r="I9" s="1">
        <v>-2.5000000000000001E-3</v>
      </c>
      <c r="J9" s="2">
        <v>0.2001720772580908</v>
      </c>
      <c r="K9" s="1"/>
      <c r="N9" s="30">
        <v>6.3148350305969299E-3</v>
      </c>
      <c r="O9" s="43">
        <v>-1.6200000000000001E-4</v>
      </c>
      <c r="P9" s="43">
        <v>-1.6000000000000001E-4</v>
      </c>
      <c r="Q9" s="43">
        <v>-8.8999999999999995E-5</v>
      </c>
      <c r="R9" s="30">
        <v>9.9385891393026244E-4</v>
      </c>
      <c r="S9" s="43">
        <v>-1.4300000000000001E-4</v>
      </c>
      <c r="T9" s="43">
        <v>-1.4200000000000001E-4</v>
      </c>
      <c r="U9" s="43">
        <v>-1.03E-4</v>
      </c>
      <c r="W9" s="30">
        <v>6.3148350305969299E-3</v>
      </c>
      <c r="X9" s="43">
        <v>-1.44E-4</v>
      </c>
      <c r="Y9" s="43">
        <v>-1.4300000000000001E-4</v>
      </c>
      <c r="Z9" s="43">
        <v>-1.01E-4</v>
      </c>
      <c r="AA9" s="30">
        <v>9.9385891393026244E-4</v>
      </c>
      <c r="AB9" s="43">
        <v>-1.5100000000000001E-4</v>
      </c>
      <c r="AC9" s="43">
        <v>-1.4999999999999999E-4</v>
      </c>
      <c r="AD9" s="43">
        <v>-9.1000000000000003E-5</v>
      </c>
      <c r="AF9" s="30">
        <v>6.3148350305969299E-3</v>
      </c>
      <c r="AG9" s="43">
        <v>-2.61E-4</v>
      </c>
      <c r="AH9" s="43">
        <v>-2.61E-4</v>
      </c>
      <c r="AI9" s="43">
        <v>-2.14E-4</v>
      </c>
      <c r="AJ9" s="30">
        <v>9.9385891393026244E-4</v>
      </c>
      <c r="AK9" s="43">
        <v>-2.41E-4</v>
      </c>
      <c r="AL9" s="43">
        <v>-2.41E-4</v>
      </c>
      <c r="AM9" s="43">
        <v>-2.34E-4</v>
      </c>
      <c r="AO9" s="30">
        <v>6.3148350305969299E-3</v>
      </c>
      <c r="AP9" s="43">
        <v>-2.4699999999999999E-4</v>
      </c>
      <c r="AQ9" s="43">
        <v>-2.4699999999999999E-4</v>
      </c>
      <c r="AR9" s="43">
        <v>-2.23E-4</v>
      </c>
      <c r="AS9" s="30">
        <v>9.9385891393026244E-4</v>
      </c>
      <c r="AT9" s="43">
        <v>-2.3699999999999999E-4</v>
      </c>
      <c r="AU9" s="43">
        <v>-2.3699999999999999E-4</v>
      </c>
      <c r="AV9" s="43">
        <v>-2.33E-4</v>
      </c>
      <c r="AX9" s="30">
        <v>6.3148350305969299E-3</v>
      </c>
      <c r="AY9" s="43">
        <v>-2.61E-4</v>
      </c>
      <c r="AZ9" s="43">
        <v>-2.61E-4</v>
      </c>
      <c r="BA9" s="43">
        <v>-2.14E-4</v>
      </c>
      <c r="BB9" s="30">
        <v>9.9385891393026244E-4</v>
      </c>
      <c r="BC9" s="43">
        <v>-2.41E-4</v>
      </c>
      <c r="BD9" s="43">
        <v>-2.41E-4</v>
      </c>
      <c r="BE9" s="43">
        <v>-2.33E-4</v>
      </c>
      <c r="BG9" s="30">
        <v>6.3148350305969299E-3</v>
      </c>
      <c r="BH9" s="43">
        <v>-2.4699999999999999E-4</v>
      </c>
      <c r="BI9" s="43">
        <v>-2.4699999999999999E-4</v>
      </c>
      <c r="BJ9" s="43">
        <v>-2.23E-4</v>
      </c>
      <c r="BK9" s="30">
        <v>9.9385891393026244E-4</v>
      </c>
      <c r="BL9" s="43">
        <v>-2.3699999999999999E-4</v>
      </c>
      <c r="BM9" s="43">
        <v>-2.3699999999999999E-4</v>
      </c>
      <c r="BN9" s="43">
        <v>-2.33E-4</v>
      </c>
      <c r="BP9" s="30">
        <v>6.3148350305969299E-3</v>
      </c>
      <c r="BQ9" s="43">
        <v>-1.92E-4</v>
      </c>
      <c r="BR9" s="43">
        <v>-1.9100000000000001E-4</v>
      </c>
      <c r="BS9" s="43">
        <v>-1.2E-4</v>
      </c>
      <c r="BT9" s="30">
        <v>9.9385891393026244E-4</v>
      </c>
      <c r="BU9" s="43">
        <v>-1.73E-4</v>
      </c>
      <c r="BV9" s="43">
        <v>-1.7200000000000001E-4</v>
      </c>
      <c r="BW9" s="43">
        <v>-1.3899999999999999E-4</v>
      </c>
      <c r="BY9" s="30">
        <v>6.3148350305969299E-3</v>
      </c>
      <c r="BZ9" s="43">
        <v>-1.9100000000000001E-4</v>
      </c>
      <c r="CA9" s="43">
        <v>-1.8900000000000001E-4</v>
      </c>
      <c r="CB9" s="43">
        <v>-1.18E-4</v>
      </c>
      <c r="CC9" s="30">
        <v>9.9385891393026244E-4</v>
      </c>
      <c r="CD9" s="43">
        <v>-1.8100000000000001E-4</v>
      </c>
      <c r="CE9" s="43">
        <v>-1.7899999999999999E-4</v>
      </c>
      <c r="CF9" s="43">
        <v>-1.27E-4</v>
      </c>
      <c r="CH9" s="30">
        <v>6.3148350305969299E-3</v>
      </c>
      <c r="CI9" s="43">
        <v>-2.5799999999999998E-4</v>
      </c>
      <c r="CJ9" s="43">
        <v>-2.5700000000000001E-4</v>
      </c>
      <c r="CK9" s="43">
        <v>-2.24E-4</v>
      </c>
      <c r="CL9" s="30">
        <v>9.9385891393026244E-4</v>
      </c>
      <c r="CM9" s="43">
        <v>-2.43E-4</v>
      </c>
      <c r="CN9" s="43">
        <v>-2.43E-4</v>
      </c>
      <c r="CO9" s="43">
        <v>-2.3800000000000001E-4</v>
      </c>
      <c r="CQ9" s="30">
        <v>6.3148350305969299E-3</v>
      </c>
      <c r="CR9" s="43">
        <v>-2.5799999999999998E-4</v>
      </c>
      <c r="CS9" s="43">
        <v>-2.5700000000000001E-4</v>
      </c>
      <c r="CT9" s="43">
        <v>-2.24E-4</v>
      </c>
      <c r="CU9" s="30">
        <v>9.9385891393026244E-4</v>
      </c>
      <c r="CV9" s="43">
        <v>-2.43E-4</v>
      </c>
      <c r="CW9" s="43">
        <v>-2.43E-4</v>
      </c>
      <c r="CX9" s="43">
        <v>-2.3800000000000001E-4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1.2633494147263597E-2</v>
      </c>
      <c r="O10" s="43">
        <v>-1.83E-4</v>
      </c>
      <c r="P10" s="43">
        <v>-1.8100000000000001E-4</v>
      </c>
      <c r="Q10" s="43">
        <v>-7.2000000000000002E-5</v>
      </c>
      <c r="R10" s="30">
        <v>1.9915419139302625E-3</v>
      </c>
      <c r="S10" s="43">
        <v>-1.47E-4</v>
      </c>
      <c r="T10" s="43">
        <v>-1.46E-4</v>
      </c>
      <c r="U10" s="43">
        <v>-1.01E-4</v>
      </c>
      <c r="W10" s="30">
        <v>1.2633494147263597E-2</v>
      </c>
      <c r="X10" s="43">
        <v>-1.55E-4</v>
      </c>
      <c r="Y10" s="43">
        <v>-1.5300000000000001E-4</v>
      </c>
      <c r="Z10" s="43">
        <v>-9.5000000000000005E-5</v>
      </c>
      <c r="AA10" s="30">
        <v>1.9915419139302625E-3</v>
      </c>
      <c r="AB10" s="43">
        <v>-1.4999999999999999E-4</v>
      </c>
      <c r="AC10" s="43">
        <v>-1.4899999999999999E-4</v>
      </c>
      <c r="AD10" s="43">
        <v>-9.2999999999999997E-5</v>
      </c>
      <c r="AF10" s="30">
        <v>1.2633494147263597E-2</v>
      </c>
      <c r="AG10" s="43">
        <v>-2.8499999999999999E-4</v>
      </c>
      <c r="AH10" s="43">
        <v>-2.8400000000000002E-4</v>
      </c>
      <c r="AI10" s="43">
        <v>-1.9100000000000001E-4</v>
      </c>
      <c r="AJ10" s="30">
        <v>1.9915419139302625E-3</v>
      </c>
      <c r="AK10" s="43">
        <v>-2.4499999999999999E-4</v>
      </c>
      <c r="AL10" s="43">
        <v>-2.4499999999999999E-4</v>
      </c>
      <c r="AM10" s="43">
        <v>-2.3000000000000001E-4</v>
      </c>
      <c r="AO10" s="30">
        <v>1.2633494147263597E-2</v>
      </c>
      <c r="AP10" s="43">
        <v>-2.5900000000000001E-4</v>
      </c>
      <c r="AQ10" s="43">
        <v>-2.5799999999999998E-4</v>
      </c>
      <c r="AR10" s="43">
        <v>-2.12E-4</v>
      </c>
      <c r="AS10" s="30">
        <v>1.9915419139302625E-3</v>
      </c>
      <c r="AT10" s="43">
        <v>-2.3900000000000001E-4</v>
      </c>
      <c r="AU10" s="43">
        <v>-2.3900000000000001E-4</v>
      </c>
      <c r="AV10" s="43">
        <v>-2.31E-4</v>
      </c>
      <c r="AX10" s="30">
        <v>1.2633494147263597E-2</v>
      </c>
      <c r="AY10" s="43">
        <v>-2.8499999999999999E-4</v>
      </c>
      <c r="AZ10" s="43">
        <v>-2.8400000000000002E-4</v>
      </c>
      <c r="BA10" s="43">
        <v>-1.9100000000000001E-4</v>
      </c>
      <c r="BB10" s="30">
        <v>1.9915419139302625E-3</v>
      </c>
      <c r="BC10" s="43">
        <v>-2.4499999999999999E-4</v>
      </c>
      <c r="BD10" s="43">
        <v>-2.4499999999999999E-4</v>
      </c>
      <c r="BE10" s="43">
        <v>-2.3000000000000001E-4</v>
      </c>
      <c r="BG10" s="30">
        <v>1.2633494147263597E-2</v>
      </c>
      <c r="BH10" s="43">
        <v>-2.5900000000000001E-4</v>
      </c>
      <c r="BI10" s="43">
        <v>-2.5799999999999998E-4</v>
      </c>
      <c r="BJ10" s="43">
        <v>-2.12E-4</v>
      </c>
      <c r="BK10" s="30">
        <v>1.9915419139302625E-3</v>
      </c>
      <c r="BL10" s="43">
        <v>-2.3900000000000001E-4</v>
      </c>
      <c r="BM10" s="43">
        <v>-2.3900000000000001E-4</v>
      </c>
      <c r="BN10" s="43">
        <v>-2.31E-4</v>
      </c>
      <c r="BP10" s="30">
        <v>1.2633494147263597E-2</v>
      </c>
      <c r="BQ10" s="43">
        <v>-2.1499999999999999E-4</v>
      </c>
      <c r="BR10" s="43">
        <v>-2.13E-4</v>
      </c>
      <c r="BS10" s="43">
        <v>-9.7999999999999997E-5</v>
      </c>
      <c r="BT10" s="30">
        <v>1.9915419139302625E-3</v>
      </c>
      <c r="BU10" s="43">
        <v>-1.76E-4</v>
      </c>
      <c r="BV10" s="43">
        <v>-1.75E-4</v>
      </c>
      <c r="BW10" s="43">
        <v>-1.36E-4</v>
      </c>
      <c r="BY10" s="30">
        <v>1.2633494147263597E-2</v>
      </c>
      <c r="BZ10" s="43">
        <v>-2.03E-4</v>
      </c>
      <c r="CA10" s="43">
        <v>-2.0100000000000001E-4</v>
      </c>
      <c r="CB10" s="43">
        <v>-1.06E-4</v>
      </c>
      <c r="CC10" s="30">
        <v>1.9915419139302625E-3</v>
      </c>
      <c r="CD10" s="43">
        <v>-1.83E-4</v>
      </c>
      <c r="CE10" s="43">
        <v>-1.8100000000000001E-4</v>
      </c>
      <c r="CF10" s="43">
        <v>-1.26E-4</v>
      </c>
      <c r="CH10" s="30">
        <v>1.2633494147263597E-2</v>
      </c>
      <c r="CI10" s="43">
        <v>-2.7500000000000002E-4</v>
      </c>
      <c r="CJ10" s="43">
        <v>-2.7399999999999999E-4</v>
      </c>
      <c r="CK10" s="43">
        <v>-2.0799999999999999E-4</v>
      </c>
      <c r="CL10" s="30">
        <v>1.9915419139302625E-3</v>
      </c>
      <c r="CM10" s="43">
        <v>-2.4600000000000002E-4</v>
      </c>
      <c r="CN10" s="43">
        <v>-2.4600000000000002E-4</v>
      </c>
      <c r="CO10" s="43">
        <v>-2.3499999999999999E-4</v>
      </c>
      <c r="CQ10" s="30">
        <v>1.2633494147263597E-2</v>
      </c>
      <c r="CR10" s="43">
        <v>-2.7500000000000002E-4</v>
      </c>
      <c r="CS10" s="43">
        <v>-2.7399999999999999E-4</v>
      </c>
      <c r="CT10" s="43">
        <v>-2.0799999999999999E-4</v>
      </c>
      <c r="CU10" s="30">
        <v>1.9915419139302625E-3</v>
      </c>
      <c r="CV10" s="43">
        <v>-2.4600000000000002E-4</v>
      </c>
      <c r="CW10" s="43">
        <v>-2.4600000000000002E-4</v>
      </c>
      <c r="CX10" s="43">
        <v>-2.3499999999999999E-4</v>
      </c>
    </row>
    <row r="11" spans="2:103" x14ac:dyDescent="0.25">
      <c r="B11" s="71">
        <v>11</v>
      </c>
      <c r="C11" s="71"/>
      <c r="H11" s="2">
        <v>0</v>
      </c>
      <c r="I11" s="1">
        <v>-4.9295662653000031E-3</v>
      </c>
      <c r="J11" s="2">
        <v>0</v>
      </c>
      <c r="K11" s="1"/>
      <c r="N11" s="30">
        <v>1.8952153263930262E-2</v>
      </c>
      <c r="O11" s="43">
        <v>-2.05E-4</v>
      </c>
      <c r="P11" s="43">
        <v>-2.02E-4</v>
      </c>
      <c r="Q11" s="43">
        <v>-5.3999999999999998E-5</v>
      </c>
      <c r="R11" s="30">
        <v>2.9892249139302626E-3</v>
      </c>
      <c r="S11" s="43">
        <v>-1.4999999999999999E-4</v>
      </c>
      <c r="T11" s="43">
        <v>-1.4899999999999999E-4</v>
      </c>
      <c r="U11" s="43">
        <v>-9.7999999999999997E-5</v>
      </c>
      <c r="W11" s="30">
        <v>1.8952153263930262E-2</v>
      </c>
      <c r="X11" s="43">
        <v>-1.6699999999999999E-4</v>
      </c>
      <c r="Y11" s="43">
        <v>-1.65E-4</v>
      </c>
      <c r="Z11" s="43">
        <v>-8.7000000000000001E-5</v>
      </c>
      <c r="AA11" s="30">
        <v>2.9892249139302626E-3</v>
      </c>
      <c r="AB11" s="43">
        <v>-1.4899999999999999E-4</v>
      </c>
      <c r="AC11" s="43">
        <v>-1.47E-4</v>
      </c>
      <c r="AD11" s="43">
        <v>-9.5000000000000005E-5</v>
      </c>
      <c r="AF11" s="30">
        <v>1.8952153263930262E-2</v>
      </c>
      <c r="AG11" s="43">
        <v>-3.0899999999999998E-4</v>
      </c>
      <c r="AH11" s="43">
        <v>-3.0699999999999998E-4</v>
      </c>
      <c r="AI11" s="43">
        <v>-1.6799999999999999E-4</v>
      </c>
      <c r="AJ11" s="30">
        <v>2.9892249139302626E-3</v>
      </c>
      <c r="AK11" s="43">
        <v>-2.4899999999999998E-4</v>
      </c>
      <c r="AL11" s="43">
        <v>-2.4800000000000001E-4</v>
      </c>
      <c r="AM11" s="43">
        <v>-2.2599999999999999E-4</v>
      </c>
      <c r="AO11" s="30">
        <v>1.8952153263930262E-2</v>
      </c>
      <c r="AP11" s="43">
        <v>-2.7E-4</v>
      </c>
      <c r="AQ11" s="43">
        <v>-2.7E-4</v>
      </c>
      <c r="AR11" s="43">
        <v>-2.0100000000000001E-4</v>
      </c>
      <c r="AS11" s="30">
        <v>2.9892249139302626E-3</v>
      </c>
      <c r="AT11" s="43">
        <v>-2.41E-4</v>
      </c>
      <c r="AU11" s="43">
        <v>-2.41E-4</v>
      </c>
      <c r="AV11" s="43">
        <v>-2.3000000000000001E-4</v>
      </c>
      <c r="AX11" s="30">
        <v>1.8952153263930262E-2</v>
      </c>
      <c r="AY11" s="43">
        <v>-3.0899999999999998E-4</v>
      </c>
      <c r="AZ11" s="43">
        <v>-3.0699999999999998E-4</v>
      </c>
      <c r="BA11" s="43">
        <v>-1.6799999999999999E-4</v>
      </c>
      <c r="BB11" s="30">
        <v>2.9892249139302626E-3</v>
      </c>
      <c r="BC11" s="43">
        <v>-2.4899999999999998E-4</v>
      </c>
      <c r="BD11" s="43">
        <v>-2.4800000000000001E-4</v>
      </c>
      <c r="BE11" s="43">
        <v>-2.2599999999999999E-4</v>
      </c>
      <c r="BG11" s="30">
        <v>1.8952153263930262E-2</v>
      </c>
      <c r="BH11" s="43">
        <v>-2.7099999999999997E-4</v>
      </c>
      <c r="BI11" s="43">
        <v>-2.7E-4</v>
      </c>
      <c r="BJ11" s="43">
        <v>-2.0100000000000001E-4</v>
      </c>
      <c r="BK11" s="30">
        <v>2.9892249139302626E-3</v>
      </c>
      <c r="BL11" s="43">
        <v>-2.41E-4</v>
      </c>
      <c r="BM11" s="43">
        <v>-2.41E-4</v>
      </c>
      <c r="BN11" s="43">
        <v>-2.3000000000000001E-4</v>
      </c>
      <c r="BP11" s="30">
        <v>1.8952153263930262E-2</v>
      </c>
      <c r="BQ11" s="43">
        <v>-2.3800000000000001E-4</v>
      </c>
      <c r="BR11" s="43">
        <v>-2.3599999999999999E-4</v>
      </c>
      <c r="BS11" s="43">
        <v>-7.4999999999999993E-5</v>
      </c>
      <c r="BT11" s="30">
        <v>2.9892249139302626E-3</v>
      </c>
      <c r="BU11" s="43">
        <v>-1.8000000000000001E-4</v>
      </c>
      <c r="BV11" s="43">
        <v>-1.7899999999999999E-4</v>
      </c>
      <c r="BW11" s="43">
        <v>-1.3200000000000001E-4</v>
      </c>
      <c r="BY11" s="30">
        <v>1.8952153263930262E-2</v>
      </c>
      <c r="BZ11" s="43">
        <v>-2.1499999999999999E-4</v>
      </c>
      <c r="CA11" s="43">
        <v>-2.13E-4</v>
      </c>
      <c r="CB11" s="43">
        <v>-9.3999999999999994E-5</v>
      </c>
      <c r="CC11" s="30">
        <v>2.9892249139302626E-3</v>
      </c>
      <c r="CD11" s="43">
        <v>-1.85E-4</v>
      </c>
      <c r="CE11" s="43">
        <v>-1.83E-4</v>
      </c>
      <c r="CF11" s="43">
        <v>-1.2400000000000001E-4</v>
      </c>
      <c r="CH11" s="30">
        <v>1.8952153263930262E-2</v>
      </c>
      <c r="CI11" s="43">
        <v>-2.9300000000000002E-4</v>
      </c>
      <c r="CJ11" s="43">
        <v>-2.9E-4</v>
      </c>
      <c r="CK11" s="43">
        <v>-1.92E-4</v>
      </c>
      <c r="CL11" s="30">
        <v>2.9892249139302626E-3</v>
      </c>
      <c r="CM11" s="43">
        <v>-2.4899999999999998E-4</v>
      </c>
      <c r="CN11" s="43">
        <v>-2.4800000000000001E-4</v>
      </c>
      <c r="CO11" s="43">
        <v>-2.33E-4</v>
      </c>
      <c r="CQ11" s="30">
        <v>1.8952153263930262E-2</v>
      </c>
      <c r="CR11" s="43">
        <v>-2.9300000000000002E-4</v>
      </c>
      <c r="CS11" s="43">
        <v>-2.9E-4</v>
      </c>
      <c r="CT11" s="43">
        <v>-1.92E-4</v>
      </c>
      <c r="CU11" s="30">
        <v>2.9892249139302626E-3</v>
      </c>
      <c r="CV11" s="43">
        <v>-2.4899999999999998E-4</v>
      </c>
      <c r="CW11" s="43">
        <v>-2.4800000000000001E-4</v>
      </c>
      <c r="CX11" s="43">
        <v>-2.33E-4</v>
      </c>
    </row>
    <row r="12" spans="2:103" x14ac:dyDescent="0.25">
      <c r="B12" s="71">
        <v>21</v>
      </c>
      <c r="C12" s="71"/>
      <c r="H12" s="2">
        <v>0.37911572291393025</v>
      </c>
      <c r="I12" s="1">
        <v>-4.9295662653000031E-3</v>
      </c>
      <c r="J12" s="2">
        <v>0.2001720772580908</v>
      </c>
      <c r="K12" s="1"/>
      <c r="N12" s="30">
        <v>2.5270812380596929E-2</v>
      </c>
      <c r="O12" s="43">
        <v>-2.2699999999999999E-4</v>
      </c>
      <c r="P12" s="43">
        <v>-2.23E-4</v>
      </c>
      <c r="Q12" s="43">
        <v>-3.6999999999999998E-5</v>
      </c>
      <c r="R12" s="30">
        <v>3.9869079139302627E-3</v>
      </c>
      <c r="S12" s="43">
        <v>-1.5300000000000001E-4</v>
      </c>
      <c r="T12" s="43">
        <v>-1.5200000000000001E-4</v>
      </c>
      <c r="U12" s="43">
        <v>-9.5000000000000005E-5</v>
      </c>
      <c r="W12" s="30">
        <v>2.5270812380596929E-2</v>
      </c>
      <c r="X12" s="43">
        <v>-1.7899999999999999E-4</v>
      </c>
      <c r="Y12" s="43">
        <v>-1.7699999999999999E-4</v>
      </c>
      <c r="Z12" s="43">
        <v>-7.8999999999999996E-5</v>
      </c>
      <c r="AA12" s="30">
        <v>3.9869079139302627E-3</v>
      </c>
      <c r="AB12" s="43">
        <v>-1.47E-4</v>
      </c>
      <c r="AC12" s="43">
        <v>-1.46E-4</v>
      </c>
      <c r="AD12" s="43">
        <v>-9.7E-5</v>
      </c>
      <c r="AF12" s="30">
        <v>2.5270812380596929E-2</v>
      </c>
      <c r="AG12" s="43">
        <v>-3.3300000000000002E-4</v>
      </c>
      <c r="AH12" s="43">
        <v>-3.3100000000000002E-4</v>
      </c>
      <c r="AI12" s="43">
        <v>-1.45E-4</v>
      </c>
      <c r="AJ12" s="30">
        <v>3.9869079139302627E-3</v>
      </c>
      <c r="AK12" s="43">
        <v>-2.52E-4</v>
      </c>
      <c r="AL12" s="43">
        <v>-2.52E-4</v>
      </c>
      <c r="AM12" s="43">
        <v>-2.23E-4</v>
      </c>
      <c r="AO12" s="30">
        <v>2.5270812380596929E-2</v>
      </c>
      <c r="AP12" s="43">
        <v>-2.8200000000000002E-4</v>
      </c>
      <c r="AQ12" s="43">
        <v>-2.81E-4</v>
      </c>
      <c r="AR12" s="43">
        <v>-1.9000000000000001E-4</v>
      </c>
      <c r="AS12" s="30">
        <v>3.9869079139302627E-3</v>
      </c>
      <c r="AT12" s="43">
        <v>-2.43E-4</v>
      </c>
      <c r="AU12" s="43">
        <v>-2.42E-4</v>
      </c>
      <c r="AV12" s="43">
        <v>-2.2800000000000001E-4</v>
      </c>
      <c r="AX12" s="30">
        <v>2.5270812380596929E-2</v>
      </c>
      <c r="AY12" s="43">
        <v>-3.3300000000000002E-4</v>
      </c>
      <c r="AZ12" s="43">
        <v>-3.3100000000000002E-4</v>
      </c>
      <c r="BA12" s="43">
        <v>-1.46E-4</v>
      </c>
      <c r="BB12" s="30">
        <v>3.9869079139302627E-3</v>
      </c>
      <c r="BC12" s="43">
        <v>-2.52E-4</v>
      </c>
      <c r="BD12" s="43">
        <v>-2.52E-4</v>
      </c>
      <c r="BE12" s="43">
        <v>-2.23E-4</v>
      </c>
      <c r="BG12" s="30">
        <v>2.5270812380596929E-2</v>
      </c>
      <c r="BH12" s="43">
        <v>-2.8200000000000002E-4</v>
      </c>
      <c r="BI12" s="43">
        <v>-2.81E-4</v>
      </c>
      <c r="BJ12" s="43">
        <v>-1.9000000000000001E-4</v>
      </c>
      <c r="BK12" s="30">
        <v>3.9869079139302627E-3</v>
      </c>
      <c r="BL12" s="43">
        <v>-2.43E-4</v>
      </c>
      <c r="BM12" s="43">
        <v>-2.42E-4</v>
      </c>
      <c r="BN12" s="43">
        <v>-2.2800000000000001E-4</v>
      </c>
      <c r="BP12" s="30">
        <v>2.5270812380596929E-2</v>
      </c>
      <c r="BQ12" s="43">
        <v>-2.6200000000000003E-4</v>
      </c>
      <c r="BR12" s="43">
        <v>-2.5900000000000001E-4</v>
      </c>
      <c r="BS12" s="43">
        <v>-5.1999999999999997E-5</v>
      </c>
      <c r="BT12" s="30">
        <v>3.9869079139302627E-3</v>
      </c>
      <c r="BU12" s="43">
        <v>-1.83E-4</v>
      </c>
      <c r="BV12" s="43">
        <v>-1.8200000000000001E-4</v>
      </c>
      <c r="BW12" s="43">
        <v>-1.2899999999999999E-4</v>
      </c>
      <c r="BY12" s="30">
        <v>2.5270812380596929E-2</v>
      </c>
      <c r="BZ12" s="43">
        <v>-2.2699999999999999E-4</v>
      </c>
      <c r="CA12" s="43">
        <v>-2.2499999999999999E-4</v>
      </c>
      <c r="CB12" s="43">
        <v>-8.2000000000000001E-5</v>
      </c>
      <c r="CC12" s="30">
        <v>3.9869079139302627E-3</v>
      </c>
      <c r="CD12" s="43">
        <v>-1.8599999999999999E-4</v>
      </c>
      <c r="CE12" s="43">
        <v>-1.85E-4</v>
      </c>
      <c r="CF12" s="43">
        <v>-1.22E-4</v>
      </c>
      <c r="CH12" s="30">
        <v>2.5270812380596929E-2</v>
      </c>
      <c r="CI12" s="43">
        <v>-3.1E-4</v>
      </c>
      <c r="CJ12" s="43">
        <v>-3.0699999999999998E-4</v>
      </c>
      <c r="CK12" s="43">
        <v>-1.76E-4</v>
      </c>
      <c r="CL12" s="30">
        <v>3.9869079139302627E-3</v>
      </c>
      <c r="CM12" s="43">
        <v>-2.52E-4</v>
      </c>
      <c r="CN12" s="43">
        <v>-2.5099999999999998E-4</v>
      </c>
      <c r="CO12" s="43">
        <v>-2.3000000000000001E-4</v>
      </c>
      <c r="CQ12" s="30">
        <v>2.5270812380596929E-2</v>
      </c>
      <c r="CR12" s="43">
        <v>-3.1E-4</v>
      </c>
      <c r="CS12" s="43">
        <v>-3.0699999999999998E-4</v>
      </c>
      <c r="CT12" s="43">
        <v>-1.76E-4</v>
      </c>
      <c r="CU12" s="30">
        <v>3.9869079139302627E-3</v>
      </c>
      <c r="CV12" s="43">
        <v>-2.52E-4</v>
      </c>
      <c r="CW12" s="43">
        <v>-2.5099999999999998E-4</v>
      </c>
      <c r="CX12" s="43">
        <v>-2.3000000000000001E-4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3.1589471497263599E-2</v>
      </c>
      <c r="O13" s="43">
        <v>-2.4899999999999998E-4</v>
      </c>
      <c r="P13" s="43">
        <v>-2.4399999999999999E-4</v>
      </c>
      <c r="Q13" s="43">
        <v>-2.0000000000000002E-5</v>
      </c>
      <c r="R13" s="30">
        <v>4.9845909139302627E-3</v>
      </c>
      <c r="S13" s="43">
        <v>-1.5699999999999999E-4</v>
      </c>
      <c r="T13" s="43">
        <v>-1.55E-4</v>
      </c>
      <c r="U13" s="43">
        <v>-9.2E-5</v>
      </c>
      <c r="W13" s="30">
        <v>3.1589471497263599E-2</v>
      </c>
      <c r="X13" s="43">
        <v>-1.92E-4</v>
      </c>
      <c r="Y13" s="43">
        <v>-1.8900000000000001E-4</v>
      </c>
      <c r="Z13" s="43">
        <v>-6.9999999999999994E-5</v>
      </c>
      <c r="AA13" s="30">
        <v>4.9845909139302627E-3</v>
      </c>
      <c r="AB13" s="43">
        <v>-1.46E-4</v>
      </c>
      <c r="AC13" s="43">
        <v>-1.45E-4</v>
      </c>
      <c r="AD13" s="43">
        <v>-9.8999999999999994E-5</v>
      </c>
      <c r="AF13" s="30">
        <v>3.1589471497263599E-2</v>
      </c>
      <c r="AG13" s="43">
        <v>-3.57E-4</v>
      </c>
      <c r="AH13" s="43">
        <v>-3.5399999999999999E-4</v>
      </c>
      <c r="AI13" s="43">
        <v>-1.22E-4</v>
      </c>
      <c r="AJ13" s="30">
        <v>4.9845909139302627E-3</v>
      </c>
      <c r="AK13" s="43">
        <v>-2.5599999999999999E-4</v>
      </c>
      <c r="AL13" s="43">
        <v>-2.5599999999999999E-4</v>
      </c>
      <c r="AM13" s="43">
        <v>-2.1900000000000001E-4</v>
      </c>
      <c r="AO13" s="30">
        <v>3.1589471497263599E-2</v>
      </c>
      <c r="AP13" s="43">
        <v>-2.9399999999999999E-4</v>
      </c>
      <c r="AQ13" s="43">
        <v>-2.9300000000000002E-4</v>
      </c>
      <c r="AR13" s="43">
        <v>-1.7799999999999999E-4</v>
      </c>
      <c r="AS13" s="30">
        <v>4.9845909139302627E-3</v>
      </c>
      <c r="AT13" s="43">
        <v>-2.4399999999999999E-4</v>
      </c>
      <c r="AU13" s="43">
        <v>-2.4399999999999999E-4</v>
      </c>
      <c r="AV13" s="43">
        <v>-2.2599999999999999E-4</v>
      </c>
      <c r="AX13" s="30">
        <v>3.1589471497263599E-2</v>
      </c>
      <c r="AY13" s="43">
        <v>-3.57E-4</v>
      </c>
      <c r="AZ13" s="43">
        <v>-3.5399999999999999E-4</v>
      </c>
      <c r="BA13" s="43">
        <v>-1.2300000000000001E-4</v>
      </c>
      <c r="BB13" s="30">
        <v>4.9845909139302627E-3</v>
      </c>
      <c r="BC13" s="43">
        <v>-2.5599999999999999E-4</v>
      </c>
      <c r="BD13" s="43">
        <v>-2.5599999999999999E-4</v>
      </c>
      <c r="BE13" s="43">
        <v>-2.1900000000000001E-4</v>
      </c>
      <c r="BG13" s="30">
        <v>3.1589471497263599E-2</v>
      </c>
      <c r="BH13" s="43">
        <v>-2.9399999999999999E-4</v>
      </c>
      <c r="BI13" s="43">
        <v>-2.9300000000000002E-4</v>
      </c>
      <c r="BJ13" s="43">
        <v>-1.7799999999999999E-4</v>
      </c>
      <c r="BK13" s="30">
        <v>4.9845909139302627E-3</v>
      </c>
      <c r="BL13" s="43">
        <v>-2.4399999999999999E-4</v>
      </c>
      <c r="BM13" s="43">
        <v>-2.4399999999999999E-4</v>
      </c>
      <c r="BN13" s="43">
        <v>-2.2599999999999999E-4</v>
      </c>
      <c r="BP13" s="30">
        <v>3.1589471497263599E-2</v>
      </c>
      <c r="BQ13" s="43">
        <v>-2.8600000000000001E-4</v>
      </c>
      <c r="BR13" s="43">
        <v>-2.8200000000000002E-4</v>
      </c>
      <c r="BS13" s="43">
        <v>-3.0000000000000001E-5</v>
      </c>
      <c r="BT13" s="30">
        <v>4.9845909139302627E-3</v>
      </c>
      <c r="BU13" s="43">
        <v>-1.8699999999999999E-4</v>
      </c>
      <c r="BV13" s="43">
        <v>-1.8599999999999999E-4</v>
      </c>
      <c r="BW13" s="43">
        <v>-1.25E-4</v>
      </c>
      <c r="BY13" s="30">
        <v>3.1589471497263599E-2</v>
      </c>
      <c r="BZ13" s="43">
        <v>-2.3900000000000001E-4</v>
      </c>
      <c r="CA13" s="43">
        <v>-2.3699999999999999E-4</v>
      </c>
      <c r="CB13" s="43">
        <v>-6.9999999999999994E-5</v>
      </c>
      <c r="CC13" s="30">
        <v>4.9845909139302627E-3</v>
      </c>
      <c r="CD13" s="43">
        <v>-1.8799999999999999E-4</v>
      </c>
      <c r="CE13" s="43">
        <v>-1.8699999999999999E-4</v>
      </c>
      <c r="CF13" s="43">
        <v>-1.2E-4</v>
      </c>
      <c r="CH13" s="30">
        <v>3.1589471497263599E-2</v>
      </c>
      <c r="CI13" s="43">
        <v>-3.28E-4</v>
      </c>
      <c r="CJ13" s="43">
        <v>-3.2299999999999999E-4</v>
      </c>
      <c r="CK13" s="43">
        <v>-1.5899999999999999E-4</v>
      </c>
      <c r="CL13" s="30">
        <v>4.9845909139302627E-3</v>
      </c>
      <c r="CM13" s="43">
        <v>-2.5399999999999999E-4</v>
      </c>
      <c r="CN13" s="43">
        <v>-2.5399999999999999E-4</v>
      </c>
      <c r="CO13" s="43">
        <v>-2.2800000000000001E-4</v>
      </c>
      <c r="CQ13" s="30">
        <v>3.1589471497263599E-2</v>
      </c>
      <c r="CR13" s="43">
        <v>-3.28E-4</v>
      </c>
      <c r="CS13" s="43">
        <v>-3.2299999999999999E-4</v>
      </c>
      <c r="CT13" s="43">
        <v>-1.5899999999999999E-4</v>
      </c>
      <c r="CU13" s="30">
        <v>4.9845909139302627E-3</v>
      </c>
      <c r="CV13" s="43">
        <v>-2.5399999999999999E-4</v>
      </c>
      <c r="CW13" s="43">
        <v>-2.5399999999999999E-4</v>
      </c>
      <c r="CX13" s="43">
        <v>-2.2800000000000001E-4</v>
      </c>
    </row>
    <row r="14" spans="2:103" x14ac:dyDescent="0.25">
      <c r="B14" s="71"/>
      <c r="C14" s="71"/>
      <c r="H14" s="2">
        <v>0</v>
      </c>
      <c r="I14" s="1">
        <v>-6.5727550204000042E-3</v>
      </c>
      <c r="J14" s="2">
        <v>0</v>
      </c>
      <c r="K14" s="1"/>
      <c r="N14" s="30">
        <v>3.7908130613930259E-2</v>
      </c>
      <c r="O14" s="43">
        <v>-2.72E-4</v>
      </c>
      <c r="P14" s="43">
        <v>-2.6600000000000001E-4</v>
      </c>
      <c r="Q14" s="43">
        <v>-1.9999999999999999E-6</v>
      </c>
      <c r="R14" s="30">
        <v>5.9822739139302637E-3</v>
      </c>
      <c r="S14" s="43">
        <v>-1.6000000000000001E-4</v>
      </c>
      <c r="T14" s="43">
        <v>-1.5899999999999999E-4</v>
      </c>
      <c r="U14" s="43">
        <v>-9.0000000000000006E-5</v>
      </c>
      <c r="W14" s="30">
        <v>3.7908130613930259E-2</v>
      </c>
      <c r="X14" s="43">
        <v>-2.04E-4</v>
      </c>
      <c r="Y14" s="43">
        <v>-2.0100000000000001E-4</v>
      </c>
      <c r="Z14" s="43">
        <v>-6.2000000000000003E-5</v>
      </c>
      <c r="AA14" s="30">
        <v>5.9822739139302637E-3</v>
      </c>
      <c r="AB14" s="43">
        <v>-1.45E-4</v>
      </c>
      <c r="AC14" s="43">
        <v>-1.44E-4</v>
      </c>
      <c r="AD14" s="43">
        <v>-1.01E-4</v>
      </c>
      <c r="AF14" s="30">
        <v>3.7908130613930259E-2</v>
      </c>
      <c r="AG14" s="43">
        <v>-3.8099999999999999E-4</v>
      </c>
      <c r="AH14" s="43">
        <v>-3.7800000000000003E-4</v>
      </c>
      <c r="AI14" s="43">
        <v>-9.8999999999999994E-5</v>
      </c>
      <c r="AJ14" s="30">
        <v>5.9822739139302637E-3</v>
      </c>
      <c r="AK14" s="43">
        <v>-2.5999999999999998E-4</v>
      </c>
      <c r="AL14" s="43">
        <v>-2.5900000000000001E-4</v>
      </c>
      <c r="AM14" s="43">
        <v>-2.1499999999999999E-4</v>
      </c>
      <c r="AO14" s="30">
        <v>3.7908130613930259E-2</v>
      </c>
      <c r="AP14" s="43">
        <v>-3.0600000000000001E-4</v>
      </c>
      <c r="AQ14" s="43">
        <v>-3.0400000000000002E-4</v>
      </c>
      <c r="AR14" s="43">
        <v>-1.6699999999999999E-4</v>
      </c>
      <c r="AS14" s="30">
        <v>5.9822739139302637E-3</v>
      </c>
      <c r="AT14" s="43">
        <v>-2.4600000000000002E-4</v>
      </c>
      <c r="AU14" s="43">
        <v>-2.4600000000000002E-4</v>
      </c>
      <c r="AV14" s="43">
        <v>-2.24E-4</v>
      </c>
      <c r="AX14" s="30">
        <v>3.7908130613930259E-2</v>
      </c>
      <c r="AY14" s="43">
        <v>-3.8099999999999999E-4</v>
      </c>
      <c r="AZ14" s="43">
        <v>-3.7800000000000003E-4</v>
      </c>
      <c r="BA14" s="43">
        <v>-1E-4</v>
      </c>
      <c r="BB14" s="30">
        <v>5.9822739139302637E-3</v>
      </c>
      <c r="BC14" s="43">
        <v>-2.5999999999999998E-4</v>
      </c>
      <c r="BD14" s="43">
        <v>-2.5900000000000001E-4</v>
      </c>
      <c r="BE14" s="43">
        <v>-2.1599999999999999E-4</v>
      </c>
      <c r="BG14" s="30">
        <v>3.7908130613930259E-2</v>
      </c>
      <c r="BH14" s="43">
        <v>-3.0600000000000001E-4</v>
      </c>
      <c r="BI14" s="43">
        <v>-3.0400000000000002E-4</v>
      </c>
      <c r="BJ14" s="43">
        <v>-1.6699999999999999E-4</v>
      </c>
      <c r="BK14" s="30">
        <v>5.9822739139302637E-3</v>
      </c>
      <c r="BL14" s="43">
        <v>-2.4600000000000002E-4</v>
      </c>
      <c r="BM14" s="43">
        <v>-2.4600000000000002E-4</v>
      </c>
      <c r="BN14" s="43">
        <v>-2.24E-4</v>
      </c>
      <c r="BP14" s="30">
        <v>3.7908130613930259E-2</v>
      </c>
      <c r="BQ14" s="43">
        <v>-3.0899999999999998E-4</v>
      </c>
      <c r="BR14" s="43">
        <v>-3.0600000000000001E-4</v>
      </c>
      <c r="BS14" s="43">
        <v>-6.9999999999999999E-6</v>
      </c>
      <c r="BT14" s="30">
        <v>5.9822739139302637E-3</v>
      </c>
      <c r="BU14" s="43">
        <v>-1.9100000000000001E-4</v>
      </c>
      <c r="BV14" s="43">
        <v>-1.9000000000000001E-4</v>
      </c>
      <c r="BW14" s="43">
        <v>-1.22E-4</v>
      </c>
      <c r="BY14" s="30">
        <v>3.7908130613930259E-2</v>
      </c>
      <c r="BZ14" s="43">
        <v>-2.52E-4</v>
      </c>
      <c r="CA14" s="43">
        <v>-2.4899999999999998E-4</v>
      </c>
      <c r="CB14" s="43">
        <v>-5.8E-5</v>
      </c>
      <c r="CC14" s="30">
        <v>5.9822739139302637E-3</v>
      </c>
      <c r="CD14" s="43">
        <v>-1.9000000000000001E-4</v>
      </c>
      <c r="CE14" s="43">
        <v>-1.8900000000000001E-4</v>
      </c>
      <c r="CF14" s="43">
        <v>-1.18E-4</v>
      </c>
      <c r="CH14" s="30">
        <v>3.7908130613930259E-2</v>
      </c>
      <c r="CI14" s="43">
        <v>-3.4499999999999998E-4</v>
      </c>
      <c r="CJ14" s="43">
        <v>-3.4000000000000002E-4</v>
      </c>
      <c r="CK14" s="43">
        <v>-1.4300000000000001E-4</v>
      </c>
      <c r="CL14" s="30">
        <v>5.9822739139302637E-3</v>
      </c>
      <c r="CM14" s="43">
        <v>-2.5700000000000001E-4</v>
      </c>
      <c r="CN14" s="43">
        <v>-2.5599999999999999E-4</v>
      </c>
      <c r="CO14" s="43">
        <v>-2.2499999999999999E-4</v>
      </c>
      <c r="CQ14" s="30">
        <v>3.7908130613930259E-2</v>
      </c>
      <c r="CR14" s="43">
        <v>-3.4499999999999998E-4</v>
      </c>
      <c r="CS14" s="43">
        <v>-3.4000000000000002E-4</v>
      </c>
      <c r="CT14" s="43">
        <v>-1.4300000000000001E-4</v>
      </c>
      <c r="CU14" s="30">
        <v>5.9822739139302637E-3</v>
      </c>
      <c r="CV14" s="43">
        <v>-2.5700000000000001E-4</v>
      </c>
      <c r="CW14" s="43">
        <v>-2.5599999999999999E-4</v>
      </c>
      <c r="CX14" s="43">
        <v>-2.2499999999999999E-4</v>
      </c>
    </row>
    <row r="15" spans="2:103" x14ac:dyDescent="0.25">
      <c r="B15" s="71"/>
      <c r="C15" s="71"/>
      <c r="H15" s="2">
        <v>0.37911572291393025</v>
      </c>
      <c r="I15" s="1">
        <v>-6.5727550204000042E-3</v>
      </c>
      <c r="J15" s="2">
        <v>0.2001720772580908</v>
      </c>
      <c r="K15" s="1"/>
      <c r="N15" s="30">
        <v>4.4226789730596926E-2</v>
      </c>
      <c r="O15" s="43">
        <v>-2.9399999999999999E-4</v>
      </c>
      <c r="P15" s="43">
        <v>-2.8699999999999998E-4</v>
      </c>
      <c r="Q15" s="43">
        <v>1.5E-5</v>
      </c>
      <c r="R15" s="30">
        <v>6.9799569139302638E-3</v>
      </c>
      <c r="S15" s="43">
        <v>-1.64E-4</v>
      </c>
      <c r="T15" s="43">
        <v>-1.6200000000000001E-4</v>
      </c>
      <c r="U15" s="43">
        <v>-8.7000000000000001E-5</v>
      </c>
      <c r="W15" s="30">
        <v>4.4226789730596926E-2</v>
      </c>
      <c r="X15" s="43">
        <v>-2.1599999999999999E-4</v>
      </c>
      <c r="Y15" s="43">
        <v>-2.13E-4</v>
      </c>
      <c r="Z15" s="43">
        <v>-5.3999999999999998E-5</v>
      </c>
      <c r="AA15" s="30">
        <v>6.9799569139302638E-3</v>
      </c>
      <c r="AB15" s="43">
        <v>-1.44E-4</v>
      </c>
      <c r="AC15" s="43">
        <v>-1.4300000000000001E-4</v>
      </c>
      <c r="AD15" s="43">
        <v>-1.02E-4</v>
      </c>
      <c r="AF15" s="30">
        <v>4.4226789730596926E-2</v>
      </c>
      <c r="AG15" s="43">
        <v>-4.0499999999999998E-4</v>
      </c>
      <c r="AH15" s="43">
        <v>-4.0099999999999999E-4</v>
      </c>
      <c r="AI15" s="43">
        <v>-7.6000000000000004E-5</v>
      </c>
      <c r="AJ15" s="30">
        <v>6.9799569139302638E-3</v>
      </c>
      <c r="AK15" s="43">
        <v>-2.6400000000000002E-4</v>
      </c>
      <c r="AL15" s="43">
        <v>-2.63E-4</v>
      </c>
      <c r="AM15" s="43">
        <v>-2.12E-4</v>
      </c>
      <c r="AO15" s="30">
        <v>4.4226789730596926E-2</v>
      </c>
      <c r="AP15" s="43">
        <v>-3.1799999999999998E-4</v>
      </c>
      <c r="AQ15" s="43">
        <v>-3.1599999999999998E-4</v>
      </c>
      <c r="AR15" s="43">
        <v>-1.56E-4</v>
      </c>
      <c r="AS15" s="30">
        <v>6.9799569139302638E-3</v>
      </c>
      <c r="AT15" s="43">
        <v>-2.4800000000000001E-4</v>
      </c>
      <c r="AU15" s="43">
        <v>-2.4800000000000001E-4</v>
      </c>
      <c r="AV15" s="43">
        <v>-2.22E-4</v>
      </c>
      <c r="AX15" s="30">
        <v>4.4226789730596926E-2</v>
      </c>
      <c r="AY15" s="43">
        <v>-4.0499999999999998E-4</v>
      </c>
      <c r="AZ15" s="43">
        <v>-4.0099999999999999E-4</v>
      </c>
      <c r="BA15" s="43">
        <v>-7.7000000000000001E-5</v>
      </c>
      <c r="BB15" s="30">
        <v>6.9799569139302638E-3</v>
      </c>
      <c r="BC15" s="43">
        <v>-2.6400000000000002E-4</v>
      </c>
      <c r="BD15" s="43">
        <v>-2.63E-4</v>
      </c>
      <c r="BE15" s="43">
        <v>-2.12E-4</v>
      </c>
      <c r="BG15" s="30">
        <v>4.4226789730596926E-2</v>
      </c>
      <c r="BH15" s="43">
        <v>-3.1799999999999998E-4</v>
      </c>
      <c r="BI15" s="43">
        <v>-3.1599999999999998E-4</v>
      </c>
      <c r="BJ15" s="43">
        <v>-1.56E-4</v>
      </c>
      <c r="BK15" s="30">
        <v>6.9799569139302638E-3</v>
      </c>
      <c r="BL15" s="43">
        <v>-2.4800000000000001E-4</v>
      </c>
      <c r="BM15" s="43">
        <v>-2.4800000000000001E-4</v>
      </c>
      <c r="BN15" s="43">
        <v>-2.22E-4</v>
      </c>
      <c r="BP15" s="30">
        <v>4.4226789730596926E-2</v>
      </c>
      <c r="BQ15" s="43">
        <v>-3.3300000000000002E-4</v>
      </c>
      <c r="BR15" s="43">
        <v>-3.2899999999999997E-4</v>
      </c>
      <c r="BS15" s="43">
        <v>1.5999999999999999E-5</v>
      </c>
      <c r="BT15" s="30">
        <v>6.9799569139302638E-3</v>
      </c>
      <c r="BU15" s="43">
        <v>-1.94E-4</v>
      </c>
      <c r="BV15" s="43">
        <v>-1.93E-4</v>
      </c>
      <c r="BW15" s="43">
        <v>-1.18E-4</v>
      </c>
      <c r="BY15" s="30">
        <v>4.4226789730596926E-2</v>
      </c>
      <c r="BZ15" s="43">
        <v>-2.6400000000000002E-4</v>
      </c>
      <c r="CA15" s="43">
        <v>-2.61E-4</v>
      </c>
      <c r="CB15" s="43">
        <v>-4.6E-5</v>
      </c>
      <c r="CC15" s="30">
        <v>6.9799569139302638E-3</v>
      </c>
      <c r="CD15" s="43">
        <v>-1.92E-4</v>
      </c>
      <c r="CE15" s="43">
        <v>-1.9100000000000001E-4</v>
      </c>
      <c r="CF15" s="43">
        <v>-1.16E-4</v>
      </c>
      <c r="CH15" s="30">
        <v>4.4226789730596926E-2</v>
      </c>
      <c r="CI15" s="43">
        <v>-3.6299999999999999E-4</v>
      </c>
      <c r="CJ15" s="43">
        <v>-3.57E-4</v>
      </c>
      <c r="CK15" s="43">
        <v>-1.27E-4</v>
      </c>
      <c r="CL15" s="30">
        <v>6.9799569139302638E-3</v>
      </c>
      <c r="CM15" s="43">
        <v>-2.5999999999999998E-4</v>
      </c>
      <c r="CN15" s="43">
        <v>-2.5900000000000001E-4</v>
      </c>
      <c r="CO15" s="43">
        <v>-2.23E-4</v>
      </c>
      <c r="CQ15" s="30">
        <v>4.4226789730596926E-2</v>
      </c>
      <c r="CR15" s="43">
        <v>-3.6299999999999999E-4</v>
      </c>
      <c r="CS15" s="43">
        <v>-3.57E-4</v>
      </c>
      <c r="CT15" s="43">
        <v>-1.27E-4</v>
      </c>
      <c r="CU15" s="30">
        <v>6.9799569139302638E-3</v>
      </c>
      <c r="CV15" s="43">
        <v>-2.5999999999999998E-4</v>
      </c>
      <c r="CW15" s="43">
        <v>-2.5900000000000001E-4</v>
      </c>
      <c r="CX15" s="43">
        <v>-2.23E-4</v>
      </c>
    </row>
    <row r="16" spans="2:103" x14ac:dyDescent="0.25">
      <c r="B16" s="71"/>
      <c r="C16" s="71"/>
      <c r="N16" s="30">
        <v>5.0545448847263592E-2</v>
      </c>
      <c r="O16" s="43">
        <v>-3.1700000000000001E-4</v>
      </c>
      <c r="P16" s="43">
        <v>-3.0899999999999998E-4</v>
      </c>
      <c r="Q16" s="43">
        <v>3.1999999999999999E-5</v>
      </c>
      <c r="R16" s="30">
        <v>7.9776399139302647E-3</v>
      </c>
      <c r="S16" s="43">
        <v>-1.6699999999999999E-4</v>
      </c>
      <c r="T16" s="43">
        <v>-1.65E-4</v>
      </c>
      <c r="U16" s="43">
        <v>-8.3999999999999995E-5</v>
      </c>
      <c r="W16" s="30">
        <v>5.0545448847263592E-2</v>
      </c>
      <c r="X16" s="43">
        <v>-2.2800000000000001E-4</v>
      </c>
      <c r="Y16" s="43">
        <v>-2.24E-4</v>
      </c>
      <c r="Z16" s="43">
        <v>-4.6E-5</v>
      </c>
      <c r="AA16" s="30">
        <v>7.9776399139302647E-3</v>
      </c>
      <c r="AB16" s="43">
        <v>-1.46E-4</v>
      </c>
      <c r="AC16" s="43">
        <v>-1.45E-4</v>
      </c>
      <c r="AD16" s="43">
        <v>-1.01E-4</v>
      </c>
      <c r="AF16" s="30">
        <v>5.0545448847263592E-2</v>
      </c>
      <c r="AG16" s="43">
        <v>-4.2900000000000002E-4</v>
      </c>
      <c r="AH16" s="43">
        <v>-4.2400000000000001E-4</v>
      </c>
      <c r="AI16" s="43">
        <v>-5.3000000000000001E-5</v>
      </c>
      <c r="AJ16" s="30">
        <v>7.9776399139302647E-3</v>
      </c>
      <c r="AK16" s="43">
        <v>-2.6699999999999998E-4</v>
      </c>
      <c r="AL16" s="43">
        <v>-2.6699999999999998E-4</v>
      </c>
      <c r="AM16" s="43">
        <v>-2.0799999999999999E-4</v>
      </c>
      <c r="AO16" s="30">
        <v>5.0545448847263592E-2</v>
      </c>
      <c r="AP16" s="43">
        <v>-3.2899999999999997E-4</v>
      </c>
      <c r="AQ16" s="43">
        <v>-3.2699999999999998E-4</v>
      </c>
      <c r="AR16" s="43">
        <v>-1.44E-4</v>
      </c>
      <c r="AS16" s="30">
        <v>7.9776399139302647E-3</v>
      </c>
      <c r="AT16" s="43">
        <v>-2.5000000000000001E-4</v>
      </c>
      <c r="AU16" s="43">
        <v>-2.5000000000000001E-4</v>
      </c>
      <c r="AV16" s="43">
        <v>-2.2100000000000001E-4</v>
      </c>
      <c r="AX16" s="30">
        <v>5.0545448847263592E-2</v>
      </c>
      <c r="AY16" s="43">
        <v>-4.2900000000000002E-4</v>
      </c>
      <c r="AZ16" s="43">
        <v>-4.2499999999999998E-4</v>
      </c>
      <c r="BA16" s="43">
        <v>-5.3999999999999998E-5</v>
      </c>
      <c r="BB16" s="30">
        <v>7.9776399139302647E-3</v>
      </c>
      <c r="BC16" s="43">
        <v>-2.6699999999999998E-4</v>
      </c>
      <c r="BD16" s="43">
        <v>-2.6699999999999998E-4</v>
      </c>
      <c r="BE16" s="43">
        <v>-2.0799999999999999E-4</v>
      </c>
      <c r="BG16" s="30">
        <v>5.0545448847263592E-2</v>
      </c>
      <c r="BH16" s="43">
        <v>-3.3E-4</v>
      </c>
      <c r="BI16" s="43">
        <v>-3.28E-4</v>
      </c>
      <c r="BJ16" s="43">
        <v>-1.44E-4</v>
      </c>
      <c r="BK16" s="30">
        <v>7.9776399139302647E-3</v>
      </c>
      <c r="BL16" s="43">
        <v>-2.5000000000000001E-4</v>
      </c>
      <c r="BM16" s="43">
        <v>-2.5000000000000001E-4</v>
      </c>
      <c r="BN16" s="43">
        <v>-2.2100000000000001E-4</v>
      </c>
      <c r="BP16" s="30">
        <v>5.0545448847263592E-2</v>
      </c>
      <c r="BQ16" s="43">
        <v>-3.57E-4</v>
      </c>
      <c r="BR16" s="43">
        <v>-3.5199999999999999E-4</v>
      </c>
      <c r="BS16" s="43">
        <v>3.8000000000000002E-5</v>
      </c>
      <c r="BT16" s="30">
        <v>7.9776399139302647E-3</v>
      </c>
      <c r="BU16" s="43">
        <v>-1.9799999999999999E-4</v>
      </c>
      <c r="BV16" s="43">
        <v>-1.9699999999999999E-4</v>
      </c>
      <c r="BW16" s="43">
        <v>-1.15E-4</v>
      </c>
      <c r="BY16" s="30">
        <v>5.0545448847263592E-2</v>
      </c>
      <c r="BZ16" s="43">
        <v>-2.7599999999999999E-4</v>
      </c>
      <c r="CA16" s="43">
        <v>-2.7300000000000002E-4</v>
      </c>
      <c r="CB16" s="43">
        <v>-3.4999999999999997E-5</v>
      </c>
      <c r="CC16" s="30">
        <v>7.9776399139302647E-3</v>
      </c>
      <c r="CD16" s="43">
        <v>-1.94E-4</v>
      </c>
      <c r="CE16" s="43">
        <v>-1.92E-4</v>
      </c>
      <c r="CF16" s="43">
        <v>-1.1400000000000001E-4</v>
      </c>
      <c r="CH16" s="30">
        <v>5.0545448847263592E-2</v>
      </c>
      <c r="CI16" s="43">
        <v>-3.8000000000000002E-4</v>
      </c>
      <c r="CJ16" s="43">
        <v>-3.7300000000000001E-4</v>
      </c>
      <c r="CK16" s="43">
        <v>-1.11E-4</v>
      </c>
      <c r="CL16" s="30">
        <v>7.9776399139302647E-3</v>
      </c>
      <c r="CM16" s="43">
        <v>-2.63E-4</v>
      </c>
      <c r="CN16" s="43">
        <v>-2.61E-4</v>
      </c>
      <c r="CO16" s="43">
        <v>-2.2000000000000001E-4</v>
      </c>
      <c r="CQ16" s="30">
        <v>5.0545448847263592E-2</v>
      </c>
      <c r="CR16" s="43">
        <v>-3.8000000000000002E-4</v>
      </c>
      <c r="CS16" s="43">
        <v>-3.7300000000000001E-4</v>
      </c>
      <c r="CT16" s="43">
        <v>-1.11E-4</v>
      </c>
      <c r="CU16" s="30">
        <v>7.9776399139302647E-3</v>
      </c>
      <c r="CV16" s="43">
        <v>-2.63E-4</v>
      </c>
      <c r="CW16" s="43">
        <v>-2.61E-4</v>
      </c>
      <c r="CX16" s="43">
        <v>-2.2000000000000001E-4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5.6864107963930259E-2</v>
      </c>
      <c r="O17" s="43">
        <v>-3.39E-4</v>
      </c>
      <c r="P17" s="43">
        <v>-3.3E-4</v>
      </c>
      <c r="Q17" s="43">
        <v>5.0000000000000002E-5</v>
      </c>
      <c r="R17" s="30">
        <v>8.9753229139302639E-3</v>
      </c>
      <c r="S17" s="43">
        <v>-1.7100000000000001E-4</v>
      </c>
      <c r="T17" s="43">
        <v>-1.6899999999999999E-4</v>
      </c>
      <c r="U17" s="43">
        <v>-8.2000000000000001E-5</v>
      </c>
      <c r="W17" s="30">
        <v>5.6864107963930259E-2</v>
      </c>
      <c r="X17" s="43">
        <v>-2.41E-4</v>
      </c>
      <c r="Y17" s="43">
        <v>-2.3699999999999999E-4</v>
      </c>
      <c r="Z17" s="43">
        <v>-3.8000000000000002E-5</v>
      </c>
      <c r="AA17" s="30">
        <v>8.9753229139302639E-3</v>
      </c>
      <c r="AB17" s="43">
        <v>-1.47E-4</v>
      </c>
      <c r="AC17" s="43">
        <v>-1.46E-4</v>
      </c>
      <c r="AD17" s="43">
        <v>-1E-4</v>
      </c>
      <c r="AF17" s="30">
        <v>5.6864107963930259E-2</v>
      </c>
      <c r="AG17" s="43">
        <v>-4.5300000000000001E-4</v>
      </c>
      <c r="AH17" s="43">
        <v>-4.4799999999999999E-4</v>
      </c>
      <c r="AI17" s="43">
        <v>-3.0000000000000001E-5</v>
      </c>
      <c r="AJ17" s="30">
        <v>8.9753229139302639E-3</v>
      </c>
      <c r="AK17" s="43">
        <v>-2.7099999999999997E-4</v>
      </c>
      <c r="AL17" s="43">
        <v>-2.7E-4</v>
      </c>
      <c r="AM17" s="43">
        <v>-2.05E-4</v>
      </c>
      <c r="AO17" s="30">
        <v>5.6864107963930259E-2</v>
      </c>
      <c r="AP17" s="43">
        <v>-3.4099999999999999E-4</v>
      </c>
      <c r="AQ17" s="43">
        <v>-3.39E-4</v>
      </c>
      <c r="AR17" s="43">
        <v>-1.3300000000000001E-4</v>
      </c>
      <c r="AS17" s="30">
        <v>8.9753229139302639E-3</v>
      </c>
      <c r="AT17" s="43">
        <v>-2.52E-4</v>
      </c>
      <c r="AU17" s="43">
        <v>-2.5099999999999998E-4</v>
      </c>
      <c r="AV17" s="43">
        <v>-2.1900000000000001E-4</v>
      </c>
      <c r="AX17" s="30">
        <v>5.6864107963930259E-2</v>
      </c>
      <c r="AY17" s="43">
        <v>-4.5300000000000001E-4</v>
      </c>
      <c r="AZ17" s="43">
        <v>-4.4799999999999999E-4</v>
      </c>
      <c r="BA17" s="43">
        <v>-3.1000000000000001E-5</v>
      </c>
      <c r="BB17" s="30">
        <v>8.9753229139302639E-3</v>
      </c>
      <c r="BC17" s="43">
        <v>-2.7099999999999997E-4</v>
      </c>
      <c r="BD17" s="43">
        <v>-2.7E-4</v>
      </c>
      <c r="BE17" s="43">
        <v>-2.05E-4</v>
      </c>
      <c r="BG17" s="30">
        <v>5.6864107963930259E-2</v>
      </c>
      <c r="BH17" s="43">
        <v>-3.4099999999999999E-4</v>
      </c>
      <c r="BI17" s="43">
        <v>-3.39E-4</v>
      </c>
      <c r="BJ17" s="43">
        <v>-1.3300000000000001E-4</v>
      </c>
      <c r="BK17" s="30">
        <v>8.9753229139302639E-3</v>
      </c>
      <c r="BL17" s="43">
        <v>-2.52E-4</v>
      </c>
      <c r="BM17" s="43">
        <v>-2.52E-4</v>
      </c>
      <c r="BN17" s="43">
        <v>-2.1900000000000001E-4</v>
      </c>
      <c r="BP17" s="30">
        <v>5.6864107963930259E-2</v>
      </c>
      <c r="BQ17" s="43">
        <v>-3.8000000000000002E-4</v>
      </c>
      <c r="BR17" s="43">
        <v>-3.7500000000000001E-4</v>
      </c>
      <c r="BS17" s="43">
        <v>6.0999999999999999E-5</v>
      </c>
      <c r="BT17" s="30">
        <v>8.9753229139302639E-3</v>
      </c>
      <c r="BU17" s="43">
        <v>-2.02E-4</v>
      </c>
      <c r="BV17" s="43">
        <v>-2.0000000000000001E-4</v>
      </c>
      <c r="BW17" s="43">
        <v>-1.11E-4</v>
      </c>
      <c r="BY17" s="30">
        <v>5.6864107963930259E-2</v>
      </c>
      <c r="BZ17" s="43">
        <v>-2.8899999999999998E-4</v>
      </c>
      <c r="CA17" s="43">
        <v>-2.8499999999999999E-4</v>
      </c>
      <c r="CB17" s="43">
        <v>-2.3E-5</v>
      </c>
      <c r="CC17" s="30">
        <v>8.9753229139302639E-3</v>
      </c>
      <c r="CD17" s="43">
        <v>-1.9599999999999999E-4</v>
      </c>
      <c r="CE17" s="43">
        <v>-1.94E-4</v>
      </c>
      <c r="CF17" s="43">
        <v>-1.13E-4</v>
      </c>
      <c r="CH17" s="30">
        <v>5.6864107963930259E-2</v>
      </c>
      <c r="CI17" s="43">
        <v>-3.97E-4</v>
      </c>
      <c r="CJ17" s="43">
        <v>-3.8999999999999999E-4</v>
      </c>
      <c r="CK17" s="43">
        <v>-9.3999999999999994E-5</v>
      </c>
      <c r="CL17" s="30">
        <v>8.9753229139302639E-3</v>
      </c>
      <c r="CM17" s="43">
        <v>-2.6499999999999999E-4</v>
      </c>
      <c r="CN17" s="43">
        <v>-2.6400000000000002E-4</v>
      </c>
      <c r="CO17" s="43">
        <v>-2.1699999999999999E-4</v>
      </c>
      <c r="CQ17" s="30">
        <v>5.6864107963930259E-2</v>
      </c>
      <c r="CR17" s="43">
        <v>-3.97E-4</v>
      </c>
      <c r="CS17" s="43">
        <v>-3.8999999999999999E-4</v>
      </c>
      <c r="CT17" s="43">
        <v>-9.3999999999999994E-5</v>
      </c>
      <c r="CU17" s="30">
        <v>8.9753229139302639E-3</v>
      </c>
      <c r="CV17" s="43">
        <v>-2.6499999999999999E-4</v>
      </c>
      <c r="CW17" s="43">
        <v>-2.6400000000000002E-4</v>
      </c>
      <c r="CX17" s="43">
        <v>-2.1699999999999999E-4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6.3182767080596933E-2</v>
      </c>
      <c r="O18" s="43">
        <v>-3.6099999999999999E-4</v>
      </c>
      <c r="P18" s="43">
        <v>-3.5199999999999999E-4</v>
      </c>
      <c r="Q18" s="43">
        <v>6.6000000000000005E-5</v>
      </c>
      <c r="R18" s="30">
        <v>9.9730059139302631E-3</v>
      </c>
      <c r="S18" s="43">
        <v>-1.74E-4</v>
      </c>
      <c r="T18" s="43">
        <v>-1.7200000000000001E-4</v>
      </c>
      <c r="U18" s="43">
        <v>-7.8999999999999996E-5</v>
      </c>
      <c r="W18" s="30">
        <v>6.3182767080596933E-2</v>
      </c>
      <c r="X18" s="43">
        <v>-2.5399999999999999E-4</v>
      </c>
      <c r="Y18" s="43">
        <v>-2.4899999999999998E-4</v>
      </c>
      <c r="Z18" s="43">
        <v>-2.9E-5</v>
      </c>
      <c r="AA18" s="30">
        <v>9.9730059139302631E-3</v>
      </c>
      <c r="AB18" s="43">
        <v>-1.4899999999999999E-4</v>
      </c>
      <c r="AC18" s="43">
        <v>-1.4799999999999999E-4</v>
      </c>
      <c r="AD18" s="43">
        <v>-9.7999999999999997E-5</v>
      </c>
      <c r="AF18" s="30">
        <v>6.3182767080596933E-2</v>
      </c>
      <c r="AG18" s="43">
        <v>-4.7600000000000002E-4</v>
      </c>
      <c r="AH18" s="43">
        <v>-4.7100000000000001E-4</v>
      </c>
      <c r="AI18" s="43">
        <v>-6.9999999999999999E-6</v>
      </c>
      <c r="AJ18" s="30">
        <v>9.9730059139302631E-3</v>
      </c>
      <c r="AK18" s="43">
        <v>-2.7500000000000002E-4</v>
      </c>
      <c r="AL18" s="43">
        <v>-2.7399999999999999E-4</v>
      </c>
      <c r="AM18" s="43">
        <v>-2.0100000000000001E-4</v>
      </c>
      <c r="AO18" s="30">
        <v>6.3182767080596933E-2</v>
      </c>
      <c r="AP18" s="43">
        <v>-3.5300000000000002E-4</v>
      </c>
      <c r="AQ18" s="43">
        <v>-3.5E-4</v>
      </c>
      <c r="AR18" s="43">
        <v>-1.22E-4</v>
      </c>
      <c r="AS18" s="30">
        <v>9.9730059139302631E-3</v>
      </c>
      <c r="AT18" s="43">
        <v>-2.5399999999999999E-4</v>
      </c>
      <c r="AU18" s="43">
        <v>-2.5300000000000002E-4</v>
      </c>
      <c r="AV18" s="43">
        <v>-2.1699999999999999E-4</v>
      </c>
      <c r="AX18" s="30">
        <v>6.3182767080596933E-2</v>
      </c>
      <c r="AY18" s="43">
        <v>-4.7699999999999999E-4</v>
      </c>
      <c r="AZ18" s="43">
        <v>-4.7100000000000001E-4</v>
      </c>
      <c r="BA18" s="43">
        <v>-7.9999999999999996E-6</v>
      </c>
      <c r="BB18" s="30">
        <v>9.9730059139302631E-3</v>
      </c>
      <c r="BC18" s="43">
        <v>-2.7500000000000002E-4</v>
      </c>
      <c r="BD18" s="43">
        <v>-2.7399999999999999E-4</v>
      </c>
      <c r="BE18" s="43">
        <v>-2.0100000000000001E-4</v>
      </c>
      <c r="BG18" s="30">
        <v>6.3182767080596933E-2</v>
      </c>
      <c r="BH18" s="43">
        <v>-3.5300000000000002E-4</v>
      </c>
      <c r="BI18" s="43">
        <v>-3.5100000000000002E-4</v>
      </c>
      <c r="BJ18" s="43">
        <v>-1.22E-4</v>
      </c>
      <c r="BK18" s="30">
        <v>9.9730059139302631E-3</v>
      </c>
      <c r="BL18" s="43">
        <v>-2.5399999999999999E-4</v>
      </c>
      <c r="BM18" s="43">
        <v>-2.5300000000000002E-4</v>
      </c>
      <c r="BN18" s="43">
        <v>-2.1699999999999999E-4</v>
      </c>
      <c r="BP18" s="30">
        <v>6.3182767080596933E-2</v>
      </c>
      <c r="BQ18" s="43">
        <v>-4.0400000000000001E-4</v>
      </c>
      <c r="BR18" s="43">
        <v>-3.9800000000000002E-4</v>
      </c>
      <c r="BS18" s="43">
        <v>8.2999999999999998E-5</v>
      </c>
      <c r="BT18" s="30">
        <v>9.9730059139302631E-3</v>
      </c>
      <c r="BU18" s="43">
        <v>-2.05E-4</v>
      </c>
      <c r="BV18" s="43">
        <v>-2.04E-4</v>
      </c>
      <c r="BW18" s="43">
        <v>-1.07E-4</v>
      </c>
      <c r="BY18" s="30">
        <v>6.3182767080596933E-2</v>
      </c>
      <c r="BZ18" s="43">
        <v>-3.01E-4</v>
      </c>
      <c r="CA18" s="43">
        <v>-2.9700000000000001E-4</v>
      </c>
      <c r="CB18" s="43">
        <v>-1.1E-5</v>
      </c>
      <c r="CC18" s="30">
        <v>9.9730059139302631E-3</v>
      </c>
      <c r="CD18" s="43">
        <v>-1.9799999999999999E-4</v>
      </c>
      <c r="CE18" s="43">
        <v>-1.9599999999999999E-4</v>
      </c>
      <c r="CF18" s="43">
        <v>-1.11E-4</v>
      </c>
      <c r="CH18" s="30">
        <v>6.3182767080596933E-2</v>
      </c>
      <c r="CI18" s="43">
        <v>-4.15E-4</v>
      </c>
      <c r="CJ18" s="43">
        <v>-4.06E-4</v>
      </c>
      <c r="CK18" s="43">
        <v>-7.7999999999999999E-5</v>
      </c>
      <c r="CL18" s="30">
        <v>9.9730059139302631E-3</v>
      </c>
      <c r="CM18" s="43">
        <v>-2.6800000000000001E-4</v>
      </c>
      <c r="CN18" s="43">
        <v>-2.6699999999999998E-4</v>
      </c>
      <c r="CO18" s="43">
        <v>-2.1499999999999999E-4</v>
      </c>
      <c r="CQ18" s="30">
        <v>6.3182767080596933E-2</v>
      </c>
      <c r="CR18" s="43">
        <v>-4.15E-4</v>
      </c>
      <c r="CS18" s="43">
        <v>-4.06E-4</v>
      </c>
      <c r="CT18" s="43">
        <v>-7.7999999999999999E-5</v>
      </c>
      <c r="CU18" s="30">
        <v>9.9730059139302631E-3</v>
      </c>
      <c r="CV18" s="43">
        <v>-2.6800000000000001E-4</v>
      </c>
      <c r="CW18" s="43">
        <v>-2.6699999999999998E-4</v>
      </c>
      <c r="CX18" s="43">
        <v>-2.1499999999999999E-4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6.9501426197263586E-2</v>
      </c>
      <c r="O19" s="43">
        <v>-3.8400000000000001E-4</v>
      </c>
      <c r="P19" s="43">
        <v>-3.7300000000000001E-4</v>
      </c>
      <c r="Q19" s="43">
        <v>8.2999999999999998E-5</v>
      </c>
      <c r="R19" s="30">
        <v>9.9730059139302631E-3</v>
      </c>
      <c r="S19" s="43">
        <v>-1.74E-4</v>
      </c>
      <c r="T19" s="43">
        <v>-1.7200000000000001E-4</v>
      </c>
      <c r="U19" s="43">
        <v>-7.8999999999999996E-5</v>
      </c>
      <c r="W19" s="30">
        <v>6.9501426197263586E-2</v>
      </c>
      <c r="X19" s="43">
        <v>-2.6699999999999998E-4</v>
      </c>
      <c r="Y19" s="43">
        <v>-2.61E-4</v>
      </c>
      <c r="Z19" s="43">
        <v>-2.0999999999999999E-5</v>
      </c>
      <c r="AA19" s="30">
        <v>9.9730059139302631E-3</v>
      </c>
      <c r="AB19" s="43">
        <v>-1.4899999999999999E-4</v>
      </c>
      <c r="AC19" s="43">
        <v>-1.4799999999999999E-4</v>
      </c>
      <c r="AD19" s="43">
        <v>-9.7999999999999997E-5</v>
      </c>
      <c r="AF19" s="30">
        <v>6.9501426197263586E-2</v>
      </c>
      <c r="AG19" s="43">
        <v>-5.0199999999999995E-4</v>
      </c>
      <c r="AH19" s="43">
        <v>-4.9600000000000002E-4</v>
      </c>
      <c r="AI19" s="43">
        <v>2.0000000000000002E-5</v>
      </c>
      <c r="AJ19" s="30">
        <v>9.9730059139302631E-3</v>
      </c>
      <c r="AK19" s="43">
        <v>-2.7500000000000002E-4</v>
      </c>
      <c r="AL19" s="43">
        <v>-2.7399999999999999E-4</v>
      </c>
      <c r="AM19" s="43">
        <v>-2.0100000000000001E-4</v>
      </c>
      <c r="AO19" s="30">
        <v>6.9501426197263586E-2</v>
      </c>
      <c r="AP19" s="43">
        <v>-3.6499999999999998E-4</v>
      </c>
      <c r="AQ19" s="43">
        <v>-3.6200000000000002E-4</v>
      </c>
      <c r="AR19" s="43">
        <v>-1.1E-4</v>
      </c>
      <c r="AS19" s="30">
        <v>9.9730059139302631E-3</v>
      </c>
      <c r="AT19" s="43">
        <v>-2.5399999999999999E-4</v>
      </c>
      <c r="AU19" s="43">
        <v>-2.5300000000000002E-4</v>
      </c>
      <c r="AV19" s="43">
        <v>-2.1699999999999999E-4</v>
      </c>
      <c r="AX19" s="30">
        <v>6.9501426197263586E-2</v>
      </c>
      <c r="AY19" s="43">
        <v>-5.0100000000000003E-4</v>
      </c>
      <c r="AZ19" s="43">
        <v>-4.95E-4</v>
      </c>
      <c r="BA19" s="43">
        <v>1.5E-5</v>
      </c>
      <c r="BB19" s="30">
        <v>9.9730059139302631E-3</v>
      </c>
      <c r="BC19" s="43">
        <v>-2.7500000000000002E-4</v>
      </c>
      <c r="BD19" s="43">
        <v>-2.7399999999999999E-4</v>
      </c>
      <c r="BE19" s="43">
        <v>-2.0100000000000001E-4</v>
      </c>
      <c r="BG19" s="30">
        <v>6.9501426197263586E-2</v>
      </c>
      <c r="BH19" s="43">
        <v>-3.6499999999999998E-4</v>
      </c>
      <c r="BI19" s="43">
        <v>-3.6200000000000002E-4</v>
      </c>
      <c r="BJ19" s="43">
        <v>-1.11E-4</v>
      </c>
      <c r="BK19" s="30">
        <v>9.9730059139302631E-3</v>
      </c>
      <c r="BL19" s="43">
        <v>-2.5399999999999999E-4</v>
      </c>
      <c r="BM19" s="43">
        <v>-2.5300000000000002E-4</v>
      </c>
      <c r="BN19" s="43">
        <v>-2.1699999999999999E-4</v>
      </c>
      <c r="BP19" s="30">
        <v>6.9501426197263586E-2</v>
      </c>
      <c r="BQ19" s="43">
        <v>-4.2700000000000002E-4</v>
      </c>
      <c r="BR19" s="43">
        <v>-4.2099999999999999E-4</v>
      </c>
      <c r="BS19" s="43">
        <v>1.05E-4</v>
      </c>
      <c r="BT19" s="30">
        <v>9.9730059139302631E-3</v>
      </c>
      <c r="BU19" s="43">
        <v>-2.05E-4</v>
      </c>
      <c r="BV19" s="43">
        <v>-2.04E-4</v>
      </c>
      <c r="BW19" s="43">
        <v>-1.07E-4</v>
      </c>
      <c r="BY19" s="30">
        <v>6.9501426197263586E-2</v>
      </c>
      <c r="BZ19" s="43">
        <v>-3.1300000000000002E-4</v>
      </c>
      <c r="CA19" s="43">
        <v>-3.0899999999999998E-4</v>
      </c>
      <c r="CB19" s="43">
        <v>9.9999999999999995E-7</v>
      </c>
      <c r="CC19" s="30">
        <v>9.9730059139302631E-3</v>
      </c>
      <c r="CD19" s="43">
        <v>-1.9799999999999999E-4</v>
      </c>
      <c r="CE19" s="43">
        <v>-1.9599999999999999E-4</v>
      </c>
      <c r="CF19" s="43">
        <v>-1.11E-4</v>
      </c>
      <c r="CH19" s="30">
        <v>6.9501426197263586E-2</v>
      </c>
      <c r="CI19" s="43">
        <v>-4.3199999999999998E-4</v>
      </c>
      <c r="CJ19" s="43">
        <v>-4.2299999999999998E-4</v>
      </c>
      <c r="CK19" s="43">
        <v>-6.2000000000000003E-5</v>
      </c>
      <c r="CL19" s="30">
        <v>9.9730059139302631E-3</v>
      </c>
      <c r="CM19" s="43">
        <v>-2.6800000000000001E-4</v>
      </c>
      <c r="CN19" s="43">
        <v>-2.6699999999999998E-4</v>
      </c>
      <c r="CO19" s="43">
        <v>-2.1499999999999999E-4</v>
      </c>
      <c r="CQ19" s="30">
        <v>6.9501426197263586E-2</v>
      </c>
      <c r="CR19" s="43">
        <v>-4.3199999999999998E-4</v>
      </c>
      <c r="CS19" s="43">
        <v>-4.2299999999999998E-4</v>
      </c>
      <c r="CT19" s="43">
        <v>-6.2000000000000003E-5</v>
      </c>
      <c r="CU19" s="30">
        <v>9.9730059139302631E-3</v>
      </c>
      <c r="CV19" s="43">
        <v>-2.6800000000000001E-4</v>
      </c>
      <c r="CW19" s="43">
        <v>-2.6699999999999998E-4</v>
      </c>
      <c r="CX19" s="43">
        <v>-2.1499999999999999E-4</v>
      </c>
    </row>
    <row r="20" spans="2:102" x14ac:dyDescent="0.25">
      <c r="H20" s="2">
        <v>0.37911572291393025</v>
      </c>
      <c r="I20" s="1">
        <v>-2.5000000000000001E-3</v>
      </c>
      <c r="J20" s="2">
        <v>0.2001720772580908</v>
      </c>
      <c r="K20" s="1"/>
      <c r="N20" s="30">
        <v>7.5820085313930252E-2</v>
      </c>
      <c r="O20" s="43">
        <v>-4.06E-4</v>
      </c>
      <c r="P20" s="43">
        <v>-3.9500000000000001E-4</v>
      </c>
      <c r="Q20" s="43">
        <v>1E-4</v>
      </c>
      <c r="R20" s="30">
        <v>1.0970688913930264E-2</v>
      </c>
      <c r="S20" s="43">
        <v>-1.7799999999999999E-4</v>
      </c>
      <c r="T20" s="43">
        <v>-1.75E-4</v>
      </c>
      <c r="U20" s="43">
        <v>-7.6000000000000004E-5</v>
      </c>
      <c r="W20" s="30">
        <v>7.5820085313930252E-2</v>
      </c>
      <c r="X20" s="43">
        <v>-2.7900000000000001E-4</v>
      </c>
      <c r="Y20" s="43">
        <v>-2.7300000000000002E-4</v>
      </c>
      <c r="Z20" s="43">
        <v>-1.2999999999999999E-5</v>
      </c>
      <c r="AA20" s="30">
        <v>1.0970688913930264E-2</v>
      </c>
      <c r="AB20" s="43">
        <v>-1.5100000000000001E-4</v>
      </c>
      <c r="AC20" s="43">
        <v>-1.4999999999999999E-4</v>
      </c>
      <c r="AD20" s="43">
        <v>-9.7E-5</v>
      </c>
      <c r="AF20" s="30">
        <v>7.5820085313930252E-2</v>
      </c>
      <c r="AG20" s="43">
        <v>-5.2400000000000005E-4</v>
      </c>
      <c r="AH20" s="43">
        <v>-5.1800000000000001E-4</v>
      </c>
      <c r="AI20" s="43">
        <v>3.8999999999999999E-5</v>
      </c>
      <c r="AJ20" s="30">
        <v>1.0970688913930264E-2</v>
      </c>
      <c r="AK20" s="43">
        <v>-2.7900000000000001E-4</v>
      </c>
      <c r="AL20" s="43">
        <v>-2.7799999999999998E-4</v>
      </c>
      <c r="AM20" s="43">
        <v>-1.9699999999999999E-4</v>
      </c>
      <c r="AO20" s="30">
        <v>7.5820085313930252E-2</v>
      </c>
      <c r="AP20" s="43">
        <v>-3.77E-4</v>
      </c>
      <c r="AQ20" s="43">
        <v>-3.7399999999999998E-4</v>
      </c>
      <c r="AR20" s="43">
        <v>-9.8999999999999994E-5</v>
      </c>
      <c r="AS20" s="30">
        <v>1.0970688913930264E-2</v>
      </c>
      <c r="AT20" s="43">
        <v>-2.5599999999999999E-4</v>
      </c>
      <c r="AU20" s="43">
        <v>-2.5500000000000002E-4</v>
      </c>
      <c r="AV20" s="43">
        <v>-2.1499999999999999E-4</v>
      </c>
      <c r="AX20" s="30">
        <v>7.5820085313930252E-2</v>
      </c>
      <c r="AY20" s="43">
        <v>-5.2499999999999997E-4</v>
      </c>
      <c r="AZ20" s="43">
        <v>-5.1800000000000001E-4</v>
      </c>
      <c r="BA20" s="43">
        <v>3.8000000000000002E-5</v>
      </c>
      <c r="BB20" s="30">
        <v>1.0970688913930264E-2</v>
      </c>
      <c r="BC20" s="43">
        <v>-2.7900000000000001E-4</v>
      </c>
      <c r="BD20" s="43">
        <v>-2.7799999999999998E-4</v>
      </c>
      <c r="BE20" s="43">
        <v>-1.9699999999999999E-4</v>
      </c>
      <c r="BG20" s="30">
        <v>7.5820085313930252E-2</v>
      </c>
      <c r="BH20" s="43">
        <v>-3.77E-4</v>
      </c>
      <c r="BI20" s="43">
        <v>-3.7399999999999998E-4</v>
      </c>
      <c r="BJ20" s="43">
        <v>-9.8999999999999994E-5</v>
      </c>
      <c r="BK20" s="30">
        <v>1.0970688913930264E-2</v>
      </c>
      <c r="BL20" s="43">
        <v>-2.5599999999999999E-4</v>
      </c>
      <c r="BM20" s="43">
        <v>-2.5500000000000002E-4</v>
      </c>
      <c r="BN20" s="43">
        <v>-2.1499999999999999E-4</v>
      </c>
      <c r="BP20" s="30">
        <v>7.5820085313930252E-2</v>
      </c>
      <c r="BQ20" s="43">
        <v>-4.5100000000000001E-4</v>
      </c>
      <c r="BR20" s="43">
        <v>-4.44E-4</v>
      </c>
      <c r="BS20" s="43">
        <v>1.26E-4</v>
      </c>
      <c r="BT20" s="30">
        <v>1.0970688913930264E-2</v>
      </c>
      <c r="BU20" s="43">
        <v>-2.0900000000000001E-4</v>
      </c>
      <c r="BV20" s="43">
        <v>-2.0699999999999999E-4</v>
      </c>
      <c r="BW20" s="43">
        <v>-1.0399999999999999E-4</v>
      </c>
      <c r="BY20" s="30">
        <v>7.5820085313930252E-2</v>
      </c>
      <c r="BZ20" s="43">
        <v>-3.2600000000000001E-4</v>
      </c>
      <c r="CA20" s="43">
        <v>-3.21E-4</v>
      </c>
      <c r="CB20" s="43">
        <v>1.2999999999999999E-5</v>
      </c>
      <c r="CC20" s="30">
        <v>1.0970688913930264E-2</v>
      </c>
      <c r="CD20" s="43">
        <v>-2.0000000000000001E-4</v>
      </c>
      <c r="CE20" s="43">
        <v>-1.9799999999999999E-4</v>
      </c>
      <c r="CF20" s="43">
        <v>-1.0900000000000001E-4</v>
      </c>
      <c r="CH20" s="30">
        <v>7.5820085313930252E-2</v>
      </c>
      <c r="CI20" s="43">
        <v>-4.4999999999999999E-4</v>
      </c>
      <c r="CJ20" s="43">
        <v>-4.4000000000000002E-4</v>
      </c>
      <c r="CK20" s="43">
        <v>-4.6E-5</v>
      </c>
      <c r="CL20" s="30">
        <v>1.0970688913930264E-2</v>
      </c>
      <c r="CM20" s="43">
        <v>-2.7099999999999997E-4</v>
      </c>
      <c r="CN20" s="43">
        <v>-2.6899999999999998E-4</v>
      </c>
      <c r="CO20" s="43">
        <v>-2.12E-4</v>
      </c>
      <c r="CQ20" s="30">
        <v>7.5820085313930252E-2</v>
      </c>
      <c r="CR20" s="43">
        <v>-4.4999999999999999E-4</v>
      </c>
      <c r="CS20" s="43">
        <v>-4.4000000000000002E-4</v>
      </c>
      <c r="CT20" s="43">
        <v>-4.6E-5</v>
      </c>
      <c r="CU20" s="30">
        <v>1.0970688913930264E-2</v>
      </c>
      <c r="CV20" s="43">
        <v>-2.7099999999999997E-4</v>
      </c>
      <c r="CW20" s="43">
        <v>-2.6899999999999998E-4</v>
      </c>
      <c r="CX20" s="43">
        <v>-2.12E-4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8.2138744430596919E-2</v>
      </c>
      <c r="O21" s="43">
        <v>-4.28E-4</v>
      </c>
      <c r="P21" s="43">
        <v>-4.1599999999999997E-4</v>
      </c>
      <c r="Q21" s="43">
        <v>1.16E-4</v>
      </c>
      <c r="R21" s="30">
        <v>1.1968371913930265E-2</v>
      </c>
      <c r="S21" s="43">
        <v>-1.8100000000000001E-4</v>
      </c>
      <c r="T21" s="43">
        <v>-1.7899999999999999E-4</v>
      </c>
      <c r="U21" s="43">
        <v>-7.2999999999999999E-5</v>
      </c>
      <c r="W21" s="30">
        <v>8.2138744430596919E-2</v>
      </c>
      <c r="X21" s="43">
        <v>-2.92E-4</v>
      </c>
      <c r="Y21" s="43">
        <v>-2.8600000000000001E-4</v>
      </c>
      <c r="Z21" s="43">
        <v>-5.0000000000000004E-6</v>
      </c>
      <c r="AA21" s="30">
        <v>1.1968371913930265E-2</v>
      </c>
      <c r="AB21" s="43">
        <v>-1.5300000000000001E-4</v>
      </c>
      <c r="AC21" s="43">
        <v>-1.5200000000000001E-4</v>
      </c>
      <c r="AD21" s="43">
        <v>-9.6000000000000002E-5</v>
      </c>
      <c r="AF21" s="30">
        <v>8.2138744430596919E-2</v>
      </c>
      <c r="AG21" s="43">
        <v>-5.4900000000000001E-4</v>
      </c>
      <c r="AH21" s="43">
        <v>-5.4199999999999995E-4</v>
      </c>
      <c r="AI21" s="43">
        <v>6.2000000000000003E-5</v>
      </c>
      <c r="AJ21" s="30">
        <v>1.1968371913930265E-2</v>
      </c>
      <c r="AK21" s="43">
        <v>-2.8299999999999999E-4</v>
      </c>
      <c r="AL21" s="43">
        <v>-2.8200000000000002E-4</v>
      </c>
      <c r="AM21" s="43">
        <v>-1.94E-4</v>
      </c>
      <c r="AO21" s="30">
        <v>8.2138744430596919E-2</v>
      </c>
      <c r="AP21" s="43">
        <v>-3.88E-4</v>
      </c>
      <c r="AQ21" s="43">
        <v>-3.8499999999999998E-4</v>
      </c>
      <c r="AR21" s="43">
        <v>-8.7999999999999998E-5</v>
      </c>
      <c r="AS21" s="30">
        <v>1.1968371913930265E-2</v>
      </c>
      <c r="AT21" s="43">
        <v>-2.5700000000000001E-4</v>
      </c>
      <c r="AU21" s="43">
        <v>-2.5700000000000001E-4</v>
      </c>
      <c r="AV21" s="43">
        <v>-2.13E-4</v>
      </c>
      <c r="AX21" s="30">
        <v>8.2138744430596919E-2</v>
      </c>
      <c r="AY21" s="43">
        <v>-5.4900000000000001E-4</v>
      </c>
      <c r="AZ21" s="43">
        <v>-5.4199999999999995E-4</v>
      </c>
      <c r="BA21" s="43">
        <v>6.2000000000000003E-5</v>
      </c>
      <c r="BB21" s="30">
        <v>1.1968371913930265E-2</v>
      </c>
      <c r="BC21" s="43">
        <v>-2.8299999999999999E-4</v>
      </c>
      <c r="BD21" s="43">
        <v>-2.8200000000000002E-4</v>
      </c>
      <c r="BE21" s="43">
        <v>-1.94E-4</v>
      </c>
      <c r="BG21" s="30">
        <v>8.2138744430596919E-2</v>
      </c>
      <c r="BH21" s="43">
        <v>-3.8900000000000002E-4</v>
      </c>
      <c r="BI21" s="43">
        <v>-3.8499999999999998E-4</v>
      </c>
      <c r="BJ21" s="43">
        <v>-8.7999999999999998E-5</v>
      </c>
      <c r="BK21" s="30">
        <v>1.1968371913930265E-2</v>
      </c>
      <c r="BL21" s="43">
        <v>-2.5700000000000001E-4</v>
      </c>
      <c r="BM21" s="43">
        <v>-2.5700000000000001E-4</v>
      </c>
      <c r="BN21" s="43">
        <v>-2.13E-4</v>
      </c>
      <c r="BP21" s="30">
        <v>8.2138744430596919E-2</v>
      </c>
      <c r="BQ21" s="43">
        <v>-4.7699999999999999E-4</v>
      </c>
      <c r="BR21" s="43">
        <v>-4.6999999999999999E-4</v>
      </c>
      <c r="BS21" s="43">
        <v>1.54E-4</v>
      </c>
      <c r="BT21" s="30">
        <v>1.1968371913930265E-2</v>
      </c>
      <c r="BU21" s="43">
        <v>-2.13E-4</v>
      </c>
      <c r="BV21" s="43">
        <v>-2.1100000000000001E-4</v>
      </c>
      <c r="BW21" s="43">
        <v>-1E-4</v>
      </c>
      <c r="BY21" s="30">
        <v>8.2138744430596919E-2</v>
      </c>
      <c r="BZ21" s="43">
        <v>-3.3799999999999998E-4</v>
      </c>
      <c r="CA21" s="43">
        <v>-3.3300000000000002E-4</v>
      </c>
      <c r="CB21" s="43">
        <v>2.5000000000000001E-5</v>
      </c>
      <c r="CC21" s="30">
        <v>1.1968371913930265E-2</v>
      </c>
      <c r="CD21" s="43">
        <v>-2.02E-4</v>
      </c>
      <c r="CE21" s="43">
        <v>-2.0000000000000001E-4</v>
      </c>
      <c r="CF21" s="43">
        <v>-1.07E-4</v>
      </c>
      <c r="CH21" s="30">
        <v>8.2138744430596919E-2</v>
      </c>
      <c r="CI21" s="43">
        <v>-4.6700000000000002E-4</v>
      </c>
      <c r="CJ21" s="43">
        <v>-4.5600000000000003E-4</v>
      </c>
      <c r="CK21" s="43">
        <v>-2.9E-5</v>
      </c>
      <c r="CL21" s="30">
        <v>1.1968371913930265E-2</v>
      </c>
      <c r="CM21" s="43">
        <v>-2.7300000000000002E-4</v>
      </c>
      <c r="CN21" s="43">
        <v>-2.72E-4</v>
      </c>
      <c r="CO21" s="43">
        <v>-2.1000000000000001E-4</v>
      </c>
      <c r="CQ21" s="30">
        <v>8.2138744430596919E-2</v>
      </c>
      <c r="CR21" s="43">
        <v>-4.6700000000000002E-4</v>
      </c>
      <c r="CS21" s="43">
        <v>-4.5600000000000003E-4</v>
      </c>
      <c r="CT21" s="43">
        <v>-2.9E-5</v>
      </c>
      <c r="CU21" s="30">
        <v>1.1968371913930265E-2</v>
      </c>
      <c r="CV21" s="43">
        <v>-2.7300000000000002E-4</v>
      </c>
      <c r="CW21" s="43">
        <v>-2.72E-4</v>
      </c>
      <c r="CX21" s="43">
        <v>-2.1000000000000001E-4</v>
      </c>
    </row>
    <row r="22" spans="2:102" x14ac:dyDescent="0.25">
      <c r="H22" s="2">
        <v>0</v>
      </c>
      <c r="I22" s="1">
        <v>-4.9295662653000031E-3</v>
      </c>
      <c r="J22" s="2">
        <v>0</v>
      </c>
      <c r="K22" s="1"/>
      <c r="N22" s="30">
        <v>8.8457403547263586E-2</v>
      </c>
      <c r="O22" s="43">
        <v>-4.5300000000000001E-4</v>
      </c>
      <c r="P22" s="43">
        <v>-4.4000000000000002E-4</v>
      </c>
      <c r="Q22" s="43">
        <v>1.37E-4</v>
      </c>
      <c r="R22" s="30">
        <v>1.2966054913930264E-2</v>
      </c>
      <c r="S22" s="43">
        <v>-1.84E-4</v>
      </c>
      <c r="T22" s="43">
        <v>-1.8200000000000001E-4</v>
      </c>
      <c r="U22" s="43">
        <v>-7.1000000000000005E-5</v>
      </c>
      <c r="W22" s="30">
        <v>8.8457403547263586E-2</v>
      </c>
      <c r="X22" s="43">
        <v>-3.0499999999999999E-4</v>
      </c>
      <c r="Y22" s="43">
        <v>-2.9799999999999998E-4</v>
      </c>
      <c r="Z22" s="43">
        <v>3.9999999999999998E-6</v>
      </c>
      <c r="AA22" s="30">
        <v>1.2966054913930264E-2</v>
      </c>
      <c r="AB22" s="43">
        <v>-1.55E-4</v>
      </c>
      <c r="AC22" s="43">
        <v>-1.54E-4</v>
      </c>
      <c r="AD22" s="43">
        <v>-9.3999999999999994E-5</v>
      </c>
      <c r="AF22" s="30">
        <v>8.8457403547263586E-2</v>
      </c>
      <c r="AG22" s="43">
        <v>-5.7300000000000005E-4</v>
      </c>
      <c r="AH22" s="43">
        <v>-5.6599999999999999E-4</v>
      </c>
      <c r="AI22" s="43">
        <v>8.5000000000000006E-5</v>
      </c>
      <c r="AJ22" s="30">
        <v>1.2966054913930264E-2</v>
      </c>
      <c r="AK22" s="43">
        <v>-2.8600000000000001E-4</v>
      </c>
      <c r="AL22" s="43">
        <v>-2.8499999999999999E-4</v>
      </c>
      <c r="AM22" s="43">
        <v>-1.9000000000000001E-4</v>
      </c>
      <c r="AO22" s="30">
        <v>8.8457403547263586E-2</v>
      </c>
      <c r="AP22" s="43">
        <v>-4.0000000000000002E-4</v>
      </c>
      <c r="AQ22" s="43">
        <v>-3.9599999999999998E-4</v>
      </c>
      <c r="AR22" s="43">
        <v>-7.6000000000000004E-5</v>
      </c>
      <c r="AS22" s="30">
        <v>1.2966054913930264E-2</v>
      </c>
      <c r="AT22" s="43">
        <v>-2.5900000000000001E-4</v>
      </c>
      <c r="AU22" s="43">
        <v>-2.5900000000000001E-4</v>
      </c>
      <c r="AV22" s="43">
        <v>-2.12E-4</v>
      </c>
      <c r="AX22" s="30">
        <v>8.8457403547263586E-2</v>
      </c>
      <c r="AY22" s="43">
        <v>-5.7300000000000005E-4</v>
      </c>
      <c r="AZ22" s="43">
        <v>-5.6599999999999999E-4</v>
      </c>
      <c r="BA22" s="43">
        <v>8.5000000000000006E-5</v>
      </c>
      <c r="BB22" s="30">
        <v>1.2966054913930264E-2</v>
      </c>
      <c r="BC22" s="43">
        <v>-2.8600000000000001E-4</v>
      </c>
      <c r="BD22" s="43">
        <v>-2.8499999999999999E-4</v>
      </c>
      <c r="BE22" s="43">
        <v>-1.9000000000000001E-4</v>
      </c>
      <c r="BG22" s="30">
        <v>8.8457403547263586E-2</v>
      </c>
      <c r="BH22" s="43">
        <v>-4.0000000000000002E-4</v>
      </c>
      <c r="BI22" s="43">
        <v>-3.97E-4</v>
      </c>
      <c r="BJ22" s="43">
        <v>-7.7000000000000001E-5</v>
      </c>
      <c r="BK22" s="30">
        <v>1.2966054913930264E-2</v>
      </c>
      <c r="BL22" s="43">
        <v>-2.5900000000000001E-4</v>
      </c>
      <c r="BM22" s="43">
        <v>-2.5900000000000001E-4</v>
      </c>
      <c r="BN22" s="43">
        <v>-2.12E-4</v>
      </c>
      <c r="BP22" s="30">
        <v>8.8457403547263586E-2</v>
      </c>
      <c r="BQ22" s="43">
        <v>-5.0199999999999995E-4</v>
      </c>
      <c r="BR22" s="43">
        <v>-4.9399999999999997E-4</v>
      </c>
      <c r="BS22" s="43">
        <v>1.8100000000000001E-4</v>
      </c>
      <c r="BT22" s="30">
        <v>1.2966054913930264E-2</v>
      </c>
      <c r="BU22" s="43">
        <v>-2.1599999999999999E-4</v>
      </c>
      <c r="BV22" s="43">
        <v>-2.14E-4</v>
      </c>
      <c r="BW22" s="43">
        <v>-9.7E-5</v>
      </c>
      <c r="BY22" s="30">
        <v>8.8457403547263586E-2</v>
      </c>
      <c r="BZ22" s="43">
        <v>-3.5E-4</v>
      </c>
      <c r="CA22" s="43">
        <v>-3.4499999999999998E-4</v>
      </c>
      <c r="CB22" s="43">
        <v>3.6999999999999998E-5</v>
      </c>
      <c r="CC22" s="30">
        <v>1.2966054913930264E-2</v>
      </c>
      <c r="CD22" s="43">
        <v>-2.04E-4</v>
      </c>
      <c r="CE22" s="43">
        <v>-2.02E-4</v>
      </c>
      <c r="CF22" s="43">
        <v>-1.05E-4</v>
      </c>
      <c r="CH22" s="30">
        <v>8.8457403547263586E-2</v>
      </c>
      <c r="CI22" s="43">
        <v>-4.8500000000000003E-4</v>
      </c>
      <c r="CJ22" s="43">
        <v>-4.73E-4</v>
      </c>
      <c r="CK22" s="43">
        <v>-1.2999999999999999E-5</v>
      </c>
      <c r="CL22" s="30">
        <v>1.2966054913930264E-2</v>
      </c>
      <c r="CM22" s="43">
        <v>-2.7599999999999999E-4</v>
      </c>
      <c r="CN22" s="43">
        <v>-2.7500000000000002E-4</v>
      </c>
      <c r="CO22" s="43">
        <v>-2.0699999999999999E-4</v>
      </c>
      <c r="CQ22" s="30">
        <v>8.8457403547263586E-2</v>
      </c>
      <c r="CR22" s="43">
        <v>-4.8500000000000003E-4</v>
      </c>
      <c r="CS22" s="43">
        <v>-4.73E-4</v>
      </c>
      <c r="CT22" s="43">
        <v>-1.2999999999999999E-5</v>
      </c>
      <c r="CU22" s="30">
        <v>1.2966054913930264E-2</v>
      </c>
      <c r="CV22" s="43">
        <v>-2.7599999999999999E-4</v>
      </c>
      <c r="CW22" s="43">
        <v>-2.7500000000000002E-4</v>
      </c>
      <c r="CX22" s="43">
        <v>-2.0699999999999999E-4</v>
      </c>
    </row>
    <row r="23" spans="2:102" x14ac:dyDescent="0.25">
      <c r="H23" s="2">
        <v>0.37911572291393025</v>
      </c>
      <c r="I23" s="1">
        <v>-4.9295662653000031E-3</v>
      </c>
      <c r="J23" s="2">
        <v>0.2001720772580908</v>
      </c>
      <c r="K23" s="1"/>
      <c r="N23" s="30">
        <v>9.4776062663930252E-2</v>
      </c>
      <c r="O23" s="43">
        <v>-4.7699999999999999E-4</v>
      </c>
      <c r="P23" s="43">
        <v>-4.6299999999999998E-4</v>
      </c>
      <c r="Q23" s="43">
        <v>1.6000000000000001E-4</v>
      </c>
      <c r="R23" s="30">
        <v>1.3963737913930265E-2</v>
      </c>
      <c r="S23" s="43">
        <v>-1.8799999999999999E-4</v>
      </c>
      <c r="T23" s="43">
        <v>-1.85E-4</v>
      </c>
      <c r="U23" s="43">
        <v>-6.7999999999999999E-5</v>
      </c>
      <c r="W23" s="30">
        <v>9.4776062663930252E-2</v>
      </c>
      <c r="X23" s="43">
        <v>-3.1700000000000001E-4</v>
      </c>
      <c r="Y23" s="43">
        <v>-3.1E-4</v>
      </c>
      <c r="Z23" s="43">
        <v>1.2E-5</v>
      </c>
      <c r="AA23" s="30">
        <v>1.3963737913930265E-2</v>
      </c>
      <c r="AB23" s="43">
        <v>-1.5699999999999999E-4</v>
      </c>
      <c r="AC23" s="43">
        <v>-1.56E-4</v>
      </c>
      <c r="AD23" s="43">
        <v>-9.2999999999999997E-5</v>
      </c>
      <c r="AF23" s="30">
        <v>9.4776062663930252E-2</v>
      </c>
      <c r="AG23" s="43">
        <v>-5.9699999999999998E-4</v>
      </c>
      <c r="AH23" s="43">
        <v>-5.8900000000000001E-4</v>
      </c>
      <c r="AI23" s="43">
        <v>1.08E-4</v>
      </c>
      <c r="AJ23" s="30">
        <v>1.3963737913930265E-2</v>
      </c>
      <c r="AK23" s="43">
        <v>-2.9E-4</v>
      </c>
      <c r="AL23" s="43">
        <v>-2.8899999999999998E-4</v>
      </c>
      <c r="AM23" s="43">
        <v>-1.8699999999999999E-4</v>
      </c>
      <c r="AO23" s="30">
        <v>9.4776062663930252E-2</v>
      </c>
      <c r="AP23" s="43">
        <v>-4.1199999999999999E-4</v>
      </c>
      <c r="AQ23" s="43">
        <v>-4.08E-4</v>
      </c>
      <c r="AR23" s="43">
        <v>-6.4999999999999994E-5</v>
      </c>
      <c r="AS23" s="30">
        <v>1.3963737913930265E-2</v>
      </c>
      <c r="AT23" s="43">
        <v>-2.61E-4</v>
      </c>
      <c r="AU23" s="43">
        <v>-2.61E-4</v>
      </c>
      <c r="AV23" s="43">
        <v>-2.1000000000000001E-4</v>
      </c>
      <c r="AX23" s="30">
        <v>9.4776062663930252E-2</v>
      </c>
      <c r="AY23" s="43">
        <v>-5.9800000000000001E-4</v>
      </c>
      <c r="AZ23" s="43">
        <v>-5.9000000000000003E-4</v>
      </c>
      <c r="BA23" s="43">
        <v>1.07E-4</v>
      </c>
      <c r="BB23" s="30">
        <v>1.3963737913930265E-2</v>
      </c>
      <c r="BC23" s="43">
        <v>-2.9E-4</v>
      </c>
      <c r="BD23" s="43">
        <v>-2.8899999999999998E-4</v>
      </c>
      <c r="BE23" s="43">
        <v>-1.8699999999999999E-4</v>
      </c>
      <c r="BG23" s="30">
        <v>9.4776062663930252E-2</v>
      </c>
      <c r="BH23" s="43">
        <v>-4.1199999999999999E-4</v>
      </c>
      <c r="BI23" s="43">
        <v>-4.08E-4</v>
      </c>
      <c r="BJ23" s="43">
        <v>-6.6000000000000005E-5</v>
      </c>
      <c r="BK23" s="30">
        <v>1.3963737913930265E-2</v>
      </c>
      <c r="BL23" s="43">
        <v>-2.61E-4</v>
      </c>
      <c r="BM23" s="43">
        <v>-2.61E-4</v>
      </c>
      <c r="BN23" s="43">
        <v>-2.1000000000000001E-4</v>
      </c>
      <c r="BP23" s="30">
        <v>9.4776062663930252E-2</v>
      </c>
      <c r="BQ23" s="43">
        <v>-5.2700000000000002E-4</v>
      </c>
      <c r="BR23" s="43">
        <v>-5.1900000000000004E-4</v>
      </c>
      <c r="BS23" s="43">
        <v>2.0799999999999999E-4</v>
      </c>
      <c r="BT23" s="30">
        <v>1.3963737913930265E-2</v>
      </c>
      <c r="BU23" s="43">
        <v>-2.2000000000000001E-4</v>
      </c>
      <c r="BV23" s="43">
        <v>-2.1800000000000001E-4</v>
      </c>
      <c r="BW23" s="43">
        <v>-9.2999999999999997E-5</v>
      </c>
      <c r="BY23" s="30">
        <v>9.4776062663930252E-2</v>
      </c>
      <c r="BZ23" s="43">
        <v>-3.6299999999999999E-4</v>
      </c>
      <c r="CA23" s="43">
        <v>-3.57E-4</v>
      </c>
      <c r="CB23" s="43">
        <v>4.8000000000000001E-5</v>
      </c>
      <c r="CC23" s="30">
        <v>1.3963737913930265E-2</v>
      </c>
      <c r="CD23" s="43">
        <v>-2.05E-4</v>
      </c>
      <c r="CE23" s="43">
        <v>-2.04E-4</v>
      </c>
      <c r="CF23" s="43">
        <v>-1.03E-4</v>
      </c>
      <c r="CH23" s="30">
        <v>9.4776062663930252E-2</v>
      </c>
      <c r="CI23" s="43">
        <v>-5.04E-4</v>
      </c>
      <c r="CJ23" s="43">
        <v>-4.9100000000000001E-4</v>
      </c>
      <c r="CK23" s="43">
        <v>7.9999999999999996E-6</v>
      </c>
      <c r="CL23" s="30">
        <v>1.3963737913930265E-2</v>
      </c>
      <c r="CM23" s="43">
        <v>-2.7900000000000001E-4</v>
      </c>
      <c r="CN23" s="43">
        <v>-2.7700000000000001E-4</v>
      </c>
      <c r="CO23" s="43">
        <v>-2.05E-4</v>
      </c>
      <c r="CQ23" s="30">
        <v>9.4776062663930252E-2</v>
      </c>
      <c r="CR23" s="43">
        <v>-5.04E-4</v>
      </c>
      <c r="CS23" s="43">
        <v>-4.9100000000000001E-4</v>
      </c>
      <c r="CT23" s="43">
        <v>7.9999999999999996E-6</v>
      </c>
      <c r="CU23" s="30">
        <v>1.3963737913930265E-2</v>
      </c>
      <c r="CV23" s="43">
        <v>-2.7900000000000001E-4</v>
      </c>
      <c r="CW23" s="43">
        <v>-2.7700000000000001E-4</v>
      </c>
      <c r="CX23" s="43">
        <v>-2.05E-4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0.10109472178059692</v>
      </c>
      <c r="O24" s="43">
        <v>-5.0199999999999995E-4</v>
      </c>
      <c r="P24" s="43">
        <v>-4.8700000000000002E-4</v>
      </c>
      <c r="Q24" s="43">
        <v>1.83E-4</v>
      </c>
      <c r="R24" s="30">
        <v>1.4961420913930266E-2</v>
      </c>
      <c r="S24" s="43">
        <v>-1.9100000000000001E-4</v>
      </c>
      <c r="T24" s="43">
        <v>-1.8799999999999999E-4</v>
      </c>
      <c r="U24" s="43">
        <v>-6.4999999999999994E-5</v>
      </c>
      <c r="W24" s="30">
        <v>0.10109472178059692</v>
      </c>
      <c r="X24" s="43">
        <v>-3.3E-4</v>
      </c>
      <c r="Y24" s="43">
        <v>-3.2200000000000002E-4</v>
      </c>
      <c r="Z24" s="43">
        <v>2.0000000000000002E-5</v>
      </c>
      <c r="AA24" s="30">
        <v>1.4961420913930266E-2</v>
      </c>
      <c r="AB24" s="43">
        <v>-1.5899999999999999E-4</v>
      </c>
      <c r="AC24" s="43">
        <v>-1.5799999999999999E-4</v>
      </c>
      <c r="AD24" s="43">
        <v>-9.2E-5</v>
      </c>
      <c r="AF24" s="30">
        <v>0.10109472178059692</v>
      </c>
      <c r="AG24" s="43">
        <v>-6.2299999999999996E-4</v>
      </c>
      <c r="AH24" s="43">
        <v>-6.1499999999999999E-4</v>
      </c>
      <c r="AI24" s="43">
        <v>1.3100000000000001E-4</v>
      </c>
      <c r="AJ24" s="30">
        <v>1.4961420913930266E-2</v>
      </c>
      <c r="AK24" s="43">
        <v>-2.9399999999999999E-4</v>
      </c>
      <c r="AL24" s="43">
        <v>-2.9300000000000002E-4</v>
      </c>
      <c r="AM24" s="43">
        <v>-1.83E-4</v>
      </c>
      <c r="AO24" s="30">
        <v>0.10109472178059692</v>
      </c>
      <c r="AP24" s="43">
        <v>-4.2299999999999998E-4</v>
      </c>
      <c r="AQ24" s="43">
        <v>-4.1899999999999999E-4</v>
      </c>
      <c r="AR24" s="43">
        <v>-5.3999999999999998E-5</v>
      </c>
      <c r="AS24" s="30">
        <v>1.4961420913930266E-2</v>
      </c>
      <c r="AT24" s="43">
        <v>-2.63E-4</v>
      </c>
      <c r="AU24" s="43">
        <v>-2.6200000000000003E-4</v>
      </c>
      <c r="AV24" s="43">
        <v>-2.0799999999999999E-4</v>
      </c>
      <c r="AX24" s="30">
        <v>0.10109472178059692</v>
      </c>
      <c r="AY24" s="43">
        <v>-6.2299999999999996E-4</v>
      </c>
      <c r="AZ24" s="43">
        <v>-6.1499999999999999E-4</v>
      </c>
      <c r="BA24" s="43">
        <v>1.3100000000000001E-4</v>
      </c>
      <c r="BB24" s="30">
        <v>1.4961420913930266E-2</v>
      </c>
      <c r="BC24" s="43">
        <v>-2.9399999999999999E-4</v>
      </c>
      <c r="BD24" s="43">
        <v>-2.9300000000000002E-4</v>
      </c>
      <c r="BE24" s="43">
        <v>-1.83E-4</v>
      </c>
      <c r="BG24" s="30">
        <v>0.10109472178059692</v>
      </c>
      <c r="BH24" s="43">
        <v>-4.2299999999999998E-4</v>
      </c>
      <c r="BI24" s="43">
        <v>-4.1899999999999999E-4</v>
      </c>
      <c r="BJ24" s="43">
        <v>-5.5000000000000002E-5</v>
      </c>
      <c r="BK24" s="30">
        <v>1.4961420913930266E-2</v>
      </c>
      <c r="BL24" s="43">
        <v>-2.63E-4</v>
      </c>
      <c r="BM24" s="43">
        <v>-2.6200000000000003E-4</v>
      </c>
      <c r="BN24" s="43">
        <v>-2.0799999999999999E-4</v>
      </c>
      <c r="BP24" s="30">
        <v>0.10109472178059692</v>
      </c>
      <c r="BQ24" s="43">
        <v>-5.5999999999999995E-4</v>
      </c>
      <c r="BR24" s="43">
        <v>-5.5000000000000003E-4</v>
      </c>
      <c r="BS24" s="43">
        <v>2.5099999999999998E-4</v>
      </c>
      <c r="BT24" s="30">
        <v>1.4961420913930266E-2</v>
      </c>
      <c r="BU24" s="43">
        <v>-2.24E-4</v>
      </c>
      <c r="BV24" s="43">
        <v>-2.22E-4</v>
      </c>
      <c r="BW24" s="43">
        <v>-9.0000000000000006E-5</v>
      </c>
      <c r="BY24" s="30">
        <v>0.10109472178059692</v>
      </c>
      <c r="BZ24" s="43">
        <v>-3.7399999999999998E-4</v>
      </c>
      <c r="CA24" s="43">
        <v>-3.6900000000000002E-4</v>
      </c>
      <c r="CB24" s="43">
        <v>5.8999999999999998E-5</v>
      </c>
      <c r="CC24" s="30">
        <v>1.4961420913930266E-2</v>
      </c>
      <c r="CD24" s="43">
        <v>-2.0699999999999999E-4</v>
      </c>
      <c r="CE24" s="43">
        <v>-2.05E-4</v>
      </c>
      <c r="CF24" s="43">
        <v>-1.01E-4</v>
      </c>
      <c r="CH24" s="30">
        <v>0.10109472178059692</v>
      </c>
      <c r="CI24" s="43">
        <v>-5.22E-4</v>
      </c>
      <c r="CJ24" s="43">
        <v>-5.0799999999999999E-4</v>
      </c>
      <c r="CK24" s="43">
        <v>2.1999999999999999E-5</v>
      </c>
      <c r="CL24" s="30">
        <v>1.4961420913930266E-2</v>
      </c>
      <c r="CM24" s="43">
        <v>-2.8200000000000002E-4</v>
      </c>
      <c r="CN24" s="43">
        <v>-2.7999999999999998E-4</v>
      </c>
      <c r="CO24" s="43">
        <v>-2.02E-4</v>
      </c>
      <c r="CQ24" s="30">
        <v>0.10109472178059692</v>
      </c>
      <c r="CR24" s="43">
        <v>-5.22E-4</v>
      </c>
      <c r="CS24" s="43">
        <v>-5.0799999999999999E-4</v>
      </c>
      <c r="CT24" s="43">
        <v>2.1999999999999999E-5</v>
      </c>
      <c r="CU24" s="30">
        <v>1.4961420913930266E-2</v>
      </c>
      <c r="CV24" s="43">
        <v>-2.8200000000000002E-4</v>
      </c>
      <c r="CW24" s="43">
        <v>-2.7999999999999998E-4</v>
      </c>
      <c r="CX24" s="43">
        <v>-2.02E-4</v>
      </c>
    </row>
    <row r="25" spans="2:102" x14ac:dyDescent="0.25">
      <c r="H25" s="2">
        <v>0</v>
      </c>
      <c r="I25" s="1">
        <v>-6.5727550204000042E-3</v>
      </c>
      <c r="J25" s="2">
        <v>0</v>
      </c>
      <c r="K25" s="1"/>
      <c r="N25" s="30">
        <v>0.10741338089726359</v>
      </c>
      <c r="O25" s="43">
        <v>-5.3200000000000003E-4</v>
      </c>
      <c r="P25" s="43">
        <v>-5.1500000000000005E-4</v>
      </c>
      <c r="Q25" s="43">
        <v>2.1000000000000001E-4</v>
      </c>
      <c r="R25" s="30">
        <v>1.5959103913930267E-2</v>
      </c>
      <c r="S25" s="43">
        <v>-1.95E-4</v>
      </c>
      <c r="T25" s="43">
        <v>-1.92E-4</v>
      </c>
      <c r="U25" s="43">
        <v>-6.3E-5</v>
      </c>
      <c r="W25" s="30">
        <v>0.10741338089726359</v>
      </c>
      <c r="X25" s="43">
        <v>-3.4099999999999999E-4</v>
      </c>
      <c r="Y25" s="43">
        <v>-3.3300000000000002E-4</v>
      </c>
      <c r="Z25" s="43">
        <v>2.6999999999999999E-5</v>
      </c>
      <c r="AA25" s="30">
        <v>1.5959103913930267E-2</v>
      </c>
      <c r="AB25" s="43">
        <v>-1.6100000000000001E-4</v>
      </c>
      <c r="AC25" s="43">
        <v>-1.6000000000000001E-4</v>
      </c>
      <c r="AD25" s="43">
        <v>-9.1000000000000003E-5</v>
      </c>
      <c r="AF25" s="30">
        <v>0.10741338089726359</v>
      </c>
      <c r="AG25" s="43">
        <v>-6.5499999999999998E-4</v>
      </c>
      <c r="AH25" s="43">
        <v>-6.4599999999999998E-4</v>
      </c>
      <c r="AI25" s="43">
        <v>1.6899999999999999E-4</v>
      </c>
      <c r="AJ25" s="30">
        <v>1.5959103913930267E-2</v>
      </c>
      <c r="AK25" s="43">
        <v>-2.9799999999999998E-4</v>
      </c>
      <c r="AL25" s="43">
        <v>-2.9599999999999998E-4</v>
      </c>
      <c r="AM25" s="43">
        <v>-1.7899999999999999E-4</v>
      </c>
      <c r="AO25" s="30">
        <v>0.10741338089726359</v>
      </c>
      <c r="AP25" s="43">
        <v>-4.3399999999999998E-4</v>
      </c>
      <c r="AQ25" s="43">
        <v>-4.2900000000000002E-4</v>
      </c>
      <c r="AR25" s="43">
        <v>-4.3999999999999999E-5</v>
      </c>
      <c r="AS25" s="30">
        <v>1.5959103913930267E-2</v>
      </c>
      <c r="AT25" s="43">
        <v>-2.6499999999999999E-4</v>
      </c>
      <c r="AU25" s="43">
        <v>-2.6400000000000002E-4</v>
      </c>
      <c r="AV25" s="43">
        <v>-2.0599999999999999E-4</v>
      </c>
      <c r="AX25" s="30">
        <v>0.10741338089726359</v>
      </c>
      <c r="AY25" s="43">
        <v>-6.5600000000000001E-4</v>
      </c>
      <c r="AZ25" s="43">
        <v>-6.4700000000000001E-4</v>
      </c>
      <c r="BA25" s="43">
        <v>1.6899999999999999E-4</v>
      </c>
      <c r="BB25" s="30">
        <v>1.5959103913930267E-2</v>
      </c>
      <c r="BC25" s="43">
        <v>-2.9799999999999998E-4</v>
      </c>
      <c r="BD25" s="43">
        <v>-2.9599999999999998E-4</v>
      </c>
      <c r="BE25" s="43">
        <v>-1.7899999999999999E-4</v>
      </c>
      <c r="BG25" s="30">
        <v>0.10741338089726359</v>
      </c>
      <c r="BH25" s="43">
        <v>-4.3399999999999998E-4</v>
      </c>
      <c r="BI25" s="43">
        <v>-4.2999999999999999E-4</v>
      </c>
      <c r="BJ25" s="43">
        <v>-4.5000000000000003E-5</v>
      </c>
      <c r="BK25" s="30">
        <v>1.5959103913930267E-2</v>
      </c>
      <c r="BL25" s="43">
        <v>-2.6499999999999999E-4</v>
      </c>
      <c r="BM25" s="43">
        <v>-2.6400000000000002E-4</v>
      </c>
      <c r="BN25" s="43">
        <v>-2.0599999999999999E-4</v>
      </c>
      <c r="BP25" s="30">
        <v>0.10741338089726359</v>
      </c>
      <c r="BQ25" s="43">
        <v>-5.9699999999999998E-4</v>
      </c>
      <c r="BR25" s="43">
        <v>-5.8600000000000004E-4</v>
      </c>
      <c r="BS25" s="43">
        <v>3.5799999999999997E-4</v>
      </c>
      <c r="BT25" s="30">
        <v>1.5959103913930267E-2</v>
      </c>
      <c r="BU25" s="43">
        <v>-2.2699999999999999E-4</v>
      </c>
      <c r="BV25" s="43">
        <v>-2.2499999999999999E-4</v>
      </c>
      <c r="BW25" s="43">
        <v>-8.6000000000000003E-5</v>
      </c>
      <c r="BY25" s="30">
        <v>0.10741338089726359</v>
      </c>
      <c r="BZ25" s="43">
        <v>-3.86E-4</v>
      </c>
      <c r="CA25" s="43">
        <v>-3.8000000000000002E-4</v>
      </c>
      <c r="CB25" s="43">
        <v>6.9999999999999994E-5</v>
      </c>
      <c r="CC25" s="30">
        <v>1.5959103913930267E-2</v>
      </c>
      <c r="CD25" s="43">
        <v>-2.0900000000000001E-4</v>
      </c>
      <c r="CE25" s="43">
        <v>-2.0699999999999999E-4</v>
      </c>
      <c r="CF25" s="43">
        <v>-1E-4</v>
      </c>
      <c r="CH25" s="30">
        <v>0.10741338089726359</v>
      </c>
      <c r="CI25" s="43">
        <v>-5.44E-4</v>
      </c>
      <c r="CJ25" s="43">
        <v>-5.2999999999999998E-4</v>
      </c>
      <c r="CK25" s="43">
        <v>4.3000000000000002E-5</v>
      </c>
      <c r="CL25" s="30">
        <v>1.5959103913930267E-2</v>
      </c>
      <c r="CM25" s="43">
        <v>-2.8400000000000002E-4</v>
      </c>
      <c r="CN25" s="43">
        <v>-2.8200000000000002E-4</v>
      </c>
      <c r="CO25" s="43">
        <v>-2.0000000000000001E-4</v>
      </c>
      <c r="CQ25" s="30">
        <v>0.10741338089726359</v>
      </c>
      <c r="CR25" s="43">
        <v>-5.44E-4</v>
      </c>
      <c r="CS25" s="43">
        <v>-5.2999999999999998E-4</v>
      </c>
      <c r="CT25" s="43">
        <v>4.3000000000000002E-5</v>
      </c>
      <c r="CU25" s="30">
        <v>1.5959103913930267E-2</v>
      </c>
      <c r="CV25" s="43">
        <v>-2.8400000000000002E-4</v>
      </c>
      <c r="CW25" s="43">
        <v>-2.8200000000000002E-4</v>
      </c>
      <c r="CX25" s="43">
        <v>-2.0000000000000001E-4</v>
      </c>
    </row>
    <row r="26" spans="2:102" ht="14.45" customHeight="1" x14ac:dyDescent="0.25">
      <c r="H26" s="2">
        <v>0.37911572291393025</v>
      </c>
      <c r="I26" s="1">
        <v>-6.5727550204000042E-3</v>
      </c>
      <c r="J26" s="2">
        <v>0.2001720772580908</v>
      </c>
      <c r="K26" s="1"/>
      <c r="N26" s="30">
        <v>0.11373204001393025</v>
      </c>
      <c r="O26" s="43">
        <v>-5.6999999999999998E-4</v>
      </c>
      <c r="P26" s="43">
        <v>-5.5099999999999995E-4</v>
      </c>
      <c r="Q26" s="43">
        <v>2.6600000000000001E-4</v>
      </c>
      <c r="R26" s="30">
        <v>1.6956786913930266E-2</v>
      </c>
      <c r="S26" s="43">
        <v>-1.9799999999999999E-4</v>
      </c>
      <c r="T26" s="43">
        <v>-1.95E-4</v>
      </c>
      <c r="U26" s="43">
        <v>-6.0000000000000002E-5</v>
      </c>
      <c r="W26" s="30">
        <v>0.11373204001393025</v>
      </c>
      <c r="X26" s="43">
        <v>-3.5300000000000002E-4</v>
      </c>
      <c r="Y26" s="43">
        <v>-3.4400000000000001E-4</v>
      </c>
      <c r="Z26" s="43">
        <v>3.4E-5</v>
      </c>
      <c r="AA26" s="30">
        <v>1.6956786913930266E-2</v>
      </c>
      <c r="AB26" s="43">
        <v>-1.63E-4</v>
      </c>
      <c r="AC26" s="43">
        <v>-1.6100000000000001E-4</v>
      </c>
      <c r="AD26" s="43">
        <v>-8.8999999999999995E-5</v>
      </c>
      <c r="AF26" s="30">
        <v>0.11373204001393025</v>
      </c>
      <c r="AG26" s="43">
        <v>-6.8499999999999995E-4</v>
      </c>
      <c r="AH26" s="43">
        <v>-6.7500000000000004E-4</v>
      </c>
      <c r="AI26" s="43">
        <v>2.0100000000000001E-4</v>
      </c>
      <c r="AJ26" s="30">
        <v>1.6956786913930266E-2</v>
      </c>
      <c r="AK26" s="43">
        <v>-3.01E-4</v>
      </c>
      <c r="AL26" s="43">
        <v>-2.9999999999999997E-4</v>
      </c>
      <c r="AM26" s="43">
        <v>-1.76E-4</v>
      </c>
      <c r="AO26" s="30">
        <v>0.11373204001393025</v>
      </c>
      <c r="AP26" s="43">
        <v>-4.44E-4</v>
      </c>
      <c r="AQ26" s="43">
        <v>-4.4000000000000002E-4</v>
      </c>
      <c r="AR26" s="43">
        <v>-3.4E-5</v>
      </c>
      <c r="AS26" s="30">
        <v>1.6956786913930266E-2</v>
      </c>
      <c r="AT26" s="43">
        <v>-2.6699999999999998E-4</v>
      </c>
      <c r="AU26" s="43">
        <v>-2.6600000000000001E-4</v>
      </c>
      <c r="AV26" s="43">
        <v>-2.04E-4</v>
      </c>
      <c r="AX26" s="30">
        <v>0.11373204001393025</v>
      </c>
      <c r="AY26" s="43">
        <v>-6.8599999999999998E-4</v>
      </c>
      <c r="AZ26" s="43">
        <v>-6.7599999999999995E-4</v>
      </c>
      <c r="BA26" s="43">
        <v>2.0100000000000001E-4</v>
      </c>
      <c r="BB26" s="30">
        <v>1.6956786913930266E-2</v>
      </c>
      <c r="BC26" s="43">
        <v>-3.01E-4</v>
      </c>
      <c r="BD26" s="43">
        <v>-2.9999999999999997E-4</v>
      </c>
      <c r="BE26" s="43">
        <v>-1.76E-4</v>
      </c>
      <c r="BG26" s="30">
        <v>0.11373204001393025</v>
      </c>
      <c r="BH26" s="43">
        <v>-4.4499999999999997E-4</v>
      </c>
      <c r="BI26" s="43">
        <v>-4.4000000000000002E-4</v>
      </c>
      <c r="BJ26" s="43">
        <v>-3.4E-5</v>
      </c>
      <c r="BK26" s="30">
        <v>1.6956786913930266E-2</v>
      </c>
      <c r="BL26" s="43">
        <v>-2.6699999999999998E-4</v>
      </c>
      <c r="BM26" s="43">
        <v>-2.6600000000000001E-4</v>
      </c>
      <c r="BN26" s="43">
        <v>-2.05E-4</v>
      </c>
      <c r="BP26" s="30">
        <v>0.11373204001393025</v>
      </c>
      <c r="BQ26" s="43">
        <v>-6.3100000000000005E-4</v>
      </c>
      <c r="BR26" s="43">
        <v>-6.1899999999999998E-4</v>
      </c>
      <c r="BS26" s="43">
        <v>4.37E-4</v>
      </c>
      <c r="BT26" s="30">
        <v>1.6956786913930266E-2</v>
      </c>
      <c r="BU26" s="43">
        <v>-2.31E-4</v>
      </c>
      <c r="BV26" s="43">
        <v>-2.2900000000000001E-4</v>
      </c>
      <c r="BW26" s="43">
        <v>-8.2000000000000001E-5</v>
      </c>
      <c r="BY26" s="30">
        <v>0.11373204001393025</v>
      </c>
      <c r="BZ26" s="43">
        <v>-3.97E-4</v>
      </c>
      <c r="CA26" s="43">
        <v>-3.9100000000000002E-4</v>
      </c>
      <c r="CB26" s="43">
        <v>8.1000000000000004E-5</v>
      </c>
      <c r="CC26" s="30">
        <v>1.6956786913930266E-2</v>
      </c>
      <c r="CD26" s="43">
        <v>-2.1100000000000001E-4</v>
      </c>
      <c r="CE26" s="43">
        <v>-2.0900000000000001E-4</v>
      </c>
      <c r="CF26" s="43">
        <v>-9.7999999999999997E-5</v>
      </c>
      <c r="CH26" s="30">
        <v>0.11373204001393025</v>
      </c>
      <c r="CI26" s="43">
        <v>-5.6599999999999999E-4</v>
      </c>
      <c r="CJ26" s="43">
        <v>-5.5000000000000003E-4</v>
      </c>
      <c r="CK26" s="43">
        <v>6.2000000000000003E-5</v>
      </c>
      <c r="CL26" s="30">
        <v>1.6956786913930266E-2</v>
      </c>
      <c r="CM26" s="43">
        <v>-2.8699999999999998E-4</v>
      </c>
      <c r="CN26" s="43">
        <v>-2.8499999999999999E-4</v>
      </c>
      <c r="CO26" s="43">
        <v>-1.9699999999999999E-4</v>
      </c>
      <c r="CQ26" s="30">
        <v>0.11373204001393025</v>
      </c>
      <c r="CR26" s="43">
        <v>-5.6599999999999999E-4</v>
      </c>
      <c r="CS26" s="43">
        <v>-5.5000000000000003E-4</v>
      </c>
      <c r="CT26" s="43">
        <v>6.2000000000000003E-5</v>
      </c>
      <c r="CU26" s="30">
        <v>1.6956786913930266E-2</v>
      </c>
      <c r="CV26" s="43">
        <v>-2.8699999999999998E-4</v>
      </c>
      <c r="CW26" s="43">
        <v>-2.8499999999999999E-4</v>
      </c>
      <c r="CX26" s="43">
        <v>-1.9699999999999999E-4</v>
      </c>
    </row>
    <row r="27" spans="2:102" x14ac:dyDescent="0.25">
      <c r="N27" s="30">
        <v>0.12005069913059692</v>
      </c>
      <c r="O27" s="43">
        <v>-6.0300000000000002E-4</v>
      </c>
      <c r="P27" s="43">
        <v>-5.8200000000000005E-4</v>
      </c>
      <c r="Q27" s="43">
        <v>3.5E-4</v>
      </c>
      <c r="R27" s="30">
        <v>1.7954469913930265E-2</v>
      </c>
      <c r="S27" s="43">
        <v>-2.02E-4</v>
      </c>
      <c r="T27" s="43">
        <v>-1.9799999999999999E-4</v>
      </c>
      <c r="U27" s="43">
        <v>-5.7000000000000003E-5</v>
      </c>
      <c r="W27" s="30">
        <v>0.12005069913059692</v>
      </c>
      <c r="X27" s="43">
        <v>-3.6499999999999998E-4</v>
      </c>
      <c r="Y27" s="43">
        <v>-3.5599999999999998E-4</v>
      </c>
      <c r="Z27" s="43">
        <v>4.1999999999999998E-5</v>
      </c>
      <c r="AA27" s="30">
        <v>1.7954469913930265E-2</v>
      </c>
      <c r="AB27" s="43">
        <v>-1.65E-4</v>
      </c>
      <c r="AC27" s="43">
        <v>-1.63E-4</v>
      </c>
      <c r="AD27" s="43">
        <v>-8.7999999999999998E-5</v>
      </c>
      <c r="AF27" s="30">
        <v>0.12005069913059692</v>
      </c>
      <c r="AG27" s="43">
        <v>-7.2199999999999999E-4</v>
      </c>
      <c r="AH27" s="43">
        <v>-7.1100000000000004E-4</v>
      </c>
      <c r="AI27" s="43">
        <v>2.3599999999999999E-4</v>
      </c>
      <c r="AJ27" s="30">
        <v>1.7954469913930265E-2</v>
      </c>
      <c r="AK27" s="43">
        <v>-3.0499999999999999E-4</v>
      </c>
      <c r="AL27" s="43">
        <v>-3.0400000000000002E-4</v>
      </c>
      <c r="AM27" s="43">
        <v>-1.7200000000000001E-4</v>
      </c>
      <c r="AO27" s="30">
        <v>0.12005069913059692</v>
      </c>
      <c r="AP27" s="43">
        <v>-4.55E-4</v>
      </c>
      <c r="AQ27" s="43">
        <v>-4.4999999999999999E-4</v>
      </c>
      <c r="AR27" s="43">
        <v>-2.4000000000000001E-5</v>
      </c>
      <c r="AS27" s="30">
        <v>1.7954469913930265E-2</v>
      </c>
      <c r="AT27" s="43">
        <v>-2.6899999999999998E-4</v>
      </c>
      <c r="AU27" s="43">
        <v>-2.6800000000000001E-4</v>
      </c>
      <c r="AV27" s="43">
        <v>-2.03E-4</v>
      </c>
      <c r="AX27" s="30">
        <v>0.12005069913059692</v>
      </c>
      <c r="AY27" s="43">
        <v>-7.2199999999999999E-4</v>
      </c>
      <c r="AZ27" s="43">
        <v>-7.1199999999999996E-4</v>
      </c>
      <c r="BA27" s="43">
        <v>2.3499999999999999E-4</v>
      </c>
      <c r="BB27" s="30">
        <v>1.7954469913930265E-2</v>
      </c>
      <c r="BC27" s="43">
        <v>-3.0499999999999999E-4</v>
      </c>
      <c r="BD27" s="43">
        <v>-3.0400000000000002E-4</v>
      </c>
      <c r="BE27" s="43">
        <v>-1.7200000000000001E-4</v>
      </c>
      <c r="BG27" s="30">
        <v>0.12005069913059692</v>
      </c>
      <c r="BH27" s="43">
        <v>-4.55E-4</v>
      </c>
      <c r="BI27" s="43">
        <v>-4.4999999999999999E-4</v>
      </c>
      <c r="BJ27" s="43">
        <v>-2.4000000000000001E-5</v>
      </c>
      <c r="BK27" s="30">
        <v>1.7954469913930265E-2</v>
      </c>
      <c r="BL27" s="43">
        <v>-2.6899999999999998E-4</v>
      </c>
      <c r="BM27" s="43">
        <v>-2.6800000000000001E-4</v>
      </c>
      <c r="BN27" s="43">
        <v>-2.03E-4</v>
      </c>
      <c r="BP27" s="30">
        <v>0.12005069913059692</v>
      </c>
      <c r="BQ27" s="43">
        <v>-6.6799999999999997E-4</v>
      </c>
      <c r="BR27" s="43">
        <v>-6.5399999999999996E-4</v>
      </c>
      <c r="BS27" s="43">
        <v>5.1999999999999995E-4</v>
      </c>
      <c r="BT27" s="30">
        <v>1.7954469913930265E-2</v>
      </c>
      <c r="BU27" s="43">
        <v>-2.3499999999999999E-4</v>
      </c>
      <c r="BV27" s="43">
        <v>-2.33E-4</v>
      </c>
      <c r="BW27" s="43">
        <v>-7.8999999999999996E-5</v>
      </c>
      <c r="BY27" s="30">
        <v>0.12005069913059692</v>
      </c>
      <c r="BZ27" s="43">
        <v>-4.08E-4</v>
      </c>
      <c r="CA27" s="43">
        <v>-4.0200000000000001E-4</v>
      </c>
      <c r="CB27" s="43">
        <v>9.1000000000000003E-5</v>
      </c>
      <c r="CC27" s="30">
        <v>1.7954469913930265E-2</v>
      </c>
      <c r="CD27" s="43">
        <v>-2.13E-4</v>
      </c>
      <c r="CE27" s="43">
        <v>-2.1100000000000001E-4</v>
      </c>
      <c r="CF27" s="43">
        <v>-9.6000000000000002E-5</v>
      </c>
      <c r="CH27" s="30">
        <v>0.12005069913059692</v>
      </c>
      <c r="CI27" s="43">
        <v>-5.8799999999999998E-4</v>
      </c>
      <c r="CJ27" s="43">
        <v>-5.71E-4</v>
      </c>
      <c r="CK27" s="43">
        <v>8.2999999999999998E-5</v>
      </c>
      <c r="CL27" s="30">
        <v>1.7954469913930265E-2</v>
      </c>
      <c r="CM27" s="43">
        <v>-2.9E-4</v>
      </c>
      <c r="CN27" s="43">
        <v>-2.8800000000000001E-4</v>
      </c>
      <c r="CO27" s="43">
        <v>-1.94E-4</v>
      </c>
      <c r="CQ27" s="30">
        <v>0.12005069913059692</v>
      </c>
      <c r="CR27" s="43">
        <v>-5.8799999999999998E-4</v>
      </c>
      <c r="CS27" s="43">
        <v>-5.71E-4</v>
      </c>
      <c r="CT27" s="43">
        <v>8.2999999999999998E-5</v>
      </c>
      <c r="CU27" s="30">
        <v>1.7954469913930265E-2</v>
      </c>
      <c r="CV27" s="43">
        <v>-2.9E-4</v>
      </c>
      <c r="CW27" s="43">
        <v>-2.8800000000000001E-4</v>
      </c>
      <c r="CX27" s="43">
        <v>-1.94E-4</v>
      </c>
    </row>
    <row r="28" spans="2:102" x14ac:dyDescent="0.25">
      <c r="N28" s="30">
        <v>0.12636935824726359</v>
      </c>
      <c r="O28" s="43">
        <v>-6.4499999999999996E-4</v>
      </c>
      <c r="P28" s="43">
        <v>-6.2100000000000002E-4</v>
      </c>
      <c r="Q28" s="43">
        <v>4.35E-4</v>
      </c>
      <c r="R28" s="30">
        <v>1.8952152913930265E-2</v>
      </c>
      <c r="S28" s="43">
        <v>-2.05E-4</v>
      </c>
      <c r="T28" s="43">
        <v>-2.02E-4</v>
      </c>
      <c r="U28" s="43">
        <v>-5.3999999999999998E-5</v>
      </c>
      <c r="W28" s="30">
        <v>0.12636935824726359</v>
      </c>
      <c r="X28" s="43">
        <v>-3.7599999999999998E-4</v>
      </c>
      <c r="Y28" s="43">
        <v>-3.6600000000000001E-4</v>
      </c>
      <c r="Z28" s="43">
        <v>4.8000000000000001E-5</v>
      </c>
      <c r="AA28" s="30">
        <v>1.8952152913930265E-2</v>
      </c>
      <c r="AB28" s="43">
        <v>-1.6699999999999999E-4</v>
      </c>
      <c r="AC28" s="43">
        <v>-1.65E-4</v>
      </c>
      <c r="AD28" s="43">
        <v>-8.7000000000000001E-5</v>
      </c>
      <c r="AF28" s="30">
        <v>0.12636935824726359</v>
      </c>
      <c r="AG28" s="43">
        <v>-7.7200000000000001E-4</v>
      </c>
      <c r="AH28" s="43">
        <v>-7.6000000000000004E-4</v>
      </c>
      <c r="AI28" s="43">
        <v>3.5199999999999999E-4</v>
      </c>
      <c r="AJ28" s="30">
        <v>1.8952152913930265E-2</v>
      </c>
      <c r="AK28" s="43">
        <v>-3.0899999999999998E-4</v>
      </c>
      <c r="AL28" s="43">
        <v>-3.0699999999999998E-4</v>
      </c>
      <c r="AM28" s="43">
        <v>-1.6799999999999999E-4</v>
      </c>
      <c r="AO28" s="30">
        <v>0.12636935824726359</v>
      </c>
      <c r="AP28" s="43">
        <v>-4.64E-4</v>
      </c>
      <c r="AQ28" s="43">
        <v>-4.5899999999999999E-4</v>
      </c>
      <c r="AR28" s="43">
        <v>-1.5E-5</v>
      </c>
      <c r="AS28" s="30">
        <v>1.8952152913930265E-2</v>
      </c>
      <c r="AT28" s="43">
        <v>-2.7E-4</v>
      </c>
      <c r="AU28" s="43">
        <v>-2.7E-4</v>
      </c>
      <c r="AV28" s="43">
        <v>-2.0100000000000001E-4</v>
      </c>
      <c r="AX28" s="30">
        <v>0.12636935824726359</v>
      </c>
      <c r="AY28" s="43">
        <v>-7.7300000000000003E-4</v>
      </c>
      <c r="AZ28" s="43">
        <v>-7.6000000000000004E-4</v>
      </c>
      <c r="BA28" s="43">
        <v>3.5E-4</v>
      </c>
      <c r="BB28" s="30">
        <v>1.8952152913930265E-2</v>
      </c>
      <c r="BC28" s="43">
        <v>-3.0899999999999998E-4</v>
      </c>
      <c r="BD28" s="43">
        <v>-3.0699999999999998E-4</v>
      </c>
      <c r="BE28" s="43">
        <v>-1.6799999999999999E-4</v>
      </c>
      <c r="BG28" s="30">
        <v>0.12636935824726359</v>
      </c>
      <c r="BH28" s="43">
        <v>-4.6500000000000003E-4</v>
      </c>
      <c r="BI28" s="43">
        <v>-4.6000000000000001E-4</v>
      </c>
      <c r="BJ28" s="43">
        <v>-1.5E-5</v>
      </c>
      <c r="BK28" s="30">
        <v>1.8952152913930265E-2</v>
      </c>
      <c r="BL28" s="43">
        <v>-2.7099999999999997E-4</v>
      </c>
      <c r="BM28" s="43">
        <v>-2.7E-4</v>
      </c>
      <c r="BN28" s="43">
        <v>-2.0100000000000001E-4</v>
      </c>
      <c r="BP28" s="30">
        <v>0.12636935824726359</v>
      </c>
      <c r="BQ28" s="43">
        <v>-7.1100000000000004E-4</v>
      </c>
      <c r="BR28" s="43">
        <v>-6.96E-4</v>
      </c>
      <c r="BS28" s="43">
        <v>6.1899999999999998E-4</v>
      </c>
      <c r="BT28" s="30">
        <v>1.8952152913930265E-2</v>
      </c>
      <c r="BU28" s="43">
        <v>-2.3800000000000001E-4</v>
      </c>
      <c r="BV28" s="43">
        <v>-2.3599999999999999E-4</v>
      </c>
      <c r="BW28" s="43">
        <v>-7.4999999999999993E-5</v>
      </c>
      <c r="BY28" s="30">
        <v>0.12636935824726359</v>
      </c>
      <c r="BZ28" s="43">
        <v>-4.1800000000000002E-4</v>
      </c>
      <c r="CA28" s="43">
        <v>-4.1199999999999999E-4</v>
      </c>
      <c r="CB28" s="43">
        <v>1E-4</v>
      </c>
      <c r="CC28" s="30">
        <v>1.8952152913930265E-2</v>
      </c>
      <c r="CD28" s="43">
        <v>-2.1499999999999999E-4</v>
      </c>
      <c r="CE28" s="43">
        <v>-2.13E-4</v>
      </c>
      <c r="CF28" s="43">
        <v>-9.3999999999999994E-5</v>
      </c>
      <c r="CH28" s="30">
        <v>0.12636935824726359</v>
      </c>
      <c r="CI28" s="43">
        <v>-6.1399999999999996E-4</v>
      </c>
      <c r="CJ28" s="43">
        <v>-5.9599999999999996E-4</v>
      </c>
      <c r="CK28" s="43">
        <v>1.06E-4</v>
      </c>
      <c r="CL28" s="30">
        <v>1.8952152913930265E-2</v>
      </c>
      <c r="CM28" s="43">
        <v>-2.9300000000000002E-4</v>
      </c>
      <c r="CN28" s="43">
        <v>-2.9E-4</v>
      </c>
      <c r="CO28" s="43">
        <v>-1.92E-4</v>
      </c>
      <c r="CQ28" s="30">
        <v>0.12636935824726359</v>
      </c>
      <c r="CR28" s="43">
        <v>-6.1399999999999996E-4</v>
      </c>
      <c r="CS28" s="43">
        <v>-5.9599999999999996E-4</v>
      </c>
      <c r="CT28" s="43">
        <v>1.06E-4</v>
      </c>
      <c r="CU28" s="30">
        <v>1.8952152913930265E-2</v>
      </c>
      <c r="CV28" s="43">
        <v>-2.9300000000000002E-4</v>
      </c>
      <c r="CW28" s="43">
        <v>-2.9E-4</v>
      </c>
      <c r="CX28" s="43">
        <v>-1.92E-4</v>
      </c>
    </row>
    <row r="29" spans="2:102" x14ac:dyDescent="0.25">
      <c r="N29" s="30">
        <v>0.13268801736393024</v>
      </c>
      <c r="O29" s="43">
        <v>-6.87E-4</v>
      </c>
      <c r="P29" s="43">
        <v>-6.6100000000000002E-4</v>
      </c>
      <c r="Q29" s="43">
        <v>5.22E-4</v>
      </c>
      <c r="R29" s="30">
        <v>1.9949835913930264E-2</v>
      </c>
      <c r="S29" s="43">
        <v>-2.0799999999999999E-4</v>
      </c>
      <c r="T29" s="43">
        <v>-2.05E-4</v>
      </c>
      <c r="U29" s="43">
        <v>-5.1999999999999997E-5</v>
      </c>
      <c r="W29" s="30">
        <v>0.13268801736393024</v>
      </c>
      <c r="X29" s="43">
        <v>-3.86E-4</v>
      </c>
      <c r="Y29" s="43">
        <v>-3.77E-4</v>
      </c>
      <c r="Z29" s="43">
        <v>5.5000000000000002E-5</v>
      </c>
      <c r="AA29" s="30">
        <v>1.9949835913930264E-2</v>
      </c>
      <c r="AB29" s="43">
        <v>-1.6899999999999999E-4</v>
      </c>
      <c r="AC29" s="43">
        <v>-1.6699999999999999E-4</v>
      </c>
      <c r="AD29" s="43">
        <v>-8.5000000000000006E-5</v>
      </c>
      <c r="AF29" s="30">
        <v>0.13268801736393024</v>
      </c>
      <c r="AG29" s="43">
        <v>-8.2200000000000003E-4</v>
      </c>
      <c r="AH29" s="43">
        <v>-8.0800000000000002E-4</v>
      </c>
      <c r="AI29" s="43">
        <v>4.5399999999999998E-4</v>
      </c>
      <c r="AJ29" s="30">
        <v>1.9949835913930264E-2</v>
      </c>
      <c r="AK29" s="43">
        <v>-3.1300000000000002E-4</v>
      </c>
      <c r="AL29" s="43">
        <v>-3.1100000000000002E-4</v>
      </c>
      <c r="AM29" s="43">
        <v>-1.65E-4</v>
      </c>
      <c r="AO29" s="30">
        <v>0.13268801736393024</v>
      </c>
      <c r="AP29" s="43">
        <v>-4.7399999999999997E-4</v>
      </c>
      <c r="AQ29" s="43">
        <v>-4.6799999999999999E-4</v>
      </c>
      <c r="AR29" s="43">
        <v>-6.0000000000000002E-6</v>
      </c>
      <c r="AS29" s="30">
        <v>1.9949835913930264E-2</v>
      </c>
      <c r="AT29" s="43">
        <v>-2.72E-4</v>
      </c>
      <c r="AU29" s="43">
        <v>-2.72E-4</v>
      </c>
      <c r="AV29" s="43">
        <v>-1.9900000000000001E-4</v>
      </c>
      <c r="AX29" s="30">
        <v>0.13268801736393024</v>
      </c>
      <c r="AY29" s="43">
        <v>-8.2200000000000003E-4</v>
      </c>
      <c r="AZ29" s="43">
        <v>-8.0800000000000002E-4</v>
      </c>
      <c r="BA29" s="43">
        <v>4.5199999999999998E-4</v>
      </c>
      <c r="BB29" s="30">
        <v>1.9949835913930264E-2</v>
      </c>
      <c r="BC29" s="43">
        <v>-3.1300000000000002E-4</v>
      </c>
      <c r="BD29" s="43">
        <v>-3.1100000000000002E-4</v>
      </c>
      <c r="BE29" s="43">
        <v>-1.65E-4</v>
      </c>
      <c r="BG29" s="30">
        <v>0.13268801736393024</v>
      </c>
      <c r="BH29" s="43">
        <v>-4.7399999999999997E-4</v>
      </c>
      <c r="BI29" s="43">
        <v>-4.6900000000000002E-4</v>
      </c>
      <c r="BJ29" s="43">
        <v>-6.0000000000000002E-6</v>
      </c>
      <c r="BK29" s="30">
        <v>1.9949835913930264E-2</v>
      </c>
      <c r="BL29" s="43">
        <v>-2.72E-4</v>
      </c>
      <c r="BM29" s="43">
        <v>-2.72E-4</v>
      </c>
      <c r="BN29" s="43">
        <v>-1.9900000000000001E-4</v>
      </c>
      <c r="BP29" s="30">
        <v>0.13268801736393024</v>
      </c>
      <c r="BQ29" s="43">
        <v>-7.5600000000000005E-4</v>
      </c>
      <c r="BR29" s="43">
        <v>-7.3899999999999997E-4</v>
      </c>
      <c r="BS29" s="43">
        <v>7.2099999999999996E-4</v>
      </c>
      <c r="BT29" s="30">
        <v>1.9949835913930264E-2</v>
      </c>
      <c r="BU29" s="43">
        <v>-2.42E-4</v>
      </c>
      <c r="BV29" s="43">
        <v>-2.4000000000000001E-4</v>
      </c>
      <c r="BW29" s="43">
        <v>-7.2000000000000002E-5</v>
      </c>
      <c r="BY29" s="30">
        <v>0.13268801736393024</v>
      </c>
      <c r="BZ29" s="43">
        <v>-4.28E-4</v>
      </c>
      <c r="CA29" s="43">
        <v>-4.2099999999999999E-4</v>
      </c>
      <c r="CB29" s="43">
        <v>1.0900000000000001E-4</v>
      </c>
      <c r="CC29" s="30">
        <v>1.9949835913930264E-2</v>
      </c>
      <c r="CD29" s="43">
        <v>-2.1699999999999999E-4</v>
      </c>
      <c r="CE29" s="43">
        <v>-2.1499999999999999E-4</v>
      </c>
      <c r="CF29" s="43">
        <v>-9.2E-5</v>
      </c>
      <c r="CH29" s="30">
        <v>0.13268801736393024</v>
      </c>
      <c r="CI29" s="43">
        <v>-6.4300000000000002E-4</v>
      </c>
      <c r="CJ29" s="43">
        <v>-6.2399999999999999E-4</v>
      </c>
      <c r="CK29" s="43">
        <v>1.3799999999999999E-4</v>
      </c>
      <c r="CL29" s="30">
        <v>1.9949835913930264E-2</v>
      </c>
      <c r="CM29" s="43">
        <v>-2.9599999999999998E-4</v>
      </c>
      <c r="CN29" s="43">
        <v>-2.9300000000000002E-4</v>
      </c>
      <c r="CO29" s="43">
        <v>-1.8900000000000001E-4</v>
      </c>
      <c r="CQ29" s="30">
        <v>0.13268801736393024</v>
      </c>
      <c r="CR29" s="43">
        <v>-6.4300000000000002E-4</v>
      </c>
      <c r="CS29" s="43">
        <v>-6.2399999999999999E-4</v>
      </c>
      <c r="CT29" s="43">
        <v>1.3799999999999999E-4</v>
      </c>
      <c r="CU29" s="30">
        <v>1.9949835913930264E-2</v>
      </c>
      <c r="CV29" s="43">
        <v>-2.9599999999999998E-4</v>
      </c>
      <c r="CW29" s="43">
        <v>-2.9300000000000002E-4</v>
      </c>
      <c r="CX29" s="43">
        <v>-1.8900000000000001E-4</v>
      </c>
    </row>
    <row r="30" spans="2:102" x14ac:dyDescent="0.25">
      <c r="N30" s="30">
        <v>0.13900667648059692</v>
      </c>
      <c r="O30" s="43">
        <v>-7.3399999999999995E-4</v>
      </c>
      <c r="P30" s="43">
        <v>-7.0399999999999998E-4</v>
      </c>
      <c r="Q30" s="43">
        <v>6.1899999999999998E-4</v>
      </c>
      <c r="R30" s="30">
        <v>1.9949835913930264E-2</v>
      </c>
      <c r="S30" s="43">
        <v>-2.0799999999999999E-4</v>
      </c>
      <c r="T30" s="43">
        <v>-2.05E-4</v>
      </c>
      <c r="U30" s="43">
        <v>-5.1999999999999997E-5</v>
      </c>
      <c r="W30" s="30">
        <v>0.13900667648059692</v>
      </c>
      <c r="X30" s="43">
        <v>-3.9599999999999998E-4</v>
      </c>
      <c r="Y30" s="43">
        <v>-3.86E-4</v>
      </c>
      <c r="Z30" s="43">
        <v>6.0000000000000002E-5</v>
      </c>
      <c r="AA30" s="30">
        <v>1.9949835913930264E-2</v>
      </c>
      <c r="AB30" s="43">
        <v>-1.6899999999999999E-4</v>
      </c>
      <c r="AC30" s="43">
        <v>-1.6699999999999999E-4</v>
      </c>
      <c r="AD30" s="43">
        <v>-8.5000000000000006E-5</v>
      </c>
      <c r="AF30" s="30">
        <v>0.13900667648059692</v>
      </c>
      <c r="AG30" s="43">
        <v>-8.8199999999999997E-4</v>
      </c>
      <c r="AH30" s="43">
        <v>-8.6600000000000002E-4</v>
      </c>
      <c r="AI30" s="43">
        <v>5.6800000000000004E-4</v>
      </c>
      <c r="AJ30" s="30">
        <v>1.9949835913930264E-2</v>
      </c>
      <c r="AK30" s="43">
        <v>-3.1300000000000002E-4</v>
      </c>
      <c r="AL30" s="43">
        <v>-3.1100000000000002E-4</v>
      </c>
      <c r="AM30" s="43">
        <v>-1.65E-4</v>
      </c>
      <c r="AO30" s="30">
        <v>0.13900667648059692</v>
      </c>
      <c r="AP30" s="43">
        <v>-4.8299999999999998E-4</v>
      </c>
      <c r="AQ30" s="43">
        <v>-4.7800000000000002E-4</v>
      </c>
      <c r="AR30" s="43">
        <v>5.0000000000000004E-6</v>
      </c>
      <c r="AS30" s="30">
        <v>1.9949835913930264E-2</v>
      </c>
      <c r="AT30" s="43">
        <v>-2.72E-4</v>
      </c>
      <c r="AU30" s="43">
        <v>-2.72E-4</v>
      </c>
      <c r="AV30" s="43">
        <v>-1.9900000000000001E-4</v>
      </c>
      <c r="AX30" s="30">
        <v>0.13900667648059692</v>
      </c>
      <c r="AY30" s="43">
        <v>-8.8199999999999997E-4</v>
      </c>
      <c r="AZ30" s="43">
        <v>-8.6600000000000002E-4</v>
      </c>
      <c r="BA30" s="43">
        <v>5.6599999999999999E-4</v>
      </c>
      <c r="BB30" s="30">
        <v>1.9949835913930264E-2</v>
      </c>
      <c r="BC30" s="43">
        <v>-3.1300000000000002E-4</v>
      </c>
      <c r="BD30" s="43">
        <v>-3.1100000000000002E-4</v>
      </c>
      <c r="BE30" s="43">
        <v>-1.65E-4</v>
      </c>
      <c r="BG30" s="30">
        <v>0.13900667648059692</v>
      </c>
      <c r="BH30" s="43">
        <v>-4.84E-4</v>
      </c>
      <c r="BI30" s="43">
        <v>-4.7800000000000002E-4</v>
      </c>
      <c r="BJ30" s="43">
        <v>3.9999999999999998E-6</v>
      </c>
      <c r="BK30" s="30">
        <v>1.9949835913930264E-2</v>
      </c>
      <c r="BL30" s="43">
        <v>-2.72E-4</v>
      </c>
      <c r="BM30" s="43">
        <v>-2.72E-4</v>
      </c>
      <c r="BN30" s="43">
        <v>-1.9900000000000001E-4</v>
      </c>
      <c r="BP30" s="30">
        <v>0.13900667648059692</v>
      </c>
      <c r="BQ30" s="43">
        <v>-8.0699999999999999E-4</v>
      </c>
      <c r="BR30" s="43">
        <v>-7.8799999999999996E-4</v>
      </c>
      <c r="BS30" s="43">
        <v>8.3199999999999995E-4</v>
      </c>
      <c r="BT30" s="30">
        <v>1.9949835913930264E-2</v>
      </c>
      <c r="BU30" s="43">
        <v>-2.42E-4</v>
      </c>
      <c r="BV30" s="43">
        <v>-2.4000000000000001E-4</v>
      </c>
      <c r="BW30" s="43">
        <v>-7.2000000000000002E-5</v>
      </c>
      <c r="BY30" s="30">
        <v>0.13900667648059692</v>
      </c>
      <c r="BZ30" s="43">
        <v>-4.37E-4</v>
      </c>
      <c r="CA30" s="43">
        <v>-4.2999999999999999E-4</v>
      </c>
      <c r="CB30" s="43">
        <v>1.18E-4</v>
      </c>
      <c r="CC30" s="30">
        <v>1.9949835913930264E-2</v>
      </c>
      <c r="CD30" s="43">
        <v>-2.1699999999999999E-4</v>
      </c>
      <c r="CE30" s="43">
        <v>-2.1499999999999999E-4</v>
      </c>
      <c r="CF30" s="43">
        <v>-9.2E-5</v>
      </c>
      <c r="CH30" s="30">
        <v>0.13900667648059692</v>
      </c>
      <c r="CI30" s="43">
        <v>-6.7500000000000004E-4</v>
      </c>
      <c r="CJ30" s="43">
        <v>-6.5399999999999996E-4</v>
      </c>
      <c r="CK30" s="43">
        <v>1.7200000000000001E-4</v>
      </c>
      <c r="CL30" s="30">
        <v>1.9949835913930264E-2</v>
      </c>
      <c r="CM30" s="43">
        <v>-2.9599999999999998E-4</v>
      </c>
      <c r="CN30" s="43">
        <v>-2.9300000000000002E-4</v>
      </c>
      <c r="CO30" s="43">
        <v>-1.8900000000000001E-4</v>
      </c>
      <c r="CQ30" s="30">
        <v>0.13900667648059692</v>
      </c>
      <c r="CR30" s="43">
        <v>-6.7500000000000004E-4</v>
      </c>
      <c r="CS30" s="43">
        <v>-6.5399999999999996E-4</v>
      </c>
      <c r="CT30" s="43">
        <v>1.7200000000000001E-4</v>
      </c>
      <c r="CU30" s="30">
        <v>1.9949835913930264E-2</v>
      </c>
      <c r="CV30" s="43">
        <v>-2.9599999999999998E-4</v>
      </c>
      <c r="CW30" s="43">
        <v>-2.9300000000000002E-4</v>
      </c>
      <c r="CX30" s="43">
        <v>-1.8900000000000001E-4</v>
      </c>
    </row>
    <row r="31" spans="2:102" x14ac:dyDescent="0.25">
      <c r="N31" s="30">
        <v>0.14532533559726357</v>
      </c>
      <c r="O31" s="43">
        <v>-7.7999999999999999E-4</v>
      </c>
      <c r="P31" s="43">
        <v>-7.4600000000000003E-4</v>
      </c>
      <c r="Q31" s="43">
        <v>7.1299999999999998E-4</v>
      </c>
      <c r="R31" s="30">
        <v>2.0947518913930267E-2</v>
      </c>
      <c r="S31" s="43">
        <v>-2.12E-4</v>
      </c>
      <c r="T31" s="43">
        <v>-2.0799999999999999E-4</v>
      </c>
      <c r="U31" s="43">
        <v>-4.8999999999999998E-5</v>
      </c>
      <c r="W31" s="30">
        <v>0.14532533559726357</v>
      </c>
      <c r="X31" s="43">
        <v>-4.0700000000000003E-4</v>
      </c>
      <c r="Y31" s="43">
        <v>-3.9599999999999998E-4</v>
      </c>
      <c r="Z31" s="43">
        <v>6.6000000000000005E-5</v>
      </c>
      <c r="AA31" s="30">
        <v>2.0947518913930267E-2</v>
      </c>
      <c r="AB31" s="43">
        <v>-1.7100000000000001E-4</v>
      </c>
      <c r="AC31" s="43">
        <v>-1.6899999999999999E-4</v>
      </c>
      <c r="AD31" s="43">
        <v>-8.3999999999999995E-5</v>
      </c>
      <c r="AF31" s="30">
        <v>0.14532533559726357</v>
      </c>
      <c r="AG31" s="43">
        <v>-9.3899999999999995E-4</v>
      </c>
      <c r="AH31" s="43">
        <v>-9.2100000000000005E-4</v>
      </c>
      <c r="AI31" s="43">
        <v>6.7900000000000002E-4</v>
      </c>
      <c r="AJ31" s="30">
        <v>2.0947518913930267E-2</v>
      </c>
      <c r="AK31" s="43">
        <v>-3.1599999999999998E-4</v>
      </c>
      <c r="AL31" s="43">
        <v>-3.1500000000000001E-4</v>
      </c>
      <c r="AM31" s="43">
        <v>-1.6100000000000001E-4</v>
      </c>
      <c r="AO31" s="30">
        <v>0.14532533559726357</v>
      </c>
      <c r="AP31" s="43">
        <v>-4.9100000000000001E-4</v>
      </c>
      <c r="AQ31" s="43">
        <v>-4.86E-4</v>
      </c>
      <c r="AR31" s="43">
        <v>1.1E-5</v>
      </c>
      <c r="AS31" s="30">
        <v>2.0947518913930267E-2</v>
      </c>
      <c r="AT31" s="43">
        <v>-2.7399999999999999E-4</v>
      </c>
      <c r="AU31" s="43">
        <v>-2.7300000000000002E-4</v>
      </c>
      <c r="AV31" s="43">
        <v>-1.9699999999999999E-4</v>
      </c>
      <c r="AX31" s="30">
        <v>0.14532533559726357</v>
      </c>
      <c r="AY31" s="43">
        <v>-9.3999999999999997E-4</v>
      </c>
      <c r="AZ31" s="43">
        <v>-9.2199999999999997E-4</v>
      </c>
      <c r="BA31" s="43">
        <v>6.7599999999999995E-4</v>
      </c>
      <c r="BB31" s="30">
        <v>2.0947518913930267E-2</v>
      </c>
      <c r="BC31" s="43">
        <v>-3.1700000000000001E-4</v>
      </c>
      <c r="BD31" s="43">
        <v>-3.1500000000000001E-4</v>
      </c>
      <c r="BE31" s="43">
        <v>-1.6100000000000001E-4</v>
      </c>
      <c r="BG31" s="30">
        <v>0.14532533559726357</v>
      </c>
      <c r="BH31" s="43">
        <v>-4.9200000000000003E-4</v>
      </c>
      <c r="BI31" s="43">
        <v>-4.86E-4</v>
      </c>
      <c r="BJ31" s="43">
        <v>1.1E-5</v>
      </c>
      <c r="BK31" s="30">
        <v>2.0947518913930267E-2</v>
      </c>
      <c r="BL31" s="43">
        <v>-2.7399999999999999E-4</v>
      </c>
      <c r="BM31" s="43">
        <v>-2.7300000000000002E-4</v>
      </c>
      <c r="BN31" s="43">
        <v>-1.9699999999999999E-4</v>
      </c>
      <c r="BP31" s="30">
        <v>0.14532533559726357</v>
      </c>
      <c r="BQ31" s="43">
        <v>-8.6200000000000003E-4</v>
      </c>
      <c r="BR31" s="43">
        <v>-8.4199999999999998E-4</v>
      </c>
      <c r="BS31" s="43">
        <v>9.3599999999999998E-4</v>
      </c>
      <c r="BT31" s="30">
        <v>2.0947518913930267E-2</v>
      </c>
      <c r="BU31" s="43">
        <v>-2.4600000000000002E-4</v>
      </c>
      <c r="BV31" s="43">
        <v>-2.43E-4</v>
      </c>
      <c r="BW31" s="43">
        <v>-6.7999999999999999E-5</v>
      </c>
      <c r="BY31" s="30">
        <v>0.14532533559726357</v>
      </c>
      <c r="BZ31" s="43">
        <v>-4.4799999999999999E-4</v>
      </c>
      <c r="CA31" s="43">
        <v>-4.4000000000000002E-4</v>
      </c>
      <c r="CB31" s="43">
        <v>1.2799999999999999E-4</v>
      </c>
      <c r="CC31" s="30">
        <v>2.0947518913930267E-2</v>
      </c>
      <c r="CD31" s="43">
        <v>-2.1900000000000001E-4</v>
      </c>
      <c r="CE31" s="43">
        <v>-2.1699999999999999E-4</v>
      </c>
      <c r="CF31" s="43">
        <v>-9.0000000000000006E-5</v>
      </c>
      <c r="CH31" s="30">
        <v>0.14532533559726357</v>
      </c>
      <c r="CI31" s="43">
        <v>-7.0600000000000003E-4</v>
      </c>
      <c r="CJ31" s="43">
        <v>-6.8300000000000001E-4</v>
      </c>
      <c r="CK31" s="43">
        <v>2.04E-4</v>
      </c>
      <c r="CL31" s="30">
        <v>2.0947518913930267E-2</v>
      </c>
      <c r="CM31" s="43">
        <v>-2.9799999999999998E-4</v>
      </c>
      <c r="CN31" s="43">
        <v>-2.9500000000000001E-4</v>
      </c>
      <c r="CO31" s="43">
        <v>-1.8699999999999999E-4</v>
      </c>
      <c r="CQ31" s="30">
        <v>0.14532533559726357</v>
      </c>
      <c r="CR31" s="43">
        <v>-7.0600000000000003E-4</v>
      </c>
      <c r="CS31" s="43">
        <v>-6.8300000000000001E-4</v>
      </c>
      <c r="CT31" s="43">
        <v>2.04E-4</v>
      </c>
      <c r="CU31" s="30">
        <v>2.0947518913930267E-2</v>
      </c>
      <c r="CV31" s="43">
        <v>-2.9799999999999998E-4</v>
      </c>
      <c r="CW31" s="43">
        <v>-2.9500000000000001E-4</v>
      </c>
      <c r="CX31" s="43">
        <v>-1.8699999999999999E-4</v>
      </c>
    </row>
    <row r="32" spans="2:102" x14ac:dyDescent="0.25">
      <c r="H32" s="1"/>
      <c r="I32" s="1"/>
      <c r="N32" s="30">
        <v>0.15164399471393025</v>
      </c>
      <c r="O32" s="43">
        <v>-8.5300000000000003E-4</v>
      </c>
      <c r="P32" s="43">
        <v>-8.1499999999999997E-4</v>
      </c>
      <c r="Q32" s="43">
        <v>8.61E-4</v>
      </c>
      <c r="R32" s="30">
        <v>2.1945201913930269E-2</v>
      </c>
      <c r="S32" s="43">
        <v>-2.1499999999999999E-4</v>
      </c>
      <c r="T32" s="43">
        <v>-2.12E-4</v>
      </c>
      <c r="U32" s="43">
        <v>-4.6E-5</v>
      </c>
      <c r="W32" s="30">
        <v>0.15164399471393025</v>
      </c>
      <c r="X32" s="43">
        <v>-4.1300000000000001E-4</v>
      </c>
      <c r="Y32" s="43">
        <v>-4.0200000000000001E-4</v>
      </c>
      <c r="Z32" s="43">
        <v>6.8999999999999997E-5</v>
      </c>
      <c r="AA32" s="30">
        <v>2.1945201913930269E-2</v>
      </c>
      <c r="AB32" s="43">
        <v>-1.73E-4</v>
      </c>
      <c r="AC32" s="43">
        <v>-1.7100000000000001E-4</v>
      </c>
      <c r="AD32" s="43">
        <v>-8.2999999999999998E-5</v>
      </c>
      <c r="AF32" s="30">
        <v>0.15164399471393025</v>
      </c>
      <c r="AG32" s="43">
        <v>-1.026E-3</v>
      </c>
      <c r="AH32" s="43">
        <v>-1.005E-3</v>
      </c>
      <c r="AI32" s="43">
        <v>8.4500000000000005E-4</v>
      </c>
      <c r="AJ32" s="30">
        <v>2.1945201913930269E-2</v>
      </c>
      <c r="AK32" s="43">
        <v>-3.2000000000000003E-4</v>
      </c>
      <c r="AL32" s="43">
        <v>-3.1799999999999998E-4</v>
      </c>
      <c r="AM32" s="43">
        <v>-1.5699999999999999E-4</v>
      </c>
      <c r="AO32" s="30">
        <v>0.15164399471393025</v>
      </c>
      <c r="AP32" s="43">
        <v>-4.9600000000000002E-4</v>
      </c>
      <c r="AQ32" s="43">
        <v>-4.8999999999999998E-4</v>
      </c>
      <c r="AR32" s="43">
        <v>1.5999999999999999E-5</v>
      </c>
      <c r="AS32" s="30">
        <v>2.1945201913930269E-2</v>
      </c>
      <c r="AT32" s="43">
        <v>-2.7599999999999999E-4</v>
      </c>
      <c r="AU32" s="43">
        <v>-2.7500000000000002E-4</v>
      </c>
      <c r="AV32" s="43">
        <v>-1.9599999999999999E-4</v>
      </c>
      <c r="AX32" s="30">
        <v>0.15164399471393025</v>
      </c>
      <c r="AY32" s="43">
        <v>-1.026E-3</v>
      </c>
      <c r="AZ32" s="43">
        <v>-1.0059999999999999E-3</v>
      </c>
      <c r="BA32" s="43">
        <v>8.43E-4</v>
      </c>
      <c r="BB32" s="30">
        <v>2.1945201913930269E-2</v>
      </c>
      <c r="BC32" s="43">
        <v>-3.2000000000000003E-4</v>
      </c>
      <c r="BD32" s="43">
        <v>-3.19E-4</v>
      </c>
      <c r="BE32" s="43">
        <v>-1.5799999999999999E-4</v>
      </c>
      <c r="BG32" s="30">
        <v>0.15164399471393025</v>
      </c>
      <c r="BH32" s="43">
        <v>-4.9600000000000002E-4</v>
      </c>
      <c r="BI32" s="43">
        <v>-4.9100000000000001E-4</v>
      </c>
      <c r="BJ32" s="43">
        <v>1.5E-5</v>
      </c>
      <c r="BK32" s="30">
        <v>2.1945201913930269E-2</v>
      </c>
      <c r="BL32" s="43">
        <v>-2.7599999999999999E-4</v>
      </c>
      <c r="BM32" s="43">
        <v>-2.7500000000000002E-4</v>
      </c>
      <c r="BN32" s="43">
        <v>-1.9599999999999999E-4</v>
      </c>
      <c r="BP32" s="30">
        <v>0.15164399471393025</v>
      </c>
      <c r="BQ32" s="43">
        <v>-9.5299999999999996E-4</v>
      </c>
      <c r="BR32" s="43">
        <v>-9.3000000000000005E-4</v>
      </c>
      <c r="BS32" s="43">
        <v>1.0989999999999999E-3</v>
      </c>
      <c r="BT32" s="30">
        <v>2.1945201913930269E-2</v>
      </c>
      <c r="BU32" s="43">
        <v>-2.5000000000000001E-4</v>
      </c>
      <c r="BV32" s="43">
        <v>-2.4699999999999999E-4</v>
      </c>
      <c r="BW32" s="43">
        <v>-6.3999999999999997E-5</v>
      </c>
      <c r="BY32" s="30">
        <v>0.15164399471393025</v>
      </c>
      <c r="BZ32" s="43">
        <v>-4.5300000000000001E-4</v>
      </c>
      <c r="CA32" s="43">
        <v>-4.46E-4</v>
      </c>
      <c r="CB32" s="43">
        <v>1.34E-4</v>
      </c>
      <c r="CC32" s="30">
        <v>2.1945201913930269E-2</v>
      </c>
      <c r="CD32" s="43">
        <v>-2.2100000000000001E-4</v>
      </c>
      <c r="CE32" s="43">
        <v>-2.1900000000000001E-4</v>
      </c>
      <c r="CF32" s="43">
        <v>-8.7999999999999998E-5</v>
      </c>
      <c r="CH32" s="30">
        <v>0.15164399471393025</v>
      </c>
      <c r="CI32" s="43">
        <v>-7.6199999999999998E-4</v>
      </c>
      <c r="CJ32" s="43">
        <v>-7.3700000000000002E-4</v>
      </c>
      <c r="CK32" s="43">
        <v>2.5500000000000002E-4</v>
      </c>
      <c r="CL32" s="30">
        <v>2.1945201913930269E-2</v>
      </c>
      <c r="CM32" s="43">
        <v>-3.01E-4</v>
      </c>
      <c r="CN32" s="43">
        <v>-2.9799999999999998E-4</v>
      </c>
      <c r="CO32" s="43">
        <v>-1.84E-4</v>
      </c>
      <c r="CQ32" s="30">
        <v>0.15164399471393025</v>
      </c>
      <c r="CR32" s="43">
        <v>-7.6199999999999998E-4</v>
      </c>
      <c r="CS32" s="43">
        <v>-7.3700000000000002E-4</v>
      </c>
      <c r="CT32" s="43">
        <v>2.5500000000000002E-4</v>
      </c>
      <c r="CU32" s="30">
        <v>2.1945201913930269E-2</v>
      </c>
      <c r="CV32" s="43">
        <v>-3.01E-4</v>
      </c>
      <c r="CW32" s="43">
        <v>-2.9799999999999998E-4</v>
      </c>
      <c r="CX32" s="43">
        <v>-1.84E-4</v>
      </c>
    </row>
    <row r="33" spans="2:102" x14ac:dyDescent="0.25">
      <c r="H33" s="73"/>
      <c r="I33" s="73"/>
      <c r="N33" s="30">
        <v>0.15796265383059693</v>
      </c>
      <c r="O33" s="43">
        <v>-9.2800000000000001E-4</v>
      </c>
      <c r="P33" s="43">
        <v>-8.8500000000000004E-4</v>
      </c>
      <c r="Q33" s="43">
        <v>9.7400000000000004E-4</v>
      </c>
      <c r="R33" s="30">
        <v>2.2942884913930268E-2</v>
      </c>
      <c r="S33" s="43">
        <v>-2.1900000000000001E-4</v>
      </c>
      <c r="T33" s="43">
        <v>-2.1499999999999999E-4</v>
      </c>
      <c r="U33" s="43">
        <v>-4.3999999999999999E-5</v>
      </c>
      <c r="W33" s="30">
        <v>0.15796265383059693</v>
      </c>
      <c r="X33" s="43">
        <v>-4.2200000000000001E-4</v>
      </c>
      <c r="Y33" s="43">
        <v>-4.1100000000000002E-4</v>
      </c>
      <c r="Z33" s="43">
        <v>7.3999999999999996E-5</v>
      </c>
      <c r="AA33" s="30">
        <v>2.2942884913930268E-2</v>
      </c>
      <c r="AB33" s="43">
        <v>-1.75E-4</v>
      </c>
      <c r="AC33" s="43">
        <v>-1.73E-4</v>
      </c>
      <c r="AD33" s="43">
        <v>-8.2000000000000001E-5</v>
      </c>
      <c r="AF33" s="30">
        <v>0.15796265383059693</v>
      </c>
      <c r="AG33" s="43">
        <v>-1.0939999999999999E-3</v>
      </c>
      <c r="AH33" s="43">
        <v>-1.0709999999999999E-3</v>
      </c>
      <c r="AI33" s="43">
        <v>9.77E-4</v>
      </c>
      <c r="AJ33" s="30">
        <v>2.2942884913930268E-2</v>
      </c>
      <c r="AK33" s="43">
        <v>-3.2400000000000001E-4</v>
      </c>
      <c r="AL33" s="43">
        <v>-3.2200000000000002E-4</v>
      </c>
      <c r="AM33" s="43">
        <v>-1.54E-4</v>
      </c>
      <c r="AO33" s="30">
        <v>0.15796265383059693</v>
      </c>
      <c r="AP33" s="43">
        <v>-5.0299999999999997E-4</v>
      </c>
      <c r="AQ33" s="43">
        <v>-4.9700000000000005E-4</v>
      </c>
      <c r="AR33" s="43">
        <v>2.3E-5</v>
      </c>
      <c r="AS33" s="30">
        <v>2.2942884913930268E-2</v>
      </c>
      <c r="AT33" s="43">
        <v>-2.7799999999999998E-4</v>
      </c>
      <c r="AU33" s="43">
        <v>-2.7700000000000001E-4</v>
      </c>
      <c r="AV33" s="43">
        <v>-1.94E-4</v>
      </c>
      <c r="AX33" s="30">
        <v>0.15796265383059693</v>
      </c>
      <c r="AY33" s="43">
        <v>-1.0950000000000001E-3</v>
      </c>
      <c r="AZ33" s="43">
        <v>-1.072E-3</v>
      </c>
      <c r="BA33" s="43">
        <v>9.7499999999999996E-4</v>
      </c>
      <c r="BB33" s="30">
        <v>2.2942884913930268E-2</v>
      </c>
      <c r="BC33" s="43">
        <v>-3.2400000000000001E-4</v>
      </c>
      <c r="BD33" s="43">
        <v>-3.2200000000000002E-4</v>
      </c>
      <c r="BE33" s="43">
        <v>-1.54E-4</v>
      </c>
      <c r="BG33" s="30">
        <v>0.15796265383059693</v>
      </c>
      <c r="BH33" s="43">
        <v>-5.04E-4</v>
      </c>
      <c r="BI33" s="43">
        <v>-4.9799999999999996E-4</v>
      </c>
      <c r="BJ33" s="43">
        <v>2.1999999999999999E-5</v>
      </c>
      <c r="BK33" s="30">
        <v>2.2942884913930268E-2</v>
      </c>
      <c r="BL33" s="43">
        <v>-2.7799999999999998E-4</v>
      </c>
      <c r="BM33" s="43">
        <v>-2.7700000000000001E-4</v>
      </c>
      <c r="BN33" s="43">
        <v>-1.94E-4</v>
      </c>
      <c r="BP33" s="30">
        <v>0.15796265383059693</v>
      </c>
      <c r="BQ33" s="43">
        <v>-1.023E-3</v>
      </c>
      <c r="BR33" s="43">
        <v>-9.9700000000000006E-4</v>
      </c>
      <c r="BS33" s="43">
        <v>1.2279999999999999E-3</v>
      </c>
      <c r="BT33" s="30">
        <v>2.2942884913930268E-2</v>
      </c>
      <c r="BU33" s="43">
        <v>-2.5300000000000002E-4</v>
      </c>
      <c r="BV33" s="43">
        <v>-2.5099999999999998E-4</v>
      </c>
      <c r="BW33" s="43">
        <v>-6.0999999999999999E-5</v>
      </c>
      <c r="BY33" s="30">
        <v>0.15796265383059693</v>
      </c>
      <c r="BZ33" s="43">
        <v>-4.6200000000000001E-4</v>
      </c>
      <c r="CA33" s="43">
        <v>-4.5399999999999998E-4</v>
      </c>
      <c r="CB33" s="43">
        <v>1.4200000000000001E-4</v>
      </c>
      <c r="CC33" s="30">
        <v>2.2942884913930268E-2</v>
      </c>
      <c r="CD33" s="43">
        <v>-2.23E-4</v>
      </c>
      <c r="CE33" s="43">
        <v>-2.2000000000000001E-4</v>
      </c>
      <c r="CF33" s="43">
        <v>-8.7000000000000001E-5</v>
      </c>
      <c r="CH33" s="30">
        <v>0.15796265383059693</v>
      </c>
      <c r="CI33" s="43">
        <v>-8.1999999999999998E-4</v>
      </c>
      <c r="CJ33" s="43">
        <v>-7.8899999999999999E-4</v>
      </c>
      <c r="CK33" s="43">
        <v>4.0999999999999999E-4</v>
      </c>
      <c r="CL33" s="30">
        <v>2.2942884913930268E-2</v>
      </c>
      <c r="CM33" s="43">
        <v>-3.0400000000000002E-4</v>
      </c>
      <c r="CN33" s="43">
        <v>-3.01E-4</v>
      </c>
      <c r="CO33" s="43">
        <v>-1.8200000000000001E-4</v>
      </c>
      <c r="CQ33" s="30">
        <v>0.15796265383059693</v>
      </c>
      <c r="CR33" s="43">
        <v>-8.1999999999999998E-4</v>
      </c>
      <c r="CS33" s="43">
        <v>-7.8899999999999999E-4</v>
      </c>
      <c r="CT33" s="43">
        <v>4.0999999999999999E-4</v>
      </c>
      <c r="CU33" s="30">
        <v>2.2942884913930268E-2</v>
      </c>
      <c r="CV33" s="43">
        <v>-3.0400000000000002E-4</v>
      </c>
      <c r="CW33" s="43">
        <v>-3.01E-4</v>
      </c>
      <c r="CX33" s="43">
        <v>-1.8200000000000001E-4</v>
      </c>
    </row>
    <row r="34" spans="2:102" x14ac:dyDescent="0.25">
      <c r="B34" s="74" t="s">
        <v>80</v>
      </c>
      <c r="C34" s="74"/>
      <c r="H34" s="1"/>
      <c r="I34" s="1"/>
      <c r="N34" s="30">
        <v>0.16428131294726359</v>
      </c>
      <c r="O34" s="43">
        <v>-1.008E-3</v>
      </c>
      <c r="P34" s="43">
        <v>-9.6100000000000005E-4</v>
      </c>
      <c r="Q34" s="43">
        <v>1.1130000000000001E-3</v>
      </c>
      <c r="R34" s="30">
        <v>2.3940567913930268E-2</v>
      </c>
      <c r="S34" s="43">
        <v>-2.22E-4</v>
      </c>
      <c r="T34" s="43">
        <v>-2.1800000000000001E-4</v>
      </c>
      <c r="U34" s="43">
        <v>-4.1E-5</v>
      </c>
      <c r="W34" s="30">
        <v>0.16428131294726359</v>
      </c>
      <c r="X34" s="43">
        <v>-4.2900000000000002E-4</v>
      </c>
      <c r="Y34" s="43">
        <v>-4.1800000000000002E-4</v>
      </c>
      <c r="Z34" s="43">
        <v>7.7000000000000001E-5</v>
      </c>
      <c r="AA34" s="30">
        <v>2.3940567913930268E-2</v>
      </c>
      <c r="AB34" s="43">
        <v>-1.7699999999999999E-4</v>
      </c>
      <c r="AC34" s="43">
        <v>-1.75E-4</v>
      </c>
      <c r="AD34" s="43">
        <v>-8.0000000000000007E-5</v>
      </c>
      <c r="AF34" s="30">
        <v>0.16428131294726359</v>
      </c>
      <c r="AG34" s="43">
        <v>-1.1770000000000001E-3</v>
      </c>
      <c r="AH34" s="43">
        <v>-1.1509999999999999E-3</v>
      </c>
      <c r="AI34" s="43">
        <v>1.1360000000000001E-3</v>
      </c>
      <c r="AJ34" s="30">
        <v>2.3940567913930268E-2</v>
      </c>
      <c r="AK34" s="43">
        <v>-3.28E-4</v>
      </c>
      <c r="AL34" s="43">
        <v>-3.2600000000000001E-4</v>
      </c>
      <c r="AM34" s="43">
        <v>-1.4999999999999999E-4</v>
      </c>
      <c r="AO34" s="30">
        <v>0.16428131294726359</v>
      </c>
      <c r="AP34" s="43">
        <v>-5.0900000000000001E-4</v>
      </c>
      <c r="AQ34" s="43">
        <v>-5.0299999999999997E-4</v>
      </c>
      <c r="AR34" s="43">
        <v>2.8E-5</v>
      </c>
      <c r="AS34" s="30">
        <v>2.3940567913930268E-2</v>
      </c>
      <c r="AT34" s="43">
        <v>-2.7999999999999998E-4</v>
      </c>
      <c r="AU34" s="43">
        <v>-2.7900000000000001E-4</v>
      </c>
      <c r="AV34" s="43">
        <v>-1.92E-4</v>
      </c>
      <c r="AX34" s="30">
        <v>0.16428131294726359</v>
      </c>
      <c r="AY34" s="43">
        <v>-1.1770000000000001E-3</v>
      </c>
      <c r="AZ34" s="43">
        <v>-1.152E-3</v>
      </c>
      <c r="BA34" s="43">
        <v>1.134E-3</v>
      </c>
      <c r="BB34" s="30">
        <v>2.3940567913930268E-2</v>
      </c>
      <c r="BC34" s="43">
        <v>-3.28E-4</v>
      </c>
      <c r="BD34" s="43">
        <v>-3.2600000000000001E-4</v>
      </c>
      <c r="BE34" s="43">
        <v>-1.4999999999999999E-4</v>
      </c>
      <c r="BG34" s="30">
        <v>0.16428131294726359</v>
      </c>
      <c r="BH34" s="43">
        <v>-5.0900000000000001E-4</v>
      </c>
      <c r="BI34" s="43">
        <v>-5.0299999999999997E-4</v>
      </c>
      <c r="BJ34" s="43">
        <v>2.6999999999999999E-5</v>
      </c>
      <c r="BK34" s="30">
        <v>2.3940567913930268E-2</v>
      </c>
      <c r="BL34" s="43">
        <v>-2.7999999999999998E-4</v>
      </c>
      <c r="BM34" s="43">
        <v>-2.7900000000000001E-4</v>
      </c>
      <c r="BN34" s="43">
        <v>-1.92E-4</v>
      </c>
      <c r="BP34" s="30">
        <v>0.16428131294726359</v>
      </c>
      <c r="BQ34" s="43">
        <v>-1.1000000000000001E-3</v>
      </c>
      <c r="BR34" s="43">
        <v>-1.0690000000000001E-3</v>
      </c>
      <c r="BS34" s="43">
        <v>1.5560000000000001E-3</v>
      </c>
      <c r="BT34" s="30">
        <v>2.3940567913930268E-2</v>
      </c>
      <c r="BU34" s="43">
        <v>-2.5700000000000001E-4</v>
      </c>
      <c r="BV34" s="43">
        <v>-2.5399999999999999E-4</v>
      </c>
      <c r="BW34" s="43">
        <v>-5.7000000000000003E-5</v>
      </c>
      <c r="BY34" s="30">
        <v>0.16428131294726359</v>
      </c>
      <c r="BZ34" s="43">
        <v>-4.6799999999999999E-4</v>
      </c>
      <c r="CA34" s="43">
        <v>-4.6000000000000001E-4</v>
      </c>
      <c r="CB34" s="43">
        <v>1.4799999999999999E-4</v>
      </c>
      <c r="CC34" s="30">
        <v>2.3940567913930268E-2</v>
      </c>
      <c r="CD34" s="43">
        <v>-2.2499999999999999E-4</v>
      </c>
      <c r="CE34" s="43">
        <v>-2.22E-4</v>
      </c>
      <c r="CF34" s="43">
        <v>-8.5000000000000006E-5</v>
      </c>
      <c r="CH34" s="30">
        <v>0.16428131294726359</v>
      </c>
      <c r="CI34" s="43">
        <v>-8.8800000000000001E-4</v>
      </c>
      <c r="CJ34" s="43">
        <v>-8.5300000000000003E-4</v>
      </c>
      <c r="CK34" s="43">
        <v>5.3799999999999996E-4</v>
      </c>
      <c r="CL34" s="30">
        <v>2.3940567913930268E-2</v>
      </c>
      <c r="CM34" s="43">
        <v>-3.0699999999999998E-4</v>
      </c>
      <c r="CN34" s="43">
        <v>-3.0299999999999999E-4</v>
      </c>
      <c r="CO34" s="43">
        <v>-1.7899999999999999E-4</v>
      </c>
      <c r="CQ34" s="30">
        <v>0.16428131294726359</v>
      </c>
      <c r="CR34" s="43">
        <v>-8.8800000000000001E-4</v>
      </c>
      <c r="CS34" s="43">
        <v>-8.5300000000000003E-4</v>
      </c>
      <c r="CT34" s="43">
        <v>5.3799999999999996E-4</v>
      </c>
      <c r="CU34" s="30">
        <v>2.3940567913930268E-2</v>
      </c>
      <c r="CV34" s="43">
        <v>-3.0699999999999998E-4</v>
      </c>
      <c r="CW34" s="43">
        <v>-3.0299999999999999E-4</v>
      </c>
      <c r="CX34" s="43">
        <v>-1.7899999999999999E-4</v>
      </c>
    </row>
    <row r="35" spans="2:102" x14ac:dyDescent="0.25">
      <c r="B35" s="74" t="s">
        <v>45</v>
      </c>
      <c r="C35" s="74"/>
      <c r="H35" s="1"/>
      <c r="I35" s="1"/>
      <c r="N35" s="30">
        <v>0.17059997206393027</v>
      </c>
      <c r="O35" s="43">
        <v>-1.1230000000000001E-3</v>
      </c>
      <c r="P35" s="43">
        <v>-1.0690000000000001E-3</v>
      </c>
      <c r="Q35" s="43">
        <v>1.323E-3</v>
      </c>
      <c r="R35" s="30">
        <v>2.4938250913930267E-2</v>
      </c>
      <c r="S35" s="43">
        <v>-2.2599999999999999E-4</v>
      </c>
      <c r="T35" s="43">
        <v>-2.22E-4</v>
      </c>
      <c r="U35" s="43">
        <v>-3.8000000000000002E-5</v>
      </c>
      <c r="W35" s="30">
        <v>0.17059997206393027</v>
      </c>
      <c r="X35" s="43">
        <v>-4.3300000000000001E-4</v>
      </c>
      <c r="Y35" s="43">
        <v>-4.2099999999999999E-4</v>
      </c>
      <c r="Z35" s="43">
        <v>7.6000000000000004E-5</v>
      </c>
      <c r="AA35" s="30">
        <v>2.4938250913930267E-2</v>
      </c>
      <c r="AB35" s="43">
        <v>-1.7899999999999999E-4</v>
      </c>
      <c r="AC35" s="43">
        <v>-1.76E-4</v>
      </c>
      <c r="AD35" s="43">
        <v>-7.8999999999999996E-5</v>
      </c>
      <c r="AF35" s="30">
        <v>0.17059997206393027</v>
      </c>
      <c r="AG35" s="43">
        <v>-1.292E-3</v>
      </c>
      <c r="AH35" s="43">
        <v>-1.2620000000000001E-3</v>
      </c>
      <c r="AI35" s="43">
        <v>1.3489999999999999E-3</v>
      </c>
      <c r="AJ35" s="30">
        <v>2.4938250913930267E-2</v>
      </c>
      <c r="AK35" s="43">
        <v>-3.3199999999999999E-4</v>
      </c>
      <c r="AL35" s="43">
        <v>-3.3E-4</v>
      </c>
      <c r="AM35" s="43">
        <v>-1.47E-4</v>
      </c>
      <c r="AO35" s="30">
        <v>0.17059997206393027</v>
      </c>
      <c r="AP35" s="43">
        <v>-5.0900000000000001E-4</v>
      </c>
      <c r="AQ35" s="43">
        <v>-5.0299999999999997E-4</v>
      </c>
      <c r="AR35" s="43">
        <v>2.9E-5</v>
      </c>
      <c r="AS35" s="30">
        <v>2.4938250913930267E-2</v>
      </c>
      <c r="AT35" s="43">
        <v>-2.8200000000000002E-4</v>
      </c>
      <c r="AU35" s="43">
        <v>-2.81E-4</v>
      </c>
      <c r="AV35" s="43">
        <v>-1.9000000000000001E-4</v>
      </c>
      <c r="AX35" s="30">
        <v>0.17059997206393027</v>
      </c>
      <c r="AY35" s="43">
        <v>-1.2930000000000001E-3</v>
      </c>
      <c r="AZ35" s="43">
        <v>-1.263E-3</v>
      </c>
      <c r="BA35" s="43">
        <v>1.346E-3</v>
      </c>
      <c r="BB35" s="30">
        <v>2.4938250913930267E-2</v>
      </c>
      <c r="BC35" s="43">
        <v>-3.3199999999999999E-4</v>
      </c>
      <c r="BD35" s="43">
        <v>-3.3E-4</v>
      </c>
      <c r="BE35" s="43">
        <v>-1.47E-4</v>
      </c>
      <c r="BG35" s="30">
        <v>0.17059997206393027</v>
      </c>
      <c r="BH35" s="43">
        <v>-5.1000000000000004E-4</v>
      </c>
      <c r="BI35" s="43">
        <v>-5.04E-4</v>
      </c>
      <c r="BJ35" s="43">
        <v>2.8E-5</v>
      </c>
      <c r="BK35" s="30">
        <v>2.4938250913930267E-2</v>
      </c>
      <c r="BL35" s="43">
        <v>-2.8200000000000002E-4</v>
      </c>
      <c r="BM35" s="43">
        <v>-2.81E-4</v>
      </c>
      <c r="BN35" s="43">
        <v>-1.9000000000000001E-4</v>
      </c>
      <c r="BP35" s="30">
        <v>0.17059997206393027</v>
      </c>
      <c r="BQ35" s="43">
        <v>-1.072E-3</v>
      </c>
      <c r="BR35" s="43">
        <v>-1.0369999999999999E-3</v>
      </c>
      <c r="BS35" s="43">
        <v>2.026E-3</v>
      </c>
      <c r="BT35" s="30">
        <v>2.4938250913930267E-2</v>
      </c>
      <c r="BU35" s="43">
        <v>-2.61E-4</v>
      </c>
      <c r="BV35" s="43">
        <v>-2.5799999999999998E-4</v>
      </c>
      <c r="BW35" s="43">
        <v>-5.3999999999999998E-5</v>
      </c>
      <c r="BY35" s="30">
        <v>0.17059997206393027</v>
      </c>
      <c r="BZ35" s="43">
        <v>-4.6999999999999999E-4</v>
      </c>
      <c r="CA35" s="43">
        <v>-4.6200000000000001E-4</v>
      </c>
      <c r="CB35" s="43">
        <v>1.4999999999999999E-4</v>
      </c>
      <c r="CC35" s="30">
        <v>2.4938250913930267E-2</v>
      </c>
      <c r="CD35" s="43">
        <v>-2.2599999999999999E-4</v>
      </c>
      <c r="CE35" s="43">
        <v>-2.24E-4</v>
      </c>
      <c r="CF35" s="43">
        <v>-8.2999999999999998E-5</v>
      </c>
      <c r="CH35" s="30">
        <v>0.17059997206393027</v>
      </c>
      <c r="CI35" s="43">
        <v>-9.8299999999999993E-4</v>
      </c>
      <c r="CJ35" s="43">
        <v>-9.3999999999999997E-4</v>
      </c>
      <c r="CK35" s="43">
        <v>7.18E-4</v>
      </c>
      <c r="CL35" s="30">
        <v>2.4938250913930267E-2</v>
      </c>
      <c r="CM35" s="43">
        <v>-3.0899999999999998E-4</v>
      </c>
      <c r="CN35" s="43">
        <v>-3.0600000000000001E-4</v>
      </c>
      <c r="CO35" s="43">
        <v>-1.76E-4</v>
      </c>
      <c r="CQ35" s="30">
        <v>0.17059997206393027</v>
      </c>
      <c r="CR35" s="43">
        <v>-9.8299999999999993E-4</v>
      </c>
      <c r="CS35" s="43">
        <v>-9.3999999999999997E-4</v>
      </c>
      <c r="CT35" s="43">
        <v>7.18E-4</v>
      </c>
      <c r="CU35" s="30">
        <v>2.4938250913930267E-2</v>
      </c>
      <c r="CV35" s="43">
        <v>-3.0899999999999998E-4</v>
      </c>
      <c r="CW35" s="43">
        <v>-3.0600000000000001E-4</v>
      </c>
      <c r="CX35" s="43">
        <v>-1.76E-4</v>
      </c>
    </row>
    <row r="36" spans="2:102" x14ac:dyDescent="0.25">
      <c r="B36" s="74" t="s">
        <v>81</v>
      </c>
      <c r="C36" s="74"/>
      <c r="H36" s="73"/>
      <c r="I36" s="73"/>
      <c r="N36" s="30">
        <v>0.17691863118059692</v>
      </c>
      <c r="O36" s="43">
        <v>-1.109E-3</v>
      </c>
      <c r="P36" s="43">
        <v>-1.042E-3</v>
      </c>
      <c r="Q36" s="43">
        <v>1.9109999999999999E-3</v>
      </c>
      <c r="R36" s="30">
        <v>2.5935933913930263E-2</v>
      </c>
      <c r="S36" s="43">
        <v>-2.2900000000000001E-4</v>
      </c>
      <c r="T36" s="43">
        <v>-2.2499999999999999E-4</v>
      </c>
      <c r="U36" s="43">
        <v>-3.4999999999999997E-5</v>
      </c>
      <c r="W36" s="30">
        <v>0.17691863118059692</v>
      </c>
      <c r="X36" s="43">
        <v>-4.3800000000000002E-4</v>
      </c>
      <c r="Y36" s="43">
        <v>-4.2700000000000002E-4</v>
      </c>
      <c r="Z36" s="43">
        <v>7.7999999999999999E-5</v>
      </c>
      <c r="AA36" s="30">
        <v>2.5935933913930263E-2</v>
      </c>
      <c r="AB36" s="43">
        <v>-1.8100000000000001E-4</v>
      </c>
      <c r="AC36" s="43">
        <v>-1.7799999999999999E-4</v>
      </c>
      <c r="AD36" s="43">
        <v>-7.7999999999999999E-5</v>
      </c>
      <c r="AF36" s="30">
        <v>0.17691863118059692</v>
      </c>
      <c r="AG36" s="43">
        <v>-1.4E-3</v>
      </c>
      <c r="AH36" s="43">
        <v>-1.3669999999999999E-3</v>
      </c>
      <c r="AI36" s="43">
        <v>1.544E-3</v>
      </c>
      <c r="AJ36" s="30">
        <v>2.5935933913930263E-2</v>
      </c>
      <c r="AK36" s="43">
        <v>-3.3500000000000001E-4</v>
      </c>
      <c r="AL36" s="43">
        <v>-3.3300000000000002E-4</v>
      </c>
      <c r="AM36" s="43">
        <v>-1.4300000000000001E-4</v>
      </c>
      <c r="AO36" s="30">
        <v>0.17691863118059692</v>
      </c>
      <c r="AP36" s="43">
        <v>-5.1000000000000004E-4</v>
      </c>
      <c r="AQ36" s="43">
        <v>-5.04E-4</v>
      </c>
      <c r="AR36" s="43">
        <v>3.1000000000000001E-5</v>
      </c>
      <c r="AS36" s="30">
        <v>2.5935933913930263E-2</v>
      </c>
      <c r="AT36" s="43">
        <v>-2.8400000000000002E-4</v>
      </c>
      <c r="AU36" s="43">
        <v>-2.8200000000000002E-4</v>
      </c>
      <c r="AV36" s="43">
        <v>-1.8799999999999999E-4</v>
      </c>
      <c r="AX36" s="30">
        <v>0.17691863118059692</v>
      </c>
      <c r="AY36" s="43">
        <v>-1.402E-3</v>
      </c>
      <c r="AZ36" s="43">
        <v>-1.369E-3</v>
      </c>
      <c r="BA36" s="43">
        <v>1.542E-3</v>
      </c>
      <c r="BB36" s="30">
        <v>2.5935933913930263E-2</v>
      </c>
      <c r="BC36" s="43">
        <v>-3.3500000000000001E-4</v>
      </c>
      <c r="BD36" s="43">
        <v>-3.3300000000000002E-4</v>
      </c>
      <c r="BE36" s="43">
        <v>-1.4300000000000001E-4</v>
      </c>
      <c r="BG36" s="30">
        <v>0.17691863118059692</v>
      </c>
      <c r="BH36" s="43">
        <v>-5.1099999999999995E-4</v>
      </c>
      <c r="BI36" s="43">
        <v>-5.0500000000000002E-4</v>
      </c>
      <c r="BJ36" s="43">
        <v>2.9E-5</v>
      </c>
      <c r="BK36" s="30">
        <v>2.5935933913930263E-2</v>
      </c>
      <c r="BL36" s="43">
        <v>-2.8400000000000002E-4</v>
      </c>
      <c r="BM36" s="43">
        <v>-2.8299999999999999E-4</v>
      </c>
      <c r="BN36" s="43">
        <v>-1.8799999999999999E-4</v>
      </c>
      <c r="BP36" s="30">
        <v>0.17691863118059692</v>
      </c>
      <c r="BQ36" s="43">
        <v>-1.1100000000000001E-3</v>
      </c>
      <c r="BR36" s="43">
        <v>-1.07E-3</v>
      </c>
      <c r="BS36" s="43">
        <v>2.3509999999999998E-3</v>
      </c>
      <c r="BT36" s="30">
        <v>2.5935933913930263E-2</v>
      </c>
      <c r="BU36" s="43">
        <v>-2.6499999999999999E-4</v>
      </c>
      <c r="BV36" s="43">
        <v>-2.6200000000000003E-4</v>
      </c>
      <c r="BW36" s="43">
        <v>-5.0000000000000002E-5</v>
      </c>
      <c r="BY36" s="30">
        <v>0.17691863118059692</v>
      </c>
      <c r="BZ36" s="43">
        <v>-4.7199999999999998E-4</v>
      </c>
      <c r="CA36" s="43">
        <v>-4.6500000000000003E-4</v>
      </c>
      <c r="CB36" s="43">
        <v>1.5200000000000001E-4</v>
      </c>
      <c r="CC36" s="30">
        <v>2.5935933913930263E-2</v>
      </c>
      <c r="CD36" s="43">
        <v>-2.2800000000000001E-4</v>
      </c>
      <c r="CE36" s="43">
        <v>-2.2599999999999999E-4</v>
      </c>
      <c r="CF36" s="43">
        <v>-8.1000000000000004E-5</v>
      </c>
      <c r="CH36" s="30">
        <v>0.17691863118059692</v>
      </c>
      <c r="CI36" s="43">
        <v>-1.073E-3</v>
      </c>
      <c r="CJ36" s="43">
        <v>-1.024E-3</v>
      </c>
      <c r="CK36" s="43">
        <v>8.8900000000000003E-4</v>
      </c>
      <c r="CL36" s="30">
        <v>2.5935933913930263E-2</v>
      </c>
      <c r="CM36" s="43">
        <v>-3.1199999999999999E-4</v>
      </c>
      <c r="CN36" s="43">
        <v>-3.0899999999999998E-4</v>
      </c>
      <c r="CO36" s="43">
        <v>-1.74E-4</v>
      </c>
      <c r="CQ36" s="30">
        <v>0.17691863118059692</v>
      </c>
      <c r="CR36" s="43">
        <v>-1.073E-3</v>
      </c>
      <c r="CS36" s="43">
        <v>-1.024E-3</v>
      </c>
      <c r="CT36" s="43">
        <v>8.8900000000000003E-4</v>
      </c>
      <c r="CU36" s="30">
        <v>2.5935933913930263E-2</v>
      </c>
      <c r="CV36" s="43">
        <v>-3.1199999999999999E-4</v>
      </c>
      <c r="CW36" s="43">
        <v>-3.0899999999999998E-4</v>
      </c>
      <c r="CX36" s="43">
        <v>-1.74E-4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0.1832372902972636</v>
      </c>
      <c r="O37" s="43">
        <v>-1.176E-3</v>
      </c>
      <c r="P37" s="43">
        <v>-1.1050000000000001E-3</v>
      </c>
      <c r="Q37" s="43">
        <v>2.013E-3</v>
      </c>
      <c r="R37" s="30">
        <v>2.6933616913930262E-2</v>
      </c>
      <c r="S37" s="43">
        <v>-2.33E-4</v>
      </c>
      <c r="T37" s="43">
        <v>-2.2800000000000001E-4</v>
      </c>
      <c r="U37" s="43">
        <v>-3.3000000000000003E-5</v>
      </c>
      <c r="W37" s="30">
        <v>0.1832372902972636</v>
      </c>
      <c r="X37" s="43">
        <v>-4.46E-4</v>
      </c>
      <c r="Y37" s="43">
        <v>-4.3399999999999998E-4</v>
      </c>
      <c r="Z37" s="43">
        <v>8.1000000000000004E-5</v>
      </c>
      <c r="AA37" s="30">
        <v>2.6933616913930262E-2</v>
      </c>
      <c r="AB37" s="43">
        <v>-1.8200000000000001E-4</v>
      </c>
      <c r="AC37" s="43">
        <v>-1.8000000000000001E-4</v>
      </c>
      <c r="AD37" s="43">
        <v>-7.6000000000000004E-5</v>
      </c>
      <c r="AF37" s="30">
        <v>0.1832372902972636</v>
      </c>
      <c r="AG37" s="43">
        <v>-1.4890000000000001E-3</v>
      </c>
      <c r="AH37" s="43">
        <v>-1.454E-3</v>
      </c>
      <c r="AI37" s="43">
        <v>1.6949999999999999E-3</v>
      </c>
      <c r="AJ37" s="30">
        <v>2.6933616913930262E-2</v>
      </c>
      <c r="AK37" s="43">
        <v>-3.39E-4</v>
      </c>
      <c r="AL37" s="43">
        <v>-3.3700000000000001E-4</v>
      </c>
      <c r="AM37" s="43">
        <v>-1.3899999999999999E-4</v>
      </c>
      <c r="AO37" s="30">
        <v>0.1832372902972636</v>
      </c>
      <c r="AP37" s="43">
        <v>-5.1599999999999997E-4</v>
      </c>
      <c r="AQ37" s="43">
        <v>-5.1000000000000004E-4</v>
      </c>
      <c r="AR37" s="43">
        <v>3.6000000000000001E-5</v>
      </c>
      <c r="AS37" s="30">
        <v>2.6933616913930262E-2</v>
      </c>
      <c r="AT37" s="43">
        <v>-2.8499999999999999E-4</v>
      </c>
      <c r="AU37" s="43">
        <v>-2.8400000000000002E-4</v>
      </c>
      <c r="AV37" s="43">
        <v>-1.8699999999999999E-4</v>
      </c>
      <c r="AX37" s="30">
        <v>0.1832372902972636</v>
      </c>
      <c r="AY37" s="43">
        <v>-1.4909999999999999E-3</v>
      </c>
      <c r="AZ37" s="43">
        <v>-1.4549999999999999E-3</v>
      </c>
      <c r="BA37" s="43">
        <v>1.6919999999999999E-3</v>
      </c>
      <c r="BB37" s="30">
        <v>2.6933616913930262E-2</v>
      </c>
      <c r="BC37" s="43">
        <v>-3.39E-4</v>
      </c>
      <c r="BD37" s="43">
        <v>-3.3700000000000001E-4</v>
      </c>
      <c r="BE37" s="43">
        <v>-1.3899999999999999E-4</v>
      </c>
      <c r="BG37" s="30">
        <v>0.1832372902972636</v>
      </c>
      <c r="BH37" s="43">
        <v>-5.1599999999999997E-4</v>
      </c>
      <c r="BI37" s="43">
        <v>-5.1000000000000004E-4</v>
      </c>
      <c r="BJ37" s="43">
        <v>3.4E-5</v>
      </c>
      <c r="BK37" s="30">
        <v>2.6933616913930262E-2</v>
      </c>
      <c r="BL37" s="43">
        <v>-2.8499999999999999E-4</v>
      </c>
      <c r="BM37" s="43">
        <v>-2.8400000000000002E-4</v>
      </c>
      <c r="BN37" s="43">
        <v>-1.8699999999999999E-4</v>
      </c>
      <c r="BP37" s="30">
        <v>0.1832372902972636</v>
      </c>
      <c r="BQ37" s="43">
        <v>-1.1360000000000001E-3</v>
      </c>
      <c r="BR37" s="43">
        <v>-1.0939999999999999E-3</v>
      </c>
      <c r="BS37" s="43">
        <v>2.63E-3</v>
      </c>
      <c r="BT37" s="30">
        <v>2.6933616913930262E-2</v>
      </c>
      <c r="BU37" s="43">
        <v>-2.6800000000000001E-4</v>
      </c>
      <c r="BV37" s="43">
        <v>-2.6499999999999999E-4</v>
      </c>
      <c r="BW37" s="43">
        <v>-4.6999999999999997E-5</v>
      </c>
      <c r="BY37" s="30">
        <v>0.1832372902972636</v>
      </c>
      <c r="BZ37" s="43">
        <v>-4.7899999999999999E-4</v>
      </c>
      <c r="CA37" s="43">
        <v>-4.7100000000000001E-4</v>
      </c>
      <c r="CB37" s="43">
        <v>1.5799999999999999E-4</v>
      </c>
      <c r="CC37" s="30">
        <v>2.6933616913930262E-2</v>
      </c>
      <c r="CD37" s="43">
        <v>-2.3000000000000001E-4</v>
      </c>
      <c r="CE37" s="43">
        <v>-2.2800000000000001E-4</v>
      </c>
      <c r="CF37" s="43">
        <v>-7.8999999999999996E-5</v>
      </c>
      <c r="CH37" s="30">
        <v>0.1832372902972636</v>
      </c>
      <c r="CI37" s="43">
        <v>-1.14E-3</v>
      </c>
      <c r="CJ37" s="43">
        <v>-1.0859999999999999E-3</v>
      </c>
      <c r="CK37" s="43">
        <v>1.016E-3</v>
      </c>
      <c r="CL37" s="30">
        <v>2.6933616913930262E-2</v>
      </c>
      <c r="CM37" s="43">
        <v>-3.1500000000000001E-4</v>
      </c>
      <c r="CN37" s="43">
        <v>-3.1100000000000002E-4</v>
      </c>
      <c r="CO37" s="43">
        <v>-1.7100000000000001E-4</v>
      </c>
      <c r="CQ37" s="30">
        <v>0.1832372902972636</v>
      </c>
      <c r="CR37" s="43">
        <v>-1.14E-3</v>
      </c>
      <c r="CS37" s="43">
        <v>-1.0859999999999999E-3</v>
      </c>
      <c r="CT37" s="43">
        <v>1.016E-3</v>
      </c>
      <c r="CU37" s="30">
        <v>2.6933616913930262E-2</v>
      </c>
      <c r="CV37" s="43">
        <v>-3.1500000000000001E-4</v>
      </c>
      <c r="CW37" s="43">
        <v>-3.1100000000000002E-4</v>
      </c>
      <c r="CX37" s="43">
        <v>-1.7100000000000001E-4</v>
      </c>
    </row>
    <row r="38" spans="2:102" x14ac:dyDescent="0.25">
      <c r="H38" s="1"/>
      <c r="I38" s="1"/>
      <c r="N38" s="30">
        <v>0.18955594941393028</v>
      </c>
      <c r="O38" s="43">
        <v>-1.2340000000000001E-3</v>
      </c>
      <c r="P38" s="43">
        <v>-1.1509999999999999E-3</v>
      </c>
      <c r="Q38" s="43">
        <v>2.4740000000000001E-3</v>
      </c>
      <c r="R38" s="30">
        <v>2.7931299913930261E-2</v>
      </c>
      <c r="S38" s="43">
        <v>-2.3599999999999999E-4</v>
      </c>
      <c r="T38" s="43">
        <v>-2.32E-4</v>
      </c>
      <c r="U38" s="43">
        <v>-3.0000000000000001E-5</v>
      </c>
      <c r="W38" s="30">
        <v>0.18955594941393028</v>
      </c>
      <c r="X38" s="43">
        <v>-4.4499999999999997E-4</v>
      </c>
      <c r="Y38" s="43">
        <v>-4.3300000000000001E-4</v>
      </c>
      <c r="Z38" s="43">
        <v>7.7000000000000001E-5</v>
      </c>
      <c r="AA38" s="30">
        <v>2.7931299913930261E-2</v>
      </c>
      <c r="AB38" s="43">
        <v>-1.84E-4</v>
      </c>
      <c r="AC38" s="43">
        <v>-1.8200000000000001E-4</v>
      </c>
      <c r="AD38" s="43">
        <v>-7.4999999999999993E-5</v>
      </c>
      <c r="AF38" s="30">
        <v>0.18955594941393028</v>
      </c>
      <c r="AG38" s="43">
        <v>-1.5410000000000001E-3</v>
      </c>
      <c r="AH38" s="43">
        <v>-1.4989999999999999E-3</v>
      </c>
      <c r="AI38" s="43">
        <v>2.1849999999999999E-3</v>
      </c>
      <c r="AJ38" s="30">
        <v>2.7931299913930261E-2</v>
      </c>
      <c r="AK38" s="43">
        <v>-3.4299999999999999E-4</v>
      </c>
      <c r="AL38" s="43">
        <v>-3.4099999999999999E-4</v>
      </c>
      <c r="AM38" s="43">
        <v>-1.36E-4</v>
      </c>
      <c r="AO38" s="30">
        <v>0.18955594941393028</v>
      </c>
      <c r="AP38" s="43">
        <v>-5.1099999999999995E-4</v>
      </c>
      <c r="AQ38" s="43">
        <v>-5.0500000000000002E-4</v>
      </c>
      <c r="AR38" s="43">
        <v>3.1000000000000001E-5</v>
      </c>
      <c r="AS38" s="30">
        <v>2.7931299913930261E-2</v>
      </c>
      <c r="AT38" s="43">
        <v>-2.8699999999999998E-4</v>
      </c>
      <c r="AU38" s="43">
        <v>-2.8600000000000001E-4</v>
      </c>
      <c r="AV38" s="43">
        <v>-1.85E-4</v>
      </c>
      <c r="AX38" s="30">
        <v>0.18955594941393028</v>
      </c>
      <c r="AY38" s="43">
        <v>-1.549E-3</v>
      </c>
      <c r="AZ38" s="43">
        <v>-1.508E-3</v>
      </c>
      <c r="BA38" s="43">
        <v>2.1679999999999998E-3</v>
      </c>
      <c r="BB38" s="30">
        <v>2.7931299913930261E-2</v>
      </c>
      <c r="BC38" s="43">
        <v>-3.4299999999999999E-4</v>
      </c>
      <c r="BD38" s="43">
        <v>-3.4099999999999999E-4</v>
      </c>
      <c r="BE38" s="43">
        <v>-1.36E-4</v>
      </c>
      <c r="BG38" s="30">
        <v>0.18955594941393028</v>
      </c>
      <c r="BH38" s="43">
        <v>-5.1199999999999998E-4</v>
      </c>
      <c r="BI38" s="43">
        <v>-5.0600000000000005E-4</v>
      </c>
      <c r="BJ38" s="43">
        <v>2.9E-5</v>
      </c>
      <c r="BK38" s="30">
        <v>2.7931299913930261E-2</v>
      </c>
      <c r="BL38" s="43">
        <v>-2.8699999999999998E-4</v>
      </c>
      <c r="BM38" s="43">
        <v>-2.8600000000000001E-4</v>
      </c>
      <c r="BN38" s="43">
        <v>-1.85E-4</v>
      </c>
      <c r="BP38" s="30">
        <v>0.18955594941393028</v>
      </c>
      <c r="BQ38" s="43">
        <v>-1.1709999999999999E-3</v>
      </c>
      <c r="BR38" s="43">
        <v>-1.121E-3</v>
      </c>
      <c r="BS38" s="43">
        <v>3.215E-3</v>
      </c>
      <c r="BT38" s="30">
        <v>2.7931299913930261E-2</v>
      </c>
      <c r="BU38" s="43">
        <v>-2.72E-4</v>
      </c>
      <c r="BV38" s="43">
        <v>-2.6899999999999998E-4</v>
      </c>
      <c r="BW38" s="43">
        <v>-4.3000000000000002E-5</v>
      </c>
      <c r="BY38" s="30">
        <v>0.18955594941393028</v>
      </c>
      <c r="BZ38" s="43">
        <v>-4.75E-4</v>
      </c>
      <c r="CA38" s="43">
        <v>-4.6700000000000002E-4</v>
      </c>
      <c r="CB38" s="43">
        <v>1.55E-4</v>
      </c>
      <c r="CC38" s="30">
        <v>2.7931299913930261E-2</v>
      </c>
      <c r="CD38" s="43">
        <v>-2.32E-4</v>
      </c>
      <c r="CE38" s="43">
        <v>-2.3000000000000001E-4</v>
      </c>
      <c r="CF38" s="43">
        <v>-7.7000000000000001E-5</v>
      </c>
      <c r="CH38" s="30">
        <v>0.18955594941393028</v>
      </c>
      <c r="CI38" s="43">
        <v>-1.268E-3</v>
      </c>
      <c r="CJ38" s="43">
        <v>-1.2049999999999999E-3</v>
      </c>
      <c r="CK38" s="43">
        <v>1.2539999999999999E-3</v>
      </c>
      <c r="CL38" s="30">
        <v>2.7931299913930261E-2</v>
      </c>
      <c r="CM38" s="43">
        <v>-3.1799999999999998E-4</v>
      </c>
      <c r="CN38" s="43">
        <v>-3.1399999999999999E-4</v>
      </c>
      <c r="CO38" s="43">
        <v>-1.6899999999999999E-4</v>
      </c>
      <c r="CQ38" s="30">
        <v>0.18955594941393028</v>
      </c>
      <c r="CR38" s="43">
        <v>-1.268E-3</v>
      </c>
      <c r="CS38" s="43">
        <v>-1.2049999999999999E-3</v>
      </c>
      <c r="CT38" s="43">
        <v>1.2539999999999999E-3</v>
      </c>
      <c r="CU38" s="30">
        <v>2.7931299913930261E-2</v>
      </c>
      <c r="CV38" s="43">
        <v>-3.1799999999999998E-4</v>
      </c>
      <c r="CW38" s="43">
        <v>-3.1399999999999999E-4</v>
      </c>
      <c r="CX38" s="43">
        <v>-1.6899999999999999E-4</v>
      </c>
    </row>
    <row r="39" spans="2:102" x14ac:dyDescent="0.25">
      <c r="H39" s="73"/>
      <c r="I39" s="73"/>
      <c r="N39" s="30">
        <v>0.19587460853059693</v>
      </c>
      <c r="O39" s="43">
        <v>-1.273E-3</v>
      </c>
      <c r="P39" s="43">
        <v>-1.183E-3</v>
      </c>
      <c r="Q39" s="43">
        <v>2.7880000000000001E-3</v>
      </c>
      <c r="R39" s="30">
        <v>2.892898291393026E-2</v>
      </c>
      <c r="S39" s="43">
        <v>-2.4000000000000001E-4</v>
      </c>
      <c r="T39" s="43">
        <v>-2.3499999999999999E-4</v>
      </c>
      <c r="U39" s="43">
        <v>-2.6999999999999999E-5</v>
      </c>
      <c r="W39" s="30">
        <v>0.19587460853059693</v>
      </c>
      <c r="X39" s="43">
        <v>-4.4900000000000002E-4</v>
      </c>
      <c r="Y39" s="43">
        <v>-4.3800000000000002E-4</v>
      </c>
      <c r="Z39" s="43">
        <v>7.7999999999999999E-5</v>
      </c>
      <c r="AA39" s="30">
        <v>2.892898291393026E-2</v>
      </c>
      <c r="AB39" s="43">
        <v>-1.8599999999999999E-4</v>
      </c>
      <c r="AC39" s="43">
        <v>-1.84E-4</v>
      </c>
      <c r="AD39" s="43">
        <v>-7.3999999999999996E-5</v>
      </c>
      <c r="AF39" s="30">
        <v>0.19587460853059693</v>
      </c>
      <c r="AG39" s="43">
        <v>-1.5770000000000001E-3</v>
      </c>
      <c r="AH39" s="43">
        <v>-1.5319999999999999E-3</v>
      </c>
      <c r="AI39" s="43">
        <v>2.5279999999999999E-3</v>
      </c>
      <c r="AJ39" s="30">
        <v>2.892898291393026E-2</v>
      </c>
      <c r="AK39" s="43">
        <v>-3.4699999999999998E-4</v>
      </c>
      <c r="AL39" s="43">
        <v>-3.4400000000000001E-4</v>
      </c>
      <c r="AM39" s="43">
        <v>-1.3200000000000001E-4</v>
      </c>
      <c r="AO39" s="30">
        <v>0.19587460853059693</v>
      </c>
      <c r="AP39" s="43">
        <v>-5.13E-4</v>
      </c>
      <c r="AQ39" s="43">
        <v>-5.0699999999999996E-4</v>
      </c>
      <c r="AR39" s="43">
        <v>3.3000000000000003E-5</v>
      </c>
      <c r="AS39" s="30">
        <v>2.892898291393026E-2</v>
      </c>
      <c r="AT39" s="43">
        <v>-2.8899999999999998E-4</v>
      </c>
      <c r="AU39" s="43">
        <v>-2.8800000000000001E-4</v>
      </c>
      <c r="AV39" s="43">
        <v>-1.83E-4</v>
      </c>
      <c r="AX39" s="30">
        <v>0.19587460853059693</v>
      </c>
      <c r="AY39" s="43">
        <v>-1.586E-3</v>
      </c>
      <c r="AZ39" s="43">
        <v>-1.5410000000000001E-3</v>
      </c>
      <c r="BA39" s="43">
        <v>2.5100000000000001E-3</v>
      </c>
      <c r="BB39" s="30">
        <v>2.892898291393026E-2</v>
      </c>
      <c r="BC39" s="43">
        <v>-3.4699999999999998E-4</v>
      </c>
      <c r="BD39" s="43">
        <v>-3.4400000000000001E-4</v>
      </c>
      <c r="BE39" s="43">
        <v>-1.3200000000000001E-4</v>
      </c>
      <c r="BG39" s="30">
        <v>0.19587460853059693</v>
      </c>
      <c r="BH39" s="43">
        <v>-5.1400000000000003E-4</v>
      </c>
      <c r="BI39" s="43">
        <v>-5.0799999999999999E-4</v>
      </c>
      <c r="BJ39" s="43">
        <v>3.1000000000000001E-5</v>
      </c>
      <c r="BK39" s="30">
        <v>2.892898291393026E-2</v>
      </c>
      <c r="BL39" s="43">
        <v>-2.8899999999999998E-4</v>
      </c>
      <c r="BM39" s="43">
        <v>-2.8800000000000001E-4</v>
      </c>
      <c r="BN39" s="43">
        <v>-1.83E-4</v>
      </c>
      <c r="BP39" s="30">
        <v>0.19587460853059693</v>
      </c>
      <c r="BQ39" s="43">
        <v>-1.196E-3</v>
      </c>
      <c r="BR39" s="43">
        <v>-1.142E-3</v>
      </c>
      <c r="BS39" s="43">
        <v>3.6180000000000001E-3</v>
      </c>
      <c r="BT39" s="30">
        <v>2.892898291393026E-2</v>
      </c>
      <c r="BU39" s="43">
        <v>-2.7599999999999999E-4</v>
      </c>
      <c r="BV39" s="43">
        <v>-2.7300000000000002E-4</v>
      </c>
      <c r="BW39" s="43">
        <v>-3.8999999999999999E-5</v>
      </c>
      <c r="BY39" s="30">
        <v>0.19587460853059693</v>
      </c>
      <c r="BZ39" s="43">
        <v>-4.7600000000000002E-4</v>
      </c>
      <c r="CA39" s="43">
        <v>-4.6799999999999999E-4</v>
      </c>
      <c r="CB39" s="43">
        <v>1.55E-4</v>
      </c>
      <c r="CC39" s="30">
        <v>2.892898291393026E-2</v>
      </c>
      <c r="CD39" s="43">
        <v>-2.34E-4</v>
      </c>
      <c r="CE39" s="43">
        <v>-2.32E-4</v>
      </c>
      <c r="CF39" s="43">
        <v>-7.4999999999999993E-5</v>
      </c>
      <c r="CH39" s="30">
        <v>0.19587460853059693</v>
      </c>
      <c r="CI39" s="43">
        <v>-1.354E-3</v>
      </c>
      <c r="CJ39" s="43">
        <v>-1.2849999999999999E-3</v>
      </c>
      <c r="CK39" s="43">
        <v>1.407E-3</v>
      </c>
      <c r="CL39" s="30">
        <v>2.892898291393026E-2</v>
      </c>
      <c r="CM39" s="43">
        <v>-3.2000000000000003E-4</v>
      </c>
      <c r="CN39" s="43">
        <v>-3.1599999999999998E-4</v>
      </c>
      <c r="CO39" s="43">
        <v>-1.66E-4</v>
      </c>
      <c r="CQ39" s="30">
        <v>0.19587460853059693</v>
      </c>
      <c r="CR39" s="43">
        <v>-1.354E-3</v>
      </c>
      <c r="CS39" s="43">
        <v>-1.2849999999999999E-3</v>
      </c>
      <c r="CT39" s="43">
        <v>1.407E-3</v>
      </c>
      <c r="CU39" s="30">
        <v>2.892898291393026E-2</v>
      </c>
      <c r="CV39" s="43">
        <v>-3.2000000000000003E-4</v>
      </c>
      <c r="CW39" s="43">
        <v>-3.1599999999999998E-4</v>
      </c>
      <c r="CX39" s="43">
        <v>-1.66E-4</v>
      </c>
    </row>
    <row r="40" spans="2:102" x14ac:dyDescent="0.25">
      <c r="H40" s="1"/>
      <c r="I40" s="1"/>
      <c r="N40" s="30">
        <v>0.20219326764726359</v>
      </c>
      <c r="O40" s="43">
        <v>-1.3079999999999999E-3</v>
      </c>
      <c r="P40" s="43">
        <v>-1.2030000000000001E-3</v>
      </c>
      <c r="Q40" s="43">
        <v>3.3939999999999999E-3</v>
      </c>
      <c r="R40" s="30">
        <v>2.9926665913930259E-2</v>
      </c>
      <c r="S40" s="43">
        <v>-2.43E-4</v>
      </c>
      <c r="T40" s="43">
        <v>-2.3900000000000001E-4</v>
      </c>
      <c r="U40" s="43">
        <v>-2.4000000000000001E-5</v>
      </c>
      <c r="W40" s="30">
        <v>0.20219326764726359</v>
      </c>
      <c r="X40" s="43">
        <v>-4.4999999999999999E-4</v>
      </c>
      <c r="Y40" s="43">
        <v>-4.3800000000000002E-4</v>
      </c>
      <c r="Z40" s="43">
        <v>7.4999999999999993E-5</v>
      </c>
      <c r="AA40" s="30">
        <v>2.9926665913930259E-2</v>
      </c>
      <c r="AB40" s="43">
        <v>-1.8799999999999999E-4</v>
      </c>
      <c r="AC40" s="43">
        <v>-1.8599999999999999E-4</v>
      </c>
      <c r="AD40" s="43">
        <v>-7.2999999999999999E-5</v>
      </c>
      <c r="AF40" s="30">
        <v>0.20219326764726359</v>
      </c>
      <c r="AG40" s="43">
        <v>-1.6149999999999999E-3</v>
      </c>
      <c r="AH40" s="43">
        <v>-1.562E-3</v>
      </c>
      <c r="AI40" s="43">
        <v>3.0929999999999998E-3</v>
      </c>
      <c r="AJ40" s="30">
        <v>2.9926665913930259E-2</v>
      </c>
      <c r="AK40" s="43">
        <v>-3.5100000000000002E-4</v>
      </c>
      <c r="AL40" s="43">
        <v>-3.48E-4</v>
      </c>
      <c r="AM40" s="43">
        <v>-1.2799999999999999E-4</v>
      </c>
      <c r="AO40" s="30">
        <v>0.20219326764726359</v>
      </c>
      <c r="AP40" s="43">
        <v>-5.0900000000000001E-4</v>
      </c>
      <c r="AQ40" s="43">
        <v>-5.0299999999999997E-4</v>
      </c>
      <c r="AR40" s="43">
        <v>2.9E-5</v>
      </c>
      <c r="AS40" s="30">
        <v>2.9926665913930259E-2</v>
      </c>
      <c r="AT40" s="43">
        <v>-2.9100000000000003E-4</v>
      </c>
      <c r="AU40" s="43">
        <v>-2.9E-4</v>
      </c>
      <c r="AV40" s="43">
        <v>-1.8100000000000001E-4</v>
      </c>
      <c r="AX40" s="30">
        <v>0.20219326764726359</v>
      </c>
      <c r="AY40" s="43">
        <v>-1.6249999999999999E-3</v>
      </c>
      <c r="AZ40" s="43">
        <v>-1.573E-3</v>
      </c>
      <c r="BA40" s="43">
        <v>3.0699999999999998E-3</v>
      </c>
      <c r="BB40" s="30">
        <v>2.9926665913930259E-2</v>
      </c>
      <c r="BC40" s="43">
        <v>-3.5100000000000002E-4</v>
      </c>
      <c r="BD40" s="43">
        <v>-3.48E-4</v>
      </c>
      <c r="BE40" s="43">
        <v>-1.2899999999999999E-4</v>
      </c>
      <c r="BG40" s="30">
        <v>0.20219326764726359</v>
      </c>
      <c r="BH40" s="43">
        <v>-5.1000000000000004E-4</v>
      </c>
      <c r="BI40" s="43">
        <v>-5.04E-4</v>
      </c>
      <c r="BJ40" s="43">
        <v>2.5999999999999998E-5</v>
      </c>
      <c r="BK40" s="30">
        <v>2.9926665913930259E-2</v>
      </c>
      <c r="BL40" s="43">
        <v>-2.9100000000000003E-4</v>
      </c>
      <c r="BM40" s="43">
        <v>-2.9E-4</v>
      </c>
      <c r="BN40" s="43">
        <v>-1.8100000000000001E-4</v>
      </c>
      <c r="BP40" s="30">
        <v>0.20219326764726359</v>
      </c>
      <c r="BQ40" s="43">
        <v>-1.253E-3</v>
      </c>
      <c r="BR40" s="43">
        <v>-1.1919999999999999E-3</v>
      </c>
      <c r="BS40" s="43">
        <v>4.1060000000000003E-3</v>
      </c>
      <c r="BT40" s="30">
        <v>2.9926665913930259E-2</v>
      </c>
      <c r="BU40" s="43">
        <v>-2.7900000000000001E-4</v>
      </c>
      <c r="BV40" s="43">
        <v>-2.7599999999999999E-4</v>
      </c>
      <c r="BW40" s="43">
        <v>-3.6000000000000001E-5</v>
      </c>
      <c r="BY40" s="30">
        <v>0.20219326764726359</v>
      </c>
      <c r="BZ40" s="43">
        <v>-4.7199999999999998E-4</v>
      </c>
      <c r="CA40" s="43">
        <v>-4.6500000000000003E-4</v>
      </c>
      <c r="CB40" s="43">
        <v>1.5200000000000001E-4</v>
      </c>
      <c r="CC40" s="30">
        <v>2.9926665913930259E-2</v>
      </c>
      <c r="CD40" s="43">
        <v>-2.3599999999999999E-4</v>
      </c>
      <c r="CE40" s="43">
        <v>-2.34E-4</v>
      </c>
      <c r="CF40" s="43">
        <v>-7.2999999999999999E-5</v>
      </c>
      <c r="CH40" s="30">
        <v>0.20219326764726359</v>
      </c>
      <c r="CI40" s="43">
        <v>-1.485E-3</v>
      </c>
      <c r="CJ40" s="43">
        <v>-1.408E-3</v>
      </c>
      <c r="CK40" s="43">
        <v>1.629E-3</v>
      </c>
      <c r="CL40" s="30">
        <v>2.9926665913930259E-2</v>
      </c>
      <c r="CM40" s="43">
        <v>-3.2299999999999999E-4</v>
      </c>
      <c r="CN40" s="43">
        <v>-3.19E-4</v>
      </c>
      <c r="CO40" s="43">
        <v>-1.64E-4</v>
      </c>
      <c r="CQ40" s="30">
        <v>0.20219326764726359</v>
      </c>
      <c r="CR40" s="43">
        <v>-1.485E-3</v>
      </c>
      <c r="CS40" s="43">
        <v>-1.408E-3</v>
      </c>
      <c r="CT40" s="43">
        <v>1.629E-3</v>
      </c>
      <c r="CU40" s="30">
        <v>2.9926665913930259E-2</v>
      </c>
      <c r="CV40" s="43">
        <v>-3.2299999999999999E-4</v>
      </c>
      <c r="CW40" s="43">
        <v>-3.19E-4</v>
      </c>
      <c r="CX40" s="43">
        <v>-1.64E-4</v>
      </c>
    </row>
    <row r="41" spans="2:102" x14ac:dyDescent="0.25">
      <c r="H41" s="1"/>
      <c r="I41" s="1"/>
      <c r="N41" s="30">
        <v>0.20851192676393027</v>
      </c>
      <c r="O41" s="43">
        <v>-1.3500000000000001E-3</v>
      </c>
      <c r="P41" s="43">
        <v>-1.232E-3</v>
      </c>
      <c r="Q41" s="43">
        <v>3.973E-3</v>
      </c>
      <c r="R41" s="30">
        <v>2.9926665913930259E-2</v>
      </c>
      <c r="S41" s="43">
        <v>-2.43E-4</v>
      </c>
      <c r="T41" s="43">
        <v>-2.3900000000000001E-4</v>
      </c>
      <c r="U41" s="43">
        <v>-2.4000000000000001E-5</v>
      </c>
      <c r="W41" s="30">
        <v>0.20851192676393027</v>
      </c>
      <c r="X41" s="43">
        <v>-4.4900000000000002E-4</v>
      </c>
      <c r="Y41" s="43">
        <v>-4.37E-4</v>
      </c>
      <c r="Z41" s="43">
        <v>6.9999999999999994E-5</v>
      </c>
      <c r="AA41" s="30">
        <v>2.9926665913930259E-2</v>
      </c>
      <c r="AB41" s="43">
        <v>-1.8799999999999999E-4</v>
      </c>
      <c r="AC41" s="43">
        <v>-1.8599999999999999E-4</v>
      </c>
      <c r="AD41" s="43">
        <v>-7.2999999999999999E-5</v>
      </c>
      <c r="AF41" s="30">
        <v>0.20851192676393027</v>
      </c>
      <c r="AG41" s="43">
        <v>-1.6540000000000001E-3</v>
      </c>
      <c r="AH41" s="43">
        <v>-1.5950000000000001E-3</v>
      </c>
      <c r="AI41" s="43">
        <v>3.6800000000000001E-3</v>
      </c>
      <c r="AJ41" s="30">
        <v>2.9926665913930259E-2</v>
      </c>
      <c r="AK41" s="43">
        <v>-3.5100000000000002E-4</v>
      </c>
      <c r="AL41" s="43">
        <v>-3.48E-4</v>
      </c>
      <c r="AM41" s="43">
        <v>-1.2799999999999999E-4</v>
      </c>
      <c r="AO41" s="30">
        <v>0.20851192676393027</v>
      </c>
      <c r="AP41" s="43">
        <v>-5.04E-4</v>
      </c>
      <c r="AQ41" s="43">
        <v>-4.9799999999999996E-4</v>
      </c>
      <c r="AR41" s="43">
        <v>2.3E-5</v>
      </c>
      <c r="AS41" s="30">
        <v>2.9926665913930259E-2</v>
      </c>
      <c r="AT41" s="43">
        <v>-2.9100000000000003E-4</v>
      </c>
      <c r="AU41" s="43">
        <v>-2.9E-4</v>
      </c>
      <c r="AV41" s="43">
        <v>-1.8100000000000001E-4</v>
      </c>
      <c r="AX41" s="30">
        <v>0.20851192676393027</v>
      </c>
      <c r="AY41" s="43">
        <v>-1.6659999999999999E-3</v>
      </c>
      <c r="AZ41" s="43">
        <v>-1.606E-3</v>
      </c>
      <c r="BA41" s="43">
        <v>3.6549999999999998E-3</v>
      </c>
      <c r="BB41" s="30">
        <v>2.9926665913930259E-2</v>
      </c>
      <c r="BC41" s="43">
        <v>-3.5100000000000002E-4</v>
      </c>
      <c r="BD41" s="43">
        <v>-3.48E-4</v>
      </c>
      <c r="BE41" s="43">
        <v>-1.2899999999999999E-4</v>
      </c>
      <c r="BG41" s="30">
        <v>0.20851192676393027</v>
      </c>
      <c r="BH41" s="43">
        <v>-5.0500000000000002E-4</v>
      </c>
      <c r="BI41" s="43">
        <v>-4.9899999999999999E-4</v>
      </c>
      <c r="BJ41" s="43">
        <v>2.0000000000000002E-5</v>
      </c>
      <c r="BK41" s="30">
        <v>2.9926665913930259E-2</v>
      </c>
      <c r="BL41" s="43">
        <v>-2.9100000000000003E-4</v>
      </c>
      <c r="BM41" s="43">
        <v>-2.9E-4</v>
      </c>
      <c r="BN41" s="43">
        <v>-1.8100000000000001E-4</v>
      </c>
      <c r="BP41" s="30">
        <v>0.20851192676393027</v>
      </c>
      <c r="BQ41" s="43">
        <v>-1.3209999999999999E-3</v>
      </c>
      <c r="BR41" s="43">
        <v>-1.2539999999999999E-3</v>
      </c>
      <c r="BS41" s="43">
        <v>4.5929999999999999E-3</v>
      </c>
      <c r="BT41" s="30">
        <v>2.9926665913930259E-2</v>
      </c>
      <c r="BU41" s="43">
        <v>-2.7900000000000001E-4</v>
      </c>
      <c r="BV41" s="43">
        <v>-2.7599999999999999E-4</v>
      </c>
      <c r="BW41" s="43">
        <v>-3.6000000000000001E-5</v>
      </c>
      <c r="BY41" s="30">
        <v>0.20851192676393027</v>
      </c>
      <c r="BZ41" s="43">
        <v>-4.6799999999999999E-4</v>
      </c>
      <c r="CA41" s="43">
        <v>-4.6000000000000001E-4</v>
      </c>
      <c r="CB41" s="43">
        <v>1.4799999999999999E-4</v>
      </c>
      <c r="CC41" s="30">
        <v>2.9926665913930259E-2</v>
      </c>
      <c r="CD41" s="43">
        <v>-2.3599999999999999E-4</v>
      </c>
      <c r="CE41" s="43">
        <v>-2.34E-4</v>
      </c>
      <c r="CF41" s="43">
        <v>-7.2999999999999999E-5</v>
      </c>
      <c r="CH41" s="30">
        <v>0.20851192676393027</v>
      </c>
      <c r="CI41" s="43">
        <v>-1.627E-3</v>
      </c>
      <c r="CJ41" s="43">
        <v>-1.5399999999999999E-3</v>
      </c>
      <c r="CK41" s="43">
        <v>1.8630000000000001E-3</v>
      </c>
      <c r="CL41" s="30">
        <v>2.9926665913930259E-2</v>
      </c>
      <c r="CM41" s="43">
        <v>-3.2299999999999999E-4</v>
      </c>
      <c r="CN41" s="43">
        <v>-3.19E-4</v>
      </c>
      <c r="CO41" s="43">
        <v>-1.64E-4</v>
      </c>
      <c r="CQ41" s="30">
        <v>0.20851192676393027</v>
      </c>
      <c r="CR41" s="43">
        <v>-1.627E-3</v>
      </c>
      <c r="CS41" s="43">
        <v>-1.5399999999999999E-3</v>
      </c>
      <c r="CT41" s="43">
        <v>1.8630000000000001E-3</v>
      </c>
      <c r="CU41" s="30">
        <v>2.9926665913930259E-2</v>
      </c>
      <c r="CV41" s="43">
        <v>-3.2299999999999999E-4</v>
      </c>
      <c r="CW41" s="43">
        <v>-3.19E-4</v>
      </c>
      <c r="CX41" s="43">
        <v>-1.64E-4</v>
      </c>
    </row>
    <row r="42" spans="2:102" x14ac:dyDescent="0.25">
      <c r="N42" s="30">
        <v>0.21483058588059697</v>
      </c>
      <c r="O42" s="43">
        <v>-1.4450000000000001E-3</v>
      </c>
      <c r="P42" s="43">
        <v>-1.312E-3</v>
      </c>
      <c r="Q42" s="43">
        <v>4.5450000000000004E-3</v>
      </c>
      <c r="R42" s="30">
        <v>3.0924348913930255E-2</v>
      </c>
      <c r="S42" s="43">
        <v>-2.4699999999999999E-4</v>
      </c>
      <c r="T42" s="43">
        <v>-2.42E-4</v>
      </c>
      <c r="U42" s="43">
        <v>-2.1999999999999999E-5</v>
      </c>
      <c r="W42" s="30">
        <v>0.21483058588059697</v>
      </c>
      <c r="X42" s="43">
        <v>-4.4200000000000001E-4</v>
      </c>
      <c r="Y42" s="43">
        <v>-4.3100000000000001E-4</v>
      </c>
      <c r="Z42" s="43">
        <v>6.0999999999999999E-5</v>
      </c>
      <c r="AA42" s="30">
        <v>3.0924348913930255E-2</v>
      </c>
      <c r="AB42" s="43">
        <v>-1.9000000000000001E-4</v>
      </c>
      <c r="AC42" s="43">
        <v>-1.8799999999999999E-4</v>
      </c>
      <c r="AD42" s="43">
        <v>-7.1000000000000005E-5</v>
      </c>
      <c r="AF42" s="30">
        <v>0.21483058588059697</v>
      </c>
      <c r="AG42" s="43">
        <v>-1.704E-3</v>
      </c>
      <c r="AH42" s="43">
        <v>-1.6360000000000001E-3</v>
      </c>
      <c r="AI42" s="43">
        <v>4.4289999999999998E-3</v>
      </c>
      <c r="AJ42" s="30">
        <v>3.0924348913930255E-2</v>
      </c>
      <c r="AK42" s="43">
        <v>-3.5399999999999999E-4</v>
      </c>
      <c r="AL42" s="43">
        <v>-3.5199999999999999E-4</v>
      </c>
      <c r="AM42" s="43">
        <v>-1.25E-4</v>
      </c>
      <c r="AO42" s="30">
        <v>0.21483058588059697</v>
      </c>
      <c r="AP42" s="43">
        <v>-4.9299999999999995E-4</v>
      </c>
      <c r="AQ42" s="43">
        <v>-4.8700000000000002E-4</v>
      </c>
      <c r="AR42" s="43">
        <v>1.2E-5</v>
      </c>
      <c r="AS42" s="30">
        <v>3.0924348913930255E-2</v>
      </c>
      <c r="AT42" s="43">
        <v>-2.9300000000000002E-4</v>
      </c>
      <c r="AU42" s="43">
        <v>-2.92E-4</v>
      </c>
      <c r="AV42" s="43">
        <v>-1.7899999999999999E-4</v>
      </c>
      <c r="AX42" s="30">
        <v>0.21483058588059697</v>
      </c>
      <c r="AY42" s="43">
        <v>-1.7149999999999999E-3</v>
      </c>
      <c r="AZ42" s="43">
        <v>-1.647E-3</v>
      </c>
      <c r="BA42" s="43">
        <v>4.4050000000000001E-3</v>
      </c>
      <c r="BB42" s="30">
        <v>3.0924348913930255E-2</v>
      </c>
      <c r="BC42" s="43">
        <v>-3.5399999999999999E-4</v>
      </c>
      <c r="BD42" s="43">
        <v>-3.5199999999999999E-4</v>
      </c>
      <c r="BE42" s="43">
        <v>-1.25E-4</v>
      </c>
      <c r="BG42" s="30">
        <v>0.21483058588059697</v>
      </c>
      <c r="BH42" s="43">
        <v>-4.9399999999999997E-4</v>
      </c>
      <c r="BI42" s="43">
        <v>-4.8799999999999999E-4</v>
      </c>
      <c r="BJ42" s="43">
        <v>9.0000000000000002E-6</v>
      </c>
      <c r="BK42" s="30">
        <v>3.0924348913930255E-2</v>
      </c>
      <c r="BL42" s="43">
        <v>-2.9300000000000002E-4</v>
      </c>
      <c r="BM42" s="43">
        <v>-2.92E-4</v>
      </c>
      <c r="BN42" s="43">
        <v>-1.8000000000000001E-4</v>
      </c>
      <c r="BP42" s="30">
        <v>0.21483058588059697</v>
      </c>
      <c r="BQ42" s="43">
        <v>-1.4E-3</v>
      </c>
      <c r="BR42" s="43">
        <v>-1.325E-3</v>
      </c>
      <c r="BS42" s="43">
        <v>5.2420000000000001E-3</v>
      </c>
      <c r="BT42" s="30">
        <v>3.0924348913930255E-2</v>
      </c>
      <c r="BU42" s="43">
        <v>-2.8299999999999999E-4</v>
      </c>
      <c r="BV42" s="43">
        <v>-2.7999999999999998E-4</v>
      </c>
      <c r="BW42" s="43">
        <v>-3.1999999999999999E-5</v>
      </c>
      <c r="BY42" s="30">
        <v>0.21483058588059697</v>
      </c>
      <c r="BZ42" s="43">
        <v>-4.5800000000000002E-4</v>
      </c>
      <c r="CA42" s="43">
        <v>-4.4999999999999999E-4</v>
      </c>
      <c r="CB42" s="43">
        <v>1.3799999999999999E-4</v>
      </c>
      <c r="CC42" s="30">
        <v>3.0924348913930255E-2</v>
      </c>
      <c r="CD42" s="43">
        <v>-2.3800000000000001E-4</v>
      </c>
      <c r="CE42" s="43">
        <v>-2.3499999999999999E-4</v>
      </c>
      <c r="CF42" s="43">
        <v>-7.1000000000000005E-5</v>
      </c>
      <c r="CH42" s="30">
        <v>0.21483058588059697</v>
      </c>
      <c r="CI42" s="43">
        <v>-1.6379999999999999E-3</v>
      </c>
      <c r="CJ42" s="43">
        <v>-1.534E-3</v>
      </c>
      <c r="CK42" s="43">
        <v>2.526E-3</v>
      </c>
      <c r="CL42" s="30">
        <v>3.0924348913930255E-2</v>
      </c>
      <c r="CM42" s="43">
        <v>-3.2600000000000001E-4</v>
      </c>
      <c r="CN42" s="43">
        <v>-3.2200000000000002E-4</v>
      </c>
      <c r="CO42" s="43">
        <v>-1.6100000000000001E-4</v>
      </c>
      <c r="CQ42" s="30">
        <v>0.21483058588059697</v>
      </c>
      <c r="CR42" s="43">
        <v>-1.6379999999999999E-3</v>
      </c>
      <c r="CS42" s="43">
        <v>-1.534E-3</v>
      </c>
      <c r="CT42" s="43">
        <v>2.526E-3</v>
      </c>
      <c r="CU42" s="30">
        <v>3.0924348913930255E-2</v>
      </c>
      <c r="CV42" s="43">
        <v>-3.2600000000000001E-4</v>
      </c>
      <c r="CW42" s="43">
        <v>-3.2200000000000002E-4</v>
      </c>
      <c r="CX42" s="43">
        <v>-1.6100000000000001E-4</v>
      </c>
    </row>
    <row r="43" spans="2:102" x14ac:dyDescent="0.25">
      <c r="N43" s="30">
        <v>0.22114924499726366</v>
      </c>
      <c r="O43" s="43">
        <v>-1.529E-3</v>
      </c>
      <c r="P43" s="43">
        <v>-1.384E-3</v>
      </c>
      <c r="Q43" s="43">
        <v>5.0210000000000003E-3</v>
      </c>
      <c r="R43" s="30">
        <v>3.1922031913930254E-2</v>
      </c>
      <c r="S43" s="43">
        <v>-2.5099999999999998E-4</v>
      </c>
      <c r="T43" s="43">
        <v>-2.4499999999999999E-4</v>
      </c>
      <c r="U43" s="43">
        <v>-1.9000000000000001E-5</v>
      </c>
      <c r="W43" s="30">
        <v>0.22114924499726366</v>
      </c>
      <c r="X43" s="43">
        <v>-4.4000000000000002E-4</v>
      </c>
      <c r="Y43" s="43">
        <v>-4.2900000000000002E-4</v>
      </c>
      <c r="Z43" s="43">
        <v>5.5999999999999999E-5</v>
      </c>
      <c r="AA43" s="30">
        <v>3.1922031913930254E-2</v>
      </c>
      <c r="AB43" s="43">
        <v>-1.92E-4</v>
      </c>
      <c r="AC43" s="43">
        <v>-1.8900000000000001E-4</v>
      </c>
      <c r="AD43" s="43">
        <v>-6.9999999999999994E-5</v>
      </c>
      <c r="AF43" s="30">
        <v>0.22114924499726366</v>
      </c>
      <c r="AG43" s="43">
        <v>-1.7899999999999999E-3</v>
      </c>
      <c r="AH43" s="43">
        <v>-1.7149999999999999E-3</v>
      </c>
      <c r="AI43" s="43">
        <v>4.8999999999999998E-3</v>
      </c>
      <c r="AJ43" s="30">
        <v>3.1922031913930254E-2</v>
      </c>
      <c r="AK43" s="43">
        <v>-3.5799999999999997E-4</v>
      </c>
      <c r="AL43" s="43">
        <v>-3.5500000000000001E-4</v>
      </c>
      <c r="AM43" s="43">
        <v>-1.21E-4</v>
      </c>
      <c r="AO43" s="30">
        <v>0.22114924499726366</v>
      </c>
      <c r="AP43" s="43">
        <v>-4.8700000000000002E-4</v>
      </c>
      <c r="AQ43" s="43">
        <v>-4.8099999999999998E-4</v>
      </c>
      <c r="AR43" s="43">
        <v>6.0000000000000002E-6</v>
      </c>
      <c r="AS43" s="30">
        <v>3.1922031913930254E-2</v>
      </c>
      <c r="AT43" s="43">
        <v>-2.9500000000000001E-4</v>
      </c>
      <c r="AU43" s="43">
        <v>-2.9300000000000002E-4</v>
      </c>
      <c r="AV43" s="43">
        <v>-1.7799999999999999E-4</v>
      </c>
      <c r="AX43" s="30">
        <v>0.22114924499726366</v>
      </c>
      <c r="AY43" s="43">
        <v>-1.799E-3</v>
      </c>
      <c r="AZ43" s="43">
        <v>-1.7240000000000001E-3</v>
      </c>
      <c r="BA43" s="43">
        <v>4.8809999999999999E-3</v>
      </c>
      <c r="BB43" s="30">
        <v>3.1922031913930254E-2</v>
      </c>
      <c r="BC43" s="43">
        <v>-3.5799999999999997E-4</v>
      </c>
      <c r="BD43" s="43">
        <v>-3.5599999999999998E-4</v>
      </c>
      <c r="BE43" s="43">
        <v>-1.21E-4</v>
      </c>
      <c r="BG43" s="30">
        <v>0.22114924499726366</v>
      </c>
      <c r="BH43" s="43">
        <v>-4.8700000000000002E-4</v>
      </c>
      <c r="BI43" s="43">
        <v>-4.8200000000000001E-4</v>
      </c>
      <c r="BJ43" s="43">
        <v>3.9999999999999998E-6</v>
      </c>
      <c r="BK43" s="30">
        <v>3.1922031913930254E-2</v>
      </c>
      <c r="BL43" s="43">
        <v>-2.9500000000000001E-4</v>
      </c>
      <c r="BM43" s="43">
        <v>-2.9300000000000002E-4</v>
      </c>
      <c r="BN43" s="43">
        <v>-1.7799999999999999E-4</v>
      </c>
      <c r="BP43" s="30">
        <v>0.22114924499726366</v>
      </c>
      <c r="BQ43" s="43">
        <v>-1.47E-3</v>
      </c>
      <c r="BR43" s="43">
        <v>-1.3879999999999999E-3</v>
      </c>
      <c r="BS43" s="43">
        <v>5.757E-3</v>
      </c>
      <c r="BT43" s="30">
        <v>3.1922031913930254E-2</v>
      </c>
      <c r="BU43" s="43">
        <v>-2.8699999999999998E-4</v>
      </c>
      <c r="BV43" s="43">
        <v>-2.8400000000000002E-4</v>
      </c>
      <c r="BW43" s="43">
        <v>-2.9E-5</v>
      </c>
      <c r="BY43" s="30">
        <v>0.22114924499726366</v>
      </c>
      <c r="BZ43" s="43">
        <v>-4.5300000000000001E-4</v>
      </c>
      <c r="CA43" s="43">
        <v>-4.4499999999999997E-4</v>
      </c>
      <c r="CB43" s="43">
        <v>1.3300000000000001E-4</v>
      </c>
      <c r="CC43" s="30">
        <v>3.1922031913930254E-2</v>
      </c>
      <c r="CD43" s="43">
        <v>-2.4000000000000001E-4</v>
      </c>
      <c r="CE43" s="43">
        <v>-2.3699999999999999E-4</v>
      </c>
      <c r="CF43" s="43">
        <v>-6.9999999999999994E-5</v>
      </c>
      <c r="CH43" s="30">
        <v>0.22114924499726366</v>
      </c>
      <c r="CI43" s="43">
        <v>-1.6750000000000001E-3</v>
      </c>
      <c r="CJ43" s="43">
        <v>-1.557E-3</v>
      </c>
      <c r="CK43" s="43">
        <v>3.0639999999999999E-3</v>
      </c>
      <c r="CL43" s="30">
        <v>3.1922031913930254E-2</v>
      </c>
      <c r="CM43" s="43">
        <v>-3.2899999999999997E-4</v>
      </c>
      <c r="CN43" s="43">
        <v>-3.2400000000000001E-4</v>
      </c>
      <c r="CO43" s="43">
        <v>-1.5899999999999999E-4</v>
      </c>
      <c r="CQ43" s="30">
        <v>0.22114924499726366</v>
      </c>
      <c r="CR43" s="43">
        <v>-1.6750000000000001E-3</v>
      </c>
      <c r="CS43" s="43">
        <v>-1.557E-3</v>
      </c>
      <c r="CT43" s="43">
        <v>3.0639999999999999E-3</v>
      </c>
      <c r="CU43" s="30">
        <v>3.1922031913930254E-2</v>
      </c>
      <c r="CV43" s="43">
        <v>-3.2899999999999997E-4</v>
      </c>
      <c r="CW43" s="43">
        <v>-3.2400000000000001E-4</v>
      </c>
      <c r="CX43" s="43">
        <v>-1.5899999999999999E-4</v>
      </c>
    </row>
    <row r="44" spans="2:102" x14ac:dyDescent="0.25">
      <c r="N44" s="30">
        <v>0.22746790411393036</v>
      </c>
      <c r="O44" s="43">
        <v>-1.6180000000000001E-3</v>
      </c>
      <c r="P44" s="43">
        <v>-1.459E-3</v>
      </c>
      <c r="Q44" s="43">
        <v>5.5469999999999998E-3</v>
      </c>
      <c r="R44" s="30">
        <v>3.2919714913930261E-2</v>
      </c>
      <c r="S44" s="43">
        <v>-2.5399999999999999E-4</v>
      </c>
      <c r="T44" s="43">
        <v>-2.4899999999999998E-4</v>
      </c>
      <c r="U44" s="43">
        <v>-1.5999999999999999E-5</v>
      </c>
      <c r="W44" s="30">
        <v>0.22746790411393036</v>
      </c>
      <c r="X44" s="43">
        <v>-4.3600000000000003E-4</v>
      </c>
      <c r="Y44" s="43">
        <v>-4.2499999999999998E-4</v>
      </c>
      <c r="Z44" s="43">
        <v>4.8999999999999998E-5</v>
      </c>
      <c r="AA44" s="30">
        <v>3.2919714913930261E-2</v>
      </c>
      <c r="AB44" s="43">
        <v>-1.94E-4</v>
      </c>
      <c r="AC44" s="43">
        <v>-1.9100000000000001E-4</v>
      </c>
      <c r="AD44" s="43">
        <v>-6.8999999999999997E-5</v>
      </c>
      <c r="AF44" s="30">
        <v>0.22746790411393036</v>
      </c>
      <c r="AG44" s="43">
        <v>-1.869E-3</v>
      </c>
      <c r="AH44" s="43">
        <v>-1.787E-3</v>
      </c>
      <c r="AI44" s="43">
        <v>5.4669999999999996E-3</v>
      </c>
      <c r="AJ44" s="30">
        <v>3.2919714913930261E-2</v>
      </c>
      <c r="AK44" s="43">
        <v>-3.6200000000000002E-4</v>
      </c>
      <c r="AL44" s="43">
        <v>-3.59E-4</v>
      </c>
      <c r="AM44" s="43">
        <v>-1.18E-4</v>
      </c>
      <c r="AO44" s="30">
        <v>0.22746790411393036</v>
      </c>
      <c r="AP44" s="43">
        <v>-4.7800000000000002E-4</v>
      </c>
      <c r="AQ44" s="43">
        <v>-4.73E-4</v>
      </c>
      <c r="AR44" s="43">
        <v>-1.9999999999999999E-6</v>
      </c>
      <c r="AS44" s="30">
        <v>3.2919714913930261E-2</v>
      </c>
      <c r="AT44" s="43">
        <v>-2.9700000000000001E-4</v>
      </c>
      <c r="AU44" s="43">
        <v>-2.9500000000000001E-4</v>
      </c>
      <c r="AV44" s="43">
        <v>-1.76E-4</v>
      </c>
      <c r="AX44" s="30">
        <v>0.22746790411393036</v>
      </c>
      <c r="AY44" s="43">
        <v>-1.8779999999999999E-3</v>
      </c>
      <c r="AZ44" s="43">
        <v>-1.7960000000000001E-3</v>
      </c>
      <c r="BA44" s="43">
        <v>5.4489999999999999E-3</v>
      </c>
      <c r="BB44" s="30">
        <v>3.2919714913930261E-2</v>
      </c>
      <c r="BC44" s="43">
        <v>-3.6200000000000002E-4</v>
      </c>
      <c r="BD44" s="43">
        <v>-3.59E-4</v>
      </c>
      <c r="BE44" s="43">
        <v>-1.18E-4</v>
      </c>
      <c r="BG44" s="30">
        <v>0.22746790411393036</v>
      </c>
      <c r="BH44" s="43">
        <v>-4.7899999999999999E-4</v>
      </c>
      <c r="BI44" s="43">
        <v>-4.7399999999999997E-4</v>
      </c>
      <c r="BJ44" s="43">
        <v>-3.9999999999999998E-6</v>
      </c>
      <c r="BK44" s="30">
        <v>3.2919714913930261E-2</v>
      </c>
      <c r="BL44" s="43">
        <v>-2.9700000000000001E-4</v>
      </c>
      <c r="BM44" s="43">
        <v>-2.9500000000000001E-4</v>
      </c>
      <c r="BN44" s="43">
        <v>-1.76E-4</v>
      </c>
      <c r="BP44" s="30">
        <v>0.22746790411393036</v>
      </c>
      <c r="BQ44" s="43">
        <v>-1.5479999999999999E-3</v>
      </c>
      <c r="BR44" s="43">
        <v>-1.4599999999999999E-3</v>
      </c>
      <c r="BS44" s="43">
        <v>6.3210000000000002E-3</v>
      </c>
      <c r="BT44" s="30">
        <v>3.2919714913930261E-2</v>
      </c>
      <c r="BU44" s="43">
        <v>-2.9100000000000003E-4</v>
      </c>
      <c r="BV44" s="43">
        <v>-2.8699999999999998E-4</v>
      </c>
      <c r="BW44" s="43">
        <v>-2.5000000000000001E-5</v>
      </c>
      <c r="BY44" s="30">
        <v>0.22746790411393036</v>
      </c>
      <c r="BZ44" s="43">
        <v>-4.46E-4</v>
      </c>
      <c r="CA44" s="43">
        <v>-4.3800000000000002E-4</v>
      </c>
      <c r="CB44" s="43">
        <v>1.26E-4</v>
      </c>
      <c r="CC44" s="30">
        <v>3.2919714913930261E-2</v>
      </c>
      <c r="CD44" s="43">
        <v>-2.42E-4</v>
      </c>
      <c r="CE44" s="43">
        <v>-2.3900000000000001E-4</v>
      </c>
      <c r="CF44" s="43">
        <v>-6.7999999999999999E-5</v>
      </c>
      <c r="CH44" s="30">
        <v>0.22746790411393036</v>
      </c>
      <c r="CI44" s="43">
        <v>-1.714E-3</v>
      </c>
      <c r="CJ44" s="43">
        <v>-1.58E-3</v>
      </c>
      <c r="CK44" s="43">
        <v>3.6570000000000001E-3</v>
      </c>
      <c r="CL44" s="30">
        <v>3.2919714913930261E-2</v>
      </c>
      <c r="CM44" s="43">
        <v>-3.3100000000000002E-4</v>
      </c>
      <c r="CN44" s="43">
        <v>-3.2699999999999998E-4</v>
      </c>
      <c r="CO44" s="43">
        <v>-1.56E-4</v>
      </c>
      <c r="CQ44" s="30">
        <v>0.22746790411393036</v>
      </c>
      <c r="CR44" s="43">
        <v>-1.714E-3</v>
      </c>
      <c r="CS44" s="43">
        <v>-1.58E-3</v>
      </c>
      <c r="CT44" s="43">
        <v>3.6570000000000001E-3</v>
      </c>
      <c r="CU44" s="30">
        <v>3.2919714913930261E-2</v>
      </c>
      <c r="CV44" s="43">
        <v>-3.3100000000000002E-4</v>
      </c>
      <c r="CW44" s="43">
        <v>-3.2699999999999998E-4</v>
      </c>
      <c r="CX44" s="43">
        <v>-1.56E-4</v>
      </c>
    </row>
    <row r="45" spans="2:102" x14ac:dyDescent="0.25">
      <c r="N45" s="30">
        <v>0.23378656323059704</v>
      </c>
      <c r="O45" s="43">
        <v>-1.707E-3</v>
      </c>
      <c r="P45" s="43">
        <v>-1.534E-3</v>
      </c>
      <c r="Q45" s="43">
        <v>6.071E-3</v>
      </c>
      <c r="R45" s="30">
        <v>3.391739791393026E-2</v>
      </c>
      <c r="S45" s="43">
        <v>-2.5799999999999998E-4</v>
      </c>
      <c r="T45" s="43">
        <v>-2.52E-4</v>
      </c>
      <c r="U45" s="43">
        <v>-1.2999999999999999E-5</v>
      </c>
      <c r="W45" s="30">
        <v>0.23378656323059704</v>
      </c>
      <c r="X45" s="43">
        <v>-4.3199999999999998E-4</v>
      </c>
      <c r="Y45" s="43">
        <v>-4.2200000000000001E-4</v>
      </c>
      <c r="Z45" s="43">
        <v>4.1999999999999998E-5</v>
      </c>
      <c r="AA45" s="30">
        <v>3.391739791393026E-2</v>
      </c>
      <c r="AB45" s="43">
        <v>-1.9599999999999999E-4</v>
      </c>
      <c r="AC45" s="43">
        <v>-1.93E-4</v>
      </c>
      <c r="AD45" s="43">
        <v>-6.7000000000000002E-5</v>
      </c>
      <c r="AF45" s="30">
        <v>0.23378656323059704</v>
      </c>
      <c r="AG45" s="43">
        <v>-1.9480000000000001E-3</v>
      </c>
      <c r="AH45" s="43">
        <v>-1.859E-3</v>
      </c>
      <c r="AI45" s="43">
        <v>6.032E-3</v>
      </c>
      <c r="AJ45" s="30">
        <v>3.391739791393026E-2</v>
      </c>
      <c r="AK45" s="43">
        <v>-3.6600000000000001E-4</v>
      </c>
      <c r="AL45" s="43">
        <v>-3.6299999999999999E-4</v>
      </c>
      <c r="AM45" s="43">
        <v>-1.1400000000000001E-4</v>
      </c>
      <c r="AO45" s="30">
        <v>0.23378656323059704</v>
      </c>
      <c r="AP45" s="43">
        <v>-4.6999999999999999E-4</v>
      </c>
      <c r="AQ45" s="43">
        <v>-4.6500000000000003E-4</v>
      </c>
      <c r="AR45" s="43">
        <v>-1.1E-5</v>
      </c>
      <c r="AS45" s="30">
        <v>3.391739791393026E-2</v>
      </c>
      <c r="AT45" s="43">
        <v>-2.9799999999999998E-4</v>
      </c>
      <c r="AU45" s="43">
        <v>-2.9700000000000001E-4</v>
      </c>
      <c r="AV45" s="43">
        <v>-1.74E-4</v>
      </c>
      <c r="AX45" s="30">
        <v>0.23378656323059704</v>
      </c>
      <c r="AY45" s="43">
        <v>-1.9559999999999998E-3</v>
      </c>
      <c r="AZ45" s="43">
        <v>-1.867E-3</v>
      </c>
      <c r="BA45" s="43">
        <v>6.0150000000000004E-3</v>
      </c>
      <c r="BB45" s="30">
        <v>3.391739791393026E-2</v>
      </c>
      <c r="BC45" s="43">
        <v>-3.6600000000000001E-4</v>
      </c>
      <c r="BD45" s="43">
        <v>-3.6299999999999999E-4</v>
      </c>
      <c r="BE45" s="43">
        <v>-1.1400000000000001E-4</v>
      </c>
      <c r="BG45" s="30">
        <v>0.23378656323059704</v>
      </c>
      <c r="BH45" s="43">
        <v>-4.7100000000000001E-4</v>
      </c>
      <c r="BI45" s="43">
        <v>-4.66E-4</v>
      </c>
      <c r="BJ45" s="43">
        <v>-1.2999999999999999E-5</v>
      </c>
      <c r="BK45" s="30">
        <v>3.391739791393026E-2</v>
      </c>
      <c r="BL45" s="43">
        <v>-2.99E-4</v>
      </c>
      <c r="BM45" s="43">
        <v>-2.9700000000000001E-4</v>
      </c>
      <c r="BN45" s="43">
        <v>-1.74E-4</v>
      </c>
      <c r="BP45" s="30">
        <v>0.23378656323059704</v>
      </c>
      <c r="BQ45" s="43">
        <v>-1.627E-3</v>
      </c>
      <c r="BR45" s="43">
        <v>-1.531E-3</v>
      </c>
      <c r="BS45" s="43">
        <v>6.8830000000000002E-3</v>
      </c>
      <c r="BT45" s="30">
        <v>3.391739791393026E-2</v>
      </c>
      <c r="BU45" s="43">
        <v>-2.9399999999999999E-4</v>
      </c>
      <c r="BV45" s="43">
        <v>-2.9100000000000003E-4</v>
      </c>
      <c r="BW45" s="43">
        <v>-2.0999999999999999E-5</v>
      </c>
      <c r="BY45" s="30">
        <v>0.23378656323059704</v>
      </c>
      <c r="BZ45" s="43">
        <v>-4.3899999999999999E-4</v>
      </c>
      <c r="CA45" s="43">
        <v>-4.3199999999999998E-4</v>
      </c>
      <c r="CB45" s="43">
        <v>1.2E-4</v>
      </c>
      <c r="CC45" s="30">
        <v>3.391739791393026E-2</v>
      </c>
      <c r="CD45" s="43">
        <v>-2.4399999999999999E-4</v>
      </c>
      <c r="CE45" s="43">
        <v>-2.41E-4</v>
      </c>
      <c r="CF45" s="43">
        <v>-6.6000000000000005E-5</v>
      </c>
      <c r="CH45" s="30">
        <v>0.23378656323059704</v>
      </c>
      <c r="CI45" s="43">
        <v>-1.753E-3</v>
      </c>
      <c r="CJ45" s="43">
        <v>-1.603E-3</v>
      </c>
      <c r="CK45" s="43">
        <v>4.2490000000000002E-3</v>
      </c>
      <c r="CL45" s="30">
        <v>3.391739791393026E-2</v>
      </c>
      <c r="CM45" s="43">
        <v>-3.3399999999999999E-4</v>
      </c>
      <c r="CN45" s="43">
        <v>-3.3E-4</v>
      </c>
      <c r="CO45" s="43">
        <v>-1.5300000000000001E-4</v>
      </c>
      <c r="CQ45" s="30">
        <v>0.23378656323059704</v>
      </c>
      <c r="CR45" s="43">
        <v>-1.753E-3</v>
      </c>
      <c r="CS45" s="43">
        <v>-1.603E-3</v>
      </c>
      <c r="CT45" s="43">
        <v>4.2490000000000002E-3</v>
      </c>
      <c r="CU45" s="30">
        <v>3.391739791393026E-2</v>
      </c>
      <c r="CV45" s="43">
        <v>-3.3399999999999999E-4</v>
      </c>
      <c r="CW45" s="43">
        <v>-3.3E-4</v>
      </c>
      <c r="CX45" s="43">
        <v>-1.5300000000000001E-4</v>
      </c>
    </row>
    <row r="46" spans="2:102" x14ac:dyDescent="0.25">
      <c r="N46" s="30">
        <v>0.24010522234726372</v>
      </c>
      <c r="O46" s="43">
        <v>-1.784E-3</v>
      </c>
      <c r="P46" s="43">
        <v>-1.5989999999999999E-3</v>
      </c>
      <c r="Q46" s="43">
        <v>6.5189999999999996E-3</v>
      </c>
      <c r="R46" s="30">
        <v>3.4915080913930259E-2</v>
      </c>
      <c r="S46" s="43">
        <v>-2.61E-4</v>
      </c>
      <c r="T46" s="43">
        <v>-2.5599999999999999E-4</v>
      </c>
      <c r="U46" s="43">
        <v>-1.1E-5</v>
      </c>
      <c r="W46" s="30">
        <v>0.24010522234726372</v>
      </c>
      <c r="X46" s="43">
        <v>-4.3100000000000001E-4</v>
      </c>
      <c r="Y46" s="43">
        <v>-4.2099999999999999E-4</v>
      </c>
      <c r="Z46" s="43">
        <v>3.8000000000000002E-5</v>
      </c>
      <c r="AA46" s="30">
        <v>3.4915080913930259E-2</v>
      </c>
      <c r="AB46" s="43">
        <v>-1.9799999999999999E-4</v>
      </c>
      <c r="AC46" s="43">
        <v>-1.95E-4</v>
      </c>
      <c r="AD46" s="43">
        <v>-6.6000000000000005E-5</v>
      </c>
      <c r="AF46" s="30">
        <v>0.24010522234726372</v>
      </c>
      <c r="AG46" s="43">
        <v>-2.0170000000000001E-3</v>
      </c>
      <c r="AH46" s="43">
        <v>-1.921E-3</v>
      </c>
      <c r="AI46" s="43">
        <v>6.5180000000000004E-3</v>
      </c>
      <c r="AJ46" s="30">
        <v>3.4915080913930259E-2</v>
      </c>
      <c r="AK46" s="43">
        <v>-3.6900000000000002E-4</v>
      </c>
      <c r="AL46" s="43">
        <v>-3.6699999999999998E-4</v>
      </c>
      <c r="AM46" s="43">
        <v>-1.1E-4</v>
      </c>
      <c r="AO46" s="30">
        <v>0.24010522234726372</v>
      </c>
      <c r="AP46" s="43">
        <v>-4.6500000000000003E-4</v>
      </c>
      <c r="AQ46" s="43">
        <v>-4.6000000000000001E-4</v>
      </c>
      <c r="AR46" s="43">
        <v>-1.5E-5</v>
      </c>
      <c r="AS46" s="30">
        <v>3.4915080913930259E-2</v>
      </c>
      <c r="AT46" s="43">
        <v>-2.9999999999999997E-4</v>
      </c>
      <c r="AU46" s="43">
        <v>-2.99E-4</v>
      </c>
      <c r="AV46" s="43">
        <v>-1.7200000000000001E-4</v>
      </c>
      <c r="AX46" s="30">
        <v>0.24010522234726372</v>
      </c>
      <c r="AY46" s="43">
        <v>-2.0249999999999999E-3</v>
      </c>
      <c r="AZ46" s="43">
        <v>-1.9300000000000001E-3</v>
      </c>
      <c r="BA46" s="43">
        <v>6.5009999999999998E-3</v>
      </c>
      <c r="BB46" s="30">
        <v>3.4915080913930259E-2</v>
      </c>
      <c r="BC46" s="43">
        <v>-3.6999999999999999E-4</v>
      </c>
      <c r="BD46" s="43">
        <v>-3.6699999999999998E-4</v>
      </c>
      <c r="BE46" s="43">
        <v>-1.1E-4</v>
      </c>
      <c r="BG46" s="30">
        <v>0.24010522234726372</v>
      </c>
      <c r="BH46" s="43">
        <v>-4.66E-4</v>
      </c>
      <c r="BI46" s="43">
        <v>-4.6099999999999998E-4</v>
      </c>
      <c r="BJ46" s="43">
        <v>-1.7E-5</v>
      </c>
      <c r="BK46" s="30">
        <v>3.4915080913930259E-2</v>
      </c>
      <c r="BL46" s="43">
        <v>-2.9999999999999997E-4</v>
      </c>
      <c r="BM46" s="43">
        <v>-2.99E-4</v>
      </c>
      <c r="BN46" s="43">
        <v>-1.7200000000000001E-4</v>
      </c>
      <c r="BP46" s="30">
        <v>0.24010522234726372</v>
      </c>
      <c r="BQ46" s="43">
        <v>-1.694E-3</v>
      </c>
      <c r="BR46" s="43">
        <v>-1.5920000000000001E-3</v>
      </c>
      <c r="BS46" s="43">
        <v>7.3670000000000003E-3</v>
      </c>
      <c r="BT46" s="30">
        <v>3.4915080913930259E-2</v>
      </c>
      <c r="BU46" s="43">
        <v>-2.9799999999999998E-4</v>
      </c>
      <c r="BV46" s="43">
        <v>-2.9500000000000001E-4</v>
      </c>
      <c r="BW46" s="43">
        <v>-1.8E-5</v>
      </c>
      <c r="BY46" s="30">
        <v>0.24010522234726372</v>
      </c>
      <c r="BZ46" s="43">
        <v>-4.35E-4</v>
      </c>
      <c r="CA46" s="43">
        <v>-4.28E-4</v>
      </c>
      <c r="CB46" s="43">
        <v>1.16E-4</v>
      </c>
      <c r="CC46" s="30">
        <v>3.4915080913930259E-2</v>
      </c>
      <c r="CD46" s="43">
        <v>-2.4600000000000002E-4</v>
      </c>
      <c r="CE46" s="43">
        <v>-2.43E-4</v>
      </c>
      <c r="CF46" s="43">
        <v>-6.3999999999999997E-5</v>
      </c>
      <c r="CH46" s="30">
        <v>0.24010522234726372</v>
      </c>
      <c r="CI46" s="43">
        <v>-1.8190000000000001E-3</v>
      </c>
      <c r="CJ46" s="43">
        <v>-1.6570000000000001E-3</v>
      </c>
      <c r="CK46" s="43">
        <v>4.6480000000000002E-3</v>
      </c>
      <c r="CL46" s="30">
        <v>3.4915080913930259E-2</v>
      </c>
      <c r="CM46" s="43">
        <v>-3.3700000000000001E-4</v>
      </c>
      <c r="CN46" s="43">
        <v>-3.3199999999999999E-4</v>
      </c>
      <c r="CO46" s="43">
        <v>-1.5100000000000001E-4</v>
      </c>
      <c r="CQ46" s="30">
        <v>0.24010522234726372</v>
      </c>
      <c r="CR46" s="43">
        <v>-1.8190000000000001E-3</v>
      </c>
      <c r="CS46" s="43">
        <v>-1.6570000000000001E-3</v>
      </c>
      <c r="CT46" s="43">
        <v>4.6480000000000002E-3</v>
      </c>
      <c r="CU46" s="30">
        <v>3.4915080913930259E-2</v>
      </c>
      <c r="CV46" s="43">
        <v>-3.3700000000000001E-4</v>
      </c>
      <c r="CW46" s="43">
        <v>-3.3199999999999999E-4</v>
      </c>
      <c r="CX46" s="43">
        <v>-1.5100000000000001E-4</v>
      </c>
    </row>
    <row r="47" spans="2:102" x14ac:dyDescent="0.25">
      <c r="N47" s="30">
        <v>0.24642388146393043</v>
      </c>
      <c r="O47" s="43">
        <v>-1.856E-3</v>
      </c>
      <c r="P47" s="43">
        <v>-1.66E-3</v>
      </c>
      <c r="Q47" s="43">
        <v>6.9610000000000002E-3</v>
      </c>
      <c r="R47" s="30">
        <v>3.5912763913930265E-2</v>
      </c>
      <c r="S47" s="43">
        <v>-2.6499999999999999E-4</v>
      </c>
      <c r="T47" s="43">
        <v>-2.5900000000000001E-4</v>
      </c>
      <c r="U47" s="43">
        <v>-7.9999999999999996E-6</v>
      </c>
      <c r="W47" s="30">
        <v>0.24642388146393043</v>
      </c>
      <c r="X47" s="43">
        <v>-4.3100000000000001E-4</v>
      </c>
      <c r="Y47" s="43">
        <v>-4.2099999999999999E-4</v>
      </c>
      <c r="Z47" s="43">
        <v>3.4E-5</v>
      </c>
      <c r="AA47" s="30">
        <v>3.5912763913930265E-2</v>
      </c>
      <c r="AB47" s="43">
        <v>-2.0000000000000001E-4</v>
      </c>
      <c r="AC47" s="43">
        <v>-1.9699999999999999E-4</v>
      </c>
      <c r="AD47" s="43">
        <v>-6.4999999999999994E-5</v>
      </c>
      <c r="AF47" s="30">
        <v>0.24642388146393043</v>
      </c>
      <c r="AG47" s="43">
        <v>-2.088E-3</v>
      </c>
      <c r="AH47" s="43">
        <v>-1.9859999999999999E-3</v>
      </c>
      <c r="AI47" s="43">
        <v>6.986E-3</v>
      </c>
      <c r="AJ47" s="30">
        <v>3.5912763913930265E-2</v>
      </c>
      <c r="AK47" s="43">
        <v>-3.7300000000000001E-4</v>
      </c>
      <c r="AL47" s="43">
        <v>-3.6999999999999999E-4</v>
      </c>
      <c r="AM47" s="43">
        <v>-1.07E-4</v>
      </c>
      <c r="AO47" s="30">
        <v>0.24642388146393043</v>
      </c>
      <c r="AP47" s="43">
        <v>-4.6099999999999998E-4</v>
      </c>
      <c r="AQ47" s="43">
        <v>-4.5600000000000003E-4</v>
      </c>
      <c r="AR47" s="43">
        <v>-1.9000000000000001E-5</v>
      </c>
      <c r="AS47" s="30">
        <v>3.5912763913930265E-2</v>
      </c>
      <c r="AT47" s="43">
        <v>-3.0200000000000002E-4</v>
      </c>
      <c r="AU47" s="43">
        <v>-3.01E-4</v>
      </c>
      <c r="AV47" s="43">
        <v>-1.7000000000000001E-4</v>
      </c>
      <c r="AX47" s="30">
        <v>0.24642388146393043</v>
      </c>
      <c r="AY47" s="43">
        <v>-2.0969999999999999E-3</v>
      </c>
      <c r="AZ47" s="43">
        <v>-1.9959999999999999E-3</v>
      </c>
      <c r="BA47" s="43">
        <v>6.9680000000000002E-3</v>
      </c>
      <c r="BB47" s="30">
        <v>3.5912763913930265E-2</v>
      </c>
      <c r="BC47" s="43">
        <v>-3.7300000000000001E-4</v>
      </c>
      <c r="BD47" s="43">
        <v>-3.6999999999999999E-4</v>
      </c>
      <c r="BE47" s="43">
        <v>-1.07E-4</v>
      </c>
      <c r="BG47" s="30">
        <v>0.24642388146393043</v>
      </c>
      <c r="BH47" s="43">
        <v>-4.6200000000000001E-4</v>
      </c>
      <c r="BI47" s="43">
        <v>-4.57E-4</v>
      </c>
      <c r="BJ47" s="43">
        <v>-2.0999999999999999E-5</v>
      </c>
      <c r="BK47" s="30">
        <v>3.5912763913930265E-2</v>
      </c>
      <c r="BL47" s="43">
        <v>-3.0200000000000002E-4</v>
      </c>
      <c r="BM47" s="43">
        <v>-3.01E-4</v>
      </c>
      <c r="BN47" s="43">
        <v>-1.7100000000000001E-4</v>
      </c>
      <c r="BP47" s="30">
        <v>0.24642388146393043</v>
      </c>
      <c r="BQ47" s="43">
        <v>-1.7589999999999999E-3</v>
      </c>
      <c r="BR47" s="43">
        <v>-1.652E-3</v>
      </c>
      <c r="BS47" s="43">
        <v>7.8359999999999992E-3</v>
      </c>
      <c r="BT47" s="30">
        <v>3.5912763913930265E-2</v>
      </c>
      <c r="BU47" s="43">
        <v>-3.0200000000000002E-4</v>
      </c>
      <c r="BV47" s="43">
        <v>-2.9799999999999998E-4</v>
      </c>
      <c r="BW47" s="43">
        <v>-1.4E-5</v>
      </c>
      <c r="BY47" s="30">
        <v>0.24642388146393043</v>
      </c>
      <c r="BZ47" s="43">
        <v>-4.3199999999999998E-4</v>
      </c>
      <c r="CA47" s="43">
        <v>-4.2499999999999998E-4</v>
      </c>
      <c r="CB47" s="43">
        <v>1.13E-4</v>
      </c>
      <c r="CC47" s="30">
        <v>3.5912763913930265E-2</v>
      </c>
      <c r="CD47" s="43">
        <v>-2.4800000000000001E-4</v>
      </c>
      <c r="CE47" s="43">
        <v>-2.4499999999999999E-4</v>
      </c>
      <c r="CF47" s="43">
        <v>-6.2000000000000003E-5</v>
      </c>
      <c r="CH47" s="30">
        <v>0.24642388146393043</v>
      </c>
      <c r="CI47" s="43">
        <v>-1.8799999999999999E-3</v>
      </c>
      <c r="CJ47" s="43">
        <v>-1.707E-3</v>
      </c>
      <c r="CK47" s="43">
        <v>5.0429999999999997E-3</v>
      </c>
      <c r="CL47" s="30">
        <v>3.5912763913930265E-2</v>
      </c>
      <c r="CM47" s="43">
        <v>-3.4000000000000002E-4</v>
      </c>
      <c r="CN47" s="43">
        <v>-3.3500000000000001E-4</v>
      </c>
      <c r="CO47" s="43">
        <v>-1.4799999999999999E-4</v>
      </c>
      <c r="CQ47" s="30">
        <v>0.24642388146393043</v>
      </c>
      <c r="CR47" s="43">
        <v>-1.8799999999999999E-3</v>
      </c>
      <c r="CS47" s="43">
        <v>-1.707E-3</v>
      </c>
      <c r="CT47" s="43">
        <v>5.0429999999999997E-3</v>
      </c>
      <c r="CU47" s="30">
        <v>3.5912763913930265E-2</v>
      </c>
      <c r="CV47" s="43">
        <v>-3.4000000000000002E-4</v>
      </c>
      <c r="CW47" s="43">
        <v>-3.3500000000000001E-4</v>
      </c>
      <c r="CX47" s="43">
        <v>-1.4799999999999999E-4</v>
      </c>
    </row>
    <row r="48" spans="2:102" x14ac:dyDescent="0.25">
      <c r="N48" s="30">
        <v>0.25274254058059709</v>
      </c>
      <c r="O48" s="43">
        <v>-1.928E-3</v>
      </c>
      <c r="P48" s="43">
        <v>-1.72E-3</v>
      </c>
      <c r="Q48" s="43">
        <v>7.4139999999999996E-3</v>
      </c>
      <c r="R48" s="30">
        <v>3.6910446913930264E-2</v>
      </c>
      <c r="S48" s="43">
        <v>-2.6800000000000001E-4</v>
      </c>
      <c r="T48" s="43">
        <v>-2.6200000000000003E-4</v>
      </c>
      <c r="U48" s="43">
        <v>-5.0000000000000004E-6</v>
      </c>
      <c r="W48" s="30">
        <v>0.25274254058059709</v>
      </c>
      <c r="X48" s="43">
        <v>-4.2999999999999999E-4</v>
      </c>
      <c r="Y48" s="43">
        <v>-4.2000000000000002E-4</v>
      </c>
      <c r="Z48" s="43">
        <v>3.0000000000000001E-5</v>
      </c>
      <c r="AA48" s="30">
        <v>3.6910446913930264E-2</v>
      </c>
      <c r="AB48" s="43">
        <v>-2.02E-4</v>
      </c>
      <c r="AC48" s="43">
        <v>-1.9900000000000001E-4</v>
      </c>
      <c r="AD48" s="43">
        <v>-6.3999999999999997E-5</v>
      </c>
      <c r="AF48" s="30">
        <v>0.25274254058059709</v>
      </c>
      <c r="AG48" s="43">
        <v>-2.1589999999999999E-3</v>
      </c>
      <c r="AH48" s="43">
        <v>-2.052E-3</v>
      </c>
      <c r="AI48" s="43">
        <v>7.4619999999999999E-3</v>
      </c>
      <c r="AJ48" s="30">
        <v>3.6910446913930264E-2</v>
      </c>
      <c r="AK48" s="43">
        <v>-3.77E-4</v>
      </c>
      <c r="AL48" s="43">
        <v>-3.7399999999999998E-4</v>
      </c>
      <c r="AM48" s="43">
        <v>-1.03E-4</v>
      </c>
      <c r="AO48" s="30">
        <v>0.25274254058059709</v>
      </c>
      <c r="AP48" s="43">
        <v>-4.57E-4</v>
      </c>
      <c r="AQ48" s="43">
        <v>-4.5199999999999998E-4</v>
      </c>
      <c r="AR48" s="43">
        <v>-2.3E-5</v>
      </c>
      <c r="AS48" s="30">
        <v>3.6910446913930264E-2</v>
      </c>
      <c r="AT48" s="43">
        <v>-3.0400000000000002E-4</v>
      </c>
      <c r="AU48" s="43">
        <v>-3.0200000000000002E-4</v>
      </c>
      <c r="AV48" s="43">
        <v>-1.6899999999999999E-4</v>
      </c>
      <c r="AX48" s="30">
        <v>0.25274254058059709</v>
      </c>
      <c r="AY48" s="43">
        <v>-2.1689999999999999E-3</v>
      </c>
      <c r="AZ48" s="43">
        <v>-2.062E-3</v>
      </c>
      <c r="BA48" s="43">
        <v>7.443E-3</v>
      </c>
      <c r="BB48" s="30">
        <v>3.6910446913930264E-2</v>
      </c>
      <c r="BC48" s="43">
        <v>-3.77E-4</v>
      </c>
      <c r="BD48" s="43">
        <v>-3.7399999999999998E-4</v>
      </c>
      <c r="BE48" s="43">
        <v>-1.03E-4</v>
      </c>
      <c r="BG48" s="30">
        <v>0.25274254058059709</v>
      </c>
      <c r="BH48" s="43">
        <v>-4.5800000000000002E-4</v>
      </c>
      <c r="BI48" s="43">
        <v>-4.5300000000000001E-4</v>
      </c>
      <c r="BJ48" s="43">
        <v>-2.5999999999999998E-5</v>
      </c>
      <c r="BK48" s="30">
        <v>3.6910446913930264E-2</v>
      </c>
      <c r="BL48" s="43">
        <v>-3.0400000000000002E-4</v>
      </c>
      <c r="BM48" s="43">
        <v>-3.0299999999999999E-4</v>
      </c>
      <c r="BN48" s="43">
        <v>-1.6899999999999999E-4</v>
      </c>
      <c r="BP48" s="30">
        <v>0.25274254058059709</v>
      </c>
      <c r="BQ48" s="43">
        <v>-1.8259999999999999E-3</v>
      </c>
      <c r="BR48" s="43">
        <v>-1.712E-3</v>
      </c>
      <c r="BS48" s="43">
        <v>8.3119999999999999E-3</v>
      </c>
      <c r="BT48" s="30">
        <v>3.6910446913930264E-2</v>
      </c>
      <c r="BU48" s="43">
        <v>-3.0600000000000001E-4</v>
      </c>
      <c r="BV48" s="43">
        <v>-3.0200000000000002E-4</v>
      </c>
      <c r="BW48" s="43">
        <v>-1.1E-5</v>
      </c>
      <c r="BY48" s="30">
        <v>0.25274254058059709</v>
      </c>
      <c r="BZ48" s="43">
        <v>-4.2900000000000002E-4</v>
      </c>
      <c r="CA48" s="43">
        <v>-4.2200000000000001E-4</v>
      </c>
      <c r="CB48" s="43">
        <v>1.1E-4</v>
      </c>
      <c r="CC48" s="30">
        <v>3.6910446913930264E-2</v>
      </c>
      <c r="CD48" s="43">
        <v>-2.5000000000000001E-4</v>
      </c>
      <c r="CE48" s="43">
        <v>-2.4699999999999999E-4</v>
      </c>
      <c r="CF48" s="43">
        <v>-6.0000000000000002E-5</v>
      </c>
      <c r="CH48" s="30">
        <v>0.25274254058059709</v>
      </c>
      <c r="CI48" s="43">
        <v>-1.9419999999999999E-3</v>
      </c>
      <c r="CJ48" s="43">
        <v>-1.7570000000000001E-3</v>
      </c>
      <c r="CK48" s="43">
        <v>5.4429999999999999E-3</v>
      </c>
      <c r="CL48" s="30">
        <v>3.6910446913930264E-2</v>
      </c>
      <c r="CM48" s="43">
        <v>-3.4200000000000002E-4</v>
      </c>
      <c r="CN48" s="43">
        <v>-3.3700000000000001E-4</v>
      </c>
      <c r="CO48" s="43">
        <v>-1.46E-4</v>
      </c>
      <c r="CQ48" s="30">
        <v>0.25274254058059709</v>
      </c>
      <c r="CR48" s="43">
        <v>-1.9419999999999999E-3</v>
      </c>
      <c r="CS48" s="43">
        <v>-1.7570000000000001E-3</v>
      </c>
      <c r="CT48" s="43">
        <v>5.4429999999999999E-3</v>
      </c>
      <c r="CU48" s="30">
        <v>3.6910446913930264E-2</v>
      </c>
      <c r="CV48" s="43">
        <v>-3.4200000000000002E-4</v>
      </c>
      <c r="CW48" s="43">
        <v>-3.3700000000000001E-4</v>
      </c>
      <c r="CX48" s="43">
        <v>-1.46E-4</v>
      </c>
    </row>
    <row r="49" spans="14:102" x14ac:dyDescent="0.25">
      <c r="N49" s="30">
        <v>0.25906119969726377</v>
      </c>
      <c r="O49" s="43">
        <v>-2E-3</v>
      </c>
      <c r="P49" s="43">
        <v>-1.781E-3</v>
      </c>
      <c r="Q49" s="43">
        <v>7.8729999999999998E-3</v>
      </c>
      <c r="R49" s="30">
        <v>3.790812991393027E-2</v>
      </c>
      <c r="S49" s="43">
        <v>-2.72E-4</v>
      </c>
      <c r="T49" s="43">
        <v>-2.6600000000000001E-4</v>
      </c>
      <c r="U49" s="43">
        <v>-1.9999999999999999E-6</v>
      </c>
      <c r="W49" s="30">
        <v>0.25906119969726377</v>
      </c>
      <c r="X49" s="43">
        <v>-4.2900000000000002E-4</v>
      </c>
      <c r="Y49" s="43">
        <v>-4.1899999999999999E-4</v>
      </c>
      <c r="Z49" s="43">
        <v>2.5999999999999998E-5</v>
      </c>
      <c r="AA49" s="30">
        <v>3.790812991393027E-2</v>
      </c>
      <c r="AB49" s="43">
        <v>-2.04E-4</v>
      </c>
      <c r="AC49" s="43">
        <v>-2.0100000000000001E-4</v>
      </c>
      <c r="AD49" s="43">
        <v>-6.2000000000000003E-5</v>
      </c>
      <c r="AF49" s="30">
        <v>0.25906119969726377</v>
      </c>
      <c r="AG49" s="43">
        <v>-2.232E-3</v>
      </c>
      <c r="AH49" s="43">
        <v>-2.1189999999999998E-3</v>
      </c>
      <c r="AI49" s="43">
        <v>7.9419999999999994E-3</v>
      </c>
      <c r="AJ49" s="30">
        <v>3.790812991393027E-2</v>
      </c>
      <c r="AK49" s="43">
        <v>-3.8099999999999999E-4</v>
      </c>
      <c r="AL49" s="43">
        <v>-3.7800000000000003E-4</v>
      </c>
      <c r="AM49" s="43">
        <v>-9.8999999999999994E-5</v>
      </c>
      <c r="AO49" s="30">
        <v>0.25906119969726377</v>
      </c>
      <c r="AP49" s="43">
        <v>-4.5300000000000001E-4</v>
      </c>
      <c r="AQ49" s="43">
        <v>-4.4799999999999999E-4</v>
      </c>
      <c r="AR49" s="43">
        <v>-2.6999999999999999E-5</v>
      </c>
      <c r="AS49" s="30">
        <v>3.790812991393027E-2</v>
      </c>
      <c r="AT49" s="43">
        <v>-3.0600000000000001E-4</v>
      </c>
      <c r="AU49" s="43">
        <v>-3.0400000000000002E-4</v>
      </c>
      <c r="AV49" s="43">
        <v>-1.6699999999999999E-4</v>
      </c>
      <c r="AX49" s="30">
        <v>0.25906119969726377</v>
      </c>
      <c r="AY49" s="43">
        <v>-2.2409999999999999E-3</v>
      </c>
      <c r="AZ49" s="43">
        <v>-2.1280000000000001E-3</v>
      </c>
      <c r="BA49" s="43">
        <v>7.9220000000000002E-3</v>
      </c>
      <c r="BB49" s="30">
        <v>3.790812991393027E-2</v>
      </c>
      <c r="BC49" s="43">
        <v>-3.8099999999999999E-4</v>
      </c>
      <c r="BD49" s="43">
        <v>-3.7800000000000003E-4</v>
      </c>
      <c r="BE49" s="43">
        <v>-1E-4</v>
      </c>
      <c r="BG49" s="30">
        <v>0.25906119969726377</v>
      </c>
      <c r="BH49" s="43">
        <v>-4.5399999999999998E-4</v>
      </c>
      <c r="BI49" s="43">
        <v>-4.4900000000000002E-4</v>
      </c>
      <c r="BJ49" s="43">
        <v>-3.0000000000000001E-5</v>
      </c>
      <c r="BK49" s="30">
        <v>3.790812991393027E-2</v>
      </c>
      <c r="BL49" s="43">
        <v>-3.0600000000000001E-4</v>
      </c>
      <c r="BM49" s="43">
        <v>-3.0400000000000002E-4</v>
      </c>
      <c r="BN49" s="43">
        <v>-1.6699999999999999E-4</v>
      </c>
      <c r="BP49" s="30">
        <v>0.25906119969726377</v>
      </c>
      <c r="BQ49" s="43">
        <v>-1.8929999999999999E-3</v>
      </c>
      <c r="BR49" s="43">
        <v>-1.7730000000000001E-3</v>
      </c>
      <c r="BS49" s="43">
        <v>8.7930000000000005E-3</v>
      </c>
      <c r="BT49" s="30">
        <v>3.790812991393027E-2</v>
      </c>
      <c r="BU49" s="43">
        <v>-3.0899999999999998E-4</v>
      </c>
      <c r="BV49" s="43">
        <v>-3.0600000000000001E-4</v>
      </c>
      <c r="BW49" s="43">
        <v>-6.9999999999999999E-6</v>
      </c>
      <c r="BY49" s="30">
        <v>0.25906119969726377</v>
      </c>
      <c r="BZ49" s="43">
        <v>-4.2499999999999998E-4</v>
      </c>
      <c r="CA49" s="43">
        <v>-4.1899999999999999E-4</v>
      </c>
      <c r="CB49" s="43">
        <v>1.07E-4</v>
      </c>
      <c r="CC49" s="30">
        <v>3.790812991393027E-2</v>
      </c>
      <c r="CD49" s="43">
        <v>-2.52E-4</v>
      </c>
      <c r="CE49" s="43">
        <v>-2.4899999999999998E-4</v>
      </c>
      <c r="CF49" s="43">
        <v>-5.8E-5</v>
      </c>
      <c r="CH49" s="30">
        <v>0.25906119969726377</v>
      </c>
      <c r="CI49" s="43">
        <v>-2.0049999999999998E-3</v>
      </c>
      <c r="CJ49" s="43">
        <v>-1.8079999999999999E-3</v>
      </c>
      <c r="CK49" s="43">
        <v>5.8479999999999999E-3</v>
      </c>
      <c r="CL49" s="30">
        <v>3.790812991393027E-2</v>
      </c>
      <c r="CM49" s="43">
        <v>-3.4499999999999998E-4</v>
      </c>
      <c r="CN49" s="43">
        <v>-3.4000000000000002E-4</v>
      </c>
      <c r="CO49" s="43">
        <v>-1.4300000000000001E-4</v>
      </c>
      <c r="CQ49" s="30">
        <v>0.25906119969726377</v>
      </c>
      <c r="CR49" s="43">
        <v>-2.0049999999999998E-3</v>
      </c>
      <c r="CS49" s="43">
        <v>-1.8079999999999999E-3</v>
      </c>
      <c r="CT49" s="43">
        <v>5.8479999999999999E-3</v>
      </c>
      <c r="CU49" s="30">
        <v>3.790812991393027E-2</v>
      </c>
      <c r="CV49" s="43">
        <v>-3.4499999999999998E-4</v>
      </c>
      <c r="CW49" s="43">
        <v>-3.4000000000000002E-4</v>
      </c>
      <c r="CX49" s="43">
        <v>-1.4300000000000001E-4</v>
      </c>
    </row>
    <row r="50" spans="14:102" x14ac:dyDescent="0.25">
      <c r="N50" s="30">
        <v>0.26537985881393045</v>
      </c>
      <c r="O50" s="43">
        <v>-2.078E-3</v>
      </c>
      <c r="P50" s="43">
        <v>-1.846E-3</v>
      </c>
      <c r="Q50" s="43">
        <v>8.3379999999999999E-3</v>
      </c>
      <c r="R50" s="30">
        <v>3.890581291393027E-2</v>
      </c>
      <c r="S50" s="43">
        <v>-2.7500000000000002E-4</v>
      </c>
      <c r="T50" s="43">
        <v>-2.6899999999999998E-4</v>
      </c>
      <c r="U50" s="43">
        <v>3.5250000000000001E-7</v>
      </c>
      <c r="W50" s="30">
        <v>0.26537985881393045</v>
      </c>
      <c r="X50" s="43">
        <v>-4.28E-4</v>
      </c>
      <c r="Y50" s="43">
        <v>-4.1800000000000002E-4</v>
      </c>
      <c r="Z50" s="43">
        <v>2.3E-5</v>
      </c>
      <c r="AA50" s="30">
        <v>3.890581291393027E-2</v>
      </c>
      <c r="AB50" s="43">
        <v>-2.0599999999999999E-4</v>
      </c>
      <c r="AC50" s="43">
        <v>-2.03E-4</v>
      </c>
      <c r="AD50" s="43">
        <v>-6.0999999999999999E-5</v>
      </c>
      <c r="AF50" s="30">
        <v>0.26537985881393045</v>
      </c>
      <c r="AG50" s="43">
        <v>-2.3050000000000002E-3</v>
      </c>
      <c r="AH50" s="43">
        <v>-2.186E-3</v>
      </c>
      <c r="AI50" s="43">
        <v>8.4270000000000005E-3</v>
      </c>
      <c r="AJ50" s="30">
        <v>3.890581291393027E-2</v>
      </c>
      <c r="AK50" s="43">
        <v>-3.8499999999999998E-4</v>
      </c>
      <c r="AL50" s="43">
        <v>-3.8099999999999999E-4</v>
      </c>
      <c r="AM50" s="43">
        <v>-9.6000000000000002E-5</v>
      </c>
      <c r="AO50" s="30">
        <v>0.26537985881393045</v>
      </c>
      <c r="AP50" s="43">
        <v>-4.4799999999999999E-4</v>
      </c>
      <c r="AQ50" s="43">
        <v>-4.44E-4</v>
      </c>
      <c r="AR50" s="43">
        <v>-3.1999999999999999E-5</v>
      </c>
      <c r="AS50" s="30">
        <v>3.890581291393027E-2</v>
      </c>
      <c r="AT50" s="43">
        <v>-3.0800000000000001E-4</v>
      </c>
      <c r="AU50" s="43">
        <v>-3.0600000000000001E-4</v>
      </c>
      <c r="AV50" s="43">
        <v>-1.65E-4</v>
      </c>
      <c r="AX50" s="30">
        <v>0.26537985881393045</v>
      </c>
      <c r="AY50" s="43">
        <v>-2.3149999999999998E-3</v>
      </c>
      <c r="AZ50" s="43">
        <v>-2.1949999999999999E-3</v>
      </c>
      <c r="BA50" s="43">
        <v>8.4080000000000005E-3</v>
      </c>
      <c r="BB50" s="30">
        <v>3.890581291393027E-2</v>
      </c>
      <c r="BC50" s="43">
        <v>-3.8499999999999998E-4</v>
      </c>
      <c r="BD50" s="43">
        <v>-3.8099999999999999E-4</v>
      </c>
      <c r="BE50" s="43">
        <v>-9.6000000000000002E-5</v>
      </c>
      <c r="BG50" s="30">
        <v>0.26537985881393045</v>
      </c>
      <c r="BH50" s="43">
        <v>-4.4900000000000002E-4</v>
      </c>
      <c r="BI50" s="43">
        <v>-4.4499999999999997E-4</v>
      </c>
      <c r="BJ50" s="43">
        <v>-3.4999999999999997E-5</v>
      </c>
      <c r="BK50" s="30">
        <v>3.890581291393027E-2</v>
      </c>
      <c r="BL50" s="43">
        <v>-3.0800000000000001E-4</v>
      </c>
      <c r="BM50" s="43">
        <v>-3.0600000000000001E-4</v>
      </c>
      <c r="BN50" s="43">
        <v>-1.65E-4</v>
      </c>
      <c r="BP50" s="30">
        <v>0.26537985881393045</v>
      </c>
      <c r="BQ50" s="43">
        <v>-1.9610000000000001E-3</v>
      </c>
      <c r="BR50" s="43">
        <v>-1.835E-3</v>
      </c>
      <c r="BS50" s="43">
        <v>9.2790000000000008E-3</v>
      </c>
      <c r="BT50" s="30">
        <v>3.890581291393027E-2</v>
      </c>
      <c r="BU50" s="43">
        <v>-3.1300000000000002E-4</v>
      </c>
      <c r="BV50" s="43">
        <v>-3.0899999999999998E-4</v>
      </c>
      <c r="BW50" s="43">
        <v>-3.0000000000000001E-6</v>
      </c>
      <c r="BY50" s="30">
        <v>0.26537985881393045</v>
      </c>
      <c r="BZ50" s="43">
        <v>-4.2200000000000001E-4</v>
      </c>
      <c r="CA50" s="43">
        <v>-4.15E-4</v>
      </c>
      <c r="CB50" s="43">
        <v>1.0399999999999999E-4</v>
      </c>
      <c r="CC50" s="30">
        <v>3.890581291393027E-2</v>
      </c>
      <c r="CD50" s="43">
        <v>-2.5399999999999999E-4</v>
      </c>
      <c r="CE50" s="43">
        <v>-2.5099999999999998E-4</v>
      </c>
      <c r="CF50" s="43">
        <v>-5.5999999999999999E-5</v>
      </c>
      <c r="CH50" s="30">
        <v>0.26537985881393045</v>
      </c>
      <c r="CI50" s="43">
        <v>-2.0730000000000002E-3</v>
      </c>
      <c r="CJ50" s="43">
        <v>-1.8649999999999999E-3</v>
      </c>
      <c r="CK50" s="43">
        <v>6.2550000000000001E-3</v>
      </c>
      <c r="CL50" s="30">
        <v>3.890581291393027E-2</v>
      </c>
      <c r="CM50" s="43">
        <v>-3.48E-4</v>
      </c>
      <c r="CN50" s="43">
        <v>-3.4299999999999999E-4</v>
      </c>
      <c r="CO50" s="43">
        <v>-1.4100000000000001E-4</v>
      </c>
      <c r="CQ50" s="30">
        <v>0.26537985881393045</v>
      </c>
      <c r="CR50" s="43">
        <v>-2.0730000000000002E-3</v>
      </c>
      <c r="CS50" s="43">
        <v>-1.8649999999999999E-3</v>
      </c>
      <c r="CT50" s="43">
        <v>6.2550000000000001E-3</v>
      </c>
      <c r="CU50" s="30">
        <v>3.890581291393027E-2</v>
      </c>
      <c r="CV50" s="43">
        <v>-3.48E-4</v>
      </c>
      <c r="CW50" s="43">
        <v>-3.4299999999999999E-4</v>
      </c>
      <c r="CX50" s="43">
        <v>-1.4100000000000001E-4</v>
      </c>
    </row>
    <row r="51" spans="14:102" x14ac:dyDescent="0.25">
      <c r="N51" s="30">
        <v>0.27169851793059713</v>
      </c>
      <c r="O51" s="43">
        <v>-2.1559999999999999E-3</v>
      </c>
      <c r="P51" s="43">
        <v>-1.913E-3</v>
      </c>
      <c r="Q51" s="43">
        <v>8.8000000000000005E-3</v>
      </c>
      <c r="R51" s="30">
        <v>3.9903495913930255E-2</v>
      </c>
      <c r="S51" s="43">
        <v>-2.7900000000000001E-4</v>
      </c>
      <c r="T51" s="43">
        <v>-2.7300000000000002E-4</v>
      </c>
      <c r="U51" s="43">
        <v>3.0000000000000001E-6</v>
      </c>
      <c r="W51" s="30">
        <v>0.27169851793059713</v>
      </c>
      <c r="X51" s="43">
        <v>-4.28E-4</v>
      </c>
      <c r="Y51" s="43">
        <v>-4.1800000000000002E-4</v>
      </c>
      <c r="Z51" s="43">
        <v>1.9000000000000001E-5</v>
      </c>
      <c r="AA51" s="30">
        <v>3.9903495913930255E-2</v>
      </c>
      <c r="AB51" s="43">
        <v>-2.0799999999999999E-4</v>
      </c>
      <c r="AC51" s="43">
        <v>-2.04E-4</v>
      </c>
      <c r="AD51" s="43">
        <v>-6.0000000000000002E-5</v>
      </c>
      <c r="AF51" s="30">
        <v>0.27169851793059713</v>
      </c>
      <c r="AG51" s="43">
        <v>-2.379E-3</v>
      </c>
      <c r="AH51" s="43">
        <v>-2.2529999999999998E-3</v>
      </c>
      <c r="AI51" s="43">
        <v>8.9130000000000008E-3</v>
      </c>
      <c r="AJ51" s="30">
        <v>3.9903495913930255E-2</v>
      </c>
      <c r="AK51" s="43">
        <v>-3.88E-4</v>
      </c>
      <c r="AL51" s="43">
        <v>-3.8499999999999998E-4</v>
      </c>
      <c r="AM51" s="43">
        <v>-9.2E-5</v>
      </c>
      <c r="AO51" s="30">
        <v>0.27169851793059713</v>
      </c>
      <c r="AP51" s="43">
        <v>-4.44E-4</v>
      </c>
      <c r="AQ51" s="43">
        <v>-4.4000000000000002E-4</v>
      </c>
      <c r="AR51" s="43">
        <v>-3.6000000000000001E-5</v>
      </c>
      <c r="AS51" s="30">
        <v>3.9903495913930255E-2</v>
      </c>
      <c r="AT51" s="43">
        <v>-3.1E-4</v>
      </c>
      <c r="AU51" s="43">
        <v>-3.0800000000000001E-4</v>
      </c>
      <c r="AV51" s="43">
        <v>-1.63E-4</v>
      </c>
      <c r="AX51" s="30">
        <v>0.27169851793059713</v>
      </c>
      <c r="AY51" s="43">
        <v>-2.3879999999999999E-3</v>
      </c>
      <c r="AZ51" s="43">
        <v>-2.2620000000000001E-3</v>
      </c>
      <c r="BA51" s="43">
        <v>8.8929999999999999E-3</v>
      </c>
      <c r="BB51" s="30">
        <v>3.9903495913930255E-2</v>
      </c>
      <c r="BC51" s="43">
        <v>-3.88E-4</v>
      </c>
      <c r="BD51" s="43">
        <v>-3.8499999999999998E-4</v>
      </c>
      <c r="BE51" s="43">
        <v>-9.2E-5</v>
      </c>
      <c r="BG51" s="30">
        <v>0.27169851793059713</v>
      </c>
      <c r="BH51" s="43">
        <v>-4.4499999999999997E-4</v>
      </c>
      <c r="BI51" s="43">
        <v>-4.4000000000000002E-4</v>
      </c>
      <c r="BJ51" s="43">
        <v>-3.8999999999999999E-5</v>
      </c>
      <c r="BK51" s="30">
        <v>3.9903495913930255E-2</v>
      </c>
      <c r="BL51" s="43">
        <v>-3.1E-4</v>
      </c>
      <c r="BM51" s="43">
        <v>-3.0800000000000001E-4</v>
      </c>
      <c r="BN51" s="43">
        <v>-1.63E-4</v>
      </c>
      <c r="BP51" s="30">
        <v>0.27169851793059713</v>
      </c>
      <c r="BQ51" s="43">
        <v>-2.0300000000000001E-3</v>
      </c>
      <c r="BR51" s="43">
        <v>-1.897E-3</v>
      </c>
      <c r="BS51" s="43">
        <v>9.7649999999999994E-3</v>
      </c>
      <c r="BT51" s="30">
        <v>3.9903495913930255E-2</v>
      </c>
      <c r="BU51" s="43">
        <v>-3.1700000000000001E-4</v>
      </c>
      <c r="BV51" s="43">
        <v>-3.1300000000000002E-4</v>
      </c>
      <c r="BW51" s="43">
        <v>1.6500000000000001E-7</v>
      </c>
      <c r="BY51" s="30">
        <v>0.27169851793059713</v>
      </c>
      <c r="BZ51" s="43">
        <v>-4.1899999999999999E-4</v>
      </c>
      <c r="CA51" s="43">
        <v>-4.1199999999999999E-4</v>
      </c>
      <c r="CB51" s="43">
        <v>1E-4</v>
      </c>
      <c r="CC51" s="30">
        <v>3.9903495913930255E-2</v>
      </c>
      <c r="CD51" s="43">
        <v>-2.5599999999999999E-4</v>
      </c>
      <c r="CE51" s="43">
        <v>-2.5300000000000002E-4</v>
      </c>
      <c r="CF51" s="43">
        <v>-5.5000000000000002E-5</v>
      </c>
      <c r="CH51" s="30">
        <v>0.27169851793059713</v>
      </c>
      <c r="CI51" s="43">
        <v>-2.1419999999999998E-3</v>
      </c>
      <c r="CJ51" s="43">
        <v>-1.9220000000000001E-3</v>
      </c>
      <c r="CK51" s="43">
        <v>6.6620000000000004E-3</v>
      </c>
      <c r="CL51" s="30">
        <v>3.9903495913930255E-2</v>
      </c>
      <c r="CM51" s="43">
        <v>-3.5100000000000002E-4</v>
      </c>
      <c r="CN51" s="43">
        <v>-3.4499999999999998E-4</v>
      </c>
      <c r="CO51" s="43">
        <v>-1.3799999999999999E-4</v>
      </c>
      <c r="CQ51" s="30">
        <v>0.27169851793059713</v>
      </c>
      <c r="CR51" s="43">
        <v>-2.1419999999999998E-3</v>
      </c>
      <c r="CS51" s="43">
        <v>-1.9220000000000001E-3</v>
      </c>
      <c r="CT51" s="43">
        <v>6.6620000000000004E-3</v>
      </c>
      <c r="CU51" s="30">
        <v>3.9903495913930255E-2</v>
      </c>
      <c r="CV51" s="43">
        <v>-3.5100000000000002E-4</v>
      </c>
      <c r="CW51" s="43">
        <v>-3.4499999999999998E-4</v>
      </c>
      <c r="CX51" s="43">
        <v>-1.3799999999999999E-4</v>
      </c>
    </row>
    <row r="52" spans="14:102" x14ac:dyDescent="0.25">
      <c r="N52" s="30">
        <v>0.27801717704726381</v>
      </c>
      <c r="O52" s="43">
        <v>-2.235E-3</v>
      </c>
      <c r="P52" s="43">
        <v>-1.9789999999999999E-3</v>
      </c>
      <c r="Q52" s="43">
        <v>9.2630000000000004E-3</v>
      </c>
      <c r="R52" s="30">
        <v>3.9903495913930255E-2</v>
      </c>
      <c r="S52" s="43">
        <v>-2.7900000000000001E-4</v>
      </c>
      <c r="T52" s="43">
        <v>-2.7300000000000002E-4</v>
      </c>
      <c r="U52" s="43">
        <v>3.0000000000000001E-6</v>
      </c>
      <c r="W52" s="30">
        <v>0.27801717704726381</v>
      </c>
      <c r="X52" s="43">
        <v>-4.2700000000000002E-4</v>
      </c>
      <c r="Y52" s="43">
        <v>-4.17E-4</v>
      </c>
      <c r="Z52" s="43">
        <v>1.5E-5</v>
      </c>
      <c r="AA52" s="30">
        <v>3.9903495913930255E-2</v>
      </c>
      <c r="AB52" s="43">
        <v>-2.0799999999999999E-4</v>
      </c>
      <c r="AC52" s="43">
        <v>-2.04E-4</v>
      </c>
      <c r="AD52" s="43">
        <v>-6.0000000000000002E-5</v>
      </c>
      <c r="AF52" s="30">
        <v>0.27801717704726381</v>
      </c>
      <c r="AG52" s="43">
        <v>-2.4520000000000002E-3</v>
      </c>
      <c r="AH52" s="43">
        <v>-2.32E-3</v>
      </c>
      <c r="AI52" s="43">
        <v>9.3970000000000008E-3</v>
      </c>
      <c r="AJ52" s="30">
        <v>3.9903495913930255E-2</v>
      </c>
      <c r="AK52" s="43">
        <v>-3.88E-4</v>
      </c>
      <c r="AL52" s="43">
        <v>-3.8499999999999998E-4</v>
      </c>
      <c r="AM52" s="43">
        <v>-9.2E-5</v>
      </c>
      <c r="AO52" s="30">
        <v>0.27801717704726381</v>
      </c>
      <c r="AP52" s="43">
        <v>-4.4000000000000002E-4</v>
      </c>
      <c r="AQ52" s="43">
        <v>-4.35E-4</v>
      </c>
      <c r="AR52" s="43">
        <v>-4.1E-5</v>
      </c>
      <c r="AS52" s="30">
        <v>3.9903495913930255E-2</v>
      </c>
      <c r="AT52" s="43">
        <v>-3.1E-4</v>
      </c>
      <c r="AU52" s="43">
        <v>-3.0800000000000001E-4</v>
      </c>
      <c r="AV52" s="43">
        <v>-1.63E-4</v>
      </c>
      <c r="AX52" s="30">
        <v>0.27801717704726381</v>
      </c>
      <c r="AY52" s="43">
        <v>-2.4620000000000002E-3</v>
      </c>
      <c r="AZ52" s="43">
        <v>-2.33E-3</v>
      </c>
      <c r="BA52" s="43">
        <v>9.3779999999999992E-3</v>
      </c>
      <c r="BB52" s="30">
        <v>3.9903495913930255E-2</v>
      </c>
      <c r="BC52" s="43">
        <v>-3.88E-4</v>
      </c>
      <c r="BD52" s="43">
        <v>-3.8499999999999998E-4</v>
      </c>
      <c r="BE52" s="43">
        <v>-9.2E-5</v>
      </c>
      <c r="BG52" s="30">
        <v>0.27801717704726381</v>
      </c>
      <c r="BH52" s="43">
        <v>-4.4000000000000002E-4</v>
      </c>
      <c r="BI52" s="43">
        <v>-4.3600000000000003E-4</v>
      </c>
      <c r="BJ52" s="43">
        <v>-4.3000000000000002E-5</v>
      </c>
      <c r="BK52" s="30">
        <v>3.9903495913930255E-2</v>
      </c>
      <c r="BL52" s="43">
        <v>-3.1E-4</v>
      </c>
      <c r="BM52" s="43">
        <v>-3.0800000000000001E-4</v>
      </c>
      <c r="BN52" s="43">
        <v>-1.63E-4</v>
      </c>
      <c r="BP52" s="30">
        <v>0.27801717704726381</v>
      </c>
      <c r="BQ52" s="43">
        <v>-2.1020000000000001E-3</v>
      </c>
      <c r="BR52" s="43">
        <v>-1.9629999999999999E-3</v>
      </c>
      <c r="BS52" s="43">
        <v>1.025E-2</v>
      </c>
      <c r="BT52" s="30">
        <v>3.9903495913930255E-2</v>
      </c>
      <c r="BU52" s="43">
        <v>-3.1700000000000001E-4</v>
      </c>
      <c r="BV52" s="43">
        <v>-3.1300000000000002E-4</v>
      </c>
      <c r="BW52" s="43">
        <v>1.6500000000000001E-7</v>
      </c>
      <c r="BY52" s="30">
        <v>0.27801717704726381</v>
      </c>
      <c r="BZ52" s="43">
        <v>-4.15E-4</v>
      </c>
      <c r="CA52" s="43">
        <v>-4.0900000000000002E-4</v>
      </c>
      <c r="CB52" s="43">
        <v>9.7E-5</v>
      </c>
      <c r="CC52" s="30">
        <v>3.9903495913930255E-2</v>
      </c>
      <c r="CD52" s="43">
        <v>-2.5599999999999999E-4</v>
      </c>
      <c r="CE52" s="43">
        <v>-2.5300000000000002E-4</v>
      </c>
      <c r="CF52" s="43">
        <v>-5.5000000000000002E-5</v>
      </c>
      <c r="CH52" s="30">
        <v>0.27801717704726381</v>
      </c>
      <c r="CI52" s="43">
        <v>-2.2100000000000002E-3</v>
      </c>
      <c r="CJ52" s="43">
        <v>-1.9780000000000002E-3</v>
      </c>
      <c r="CK52" s="43">
        <v>7.071E-3</v>
      </c>
      <c r="CL52" s="30">
        <v>3.9903495913930255E-2</v>
      </c>
      <c r="CM52" s="43">
        <v>-3.5100000000000002E-4</v>
      </c>
      <c r="CN52" s="43">
        <v>-3.4499999999999998E-4</v>
      </c>
      <c r="CO52" s="43">
        <v>-1.3799999999999999E-4</v>
      </c>
      <c r="CQ52" s="30">
        <v>0.27801717704726381</v>
      </c>
      <c r="CR52" s="43">
        <v>-2.2100000000000002E-3</v>
      </c>
      <c r="CS52" s="43">
        <v>-1.9780000000000002E-3</v>
      </c>
      <c r="CT52" s="43">
        <v>7.071E-3</v>
      </c>
      <c r="CU52" s="30">
        <v>3.9903495913930255E-2</v>
      </c>
      <c r="CV52" s="43">
        <v>-3.5100000000000002E-4</v>
      </c>
      <c r="CW52" s="43">
        <v>-3.4499999999999998E-4</v>
      </c>
      <c r="CX52" s="43">
        <v>-1.3799999999999999E-4</v>
      </c>
    </row>
    <row r="53" spans="14:102" x14ac:dyDescent="0.25">
      <c r="N53" s="30">
        <v>0.28433583616393049</v>
      </c>
      <c r="O53" s="43">
        <v>-2.3140000000000001E-3</v>
      </c>
      <c r="P53" s="43">
        <v>-2.0460000000000001E-3</v>
      </c>
      <c r="Q53" s="43">
        <v>9.7289999999999998E-3</v>
      </c>
      <c r="R53" s="30">
        <v>4.0901178913930261E-2</v>
      </c>
      <c r="S53" s="43">
        <v>-2.8200000000000002E-4</v>
      </c>
      <c r="T53" s="43">
        <v>-2.7599999999999999E-4</v>
      </c>
      <c r="U53" s="43">
        <v>6.0000000000000002E-6</v>
      </c>
      <c r="W53" s="30">
        <v>0.28433583616393049</v>
      </c>
      <c r="X53" s="43">
        <v>-4.26E-4</v>
      </c>
      <c r="Y53" s="43">
        <v>-4.1599999999999997E-4</v>
      </c>
      <c r="Z53" s="43">
        <v>1.2E-5</v>
      </c>
      <c r="AA53" s="30">
        <v>4.0901178913930261E-2</v>
      </c>
      <c r="AB53" s="43">
        <v>-2.1000000000000001E-4</v>
      </c>
      <c r="AC53" s="43">
        <v>-2.0599999999999999E-4</v>
      </c>
      <c r="AD53" s="43">
        <v>-5.8E-5</v>
      </c>
      <c r="AF53" s="30">
        <v>0.28433583616393049</v>
      </c>
      <c r="AG53" s="43">
        <v>-2.526E-3</v>
      </c>
      <c r="AH53" s="43">
        <v>-2.3879999999999999E-3</v>
      </c>
      <c r="AI53" s="43">
        <v>9.8860000000000007E-3</v>
      </c>
      <c r="AJ53" s="30">
        <v>4.0901178913930261E-2</v>
      </c>
      <c r="AK53" s="43">
        <v>-3.9199999999999999E-4</v>
      </c>
      <c r="AL53" s="43">
        <v>-3.8900000000000002E-4</v>
      </c>
      <c r="AM53" s="43">
        <v>-8.7999999999999998E-5</v>
      </c>
      <c r="AO53" s="30">
        <v>0.28433583616393049</v>
      </c>
      <c r="AP53" s="43">
        <v>-4.35E-4</v>
      </c>
      <c r="AQ53" s="43">
        <v>-4.3100000000000001E-4</v>
      </c>
      <c r="AR53" s="43">
        <v>-4.5000000000000003E-5</v>
      </c>
      <c r="AS53" s="30">
        <v>4.0901178913930261E-2</v>
      </c>
      <c r="AT53" s="43">
        <v>-3.1100000000000002E-4</v>
      </c>
      <c r="AU53" s="43">
        <v>-3.1E-4</v>
      </c>
      <c r="AV53" s="43">
        <v>-1.6200000000000001E-4</v>
      </c>
      <c r="AX53" s="30">
        <v>0.28433583616393049</v>
      </c>
      <c r="AY53" s="43">
        <v>-2.5360000000000001E-3</v>
      </c>
      <c r="AZ53" s="43">
        <v>-2.398E-3</v>
      </c>
      <c r="BA53" s="43">
        <v>9.8670000000000008E-3</v>
      </c>
      <c r="BB53" s="30">
        <v>4.0901178913930261E-2</v>
      </c>
      <c r="BC53" s="43">
        <v>-3.9199999999999999E-4</v>
      </c>
      <c r="BD53" s="43">
        <v>-3.8900000000000002E-4</v>
      </c>
      <c r="BE53" s="43">
        <v>-8.8999999999999995E-5</v>
      </c>
      <c r="BG53" s="30">
        <v>0.28433583616393049</v>
      </c>
      <c r="BH53" s="43">
        <v>-4.3600000000000003E-4</v>
      </c>
      <c r="BI53" s="43">
        <v>-4.3199999999999998E-4</v>
      </c>
      <c r="BJ53" s="43">
        <v>-4.8000000000000001E-5</v>
      </c>
      <c r="BK53" s="30">
        <v>4.0901178913930261E-2</v>
      </c>
      <c r="BL53" s="43">
        <v>-3.1199999999999999E-4</v>
      </c>
      <c r="BM53" s="43">
        <v>-3.1E-4</v>
      </c>
      <c r="BN53" s="43">
        <v>-1.6200000000000001E-4</v>
      </c>
      <c r="BP53" s="30">
        <v>0.28433583616393049</v>
      </c>
      <c r="BQ53" s="43">
        <v>-2.1749999999999999E-3</v>
      </c>
      <c r="BR53" s="43">
        <v>-2.0309999999999998E-3</v>
      </c>
      <c r="BS53" s="43">
        <v>1.0737999999999999E-2</v>
      </c>
      <c r="BT53" s="30">
        <v>4.0901178913930261E-2</v>
      </c>
      <c r="BU53" s="43">
        <v>-3.21E-4</v>
      </c>
      <c r="BV53" s="43">
        <v>-3.1700000000000001E-4</v>
      </c>
      <c r="BW53" s="43">
        <v>3.9999999999999998E-6</v>
      </c>
      <c r="BY53" s="30">
        <v>0.28433583616393049</v>
      </c>
      <c r="BZ53" s="43">
        <v>-4.1100000000000002E-4</v>
      </c>
      <c r="CA53" s="43">
        <v>-4.0499999999999998E-4</v>
      </c>
      <c r="CB53" s="43">
        <v>9.2999999999999997E-5</v>
      </c>
      <c r="CC53" s="30">
        <v>4.0901178913930261E-2</v>
      </c>
      <c r="CD53" s="43">
        <v>-2.5700000000000001E-4</v>
      </c>
      <c r="CE53" s="43">
        <v>-2.5500000000000002E-4</v>
      </c>
      <c r="CF53" s="43">
        <v>-5.3000000000000001E-5</v>
      </c>
      <c r="CH53" s="30">
        <v>0.28433583616393049</v>
      </c>
      <c r="CI53" s="43">
        <v>-2.2750000000000001E-3</v>
      </c>
      <c r="CJ53" s="43">
        <v>-2.0309999999999998E-3</v>
      </c>
      <c r="CK53" s="43">
        <v>7.4910000000000003E-3</v>
      </c>
      <c r="CL53" s="30">
        <v>4.0901178913930261E-2</v>
      </c>
      <c r="CM53" s="43">
        <v>-3.5300000000000002E-4</v>
      </c>
      <c r="CN53" s="43">
        <v>-3.48E-4</v>
      </c>
      <c r="CO53" s="43">
        <v>-1.35E-4</v>
      </c>
      <c r="CQ53" s="30">
        <v>0.28433583616393049</v>
      </c>
      <c r="CR53" s="43">
        <v>-2.2750000000000001E-3</v>
      </c>
      <c r="CS53" s="43">
        <v>-2.0309999999999998E-3</v>
      </c>
      <c r="CT53" s="43">
        <v>7.4910000000000003E-3</v>
      </c>
      <c r="CU53" s="30">
        <v>4.0901178913930261E-2</v>
      </c>
      <c r="CV53" s="43">
        <v>-3.5300000000000002E-4</v>
      </c>
      <c r="CW53" s="43">
        <v>-3.48E-4</v>
      </c>
      <c r="CX53" s="43">
        <v>-1.35E-4</v>
      </c>
    </row>
    <row r="54" spans="14:102" x14ac:dyDescent="0.25">
      <c r="N54" s="30">
        <v>0.29065449528059717</v>
      </c>
      <c r="O54" s="43">
        <v>-2.395E-3</v>
      </c>
      <c r="P54" s="43">
        <v>-2.114E-3</v>
      </c>
      <c r="Q54" s="43">
        <v>1.0201999999999999E-2</v>
      </c>
      <c r="R54" s="30">
        <v>4.189886191393026E-2</v>
      </c>
      <c r="S54" s="43">
        <v>-2.8600000000000001E-4</v>
      </c>
      <c r="T54" s="43">
        <v>-2.7900000000000001E-4</v>
      </c>
      <c r="U54" s="43">
        <v>9.0000000000000002E-6</v>
      </c>
      <c r="W54" s="30">
        <v>0.29065449528059717</v>
      </c>
      <c r="X54" s="43">
        <v>-4.2400000000000001E-4</v>
      </c>
      <c r="Y54" s="43">
        <v>-4.15E-4</v>
      </c>
      <c r="Z54" s="43">
        <v>7.9999999999999996E-6</v>
      </c>
      <c r="AA54" s="30">
        <v>4.189886191393026E-2</v>
      </c>
      <c r="AB54" s="43">
        <v>-2.12E-4</v>
      </c>
      <c r="AC54" s="43">
        <v>-2.0799999999999999E-4</v>
      </c>
      <c r="AD54" s="43">
        <v>-5.7000000000000003E-5</v>
      </c>
      <c r="AF54" s="30">
        <v>0.29065449528059717</v>
      </c>
      <c r="AG54" s="43">
        <v>-2.601E-3</v>
      </c>
      <c r="AH54" s="43">
        <v>-2.457E-3</v>
      </c>
      <c r="AI54" s="43">
        <v>1.0382000000000001E-2</v>
      </c>
      <c r="AJ54" s="30">
        <v>4.189886191393026E-2</v>
      </c>
      <c r="AK54" s="43">
        <v>-3.9599999999999998E-4</v>
      </c>
      <c r="AL54" s="43">
        <v>-3.9199999999999999E-4</v>
      </c>
      <c r="AM54" s="43">
        <v>-8.5000000000000006E-5</v>
      </c>
      <c r="AO54" s="30">
        <v>0.29065449528059717</v>
      </c>
      <c r="AP54" s="43">
        <v>-4.3100000000000001E-4</v>
      </c>
      <c r="AQ54" s="43">
        <v>-4.26E-4</v>
      </c>
      <c r="AR54" s="43">
        <v>-5.0000000000000002E-5</v>
      </c>
      <c r="AS54" s="30">
        <v>4.189886191393026E-2</v>
      </c>
      <c r="AT54" s="43">
        <v>-3.1300000000000002E-4</v>
      </c>
      <c r="AU54" s="43">
        <v>-3.1199999999999999E-4</v>
      </c>
      <c r="AV54" s="43">
        <v>-1.6000000000000001E-4</v>
      </c>
      <c r="AX54" s="30">
        <v>0.29065449528059717</v>
      </c>
      <c r="AY54" s="43">
        <v>-2.611E-3</v>
      </c>
      <c r="AZ54" s="43">
        <v>-2.4659999999999999E-3</v>
      </c>
      <c r="BA54" s="43">
        <v>1.0362E-2</v>
      </c>
      <c r="BB54" s="30">
        <v>4.189886191393026E-2</v>
      </c>
      <c r="BC54" s="43">
        <v>-3.9599999999999998E-4</v>
      </c>
      <c r="BD54" s="43">
        <v>-3.9300000000000001E-4</v>
      </c>
      <c r="BE54" s="43">
        <v>-8.5000000000000006E-5</v>
      </c>
      <c r="BG54" s="30">
        <v>0.29065449528059717</v>
      </c>
      <c r="BH54" s="43">
        <v>-4.3100000000000001E-4</v>
      </c>
      <c r="BI54" s="43">
        <v>-4.2700000000000002E-4</v>
      </c>
      <c r="BJ54" s="43">
        <v>-5.3000000000000001E-5</v>
      </c>
      <c r="BK54" s="30">
        <v>4.189886191393026E-2</v>
      </c>
      <c r="BL54" s="43">
        <v>-3.1300000000000002E-4</v>
      </c>
      <c r="BM54" s="43">
        <v>-3.1199999999999999E-4</v>
      </c>
      <c r="BN54" s="43">
        <v>-1.6000000000000001E-4</v>
      </c>
      <c r="BP54" s="30">
        <v>0.29065449528059717</v>
      </c>
      <c r="BQ54" s="43">
        <v>-2.2499999999999998E-3</v>
      </c>
      <c r="BR54" s="43">
        <v>-2.098E-3</v>
      </c>
      <c r="BS54" s="43">
        <v>1.1233999999999999E-2</v>
      </c>
      <c r="BT54" s="30">
        <v>4.189886191393026E-2</v>
      </c>
      <c r="BU54" s="43">
        <v>-3.2400000000000001E-4</v>
      </c>
      <c r="BV54" s="43">
        <v>-3.2000000000000003E-4</v>
      </c>
      <c r="BW54" s="43">
        <v>6.9999999999999999E-6</v>
      </c>
      <c r="BY54" s="30">
        <v>0.29065449528059717</v>
      </c>
      <c r="BZ54" s="43">
        <v>-4.0700000000000003E-4</v>
      </c>
      <c r="CA54" s="43">
        <v>-4.0099999999999999E-4</v>
      </c>
      <c r="CB54" s="43">
        <v>8.8999999999999995E-5</v>
      </c>
      <c r="CC54" s="30">
        <v>4.189886191393026E-2</v>
      </c>
      <c r="CD54" s="43">
        <v>-2.5900000000000001E-4</v>
      </c>
      <c r="CE54" s="43">
        <v>-2.5599999999999999E-4</v>
      </c>
      <c r="CF54" s="43">
        <v>-5.1E-5</v>
      </c>
      <c r="CH54" s="30">
        <v>0.29065449528059717</v>
      </c>
      <c r="CI54" s="43">
        <v>-2.3419999999999999E-3</v>
      </c>
      <c r="CJ54" s="43">
        <v>-2.0860000000000002E-3</v>
      </c>
      <c r="CK54" s="43">
        <v>7.9159999999999994E-3</v>
      </c>
      <c r="CL54" s="30">
        <v>4.189886191393026E-2</v>
      </c>
      <c r="CM54" s="43">
        <v>-3.5599999999999998E-4</v>
      </c>
      <c r="CN54" s="43">
        <v>-3.5100000000000002E-4</v>
      </c>
      <c r="CO54" s="43">
        <v>-1.3300000000000001E-4</v>
      </c>
      <c r="CQ54" s="30">
        <v>0.29065449528059717</v>
      </c>
      <c r="CR54" s="43">
        <v>-2.3419999999999999E-3</v>
      </c>
      <c r="CS54" s="43">
        <v>-2.0860000000000002E-3</v>
      </c>
      <c r="CT54" s="43">
        <v>7.9159999999999994E-3</v>
      </c>
      <c r="CU54" s="30">
        <v>4.189886191393026E-2</v>
      </c>
      <c r="CV54" s="43">
        <v>-3.5599999999999998E-4</v>
      </c>
      <c r="CW54" s="43">
        <v>-3.5100000000000002E-4</v>
      </c>
      <c r="CX54" s="43">
        <v>-1.3300000000000001E-4</v>
      </c>
    </row>
    <row r="55" spans="14:102" x14ac:dyDescent="0.25">
      <c r="N55" s="30">
        <v>0.29697315439726391</v>
      </c>
      <c r="O55" s="43">
        <v>-2.4750000000000002E-3</v>
      </c>
      <c r="P55" s="43">
        <v>-2.183E-3</v>
      </c>
      <c r="Q55" s="43">
        <v>1.0682000000000001E-2</v>
      </c>
      <c r="R55" s="30">
        <v>4.2896544913930267E-2</v>
      </c>
      <c r="S55" s="43">
        <v>-2.9E-4</v>
      </c>
      <c r="T55" s="43">
        <v>-2.8299999999999999E-4</v>
      </c>
      <c r="U55" s="43">
        <v>1.1E-5</v>
      </c>
      <c r="W55" s="30">
        <v>0.29697315439726391</v>
      </c>
      <c r="X55" s="43">
        <v>-4.2299999999999998E-4</v>
      </c>
      <c r="Y55" s="43">
        <v>-4.1399999999999998E-4</v>
      </c>
      <c r="Z55" s="43">
        <v>3.9999999999999998E-6</v>
      </c>
      <c r="AA55" s="30">
        <v>4.2896544913930267E-2</v>
      </c>
      <c r="AB55" s="43">
        <v>-2.14E-4</v>
      </c>
      <c r="AC55" s="43">
        <v>-2.1000000000000001E-4</v>
      </c>
      <c r="AD55" s="43">
        <v>-5.5999999999999999E-5</v>
      </c>
      <c r="AF55" s="30">
        <v>0.29697315439726391</v>
      </c>
      <c r="AG55" s="43">
        <v>-2.6770000000000001E-3</v>
      </c>
      <c r="AH55" s="43">
        <v>-2.526E-3</v>
      </c>
      <c r="AI55" s="43">
        <v>1.0884E-2</v>
      </c>
      <c r="AJ55" s="30">
        <v>4.2896544913930267E-2</v>
      </c>
      <c r="AK55" s="43">
        <v>-4.0000000000000002E-4</v>
      </c>
      <c r="AL55" s="43">
        <v>-3.9599999999999998E-4</v>
      </c>
      <c r="AM55" s="43">
        <v>-8.1000000000000004E-5</v>
      </c>
      <c r="AO55" s="30">
        <v>0.29697315439726391</v>
      </c>
      <c r="AP55" s="43">
        <v>-4.26E-4</v>
      </c>
      <c r="AQ55" s="43">
        <v>-4.2200000000000001E-4</v>
      </c>
      <c r="AR55" s="43">
        <v>-5.5000000000000002E-5</v>
      </c>
      <c r="AS55" s="30">
        <v>4.2896544913930267E-2</v>
      </c>
      <c r="AT55" s="43">
        <v>-3.1500000000000001E-4</v>
      </c>
      <c r="AU55" s="43">
        <v>-3.1300000000000002E-4</v>
      </c>
      <c r="AV55" s="43">
        <v>-1.5799999999999999E-4</v>
      </c>
      <c r="AX55" s="30">
        <v>0.29697315439726391</v>
      </c>
      <c r="AY55" s="43">
        <v>-2.6870000000000002E-3</v>
      </c>
      <c r="AZ55" s="43">
        <v>-2.5360000000000001E-3</v>
      </c>
      <c r="BA55" s="43">
        <v>1.0864E-2</v>
      </c>
      <c r="BB55" s="30">
        <v>4.2896544913930267E-2</v>
      </c>
      <c r="BC55" s="43">
        <v>-4.0000000000000002E-4</v>
      </c>
      <c r="BD55" s="43">
        <v>-3.9599999999999998E-4</v>
      </c>
      <c r="BE55" s="43">
        <v>-8.1000000000000004E-5</v>
      </c>
      <c r="BG55" s="30">
        <v>0.29697315439726391</v>
      </c>
      <c r="BH55" s="43">
        <v>-4.2700000000000002E-4</v>
      </c>
      <c r="BI55" s="43">
        <v>-4.2299999999999998E-4</v>
      </c>
      <c r="BJ55" s="43">
        <v>-5.7000000000000003E-5</v>
      </c>
      <c r="BK55" s="30">
        <v>4.2896544913930267E-2</v>
      </c>
      <c r="BL55" s="43">
        <v>-3.1500000000000001E-4</v>
      </c>
      <c r="BM55" s="43">
        <v>-3.1399999999999999E-4</v>
      </c>
      <c r="BN55" s="43">
        <v>-1.5799999999999999E-4</v>
      </c>
      <c r="BP55" s="30">
        <v>0.29697315439726391</v>
      </c>
      <c r="BQ55" s="43">
        <v>-2.3249999999999998E-3</v>
      </c>
      <c r="BR55" s="43">
        <v>-2.1670000000000001E-3</v>
      </c>
      <c r="BS55" s="43">
        <v>1.1734E-2</v>
      </c>
      <c r="BT55" s="30">
        <v>4.2896544913930267E-2</v>
      </c>
      <c r="BU55" s="43">
        <v>-3.28E-4</v>
      </c>
      <c r="BV55" s="43">
        <v>-3.2400000000000001E-4</v>
      </c>
      <c r="BW55" s="43">
        <v>1.1E-5</v>
      </c>
      <c r="BY55" s="30">
        <v>0.29697315439726391</v>
      </c>
      <c r="BZ55" s="43">
        <v>-4.0299999999999998E-4</v>
      </c>
      <c r="CA55" s="43">
        <v>-3.97E-4</v>
      </c>
      <c r="CB55" s="43">
        <v>8.6000000000000003E-5</v>
      </c>
      <c r="CC55" s="30">
        <v>4.2896544913930267E-2</v>
      </c>
      <c r="CD55" s="43">
        <v>-2.61E-4</v>
      </c>
      <c r="CE55" s="43">
        <v>-2.5799999999999998E-4</v>
      </c>
      <c r="CF55" s="43">
        <v>-4.8999999999999998E-5</v>
      </c>
      <c r="CH55" s="30">
        <v>0.29697315439726391</v>
      </c>
      <c r="CI55" s="43">
        <v>-2.4099999999999998E-3</v>
      </c>
      <c r="CJ55" s="43">
        <v>-2.1410000000000001E-3</v>
      </c>
      <c r="CK55" s="43">
        <v>8.3459999999999993E-3</v>
      </c>
      <c r="CL55" s="30">
        <v>4.2896544913930267E-2</v>
      </c>
      <c r="CM55" s="43">
        <v>-3.59E-4</v>
      </c>
      <c r="CN55" s="43">
        <v>-3.5300000000000002E-4</v>
      </c>
      <c r="CO55" s="43">
        <v>-1.2999999999999999E-4</v>
      </c>
      <c r="CQ55" s="30">
        <v>0.29697315439726391</v>
      </c>
      <c r="CR55" s="43">
        <v>-2.4099999999999998E-3</v>
      </c>
      <c r="CS55" s="43">
        <v>-2.1410000000000001E-3</v>
      </c>
      <c r="CT55" s="43">
        <v>8.3459999999999993E-3</v>
      </c>
      <c r="CU55" s="30">
        <v>4.2896544913930267E-2</v>
      </c>
      <c r="CV55" s="43">
        <v>-3.59E-4</v>
      </c>
      <c r="CW55" s="43">
        <v>-3.5300000000000002E-4</v>
      </c>
      <c r="CX55" s="43">
        <v>-1.2999999999999999E-4</v>
      </c>
    </row>
    <row r="56" spans="14:102" x14ac:dyDescent="0.25">
      <c r="N56" s="30">
        <v>0.30329181351393053</v>
      </c>
      <c r="O56" s="43">
        <v>-2.5569999999999998E-3</v>
      </c>
      <c r="P56" s="43">
        <v>-2.2520000000000001E-3</v>
      </c>
      <c r="Q56" s="43">
        <v>1.1169E-2</v>
      </c>
      <c r="R56" s="30">
        <v>4.3894227913930266E-2</v>
      </c>
      <c r="S56" s="43">
        <v>-2.9300000000000002E-4</v>
      </c>
      <c r="T56" s="43">
        <v>-2.8600000000000001E-4</v>
      </c>
      <c r="U56" s="43">
        <v>1.4E-5</v>
      </c>
      <c r="W56" s="30">
        <v>0.30329181351393053</v>
      </c>
      <c r="X56" s="43">
        <v>-4.2200000000000001E-4</v>
      </c>
      <c r="Y56" s="43">
        <v>-4.1300000000000001E-4</v>
      </c>
      <c r="Z56" s="43">
        <v>4.5289999999999999E-7</v>
      </c>
      <c r="AA56" s="30">
        <v>4.3894227913930266E-2</v>
      </c>
      <c r="AB56" s="43">
        <v>-2.1599999999999999E-4</v>
      </c>
      <c r="AC56" s="43">
        <v>-2.12E-4</v>
      </c>
      <c r="AD56" s="43">
        <v>-5.5000000000000002E-5</v>
      </c>
      <c r="AF56" s="30">
        <v>0.30329181351393053</v>
      </c>
      <c r="AG56" s="43">
        <v>-2.7569999999999999E-3</v>
      </c>
      <c r="AH56" s="43">
        <v>-2.5990000000000002E-3</v>
      </c>
      <c r="AI56" s="43">
        <v>1.1391E-2</v>
      </c>
      <c r="AJ56" s="30">
        <v>4.3894227913930266E-2</v>
      </c>
      <c r="AK56" s="43">
        <v>-4.0400000000000001E-4</v>
      </c>
      <c r="AL56" s="43">
        <v>-4.0000000000000002E-4</v>
      </c>
      <c r="AM56" s="43">
        <v>-7.7999999999999999E-5</v>
      </c>
      <c r="AO56" s="30">
        <v>0.30329181351393053</v>
      </c>
      <c r="AP56" s="43">
        <v>-4.2099999999999999E-4</v>
      </c>
      <c r="AQ56" s="43">
        <v>-4.17E-4</v>
      </c>
      <c r="AR56" s="43">
        <v>-5.8999999999999998E-5</v>
      </c>
      <c r="AS56" s="30">
        <v>4.3894227913930266E-2</v>
      </c>
      <c r="AT56" s="43">
        <v>-3.1700000000000001E-4</v>
      </c>
      <c r="AU56" s="43">
        <v>-3.1500000000000001E-4</v>
      </c>
      <c r="AV56" s="43">
        <v>-1.56E-4</v>
      </c>
      <c r="AX56" s="30">
        <v>0.30329181351393053</v>
      </c>
      <c r="AY56" s="43">
        <v>-2.7669999999999999E-3</v>
      </c>
      <c r="AZ56" s="43">
        <v>-2.6090000000000002E-3</v>
      </c>
      <c r="BA56" s="43">
        <v>1.1370999999999999E-2</v>
      </c>
      <c r="BB56" s="30">
        <v>4.3894227913930266E-2</v>
      </c>
      <c r="BC56" s="43">
        <v>-4.0400000000000001E-4</v>
      </c>
      <c r="BD56" s="43">
        <v>-4.0000000000000002E-4</v>
      </c>
      <c r="BE56" s="43">
        <v>-7.7999999999999999E-5</v>
      </c>
      <c r="BG56" s="30">
        <v>0.30329181351393053</v>
      </c>
      <c r="BH56" s="43">
        <v>-4.2200000000000001E-4</v>
      </c>
      <c r="BI56" s="43">
        <v>-4.1800000000000002E-4</v>
      </c>
      <c r="BJ56" s="43">
        <v>-6.2000000000000003E-5</v>
      </c>
      <c r="BK56" s="30">
        <v>4.3894227913930266E-2</v>
      </c>
      <c r="BL56" s="43">
        <v>-3.1700000000000001E-4</v>
      </c>
      <c r="BM56" s="43">
        <v>-3.1500000000000001E-4</v>
      </c>
      <c r="BN56" s="43">
        <v>-1.56E-4</v>
      </c>
      <c r="BP56" s="30">
        <v>0.30329181351393053</v>
      </c>
      <c r="BQ56" s="43">
        <v>-2.3999999999999998E-3</v>
      </c>
      <c r="BR56" s="43">
        <v>-2.2360000000000001E-3</v>
      </c>
      <c r="BS56" s="43">
        <v>1.2245000000000001E-2</v>
      </c>
      <c r="BT56" s="30">
        <v>4.3894227913930266E-2</v>
      </c>
      <c r="BU56" s="43">
        <v>-3.3199999999999999E-4</v>
      </c>
      <c r="BV56" s="43">
        <v>-3.28E-4</v>
      </c>
      <c r="BW56" s="43">
        <v>1.5E-5</v>
      </c>
      <c r="BY56" s="30">
        <v>0.30329181351393053</v>
      </c>
      <c r="BZ56" s="43">
        <v>-4.0000000000000002E-4</v>
      </c>
      <c r="CA56" s="43">
        <v>-3.9300000000000001E-4</v>
      </c>
      <c r="CB56" s="43">
        <v>8.2000000000000001E-5</v>
      </c>
      <c r="CC56" s="30">
        <v>4.3894227913930266E-2</v>
      </c>
      <c r="CD56" s="43">
        <v>-2.63E-4</v>
      </c>
      <c r="CE56" s="43">
        <v>-2.5999999999999998E-4</v>
      </c>
      <c r="CF56" s="43">
        <v>-4.6999999999999997E-5</v>
      </c>
      <c r="CH56" s="30">
        <v>0.30329181351393053</v>
      </c>
      <c r="CI56" s="43">
        <v>-2.4780000000000002E-3</v>
      </c>
      <c r="CJ56" s="43">
        <v>-2.1970000000000002E-3</v>
      </c>
      <c r="CK56" s="43">
        <v>8.7829999999999991E-3</v>
      </c>
      <c r="CL56" s="30">
        <v>4.3894227913930266E-2</v>
      </c>
      <c r="CM56" s="43">
        <v>-3.6200000000000002E-4</v>
      </c>
      <c r="CN56" s="43">
        <v>-3.5599999999999998E-4</v>
      </c>
      <c r="CO56" s="43">
        <v>-1.2799999999999999E-4</v>
      </c>
      <c r="CQ56" s="30">
        <v>0.30329181351393053</v>
      </c>
      <c r="CR56" s="43">
        <v>-2.4780000000000002E-3</v>
      </c>
      <c r="CS56" s="43">
        <v>-2.1970000000000002E-3</v>
      </c>
      <c r="CT56" s="43">
        <v>8.7829999999999991E-3</v>
      </c>
      <c r="CU56" s="30">
        <v>4.3894227913930266E-2</v>
      </c>
      <c r="CV56" s="43">
        <v>-3.6200000000000002E-4</v>
      </c>
      <c r="CW56" s="43">
        <v>-3.5599999999999998E-4</v>
      </c>
      <c r="CX56" s="43">
        <v>-1.2799999999999999E-4</v>
      </c>
    </row>
    <row r="57" spans="14:102" x14ac:dyDescent="0.25">
      <c r="N57" s="30">
        <v>0.30961047263059727</v>
      </c>
      <c r="O57" s="43">
        <v>-2.64E-3</v>
      </c>
      <c r="P57" s="43">
        <v>-2.3219999999999998E-3</v>
      </c>
      <c r="Q57" s="43">
        <v>1.1658999999999999E-2</v>
      </c>
      <c r="R57" s="30">
        <v>4.4891910913930272E-2</v>
      </c>
      <c r="S57" s="43">
        <v>-2.9700000000000001E-4</v>
      </c>
      <c r="T57" s="43">
        <v>-2.9E-4</v>
      </c>
      <c r="U57" s="43">
        <v>1.7E-5</v>
      </c>
      <c r="W57" s="30">
        <v>0.30961047263059727</v>
      </c>
      <c r="X57" s="43">
        <v>-4.2099999999999999E-4</v>
      </c>
      <c r="Y57" s="43">
        <v>-4.1100000000000002E-4</v>
      </c>
      <c r="Z57" s="43">
        <v>-3.0000000000000001E-6</v>
      </c>
      <c r="AA57" s="30">
        <v>4.4891910913930272E-2</v>
      </c>
      <c r="AB57" s="43">
        <v>-2.1699999999999999E-4</v>
      </c>
      <c r="AC57" s="43">
        <v>-2.14E-4</v>
      </c>
      <c r="AD57" s="43">
        <v>-5.3000000000000001E-5</v>
      </c>
      <c r="AF57" s="30">
        <v>0.30961047263059727</v>
      </c>
      <c r="AG57" s="43">
        <v>-2.8370000000000001E-3</v>
      </c>
      <c r="AH57" s="43">
        <v>-2.673E-3</v>
      </c>
      <c r="AI57" s="43">
        <v>1.1901999999999999E-2</v>
      </c>
      <c r="AJ57" s="30">
        <v>4.4891910913930272E-2</v>
      </c>
      <c r="AK57" s="43">
        <v>-4.0700000000000003E-4</v>
      </c>
      <c r="AL57" s="43">
        <v>-4.0400000000000001E-4</v>
      </c>
      <c r="AM57" s="43">
        <v>-7.3999999999999996E-5</v>
      </c>
      <c r="AO57" s="30">
        <v>0.30961047263059727</v>
      </c>
      <c r="AP57" s="43">
        <v>-4.17E-4</v>
      </c>
      <c r="AQ57" s="43">
        <v>-4.1300000000000001E-4</v>
      </c>
      <c r="AR57" s="43">
        <v>-6.3999999999999997E-5</v>
      </c>
      <c r="AS57" s="30">
        <v>4.4891910913930272E-2</v>
      </c>
      <c r="AT57" s="43">
        <v>-3.19E-4</v>
      </c>
      <c r="AU57" s="43">
        <v>-3.1700000000000001E-4</v>
      </c>
      <c r="AV57" s="43">
        <v>-1.54E-4</v>
      </c>
      <c r="AX57" s="30">
        <v>0.30961047263059727</v>
      </c>
      <c r="AY57" s="43">
        <v>-2.8470000000000001E-3</v>
      </c>
      <c r="AZ57" s="43">
        <v>-2.6819999999999999E-3</v>
      </c>
      <c r="BA57" s="43">
        <v>1.1882E-2</v>
      </c>
      <c r="BB57" s="30">
        <v>4.4891910913930272E-2</v>
      </c>
      <c r="BC57" s="43">
        <v>-4.0700000000000003E-4</v>
      </c>
      <c r="BD57" s="43">
        <v>-4.0400000000000001E-4</v>
      </c>
      <c r="BE57" s="43">
        <v>-7.3999999999999996E-5</v>
      </c>
      <c r="BG57" s="30">
        <v>0.30961047263059727</v>
      </c>
      <c r="BH57" s="43">
        <v>-4.17E-4</v>
      </c>
      <c r="BI57" s="43">
        <v>-4.1300000000000001E-4</v>
      </c>
      <c r="BJ57" s="43">
        <v>-6.7000000000000002E-5</v>
      </c>
      <c r="BK57" s="30">
        <v>4.4891910913930272E-2</v>
      </c>
      <c r="BL57" s="43">
        <v>-3.19E-4</v>
      </c>
      <c r="BM57" s="43">
        <v>-3.1700000000000001E-4</v>
      </c>
      <c r="BN57" s="43">
        <v>-1.55E-4</v>
      </c>
      <c r="BP57" s="30">
        <v>0.30961047263059727</v>
      </c>
      <c r="BQ57" s="43">
        <v>-2.4740000000000001E-3</v>
      </c>
      <c r="BR57" s="43">
        <v>-2.3029999999999999E-3</v>
      </c>
      <c r="BS57" s="43">
        <v>1.2760000000000001E-2</v>
      </c>
      <c r="BT57" s="30">
        <v>4.4891910913930272E-2</v>
      </c>
      <c r="BU57" s="43">
        <v>-3.3599999999999998E-4</v>
      </c>
      <c r="BV57" s="43">
        <v>-3.3100000000000002E-4</v>
      </c>
      <c r="BW57" s="43">
        <v>1.8E-5</v>
      </c>
      <c r="BY57" s="30">
        <v>0.30961047263059727</v>
      </c>
      <c r="BZ57" s="43">
        <v>-3.9599999999999998E-4</v>
      </c>
      <c r="CA57" s="43">
        <v>-3.8999999999999999E-4</v>
      </c>
      <c r="CB57" s="43">
        <v>7.7999999999999999E-5</v>
      </c>
      <c r="CC57" s="30">
        <v>4.4891910913930272E-2</v>
      </c>
      <c r="CD57" s="43">
        <v>-2.6499999999999999E-4</v>
      </c>
      <c r="CE57" s="43">
        <v>-2.6200000000000003E-4</v>
      </c>
      <c r="CF57" s="43">
        <v>-4.5000000000000003E-5</v>
      </c>
      <c r="CH57" s="30">
        <v>0.30961047263059727</v>
      </c>
      <c r="CI57" s="43">
        <v>-2.5469999999999998E-3</v>
      </c>
      <c r="CJ57" s="43">
        <v>-2.2529999999999998E-3</v>
      </c>
      <c r="CK57" s="43">
        <v>9.2219999999999993E-3</v>
      </c>
      <c r="CL57" s="30">
        <v>4.4891910913930272E-2</v>
      </c>
      <c r="CM57" s="43">
        <v>-3.6400000000000001E-4</v>
      </c>
      <c r="CN57" s="43">
        <v>-3.5799999999999997E-4</v>
      </c>
      <c r="CO57" s="43">
        <v>-1.25E-4</v>
      </c>
      <c r="CQ57" s="30">
        <v>0.30961047263059727</v>
      </c>
      <c r="CR57" s="43">
        <v>-2.5469999999999998E-3</v>
      </c>
      <c r="CS57" s="43">
        <v>-2.2529999999999998E-3</v>
      </c>
      <c r="CT57" s="43">
        <v>9.2219999999999993E-3</v>
      </c>
      <c r="CU57" s="30">
        <v>4.4891910913930272E-2</v>
      </c>
      <c r="CV57" s="43">
        <v>-3.6400000000000001E-4</v>
      </c>
      <c r="CW57" s="43">
        <v>-3.5799999999999997E-4</v>
      </c>
      <c r="CX57" s="43">
        <v>-1.25E-4</v>
      </c>
    </row>
    <row r="58" spans="14:102" x14ac:dyDescent="0.25">
      <c r="N58" s="30">
        <v>0.31592913174726395</v>
      </c>
      <c r="O58" s="43">
        <v>-2.722E-3</v>
      </c>
      <c r="P58" s="43">
        <v>-2.3909999999999999E-3</v>
      </c>
      <c r="Q58" s="43">
        <v>1.2149999999999999E-2</v>
      </c>
      <c r="R58" s="30">
        <v>4.5889593913930271E-2</v>
      </c>
      <c r="S58" s="43">
        <v>-2.9999999999999997E-4</v>
      </c>
      <c r="T58" s="43">
        <v>-2.9300000000000002E-4</v>
      </c>
      <c r="U58" s="43">
        <v>2.0000000000000002E-5</v>
      </c>
      <c r="W58" s="30">
        <v>0.31592913174726395</v>
      </c>
      <c r="X58" s="43">
        <v>-4.1899999999999999E-4</v>
      </c>
      <c r="Y58" s="43">
        <v>-4.0999999999999999E-4</v>
      </c>
      <c r="Z58" s="43">
        <v>-6.9999999999999999E-6</v>
      </c>
      <c r="AA58" s="30">
        <v>4.5889593913930271E-2</v>
      </c>
      <c r="AB58" s="43">
        <v>-2.1900000000000001E-4</v>
      </c>
      <c r="AC58" s="43">
        <v>-2.1599999999999999E-4</v>
      </c>
      <c r="AD58" s="43">
        <v>-5.1999999999999997E-5</v>
      </c>
      <c r="AF58" s="30">
        <v>0.31592913174726395</v>
      </c>
      <c r="AG58" s="43">
        <v>-2.9169999999999999E-3</v>
      </c>
      <c r="AH58" s="43">
        <v>-2.7460000000000002E-3</v>
      </c>
      <c r="AI58" s="43">
        <v>1.2413E-2</v>
      </c>
      <c r="AJ58" s="30">
        <v>4.5889593913930271E-2</v>
      </c>
      <c r="AK58" s="43">
        <v>-4.1100000000000002E-4</v>
      </c>
      <c r="AL58" s="43">
        <v>-4.0700000000000003E-4</v>
      </c>
      <c r="AM58" s="43">
        <v>-6.9999999999999994E-5</v>
      </c>
      <c r="AO58" s="30">
        <v>0.31592913174726395</v>
      </c>
      <c r="AP58" s="43">
        <v>-4.1199999999999999E-4</v>
      </c>
      <c r="AQ58" s="43">
        <v>-4.08E-4</v>
      </c>
      <c r="AR58" s="43">
        <v>-6.8999999999999997E-5</v>
      </c>
      <c r="AS58" s="30">
        <v>4.5889593913930271E-2</v>
      </c>
      <c r="AT58" s="43">
        <v>-3.21E-4</v>
      </c>
      <c r="AU58" s="43">
        <v>-3.19E-4</v>
      </c>
      <c r="AV58" s="43">
        <v>-1.5300000000000001E-4</v>
      </c>
      <c r="AX58" s="30">
        <v>0.31592913174726395</v>
      </c>
      <c r="AY58" s="43">
        <v>-2.9269999999999999E-3</v>
      </c>
      <c r="AZ58" s="43">
        <v>-2.7560000000000002E-3</v>
      </c>
      <c r="BA58" s="43">
        <v>1.2392E-2</v>
      </c>
      <c r="BB58" s="30">
        <v>4.5889593913930271E-2</v>
      </c>
      <c r="BC58" s="43">
        <v>-4.1100000000000002E-4</v>
      </c>
      <c r="BD58" s="43">
        <v>-4.0700000000000003E-4</v>
      </c>
      <c r="BE58" s="43">
        <v>-6.9999999999999994E-5</v>
      </c>
      <c r="BG58" s="30">
        <v>0.31592913174726395</v>
      </c>
      <c r="BH58" s="43">
        <v>-4.1300000000000001E-4</v>
      </c>
      <c r="BI58" s="43">
        <v>-4.0900000000000002E-4</v>
      </c>
      <c r="BJ58" s="43">
        <v>-7.1000000000000005E-5</v>
      </c>
      <c r="BK58" s="30">
        <v>4.5889593913930271E-2</v>
      </c>
      <c r="BL58" s="43">
        <v>-3.21E-4</v>
      </c>
      <c r="BM58" s="43">
        <v>-3.19E-4</v>
      </c>
      <c r="BN58" s="43">
        <v>-1.5300000000000001E-4</v>
      </c>
      <c r="BP58" s="30">
        <v>0.31592913174726395</v>
      </c>
      <c r="BQ58" s="43">
        <v>-2.5479999999999999E-3</v>
      </c>
      <c r="BR58" s="43">
        <v>-2.3709999999999998E-3</v>
      </c>
      <c r="BS58" s="43">
        <v>1.3275E-2</v>
      </c>
      <c r="BT58" s="30">
        <v>4.5889593913930271E-2</v>
      </c>
      <c r="BU58" s="43">
        <v>-3.39E-4</v>
      </c>
      <c r="BV58" s="43">
        <v>-3.3500000000000001E-4</v>
      </c>
      <c r="BW58" s="43">
        <v>2.1999999999999999E-5</v>
      </c>
      <c r="BY58" s="30">
        <v>0.31592913174726395</v>
      </c>
      <c r="BZ58" s="43">
        <v>-3.9199999999999999E-4</v>
      </c>
      <c r="CA58" s="43">
        <v>-3.86E-4</v>
      </c>
      <c r="CB58" s="43">
        <v>7.4999999999999993E-5</v>
      </c>
      <c r="CC58" s="30">
        <v>4.5889593913930271E-2</v>
      </c>
      <c r="CD58" s="43">
        <v>-2.6699999999999998E-4</v>
      </c>
      <c r="CE58" s="43">
        <v>-2.6400000000000002E-4</v>
      </c>
      <c r="CF58" s="43">
        <v>-4.3000000000000002E-5</v>
      </c>
      <c r="CH58" s="30">
        <v>0.31592913174726395</v>
      </c>
      <c r="CI58" s="43">
        <v>-2.6159999999999998E-3</v>
      </c>
      <c r="CJ58" s="43">
        <v>-2.3089999999999999E-3</v>
      </c>
      <c r="CK58" s="43">
        <v>9.6609999999999994E-3</v>
      </c>
      <c r="CL58" s="30">
        <v>4.5889593913930271E-2</v>
      </c>
      <c r="CM58" s="43">
        <v>-3.6699999999999998E-4</v>
      </c>
      <c r="CN58" s="43">
        <v>-3.6099999999999999E-4</v>
      </c>
      <c r="CO58" s="43">
        <v>-1.2300000000000001E-4</v>
      </c>
      <c r="CQ58" s="30">
        <v>0.31592913174726395</v>
      </c>
      <c r="CR58" s="43">
        <v>-2.6159999999999998E-3</v>
      </c>
      <c r="CS58" s="43">
        <v>-2.3089999999999999E-3</v>
      </c>
      <c r="CT58" s="43">
        <v>9.6609999999999994E-3</v>
      </c>
      <c r="CU58" s="30">
        <v>4.5889593913930271E-2</v>
      </c>
      <c r="CV58" s="43">
        <v>-3.6699999999999998E-4</v>
      </c>
      <c r="CW58" s="43">
        <v>-3.6099999999999999E-4</v>
      </c>
      <c r="CX58" s="43">
        <v>-1.2300000000000001E-4</v>
      </c>
    </row>
    <row r="59" spans="14:102" x14ac:dyDescent="0.25">
      <c r="N59" s="30">
        <v>0.32224779086393063</v>
      </c>
      <c r="O59" s="43">
        <v>-2.8050000000000002E-3</v>
      </c>
      <c r="P59" s="43">
        <v>-2.4610000000000001E-3</v>
      </c>
      <c r="Q59" s="43">
        <v>1.2640999999999999E-2</v>
      </c>
      <c r="R59" s="30">
        <v>4.688727691393027E-2</v>
      </c>
      <c r="S59" s="43">
        <v>-3.0400000000000002E-4</v>
      </c>
      <c r="T59" s="43">
        <v>-2.9599999999999998E-4</v>
      </c>
      <c r="U59" s="43">
        <v>2.1999999999999999E-5</v>
      </c>
      <c r="W59" s="30">
        <v>0.32224779086393063</v>
      </c>
      <c r="X59" s="43">
        <v>-4.1800000000000002E-4</v>
      </c>
      <c r="Y59" s="43">
        <v>-4.0900000000000002E-4</v>
      </c>
      <c r="Z59" s="43">
        <v>-1.1E-5</v>
      </c>
      <c r="AA59" s="30">
        <v>4.688727691393027E-2</v>
      </c>
      <c r="AB59" s="43">
        <v>-2.2100000000000001E-4</v>
      </c>
      <c r="AC59" s="43">
        <v>-2.1800000000000001E-4</v>
      </c>
      <c r="AD59" s="43">
        <v>-5.1E-5</v>
      </c>
      <c r="AF59" s="30">
        <v>0.32224779086393063</v>
      </c>
      <c r="AG59" s="43">
        <v>-2.9970000000000001E-3</v>
      </c>
      <c r="AH59" s="43">
        <v>-2.8189999999999999E-3</v>
      </c>
      <c r="AI59" s="43">
        <v>1.2923E-2</v>
      </c>
      <c r="AJ59" s="30">
        <v>4.688727691393027E-2</v>
      </c>
      <c r="AK59" s="43">
        <v>-4.15E-4</v>
      </c>
      <c r="AL59" s="43">
        <v>-4.1100000000000002E-4</v>
      </c>
      <c r="AM59" s="43">
        <v>-6.7000000000000002E-5</v>
      </c>
      <c r="AO59" s="30">
        <v>0.32224779086393063</v>
      </c>
      <c r="AP59" s="43">
        <v>-4.0700000000000003E-4</v>
      </c>
      <c r="AQ59" s="43">
        <v>-4.0299999999999998E-4</v>
      </c>
      <c r="AR59" s="43">
        <v>-7.2999999999999999E-5</v>
      </c>
      <c r="AS59" s="30">
        <v>4.688727691393027E-2</v>
      </c>
      <c r="AT59" s="43">
        <v>-3.2299999999999999E-4</v>
      </c>
      <c r="AU59" s="43">
        <v>-3.21E-4</v>
      </c>
      <c r="AV59" s="43">
        <v>-1.5100000000000001E-4</v>
      </c>
      <c r="AX59" s="30">
        <v>0.32224779086393063</v>
      </c>
      <c r="AY59" s="43">
        <v>-3.006E-3</v>
      </c>
      <c r="AZ59" s="43">
        <v>-2.8289999999999999E-3</v>
      </c>
      <c r="BA59" s="43">
        <v>1.2903E-2</v>
      </c>
      <c r="BB59" s="30">
        <v>4.688727691393027E-2</v>
      </c>
      <c r="BC59" s="43">
        <v>-4.15E-4</v>
      </c>
      <c r="BD59" s="43">
        <v>-4.1100000000000002E-4</v>
      </c>
      <c r="BE59" s="43">
        <v>-6.7000000000000002E-5</v>
      </c>
      <c r="BG59" s="30">
        <v>0.32224779086393063</v>
      </c>
      <c r="BH59" s="43">
        <v>-4.08E-4</v>
      </c>
      <c r="BI59" s="43">
        <v>-4.0400000000000001E-4</v>
      </c>
      <c r="BJ59" s="43">
        <v>-7.6000000000000004E-5</v>
      </c>
      <c r="BK59" s="30">
        <v>4.688727691393027E-2</v>
      </c>
      <c r="BL59" s="43">
        <v>-3.2299999999999999E-4</v>
      </c>
      <c r="BM59" s="43">
        <v>-3.21E-4</v>
      </c>
      <c r="BN59" s="43">
        <v>-1.5100000000000001E-4</v>
      </c>
      <c r="BP59" s="30">
        <v>0.32224779086393063</v>
      </c>
      <c r="BQ59" s="43">
        <v>-2.6229999999999999E-3</v>
      </c>
      <c r="BR59" s="43">
        <v>-2.4390000000000002E-3</v>
      </c>
      <c r="BS59" s="43">
        <v>1.379E-2</v>
      </c>
      <c r="BT59" s="30">
        <v>4.688727691393027E-2</v>
      </c>
      <c r="BU59" s="43">
        <v>-3.4299999999999999E-4</v>
      </c>
      <c r="BV59" s="43">
        <v>-3.39E-4</v>
      </c>
      <c r="BW59" s="43">
        <v>2.5000000000000001E-5</v>
      </c>
      <c r="BY59" s="30">
        <v>0.32224779086393063</v>
      </c>
      <c r="BZ59" s="43">
        <v>-3.88E-4</v>
      </c>
      <c r="CA59" s="43">
        <v>-3.8200000000000002E-4</v>
      </c>
      <c r="CB59" s="43">
        <v>7.1000000000000005E-5</v>
      </c>
      <c r="CC59" s="30">
        <v>4.688727691393027E-2</v>
      </c>
      <c r="CD59" s="43">
        <v>-2.6899999999999998E-4</v>
      </c>
      <c r="CE59" s="43">
        <v>-2.6600000000000001E-4</v>
      </c>
      <c r="CF59" s="43">
        <v>-4.1E-5</v>
      </c>
      <c r="CH59" s="30">
        <v>0.32224779086393063</v>
      </c>
      <c r="CI59" s="43">
        <v>-2.6849999999999999E-3</v>
      </c>
      <c r="CJ59" s="43">
        <v>-2.3649999999999999E-3</v>
      </c>
      <c r="CK59" s="43">
        <v>1.01E-2</v>
      </c>
      <c r="CL59" s="30">
        <v>4.688727691393027E-2</v>
      </c>
      <c r="CM59" s="43">
        <v>-3.6999999999999999E-4</v>
      </c>
      <c r="CN59" s="43">
        <v>-3.6400000000000001E-4</v>
      </c>
      <c r="CO59" s="43">
        <v>-1.2E-4</v>
      </c>
      <c r="CQ59" s="30">
        <v>0.32224779086393063</v>
      </c>
      <c r="CR59" s="43">
        <v>-2.6849999999999999E-3</v>
      </c>
      <c r="CS59" s="43">
        <v>-2.3649999999999999E-3</v>
      </c>
      <c r="CT59" s="43">
        <v>1.01E-2</v>
      </c>
      <c r="CU59" s="30">
        <v>4.688727691393027E-2</v>
      </c>
      <c r="CV59" s="43">
        <v>-3.6999999999999999E-4</v>
      </c>
      <c r="CW59" s="43">
        <v>-3.6400000000000001E-4</v>
      </c>
      <c r="CX59" s="43">
        <v>-1.2E-4</v>
      </c>
    </row>
    <row r="60" spans="14:102" x14ac:dyDescent="0.25">
      <c r="N60" s="30">
        <v>0.32856644998059725</v>
      </c>
      <c r="O60" s="43">
        <v>-2.8869999999999998E-3</v>
      </c>
      <c r="P60" s="43">
        <v>-2.5309999999999998E-3</v>
      </c>
      <c r="Q60" s="43">
        <v>1.3132E-2</v>
      </c>
      <c r="R60" s="30">
        <v>4.7884959913930276E-2</v>
      </c>
      <c r="S60" s="43">
        <v>-3.0699999999999998E-4</v>
      </c>
      <c r="T60" s="43">
        <v>-2.9999999999999997E-4</v>
      </c>
      <c r="U60" s="43">
        <v>2.5000000000000001E-5</v>
      </c>
      <c r="W60" s="30">
        <v>0.32856644998059725</v>
      </c>
      <c r="X60" s="43">
        <v>-4.1599999999999997E-4</v>
      </c>
      <c r="Y60" s="43">
        <v>-4.0700000000000003E-4</v>
      </c>
      <c r="Z60" s="43">
        <v>-1.5E-5</v>
      </c>
      <c r="AA60" s="30">
        <v>4.7884959913930276E-2</v>
      </c>
      <c r="AB60" s="43">
        <v>-2.23E-4</v>
      </c>
      <c r="AC60" s="43">
        <v>-2.2000000000000001E-4</v>
      </c>
      <c r="AD60" s="43">
        <v>-4.8999999999999998E-5</v>
      </c>
      <c r="AF60" s="30">
        <v>0.32856644998059725</v>
      </c>
      <c r="AG60" s="43">
        <v>-3.0760000000000002E-3</v>
      </c>
      <c r="AH60" s="43">
        <v>-2.892E-3</v>
      </c>
      <c r="AI60" s="43">
        <v>1.3435000000000001E-2</v>
      </c>
      <c r="AJ60" s="30">
        <v>4.7884959913930276E-2</v>
      </c>
      <c r="AK60" s="43">
        <v>-4.1899999999999999E-4</v>
      </c>
      <c r="AL60" s="43">
        <v>-4.15E-4</v>
      </c>
      <c r="AM60" s="43">
        <v>-6.3E-5</v>
      </c>
      <c r="AO60" s="30">
        <v>0.32856644998059725</v>
      </c>
      <c r="AP60" s="43">
        <v>-4.0200000000000001E-4</v>
      </c>
      <c r="AQ60" s="43">
        <v>-3.9899999999999999E-4</v>
      </c>
      <c r="AR60" s="43">
        <v>-7.7999999999999999E-5</v>
      </c>
      <c r="AS60" s="30">
        <v>4.7884959913930276E-2</v>
      </c>
      <c r="AT60" s="43">
        <v>-3.2400000000000001E-4</v>
      </c>
      <c r="AU60" s="43">
        <v>-3.2299999999999999E-4</v>
      </c>
      <c r="AV60" s="43">
        <v>-1.4899999999999999E-4</v>
      </c>
      <c r="AX60" s="30">
        <v>0.32856644998059725</v>
      </c>
      <c r="AY60" s="43">
        <v>-3.0860000000000002E-3</v>
      </c>
      <c r="AZ60" s="43">
        <v>-2.9020000000000001E-3</v>
      </c>
      <c r="BA60" s="43">
        <v>1.3414000000000001E-2</v>
      </c>
      <c r="BB60" s="30">
        <v>4.7884959913930276E-2</v>
      </c>
      <c r="BC60" s="43">
        <v>-4.1899999999999999E-4</v>
      </c>
      <c r="BD60" s="43">
        <v>-4.15E-4</v>
      </c>
      <c r="BE60" s="43">
        <v>-6.3E-5</v>
      </c>
      <c r="BG60" s="30">
        <v>0.32856644998059725</v>
      </c>
      <c r="BH60" s="43">
        <v>-4.0299999999999998E-4</v>
      </c>
      <c r="BI60" s="43">
        <v>-4.0000000000000002E-4</v>
      </c>
      <c r="BJ60" s="43">
        <v>-8.1000000000000004E-5</v>
      </c>
      <c r="BK60" s="30">
        <v>4.7884959913930276E-2</v>
      </c>
      <c r="BL60" s="43">
        <v>-3.2499999999999999E-4</v>
      </c>
      <c r="BM60" s="43">
        <v>-3.2299999999999999E-4</v>
      </c>
      <c r="BN60" s="43">
        <v>-1.4899999999999999E-4</v>
      </c>
      <c r="BP60" s="30">
        <v>0.32856644998059725</v>
      </c>
      <c r="BQ60" s="43">
        <v>-2.6970000000000002E-3</v>
      </c>
      <c r="BR60" s="43">
        <v>-2.5070000000000001E-3</v>
      </c>
      <c r="BS60" s="43">
        <v>1.4305E-2</v>
      </c>
      <c r="BT60" s="30">
        <v>4.7884959913930276E-2</v>
      </c>
      <c r="BU60" s="43">
        <v>-3.4699999999999998E-4</v>
      </c>
      <c r="BV60" s="43">
        <v>-3.4200000000000002E-4</v>
      </c>
      <c r="BW60" s="43">
        <v>2.9E-5</v>
      </c>
      <c r="BY60" s="30">
        <v>0.32856644998059725</v>
      </c>
      <c r="BZ60" s="43">
        <v>-3.8400000000000001E-4</v>
      </c>
      <c r="CA60" s="43">
        <v>-3.79E-4</v>
      </c>
      <c r="CB60" s="43">
        <v>6.7000000000000002E-5</v>
      </c>
      <c r="CC60" s="30">
        <v>4.7884959913930276E-2</v>
      </c>
      <c r="CD60" s="43">
        <v>-2.7099999999999997E-4</v>
      </c>
      <c r="CE60" s="43">
        <v>-2.6800000000000001E-4</v>
      </c>
      <c r="CF60" s="43">
        <v>-4.0000000000000003E-5</v>
      </c>
      <c r="CH60" s="30">
        <v>0.32856644998059725</v>
      </c>
      <c r="CI60" s="43">
        <v>-2.7529999999999998E-3</v>
      </c>
      <c r="CJ60" s="43">
        <v>-2.421E-3</v>
      </c>
      <c r="CK60" s="43">
        <v>1.0539E-2</v>
      </c>
      <c r="CL60" s="30">
        <v>4.7884959913930276E-2</v>
      </c>
      <c r="CM60" s="43">
        <v>-3.7300000000000001E-4</v>
      </c>
      <c r="CN60" s="43">
        <v>-3.6600000000000001E-4</v>
      </c>
      <c r="CO60" s="43">
        <v>-1.17E-4</v>
      </c>
      <c r="CQ60" s="30">
        <v>0.32856644998059725</v>
      </c>
      <c r="CR60" s="43">
        <v>-2.7529999999999998E-3</v>
      </c>
      <c r="CS60" s="43">
        <v>-2.421E-3</v>
      </c>
      <c r="CT60" s="43">
        <v>1.0539E-2</v>
      </c>
      <c r="CU60" s="30">
        <v>4.7884959913930276E-2</v>
      </c>
      <c r="CV60" s="43">
        <v>-3.7300000000000001E-4</v>
      </c>
      <c r="CW60" s="43">
        <v>-3.6600000000000001E-4</v>
      </c>
      <c r="CX60" s="43">
        <v>-1.17E-4</v>
      </c>
    </row>
    <row r="61" spans="14:102" x14ac:dyDescent="0.25">
      <c r="N61" s="30">
        <v>0.33488510909726404</v>
      </c>
      <c r="O61" s="43">
        <v>-2.9729999999999999E-3</v>
      </c>
      <c r="P61" s="43">
        <v>-2.6029999999999998E-3</v>
      </c>
      <c r="Q61" s="43">
        <v>1.3625999999999999E-2</v>
      </c>
      <c r="R61" s="30">
        <v>4.8882642913930276E-2</v>
      </c>
      <c r="S61" s="43">
        <v>-3.1100000000000002E-4</v>
      </c>
      <c r="T61" s="43">
        <v>-3.0299999999999999E-4</v>
      </c>
      <c r="U61" s="43">
        <v>2.8E-5</v>
      </c>
      <c r="W61" s="30">
        <v>0.33488510909726404</v>
      </c>
      <c r="X61" s="43">
        <v>-4.15E-4</v>
      </c>
      <c r="Y61" s="43">
        <v>-4.06E-4</v>
      </c>
      <c r="Z61" s="43">
        <v>-1.9000000000000001E-5</v>
      </c>
      <c r="AA61" s="30">
        <v>4.8882642913930276E-2</v>
      </c>
      <c r="AB61" s="43">
        <v>-2.2499999999999999E-4</v>
      </c>
      <c r="AC61" s="43">
        <v>-2.2100000000000001E-4</v>
      </c>
      <c r="AD61" s="43">
        <v>-4.8000000000000001E-5</v>
      </c>
      <c r="AF61" s="30">
        <v>0.33488510909726404</v>
      </c>
      <c r="AG61" s="43">
        <v>-3.1540000000000001E-3</v>
      </c>
      <c r="AH61" s="43">
        <v>-2.9629999999999999E-3</v>
      </c>
      <c r="AI61" s="43">
        <v>1.3953999999999999E-2</v>
      </c>
      <c r="AJ61" s="30">
        <v>4.8882642913930276E-2</v>
      </c>
      <c r="AK61" s="43">
        <v>-4.2200000000000001E-4</v>
      </c>
      <c r="AL61" s="43">
        <v>-4.1800000000000002E-4</v>
      </c>
      <c r="AM61" s="43">
        <v>-5.8999999999999998E-5</v>
      </c>
      <c r="AO61" s="30">
        <v>0.33488510909726404</v>
      </c>
      <c r="AP61" s="43">
        <v>-3.97E-4</v>
      </c>
      <c r="AQ61" s="43">
        <v>-3.9399999999999998E-4</v>
      </c>
      <c r="AR61" s="43">
        <v>-8.2999999999999998E-5</v>
      </c>
      <c r="AS61" s="30">
        <v>4.8882642913930276E-2</v>
      </c>
      <c r="AT61" s="43">
        <v>-3.2600000000000001E-4</v>
      </c>
      <c r="AU61" s="43">
        <v>-3.2400000000000001E-4</v>
      </c>
      <c r="AV61" s="43">
        <v>-1.47E-4</v>
      </c>
      <c r="AX61" s="30">
        <v>0.33488510909726404</v>
      </c>
      <c r="AY61" s="43">
        <v>-3.1640000000000001E-3</v>
      </c>
      <c r="AZ61" s="43">
        <v>-2.9740000000000001E-3</v>
      </c>
      <c r="BA61" s="43">
        <v>1.3932999999999999E-2</v>
      </c>
      <c r="BB61" s="30">
        <v>4.8882642913930276E-2</v>
      </c>
      <c r="BC61" s="43">
        <v>-4.2299999999999998E-4</v>
      </c>
      <c r="BD61" s="43">
        <v>-4.1899999999999999E-4</v>
      </c>
      <c r="BE61" s="43">
        <v>-6.0000000000000002E-5</v>
      </c>
      <c r="BG61" s="30">
        <v>0.33488510909726404</v>
      </c>
      <c r="BH61" s="43">
        <v>-3.9800000000000002E-4</v>
      </c>
      <c r="BI61" s="43">
        <v>-3.9500000000000001E-4</v>
      </c>
      <c r="BJ61" s="43">
        <v>-8.6000000000000003E-5</v>
      </c>
      <c r="BK61" s="30">
        <v>4.8882642913930276E-2</v>
      </c>
      <c r="BL61" s="43">
        <v>-3.2600000000000001E-4</v>
      </c>
      <c r="BM61" s="43">
        <v>-3.2400000000000001E-4</v>
      </c>
      <c r="BN61" s="43">
        <v>-1.47E-4</v>
      </c>
      <c r="BP61" s="30">
        <v>0.33488510909726404</v>
      </c>
      <c r="BQ61" s="43">
        <v>-2.7729999999999999E-3</v>
      </c>
      <c r="BR61" s="43">
        <v>-2.5760000000000002E-3</v>
      </c>
      <c r="BS61" s="43">
        <v>1.4824E-2</v>
      </c>
      <c r="BT61" s="30">
        <v>4.8882642913930276E-2</v>
      </c>
      <c r="BU61" s="43">
        <v>-3.5100000000000002E-4</v>
      </c>
      <c r="BV61" s="43">
        <v>-3.4600000000000001E-4</v>
      </c>
      <c r="BW61" s="43">
        <v>3.1999999999999999E-5</v>
      </c>
      <c r="BY61" s="30">
        <v>0.33488510909726404</v>
      </c>
      <c r="BZ61" s="43">
        <v>-3.8099999999999999E-4</v>
      </c>
      <c r="CA61" s="43">
        <v>-3.7500000000000001E-4</v>
      </c>
      <c r="CB61" s="43">
        <v>6.3E-5</v>
      </c>
      <c r="CC61" s="30">
        <v>4.8882642913930276E-2</v>
      </c>
      <c r="CD61" s="43">
        <v>-2.7300000000000002E-4</v>
      </c>
      <c r="CE61" s="43">
        <v>-2.7E-4</v>
      </c>
      <c r="CF61" s="43">
        <v>-3.8000000000000002E-5</v>
      </c>
      <c r="CH61" s="30">
        <v>0.33488510909726404</v>
      </c>
      <c r="CI61" s="43">
        <v>-2.823E-3</v>
      </c>
      <c r="CJ61" s="43">
        <v>-2.4780000000000002E-3</v>
      </c>
      <c r="CK61" s="43">
        <v>1.0980999999999999E-2</v>
      </c>
      <c r="CL61" s="30">
        <v>4.8882642913930276E-2</v>
      </c>
      <c r="CM61" s="43">
        <v>-3.7500000000000001E-4</v>
      </c>
      <c r="CN61" s="43">
        <v>-3.6900000000000002E-4</v>
      </c>
      <c r="CO61" s="43">
        <v>-1.15E-4</v>
      </c>
      <c r="CQ61" s="30">
        <v>0.33488510909726404</v>
      </c>
      <c r="CR61" s="43">
        <v>-2.823E-3</v>
      </c>
      <c r="CS61" s="43">
        <v>-2.4780000000000002E-3</v>
      </c>
      <c r="CT61" s="43">
        <v>1.0980999999999999E-2</v>
      </c>
      <c r="CU61" s="30">
        <v>4.8882642913930276E-2</v>
      </c>
      <c r="CV61" s="43">
        <v>-3.7500000000000001E-4</v>
      </c>
      <c r="CW61" s="43">
        <v>-3.6900000000000002E-4</v>
      </c>
      <c r="CX61" s="43">
        <v>-1.15E-4</v>
      </c>
    </row>
    <row r="62" spans="14:102" x14ac:dyDescent="0.25">
      <c r="N62" s="30">
        <v>0.34120376821393067</v>
      </c>
      <c r="O62" s="43">
        <v>-3.0590000000000001E-3</v>
      </c>
      <c r="P62" s="43">
        <v>-2.6770000000000001E-3</v>
      </c>
      <c r="Q62" s="43">
        <v>1.4118E-2</v>
      </c>
      <c r="R62" s="30">
        <v>4.9880325913930261E-2</v>
      </c>
      <c r="S62" s="43">
        <v>-3.1399999999999999E-4</v>
      </c>
      <c r="T62" s="43">
        <v>-3.0699999999999998E-4</v>
      </c>
      <c r="U62" s="43">
        <v>3.1000000000000001E-5</v>
      </c>
      <c r="W62" s="30">
        <v>0.34120376821393067</v>
      </c>
      <c r="X62" s="43">
        <v>-4.1300000000000001E-4</v>
      </c>
      <c r="Y62" s="43">
        <v>-4.0400000000000001E-4</v>
      </c>
      <c r="Z62" s="43">
        <v>-2.3E-5</v>
      </c>
      <c r="AA62" s="30">
        <v>4.9880325913930261E-2</v>
      </c>
      <c r="AB62" s="43">
        <v>-2.2699999999999999E-4</v>
      </c>
      <c r="AC62" s="43">
        <v>-2.23E-4</v>
      </c>
      <c r="AD62" s="43">
        <v>-4.6999999999999997E-5</v>
      </c>
      <c r="AF62" s="30">
        <v>0.34120376821393067</v>
      </c>
      <c r="AG62" s="43">
        <v>-3.2320000000000001E-3</v>
      </c>
      <c r="AH62" s="43">
        <v>-3.0339999999999998E-3</v>
      </c>
      <c r="AI62" s="43">
        <v>1.4473E-2</v>
      </c>
      <c r="AJ62" s="30">
        <v>4.9880325913930261E-2</v>
      </c>
      <c r="AK62" s="43">
        <v>-4.26E-4</v>
      </c>
      <c r="AL62" s="43">
        <v>-4.2200000000000001E-4</v>
      </c>
      <c r="AM62" s="43">
        <v>-5.5999999999999999E-5</v>
      </c>
      <c r="AO62" s="30">
        <v>0.34120376821393067</v>
      </c>
      <c r="AP62" s="43">
        <v>-3.9300000000000001E-4</v>
      </c>
      <c r="AQ62" s="43">
        <v>-3.8900000000000002E-4</v>
      </c>
      <c r="AR62" s="43">
        <v>-8.7999999999999998E-5</v>
      </c>
      <c r="AS62" s="30">
        <v>4.9880325913930261E-2</v>
      </c>
      <c r="AT62" s="43">
        <v>-3.28E-4</v>
      </c>
      <c r="AU62" s="43">
        <v>-3.2600000000000001E-4</v>
      </c>
      <c r="AV62" s="43">
        <v>-1.45E-4</v>
      </c>
      <c r="AX62" s="30">
        <v>0.34120376821393067</v>
      </c>
      <c r="AY62" s="43">
        <v>-3.2420000000000001E-3</v>
      </c>
      <c r="AZ62" s="43">
        <v>-3.045E-3</v>
      </c>
      <c r="BA62" s="43">
        <v>1.4451E-2</v>
      </c>
      <c r="BB62" s="30">
        <v>4.9880325913930261E-2</v>
      </c>
      <c r="BC62" s="43">
        <v>-4.26E-4</v>
      </c>
      <c r="BD62" s="43">
        <v>-4.2200000000000001E-4</v>
      </c>
      <c r="BE62" s="43">
        <v>-5.5999999999999999E-5</v>
      </c>
      <c r="BG62" s="30">
        <v>0.34120376821393067</v>
      </c>
      <c r="BH62" s="43">
        <v>-3.9300000000000001E-4</v>
      </c>
      <c r="BI62" s="43">
        <v>-3.8999999999999999E-4</v>
      </c>
      <c r="BJ62" s="43">
        <v>-9.1000000000000003E-5</v>
      </c>
      <c r="BK62" s="30">
        <v>4.9880325913930261E-2</v>
      </c>
      <c r="BL62" s="43">
        <v>-3.28E-4</v>
      </c>
      <c r="BM62" s="43">
        <v>-3.2600000000000001E-4</v>
      </c>
      <c r="BN62" s="43">
        <v>-1.46E-4</v>
      </c>
      <c r="BP62" s="30">
        <v>0.34120376821393067</v>
      </c>
      <c r="BQ62" s="43">
        <v>-2.8500000000000001E-3</v>
      </c>
      <c r="BR62" s="43">
        <v>-2.6459999999999999E-3</v>
      </c>
      <c r="BS62" s="43">
        <v>1.5341E-2</v>
      </c>
      <c r="BT62" s="30">
        <v>4.9880325913930261E-2</v>
      </c>
      <c r="BU62" s="43">
        <v>-3.5399999999999999E-4</v>
      </c>
      <c r="BV62" s="43">
        <v>-3.5E-4</v>
      </c>
      <c r="BW62" s="43">
        <v>3.6000000000000001E-5</v>
      </c>
      <c r="BY62" s="30">
        <v>0.34120376821393067</v>
      </c>
      <c r="BZ62" s="43">
        <v>-3.77E-4</v>
      </c>
      <c r="CA62" s="43">
        <v>-3.7100000000000002E-4</v>
      </c>
      <c r="CB62" s="43">
        <v>5.8999999999999998E-5</v>
      </c>
      <c r="CC62" s="30">
        <v>4.9880325913930261E-2</v>
      </c>
      <c r="CD62" s="43">
        <v>-2.7500000000000002E-4</v>
      </c>
      <c r="CE62" s="43">
        <v>-2.72E-4</v>
      </c>
      <c r="CF62" s="43">
        <v>-3.6000000000000001E-5</v>
      </c>
      <c r="CH62" s="30">
        <v>0.34120376821393067</v>
      </c>
      <c r="CI62" s="43">
        <v>-2.8930000000000002E-3</v>
      </c>
      <c r="CJ62" s="43">
        <v>-2.5349999999999999E-3</v>
      </c>
      <c r="CK62" s="43">
        <v>1.1423000000000001E-2</v>
      </c>
      <c r="CL62" s="30">
        <v>4.9880325913930261E-2</v>
      </c>
      <c r="CM62" s="43">
        <v>-3.7800000000000003E-4</v>
      </c>
      <c r="CN62" s="43">
        <v>-3.7199999999999999E-4</v>
      </c>
      <c r="CO62" s="43">
        <v>-1.12E-4</v>
      </c>
      <c r="CQ62" s="30">
        <v>0.34120376821393067</v>
      </c>
      <c r="CR62" s="43">
        <v>-2.8930000000000002E-3</v>
      </c>
      <c r="CS62" s="43">
        <v>-2.5349999999999999E-3</v>
      </c>
      <c r="CT62" s="43">
        <v>1.1423000000000001E-2</v>
      </c>
      <c r="CU62" s="30">
        <v>4.9880325913930261E-2</v>
      </c>
      <c r="CV62" s="43">
        <v>-3.7800000000000003E-4</v>
      </c>
      <c r="CW62" s="43">
        <v>-3.7199999999999999E-4</v>
      </c>
      <c r="CX62" s="43">
        <v>-1.12E-4</v>
      </c>
    </row>
    <row r="63" spans="14:102" x14ac:dyDescent="0.25">
      <c r="N63" s="30">
        <v>0.34752242733059741</v>
      </c>
      <c r="O63" s="43">
        <v>-3.1449999999999998E-3</v>
      </c>
      <c r="P63" s="43">
        <v>-2.7499999999999998E-3</v>
      </c>
      <c r="Q63" s="43">
        <v>1.4611000000000001E-2</v>
      </c>
      <c r="R63" s="30">
        <v>4.9880325913930261E-2</v>
      </c>
      <c r="S63" s="43">
        <v>-3.1399999999999999E-4</v>
      </c>
      <c r="T63" s="43">
        <v>-3.0699999999999998E-4</v>
      </c>
      <c r="U63" s="43">
        <v>3.1000000000000001E-5</v>
      </c>
      <c r="W63" s="30">
        <v>0.34752242733059741</v>
      </c>
      <c r="X63" s="43">
        <v>-4.1100000000000002E-4</v>
      </c>
      <c r="Y63" s="43">
        <v>-4.0299999999999998E-4</v>
      </c>
      <c r="Z63" s="43">
        <v>-2.8E-5</v>
      </c>
      <c r="AA63" s="30">
        <v>4.9880325913930261E-2</v>
      </c>
      <c r="AB63" s="43">
        <v>-2.2699999999999999E-4</v>
      </c>
      <c r="AC63" s="43">
        <v>-2.23E-4</v>
      </c>
      <c r="AD63" s="43">
        <v>-4.6999999999999997E-5</v>
      </c>
      <c r="AF63" s="30">
        <v>0.34752242733059741</v>
      </c>
      <c r="AG63" s="43">
        <v>-3.31E-3</v>
      </c>
      <c r="AH63" s="43">
        <v>-3.1059999999999998E-3</v>
      </c>
      <c r="AI63" s="43">
        <v>1.4992E-2</v>
      </c>
      <c r="AJ63" s="30">
        <v>4.9880325913930261E-2</v>
      </c>
      <c r="AK63" s="43">
        <v>-4.26E-4</v>
      </c>
      <c r="AL63" s="43">
        <v>-4.2200000000000001E-4</v>
      </c>
      <c r="AM63" s="43">
        <v>-5.5999999999999999E-5</v>
      </c>
      <c r="AO63" s="30">
        <v>0.34752242733059741</v>
      </c>
      <c r="AP63" s="43">
        <v>-3.88E-4</v>
      </c>
      <c r="AQ63" s="43">
        <v>-3.8400000000000001E-4</v>
      </c>
      <c r="AR63" s="43">
        <v>-9.2999999999999997E-5</v>
      </c>
      <c r="AS63" s="30">
        <v>4.9880325913930261E-2</v>
      </c>
      <c r="AT63" s="43">
        <v>-3.28E-4</v>
      </c>
      <c r="AU63" s="43">
        <v>-3.2600000000000001E-4</v>
      </c>
      <c r="AV63" s="43">
        <v>-1.45E-4</v>
      </c>
      <c r="AX63" s="30">
        <v>0.34752242733059741</v>
      </c>
      <c r="AY63" s="43">
        <v>-3.32E-3</v>
      </c>
      <c r="AZ63" s="43">
        <v>-3.1159999999999998E-3</v>
      </c>
      <c r="BA63" s="43">
        <v>1.4970000000000001E-2</v>
      </c>
      <c r="BB63" s="30">
        <v>4.9880325913930261E-2</v>
      </c>
      <c r="BC63" s="43">
        <v>-4.26E-4</v>
      </c>
      <c r="BD63" s="43">
        <v>-4.2200000000000001E-4</v>
      </c>
      <c r="BE63" s="43">
        <v>-5.5999999999999999E-5</v>
      </c>
      <c r="BG63" s="30">
        <v>0.34752242733059741</v>
      </c>
      <c r="BH63" s="43">
        <v>-3.88E-4</v>
      </c>
      <c r="BI63" s="43">
        <v>-3.8499999999999998E-4</v>
      </c>
      <c r="BJ63" s="43">
        <v>-9.6000000000000002E-5</v>
      </c>
      <c r="BK63" s="30">
        <v>4.9880325913930261E-2</v>
      </c>
      <c r="BL63" s="43">
        <v>-3.28E-4</v>
      </c>
      <c r="BM63" s="43">
        <v>-3.2600000000000001E-4</v>
      </c>
      <c r="BN63" s="43">
        <v>-1.46E-4</v>
      </c>
      <c r="BP63" s="30">
        <v>0.34752242733059741</v>
      </c>
      <c r="BQ63" s="43">
        <v>-2.9269999999999999E-3</v>
      </c>
      <c r="BR63" s="43">
        <v>-2.7169999999999998E-3</v>
      </c>
      <c r="BS63" s="43">
        <v>1.5858000000000001E-2</v>
      </c>
      <c r="BT63" s="30">
        <v>4.9880325913930261E-2</v>
      </c>
      <c r="BU63" s="43">
        <v>-3.5399999999999999E-4</v>
      </c>
      <c r="BV63" s="43">
        <v>-3.5E-4</v>
      </c>
      <c r="BW63" s="43">
        <v>3.6000000000000001E-5</v>
      </c>
      <c r="BY63" s="30">
        <v>0.34752242733059741</v>
      </c>
      <c r="BZ63" s="43">
        <v>-3.7199999999999999E-4</v>
      </c>
      <c r="CA63" s="43">
        <v>-3.6699999999999998E-4</v>
      </c>
      <c r="CB63" s="43">
        <v>5.5000000000000002E-5</v>
      </c>
      <c r="CC63" s="30">
        <v>4.9880325913930261E-2</v>
      </c>
      <c r="CD63" s="43">
        <v>-2.7500000000000002E-4</v>
      </c>
      <c r="CE63" s="43">
        <v>-2.72E-4</v>
      </c>
      <c r="CF63" s="43">
        <v>-3.6000000000000001E-5</v>
      </c>
      <c r="CH63" s="30">
        <v>0.34752242733059741</v>
      </c>
      <c r="CI63" s="43">
        <v>-2.9650000000000002E-3</v>
      </c>
      <c r="CJ63" s="43">
        <v>-2.594E-3</v>
      </c>
      <c r="CK63" s="43">
        <v>1.1863E-2</v>
      </c>
      <c r="CL63" s="30">
        <v>4.9880325913930261E-2</v>
      </c>
      <c r="CM63" s="43">
        <v>-3.7800000000000003E-4</v>
      </c>
      <c r="CN63" s="43">
        <v>-3.7199999999999999E-4</v>
      </c>
      <c r="CO63" s="43">
        <v>-1.12E-4</v>
      </c>
      <c r="CQ63" s="30">
        <v>0.34752242733059741</v>
      </c>
      <c r="CR63" s="43">
        <v>-2.9650000000000002E-3</v>
      </c>
      <c r="CS63" s="43">
        <v>-2.594E-3</v>
      </c>
      <c r="CT63" s="43">
        <v>1.1863E-2</v>
      </c>
      <c r="CU63" s="30">
        <v>4.9880325913930261E-2</v>
      </c>
      <c r="CV63" s="43">
        <v>-3.7800000000000003E-4</v>
      </c>
      <c r="CW63" s="43">
        <v>-3.7199999999999999E-4</v>
      </c>
      <c r="CX63" s="43">
        <v>-1.12E-4</v>
      </c>
    </row>
    <row r="64" spans="14:102" x14ac:dyDescent="0.25">
      <c r="N64" s="30">
        <v>0.35384108644726403</v>
      </c>
      <c r="O64" s="43">
        <v>-3.2299999999999998E-3</v>
      </c>
      <c r="P64" s="43">
        <v>-2.823E-3</v>
      </c>
      <c r="Q64" s="43">
        <v>1.5103999999999999E-2</v>
      </c>
      <c r="R64" s="30">
        <v>5.087800891393026E-2</v>
      </c>
      <c r="S64" s="43">
        <v>-3.1799999999999998E-4</v>
      </c>
      <c r="T64" s="43">
        <v>-3.1E-4</v>
      </c>
      <c r="U64" s="43">
        <v>3.3000000000000003E-5</v>
      </c>
      <c r="W64" s="30">
        <v>0.35384108644726403</v>
      </c>
      <c r="X64" s="43">
        <v>-4.0900000000000002E-4</v>
      </c>
      <c r="Y64" s="43">
        <v>-4.0099999999999999E-4</v>
      </c>
      <c r="Z64" s="43">
        <v>-3.1999999999999999E-5</v>
      </c>
      <c r="AA64" s="30">
        <v>5.087800891393026E-2</v>
      </c>
      <c r="AB64" s="43">
        <v>-2.2900000000000001E-4</v>
      </c>
      <c r="AC64" s="43">
        <v>-2.2499999999999999E-4</v>
      </c>
      <c r="AD64" s="43">
        <v>-4.5000000000000003E-5</v>
      </c>
      <c r="AF64" s="30">
        <v>0.35384108644726403</v>
      </c>
      <c r="AG64" s="43">
        <v>-3.388E-3</v>
      </c>
      <c r="AH64" s="43">
        <v>-3.1770000000000001E-3</v>
      </c>
      <c r="AI64" s="43">
        <v>1.5509999999999999E-2</v>
      </c>
      <c r="AJ64" s="30">
        <v>5.087800891393026E-2</v>
      </c>
      <c r="AK64" s="43">
        <v>-4.2999999999999999E-4</v>
      </c>
      <c r="AL64" s="43">
        <v>-4.26E-4</v>
      </c>
      <c r="AM64" s="43">
        <v>-5.1999999999999997E-5</v>
      </c>
      <c r="AO64" s="30">
        <v>0.35384108644726403</v>
      </c>
      <c r="AP64" s="43">
        <v>-3.8299999999999999E-4</v>
      </c>
      <c r="AQ64" s="43">
        <v>-3.79E-4</v>
      </c>
      <c r="AR64" s="43">
        <v>-9.7999999999999997E-5</v>
      </c>
      <c r="AS64" s="30">
        <v>5.087800891393026E-2</v>
      </c>
      <c r="AT64" s="43">
        <v>-3.3E-4</v>
      </c>
      <c r="AU64" s="43">
        <v>-3.28E-4</v>
      </c>
      <c r="AV64" s="43">
        <v>-1.44E-4</v>
      </c>
      <c r="AX64" s="30">
        <v>0.35384108644726403</v>
      </c>
      <c r="AY64" s="43">
        <v>-3.398E-3</v>
      </c>
      <c r="AZ64" s="43">
        <v>-3.1870000000000002E-3</v>
      </c>
      <c r="BA64" s="43">
        <v>1.5488E-2</v>
      </c>
      <c r="BB64" s="30">
        <v>5.087800891393026E-2</v>
      </c>
      <c r="BC64" s="43">
        <v>-4.2999999999999999E-4</v>
      </c>
      <c r="BD64" s="43">
        <v>-4.26E-4</v>
      </c>
      <c r="BE64" s="43">
        <v>-5.1999999999999997E-5</v>
      </c>
      <c r="BG64" s="30">
        <v>0.35384108644726403</v>
      </c>
      <c r="BH64" s="43">
        <v>-3.8400000000000001E-4</v>
      </c>
      <c r="BI64" s="43">
        <v>-3.8000000000000002E-4</v>
      </c>
      <c r="BJ64" s="43">
        <v>-1E-4</v>
      </c>
      <c r="BK64" s="30">
        <v>5.087800891393026E-2</v>
      </c>
      <c r="BL64" s="43">
        <v>-3.3E-4</v>
      </c>
      <c r="BM64" s="43">
        <v>-3.28E-4</v>
      </c>
      <c r="BN64" s="43">
        <v>-1.44E-4</v>
      </c>
      <c r="BP64" s="30">
        <v>0.35384108644726403</v>
      </c>
      <c r="BQ64" s="43">
        <v>-3.0040000000000002E-3</v>
      </c>
      <c r="BR64" s="43">
        <v>-2.787E-3</v>
      </c>
      <c r="BS64" s="43">
        <v>1.6375000000000001E-2</v>
      </c>
      <c r="BT64" s="30">
        <v>5.087800891393026E-2</v>
      </c>
      <c r="BU64" s="43">
        <v>-3.5799999999999997E-4</v>
      </c>
      <c r="BV64" s="43">
        <v>-3.5300000000000002E-4</v>
      </c>
      <c r="BW64" s="43">
        <v>4.0000000000000003E-5</v>
      </c>
      <c r="BY64" s="30">
        <v>0.35384108644726403</v>
      </c>
      <c r="BZ64" s="43">
        <v>-3.68E-4</v>
      </c>
      <c r="CA64" s="43">
        <v>-3.6299999999999999E-4</v>
      </c>
      <c r="CB64" s="43">
        <v>5.1E-5</v>
      </c>
      <c r="CC64" s="30">
        <v>5.087800891393026E-2</v>
      </c>
      <c r="CD64" s="43">
        <v>-2.7700000000000001E-4</v>
      </c>
      <c r="CE64" s="43">
        <v>-2.7399999999999999E-4</v>
      </c>
      <c r="CF64" s="43">
        <v>-3.4E-5</v>
      </c>
      <c r="CH64" s="30">
        <v>0.35384108644726403</v>
      </c>
      <c r="CI64" s="43">
        <v>-3.0370000000000002E-3</v>
      </c>
      <c r="CJ64" s="43">
        <v>-2.6540000000000001E-3</v>
      </c>
      <c r="CK64" s="43">
        <v>1.2304000000000001E-2</v>
      </c>
      <c r="CL64" s="30">
        <v>5.087800891393026E-2</v>
      </c>
      <c r="CM64" s="43">
        <v>-3.8099999999999999E-4</v>
      </c>
      <c r="CN64" s="43">
        <v>-3.7399999999999998E-4</v>
      </c>
      <c r="CO64" s="43">
        <v>-1.1E-4</v>
      </c>
      <c r="CQ64" s="30">
        <v>0.35384108644726403</v>
      </c>
      <c r="CR64" s="43">
        <v>-3.0370000000000002E-3</v>
      </c>
      <c r="CS64" s="43">
        <v>-2.6540000000000001E-3</v>
      </c>
      <c r="CT64" s="43">
        <v>1.2304000000000001E-2</v>
      </c>
      <c r="CU64" s="30">
        <v>5.087800891393026E-2</v>
      </c>
      <c r="CV64" s="43">
        <v>-3.8099999999999999E-4</v>
      </c>
      <c r="CW64" s="43">
        <v>-3.7399999999999998E-4</v>
      </c>
      <c r="CX64" s="43">
        <v>-1.1E-4</v>
      </c>
    </row>
    <row r="65" spans="14:102" x14ac:dyDescent="0.25">
      <c r="N65" s="30">
        <v>0.36015974556393077</v>
      </c>
      <c r="O65" s="43">
        <v>-3.3189999999999999E-3</v>
      </c>
      <c r="P65" s="43">
        <v>-2.898E-3</v>
      </c>
      <c r="Q65" s="43">
        <v>1.5594E-2</v>
      </c>
      <c r="R65" s="30">
        <v>5.1875691913930259E-2</v>
      </c>
      <c r="S65" s="43">
        <v>-3.21E-4</v>
      </c>
      <c r="T65" s="43">
        <v>-3.1300000000000002E-4</v>
      </c>
      <c r="U65" s="43">
        <v>3.6000000000000001E-5</v>
      </c>
      <c r="W65" s="30">
        <v>0.36015974556393077</v>
      </c>
      <c r="X65" s="43">
        <v>-4.08E-4</v>
      </c>
      <c r="Y65" s="43">
        <v>-3.9899999999999999E-4</v>
      </c>
      <c r="Z65" s="43">
        <v>-3.6000000000000001E-5</v>
      </c>
      <c r="AA65" s="30">
        <v>5.1875691913930259E-2</v>
      </c>
      <c r="AB65" s="43">
        <v>-2.31E-4</v>
      </c>
      <c r="AC65" s="43">
        <v>-2.2699999999999999E-4</v>
      </c>
      <c r="AD65" s="43">
        <v>-4.3999999999999999E-5</v>
      </c>
      <c r="AF65" s="30">
        <v>0.36015974556393077</v>
      </c>
      <c r="AG65" s="43">
        <v>-3.4650000000000002E-3</v>
      </c>
      <c r="AH65" s="43">
        <v>-3.248E-3</v>
      </c>
      <c r="AI65" s="43">
        <v>1.6027E-2</v>
      </c>
      <c r="AJ65" s="30">
        <v>5.1875691913930259E-2</v>
      </c>
      <c r="AK65" s="43">
        <v>-4.3399999999999998E-4</v>
      </c>
      <c r="AL65" s="43">
        <v>-4.2900000000000002E-4</v>
      </c>
      <c r="AM65" s="43">
        <v>-4.8000000000000001E-5</v>
      </c>
      <c r="AO65" s="30">
        <v>0.36015974556393077</v>
      </c>
      <c r="AP65" s="43">
        <v>-3.7800000000000003E-4</v>
      </c>
      <c r="AQ65" s="43">
        <v>-3.7500000000000001E-4</v>
      </c>
      <c r="AR65" s="43">
        <v>-1.03E-4</v>
      </c>
      <c r="AS65" s="30">
        <v>5.1875691913930259E-2</v>
      </c>
      <c r="AT65" s="43">
        <v>-3.3199999999999999E-4</v>
      </c>
      <c r="AU65" s="43">
        <v>-3.3E-4</v>
      </c>
      <c r="AV65" s="43">
        <v>-1.4200000000000001E-4</v>
      </c>
      <c r="AX65" s="30">
        <v>0.36015974556393077</v>
      </c>
      <c r="AY65" s="43">
        <v>-3.4759999999999999E-3</v>
      </c>
      <c r="AZ65" s="43">
        <v>-3.258E-3</v>
      </c>
      <c r="BA65" s="43">
        <v>1.6004999999999998E-2</v>
      </c>
      <c r="BB65" s="30">
        <v>5.1875691913930259E-2</v>
      </c>
      <c r="BC65" s="43">
        <v>-4.3399999999999998E-4</v>
      </c>
      <c r="BD65" s="43">
        <v>-4.2999999999999999E-4</v>
      </c>
      <c r="BE65" s="43">
        <v>-4.8999999999999998E-5</v>
      </c>
      <c r="BG65" s="30">
        <v>0.36015974556393077</v>
      </c>
      <c r="BH65" s="43">
        <v>-3.79E-4</v>
      </c>
      <c r="BI65" s="43">
        <v>-3.7500000000000001E-4</v>
      </c>
      <c r="BJ65" s="43">
        <v>-1.05E-4</v>
      </c>
      <c r="BK65" s="30">
        <v>5.1875691913930259E-2</v>
      </c>
      <c r="BL65" s="43">
        <v>-3.3199999999999999E-4</v>
      </c>
      <c r="BM65" s="43">
        <v>-3.3E-4</v>
      </c>
      <c r="BN65" s="43">
        <v>-1.4200000000000001E-4</v>
      </c>
      <c r="BP65" s="30">
        <v>0.36015974556393077</v>
      </c>
      <c r="BQ65" s="43">
        <v>-3.081E-3</v>
      </c>
      <c r="BR65" s="43">
        <v>-2.8579999999999999E-3</v>
      </c>
      <c r="BS65" s="43">
        <v>1.6891E-2</v>
      </c>
      <c r="BT65" s="30">
        <v>5.1875691913930259E-2</v>
      </c>
      <c r="BU65" s="43">
        <v>-3.6200000000000002E-4</v>
      </c>
      <c r="BV65" s="43">
        <v>-3.57E-4</v>
      </c>
      <c r="BW65" s="43">
        <v>4.3000000000000002E-5</v>
      </c>
      <c r="BY65" s="30">
        <v>0.36015974556393077</v>
      </c>
      <c r="BZ65" s="43">
        <v>-3.6400000000000001E-4</v>
      </c>
      <c r="CA65" s="43">
        <v>-3.59E-4</v>
      </c>
      <c r="CB65" s="43">
        <v>4.6999999999999997E-5</v>
      </c>
      <c r="CC65" s="30">
        <v>5.1875691913930259E-2</v>
      </c>
      <c r="CD65" s="43">
        <v>-2.7900000000000001E-4</v>
      </c>
      <c r="CE65" s="43">
        <v>-2.7500000000000002E-4</v>
      </c>
      <c r="CF65" s="43">
        <v>-3.1999999999999999E-5</v>
      </c>
      <c r="CH65" s="30">
        <v>0.36015974556393077</v>
      </c>
      <c r="CI65" s="43">
        <v>-3.1089999999999998E-3</v>
      </c>
      <c r="CJ65" s="43">
        <v>-2.7130000000000001E-3</v>
      </c>
      <c r="CK65" s="43">
        <v>1.2743000000000001E-2</v>
      </c>
      <c r="CL65" s="30">
        <v>5.1875691913930259E-2</v>
      </c>
      <c r="CM65" s="43">
        <v>-3.8400000000000001E-4</v>
      </c>
      <c r="CN65" s="43">
        <v>-3.77E-4</v>
      </c>
      <c r="CO65" s="43">
        <v>-1.07E-4</v>
      </c>
      <c r="CQ65" s="30">
        <v>0.36015974556393077</v>
      </c>
      <c r="CR65" s="43">
        <v>-3.1089999999999998E-3</v>
      </c>
      <c r="CS65" s="43">
        <v>-2.7130000000000001E-3</v>
      </c>
      <c r="CT65" s="43">
        <v>1.2743000000000001E-2</v>
      </c>
      <c r="CU65" s="30">
        <v>5.1875691913930259E-2</v>
      </c>
      <c r="CV65" s="43">
        <v>-3.8400000000000001E-4</v>
      </c>
      <c r="CW65" s="43">
        <v>-3.77E-4</v>
      </c>
      <c r="CX65" s="43">
        <v>-1.07E-4</v>
      </c>
    </row>
    <row r="66" spans="14:102" x14ac:dyDescent="0.25">
      <c r="N66" s="30">
        <v>0.36647840468059739</v>
      </c>
      <c r="O66" s="43">
        <v>-3.408E-3</v>
      </c>
      <c r="P66" s="43">
        <v>-2.9750000000000002E-3</v>
      </c>
      <c r="Q66" s="43">
        <v>1.6081999999999999E-2</v>
      </c>
      <c r="R66" s="30">
        <v>5.2873374913930266E-2</v>
      </c>
      <c r="S66" s="43">
        <v>-3.2499999999999999E-4</v>
      </c>
      <c r="T66" s="43">
        <v>-3.1700000000000001E-4</v>
      </c>
      <c r="U66" s="43">
        <v>3.8999999999999999E-5</v>
      </c>
      <c r="W66" s="30">
        <v>0.36647840468059739</v>
      </c>
      <c r="X66" s="43">
        <v>-4.06E-4</v>
      </c>
      <c r="Y66" s="43">
        <v>-3.9800000000000002E-4</v>
      </c>
      <c r="Z66" s="43">
        <v>-4.0000000000000003E-5</v>
      </c>
      <c r="AA66" s="30">
        <v>5.2873374913930266E-2</v>
      </c>
      <c r="AB66" s="43">
        <v>-2.33E-4</v>
      </c>
      <c r="AC66" s="43">
        <v>-2.2900000000000001E-4</v>
      </c>
      <c r="AD66" s="43">
        <v>-4.3000000000000002E-5</v>
      </c>
      <c r="AF66" s="30">
        <v>0.36647840468059739</v>
      </c>
      <c r="AG66" s="43">
        <v>-3.5430000000000001E-3</v>
      </c>
      <c r="AH66" s="43">
        <v>-3.3189999999999999E-3</v>
      </c>
      <c r="AI66" s="43">
        <v>1.6544E-2</v>
      </c>
      <c r="AJ66" s="30">
        <v>5.2873374913930266E-2</v>
      </c>
      <c r="AK66" s="43">
        <v>-4.3800000000000002E-4</v>
      </c>
      <c r="AL66" s="43">
        <v>-4.3300000000000001E-4</v>
      </c>
      <c r="AM66" s="43">
        <v>-4.5000000000000003E-5</v>
      </c>
      <c r="AO66" s="30">
        <v>0.36647840468059739</v>
      </c>
      <c r="AP66" s="43">
        <v>-3.7300000000000001E-4</v>
      </c>
      <c r="AQ66" s="43">
        <v>-3.6999999999999999E-4</v>
      </c>
      <c r="AR66" s="43">
        <v>-1.08E-4</v>
      </c>
      <c r="AS66" s="30">
        <v>5.2873374913930266E-2</v>
      </c>
      <c r="AT66" s="43">
        <v>-3.3399999999999999E-4</v>
      </c>
      <c r="AU66" s="43">
        <v>-3.3199999999999999E-4</v>
      </c>
      <c r="AV66" s="43">
        <v>-1.3999999999999999E-4</v>
      </c>
      <c r="AX66" s="30">
        <v>0.36647840468059739</v>
      </c>
      <c r="AY66" s="43">
        <v>-3.5539999999999999E-3</v>
      </c>
      <c r="AZ66" s="43">
        <v>-3.3300000000000001E-3</v>
      </c>
      <c r="BA66" s="43">
        <v>1.6521999999999998E-2</v>
      </c>
      <c r="BB66" s="30">
        <v>5.2873374913930266E-2</v>
      </c>
      <c r="BC66" s="43">
        <v>-4.3800000000000002E-4</v>
      </c>
      <c r="BD66" s="43">
        <v>-4.3300000000000001E-4</v>
      </c>
      <c r="BE66" s="43">
        <v>-4.5000000000000003E-5</v>
      </c>
      <c r="BG66" s="30">
        <v>0.36647840468059739</v>
      </c>
      <c r="BH66" s="43">
        <v>-3.7399999999999998E-4</v>
      </c>
      <c r="BI66" s="43">
        <v>-3.7100000000000002E-4</v>
      </c>
      <c r="BJ66" s="43">
        <v>-1.1E-4</v>
      </c>
      <c r="BK66" s="30">
        <v>5.2873374913930266E-2</v>
      </c>
      <c r="BL66" s="43">
        <v>-3.3399999999999999E-4</v>
      </c>
      <c r="BM66" s="43">
        <v>-3.3199999999999999E-4</v>
      </c>
      <c r="BN66" s="43">
        <v>-1.3999999999999999E-4</v>
      </c>
      <c r="BP66" s="30">
        <v>0.36647840468059739</v>
      </c>
      <c r="BQ66" s="43">
        <v>-3.1580000000000002E-3</v>
      </c>
      <c r="BR66" s="43">
        <v>-2.928E-3</v>
      </c>
      <c r="BS66" s="43">
        <v>1.7406999999999999E-2</v>
      </c>
      <c r="BT66" s="30">
        <v>5.2873374913930266E-2</v>
      </c>
      <c r="BU66" s="43">
        <v>-3.6600000000000001E-4</v>
      </c>
      <c r="BV66" s="43">
        <v>-3.6099999999999999E-4</v>
      </c>
      <c r="BW66" s="43">
        <v>4.6999999999999997E-5</v>
      </c>
      <c r="BY66" s="30">
        <v>0.36647840468059739</v>
      </c>
      <c r="BZ66" s="43">
        <v>-3.6000000000000002E-4</v>
      </c>
      <c r="CA66" s="43">
        <v>-3.5500000000000001E-4</v>
      </c>
      <c r="CB66" s="43">
        <v>4.3000000000000002E-5</v>
      </c>
      <c r="CC66" s="30">
        <v>5.2873374913930266E-2</v>
      </c>
      <c r="CD66" s="43">
        <v>-2.81E-4</v>
      </c>
      <c r="CE66" s="43">
        <v>-2.7700000000000001E-4</v>
      </c>
      <c r="CF66" s="43">
        <v>-3.0000000000000001E-5</v>
      </c>
      <c r="CH66" s="30">
        <v>0.36647840468059739</v>
      </c>
      <c r="CI66" s="43">
        <v>-3.1809999999999998E-3</v>
      </c>
      <c r="CJ66" s="43">
        <v>-2.7720000000000002E-3</v>
      </c>
      <c r="CK66" s="43">
        <v>1.3181999999999999E-2</v>
      </c>
      <c r="CL66" s="30">
        <v>5.2873374913930266E-2</v>
      </c>
      <c r="CM66" s="43">
        <v>-3.86E-4</v>
      </c>
      <c r="CN66" s="43">
        <v>-3.79E-4</v>
      </c>
      <c r="CO66" s="43">
        <v>-1.05E-4</v>
      </c>
      <c r="CQ66" s="30">
        <v>0.36647840468059739</v>
      </c>
      <c r="CR66" s="43">
        <v>-3.1809999999999998E-3</v>
      </c>
      <c r="CS66" s="43">
        <v>-2.7720000000000002E-3</v>
      </c>
      <c r="CT66" s="43">
        <v>1.3181999999999999E-2</v>
      </c>
      <c r="CU66" s="30">
        <v>5.2873374913930266E-2</v>
      </c>
      <c r="CV66" s="43">
        <v>-3.86E-4</v>
      </c>
      <c r="CW66" s="43">
        <v>-3.79E-4</v>
      </c>
      <c r="CX66" s="43">
        <v>-1.05E-4</v>
      </c>
    </row>
    <row r="67" spans="14:102" x14ac:dyDescent="0.25">
      <c r="N67" s="30">
        <v>0.37279706379726413</v>
      </c>
      <c r="O67" s="43">
        <v>-3.4979999999999998E-3</v>
      </c>
      <c r="P67" s="43">
        <v>-3.0509999999999999E-3</v>
      </c>
      <c r="Q67" s="43">
        <v>1.6569E-2</v>
      </c>
      <c r="R67" s="30">
        <v>5.3871057913930265E-2</v>
      </c>
      <c r="S67" s="43">
        <v>-3.2899999999999997E-4</v>
      </c>
      <c r="T67" s="43">
        <v>-3.2000000000000003E-4</v>
      </c>
      <c r="U67" s="43">
        <v>4.1E-5</v>
      </c>
      <c r="W67" s="30">
        <v>0.37279706379726413</v>
      </c>
      <c r="X67" s="43">
        <v>-4.0400000000000001E-4</v>
      </c>
      <c r="Y67" s="43">
        <v>-3.9599999999999998E-4</v>
      </c>
      <c r="Z67" s="43">
        <v>-4.3999999999999999E-5</v>
      </c>
      <c r="AA67" s="30">
        <v>5.3871057913930265E-2</v>
      </c>
      <c r="AB67" s="43">
        <v>-2.3499999999999999E-4</v>
      </c>
      <c r="AC67" s="43">
        <v>-2.31E-4</v>
      </c>
      <c r="AD67" s="43">
        <v>-4.1E-5</v>
      </c>
      <c r="AF67" s="30">
        <v>0.37279706379726413</v>
      </c>
      <c r="AG67" s="43">
        <v>-3.6210000000000001E-3</v>
      </c>
      <c r="AH67" s="43">
        <v>-3.3909999999999999E-3</v>
      </c>
      <c r="AI67" s="43">
        <v>1.7061E-2</v>
      </c>
      <c r="AJ67" s="30">
        <v>5.3871057913930265E-2</v>
      </c>
      <c r="AK67" s="43">
        <v>-4.4099999999999999E-4</v>
      </c>
      <c r="AL67" s="43">
        <v>-4.37E-4</v>
      </c>
      <c r="AM67" s="43">
        <v>-4.1E-5</v>
      </c>
      <c r="AO67" s="30">
        <v>0.37279706379726413</v>
      </c>
      <c r="AP67" s="43">
        <v>-3.68E-4</v>
      </c>
      <c r="AQ67" s="43">
        <v>-3.6499999999999998E-4</v>
      </c>
      <c r="AR67" s="43">
        <v>-1.13E-4</v>
      </c>
      <c r="AS67" s="30">
        <v>5.3871057913930265E-2</v>
      </c>
      <c r="AT67" s="43">
        <v>-3.3599999999999998E-4</v>
      </c>
      <c r="AU67" s="43">
        <v>-3.3300000000000002E-4</v>
      </c>
      <c r="AV67" s="43">
        <v>-1.3799999999999999E-4</v>
      </c>
      <c r="AX67" s="30">
        <v>0.37279706379726413</v>
      </c>
      <c r="AY67" s="43">
        <v>-3.6319999999999998E-3</v>
      </c>
      <c r="AZ67" s="43">
        <v>-3.4009999999999999E-3</v>
      </c>
      <c r="BA67" s="43">
        <v>1.7038999999999999E-2</v>
      </c>
      <c r="BB67" s="30">
        <v>5.3871057913930265E-2</v>
      </c>
      <c r="BC67" s="43">
        <v>-4.4099999999999999E-4</v>
      </c>
      <c r="BD67" s="43">
        <v>-4.37E-4</v>
      </c>
      <c r="BE67" s="43">
        <v>-4.1E-5</v>
      </c>
      <c r="BG67" s="30">
        <v>0.37279706379726413</v>
      </c>
      <c r="BH67" s="43">
        <v>-3.6900000000000002E-4</v>
      </c>
      <c r="BI67" s="43">
        <v>-3.6600000000000001E-4</v>
      </c>
      <c r="BJ67" s="43">
        <v>-1.15E-4</v>
      </c>
      <c r="BK67" s="30">
        <v>5.3871057913930265E-2</v>
      </c>
      <c r="BL67" s="43">
        <v>-3.3599999999999998E-4</v>
      </c>
      <c r="BM67" s="43">
        <v>-3.3399999999999999E-4</v>
      </c>
      <c r="BN67" s="43">
        <v>-1.3799999999999999E-4</v>
      </c>
      <c r="BP67" s="30">
        <v>0.37279706379726413</v>
      </c>
      <c r="BQ67" s="43">
        <v>-3.235E-3</v>
      </c>
      <c r="BR67" s="43">
        <v>-2.9979999999999998E-3</v>
      </c>
      <c r="BS67" s="43">
        <v>1.7922E-2</v>
      </c>
      <c r="BT67" s="30">
        <v>5.3871057913930265E-2</v>
      </c>
      <c r="BU67" s="43">
        <v>-3.6900000000000002E-4</v>
      </c>
      <c r="BV67" s="43">
        <v>-3.6400000000000001E-4</v>
      </c>
      <c r="BW67" s="43">
        <v>5.0000000000000002E-5</v>
      </c>
      <c r="BY67" s="30">
        <v>0.37279706379726413</v>
      </c>
      <c r="BZ67" s="43">
        <v>-3.5599999999999998E-4</v>
      </c>
      <c r="CA67" s="43">
        <v>-3.5100000000000002E-4</v>
      </c>
      <c r="CB67" s="43">
        <v>3.8999999999999999E-5</v>
      </c>
      <c r="CC67" s="30">
        <v>5.3871057913930265E-2</v>
      </c>
      <c r="CD67" s="43">
        <v>-2.8299999999999999E-4</v>
      </c>
      <c r="CE67" s="43">
        <v>-2.7900000000000001E-4</v>
      </c>
      <c r="CF67" s="43">
        <v>-2.8E-5</v>
      </c>
      <c r="CH67" s="30">
        <v>0.37279706379726413</v>
      </c>
      <c r="CI67" s="43">
        <v>-3.2529999999999998E-3</v>
      </c>
      <c r="CJ67" s="43">
        <v>-2.8310000000000002E-3</v>
      </c>
      <c r="CK67" s="43">
        <v>1.362E-2</v>
      </c>
      <c r="CL67" s="30">
        <v>5.3871057913930265E-2</v>
      </c>
      <c r="CM67" s="43">
        <v>-3.8900000000000002E-4</v>
      </c>
      <c r="CN67" s="43">
        <v>-3.8200000000000002E-4</v>
      </c>
      <c r="CO67" s="43">
        <v>-1.02E-4</v>
      </c>
      <c r="CQ67" s="30">
        <v>0.37279706379726413</v>
      </c>
      <c r="CR67" s="43">
        <v>-3.2529999999999998E-3</v>
      </c>
      <c r="CS67" s="43">
        <v>-2.8310000000000002E-3</v>
      </c>
      <c r="CT67" s="43">
        <v>1.362E-2</v>
      </c>
      <c r="CU67" s="30">
        <v>5.3871057913930265E-2</v>
      </c>
      <c r="CV67" s="43">
        <v>-3.8900000000000002E-4</v>
      </c>
      <c r="CW67" s="43">
        <v>-3.8200000000000002E-4</v>
      </c>
      <c r="CX67" s="43">
        <v>-1.02E-4</v>
      </c>
    </row>
    <row r="68" spans="14:102" x14ac:dyDescent="0.25">
      <c r="N68" s="30">
        <v>0.37911572291393025</v>
      </c>
      <c r="O68" s="43">
        <v>-3.588E-3</v>
      </c>
      <c r="P68" s="43">
        <v>-3.1280000000000001E-3</v>
      </c>
      <c r="Q68" s="43">
        <v>1.7056000000000002E-2</v>
      </c>
      <c r="R68" s="30">
        <v>5.4868740913930271E-2</v>
      </c>
      <c r="S68" s="43">
        <v>-3.3199999999999999E-4</v>
      </c>
      <c r="T68" s="43">
        <v>-3.2400000000000001E-4</v>
      </c>
      <c r="U68" s="43">
        <v>4.3999999999999999E-5</v>
      </c>
      <c r="W68" s="30">
        <v>0.37911572291393025</v>
      </c>
      <c r="X68" s="43">
        <v>-4.0200000000000001E-4</v>
      </c>
      <c r="Y68" s="43">
        <v>-3.9399999999999998E-4</v>
      </c>
      <c r="Z68" s="43">
        <v>-4.8000000000000001E-5</v>
      </c>
      <c r="AA68" s="30">
        <v>5.4868740913930271E-2</v>
      </c>
      <c r="AB68" s="43">
        <v>-2.3699999999999999E-4</v>
      </c>
      <c r="AC68" s="43">
        <v>-2.33E-4</v>
      </c>
      <c r="AD68" s="43">
        <v>-4.0000000000000003E-5</v>
      </c>
      <c r="AF68" s="30">
        <v>0.37911572291393025</v>
      </c>
      <c r="AG68" s="43">
        <v>-3.699E-3</v>
      </c>
      <c r="AH68" s="43">
        <v>-3.4619999999999998E-3</v>
      </c>
      <c r="AI68" s="43">
        <v>1.7576999999999999E-2</v>
      </c>
      <c r="AJ68" s="30">
        <v>5.4868740913930271E-2</v>
      </c>
      <c r="AK68" s="43">
        <v>-4.4499999999999997E-4</v>
      </c>
      <c r="AL68" s="43">
        <v>-4.4099999999999999E-4</v>
      </c>
      <c r="AM68" s="43">
        <v>-3.8000000000000002E-5</v>
      </c>
      <c r="AO68" s="30">
        <v>0.37911572291393025</v>
      </c>
      <c r="AP68" s="43">
        <v>-3.6299999999999999E-4</v>
      </c>
      <c r="AQ68" s="43">
        <v>-3.6000000000000002E-4</v>
      </c>
      <c r="AR68" s="43">
        <v>-1.18E-4</v>
      </c>
      <c r="AS68" s="30">
        <v>5.4868740913930271E-2</v>
      </c>
      <c r="AT68" s="43">
        <v>-3.3799999999999998E-4</v>
      </c>
      <c r="AU68" s="43">
        <v>-3.3500000000000001E-4</v>
      </c>
      <c r="AV68" s="43">
        <v>-1.36E-4</v>
      </c>
      <c r="AX68" s="30">
        <v>0.37911572291393025</v>
      </c>
      <c r="AY68" s="43">
        <v>-3.7100000000000002E-3</v>
      </c>
      <c r="AZ68" s="43">
        <v>-3.473E-3</v>
      </c>
      <c r="BA68" s="43">
        <v>1.7555000000000001E-2</v>
      </c>
      <c r="BB68" s="30">
        <v>5.4868740913930271E-2</v>
      </c>
      <c r="BC68" s="43">
        <v>-4.4499999999999997E-4</v>
      </c>
      <c r="BD68" s="43">
        <v>-4.4099999999999999E-4</v>
      </c>
      <c r="BE68" s="43">
        <v>-3.8000000000000002E-5</v>
      </c>
      <c r="BG68" s="30">
        <v>0.37911572291393025</v>
      </c>
      <c r="BH68" s="43">
        <v>-3.6400000000000001E-4</v>
      </c>
      <c r="BI68" s="43">
        <v>-3.6099999999999999E-4</v>
      </c>
      <c r="BJ68" s="43">
        <v>-1.2E-4</v>
      </c>
      <c r="BK68" s="30">
        <v>5.4868740913930271E-2</v>
      </c>
      <c r="BL68" s="43">
        <v>-3.3799999999999998E-4</v>
      </c>
      <c r="BM68" s="43">
        <v>-3.3500000000000001E-4</v>
      </c>
      <c r="BN68" s="43">
        <v>-1.37E-4</v>
      </c>
      <c r="BP68" s="30">
        <v>0.37911572291393025</v>
      </c>
      <c r="BQ68" s="43">
        <v>-3.3119999999999998E-3</v>
      </c>
      <c r="BR68" s="43">
        <v>-3.068E-3</v>
      </c>
      <c r="BS68" s="43">
        <v>1.8436999999999999E-2</v>
      </c>
      <c r="BT68" s="30">
        <v>5.4868740913930271E-2</v>
      </c>
      <c r="BU68" s="43">
        <v>-3.7300000000000001E-4</v>
      </c>
      <c r="BV68" s="43">
        <v>-3.68E-4</v>
      </c>
      <c r="BW68" s="43">
        <v>5.3999999999999998E-5</v>
      </c>
      <c r="BY68" s="30">
        <v>0.37911572291393025</v>
      </c>
      <c r="BZ68" s="43">
        <v>-3.5199999999999999E-4</v>
      </c>
      <c r="CA68" s="43">
        <v>-3.4699999999999998E-4</v>
      </c>
      <c r="CB68" s="43">
        <v>3.4999999999999997E-5</v>
      </c>
      <c r="CC68" s="30">
        <v>5.4868740913930271E-2</v>
      </c>
      <c r="CD68" s="43">
        <v>-2.8499999999999999E-4</v>
      </c>
      <c r="CE68" s="43">
        <v>-2.81E-4</v>
      </c>
      <c r="CF68" s="43">
        <v>-2.5999999999999998E-5</v>
      </c>
      <c r="CH68" s="30">
        <v>0.37911572291393025</v>
      </c>
      <c r="CI68" s="43">
        <v>-3.3249999999999998E-3</v>
      </c>
      <c r="CJ68" s="43">
        <v>-2.8900000000000002E-3</v>
      </c>
      <c r="CK68" s="43">
        <v>1.4057999999999999E-2</v>
      </c>
      <c r="CL68" s="30">
        <v>5.4868740913930271E-2</v>
      </c>
      <c r="CM68" s="43">
        <v>-3.9199999999999999E-4</v>
      </c>
      <c r="CN68" s="43">
        <v>-3.8499999999999998E-4</v>
      </c>
      <c r="CO68" s="43">
        <v>-9.8999999999999994E-5</v>
      </c>
      <c r="CQ68" s="30">
        <v>0.37911572291393025</v>
      </c>
      <c r="CR68" s="43">
        <v>-3.3249999999999998E-3</v>
      </c>
      <c r="CS68" s="43">
        <v>-2.8900000000000002E-3</v>
      </c>
      <c r="CT68" s="43">
        <v>1.4057999999999999E-2</v>
      </c>
      <c r="CU68" s="30">
        <v>5.4868740913930271E-2</v>
      </c>
      <c r="CV68" s="43">
        <v>-3.9199999999999999E-4</v>
      </c>
      <c r="CW68" s="43">
        <v>-3.8499999999999998E-4</v>
      </c>
      <c r="CX68" s="43">
        <v>-9.8999999999999994E-5</v>
      </c>
    </row>
    <row r="69" spans="14:102" x14ac:dyDescent="0.25">
      <c r="N69" s="30"/>
      <c r="R69" s="30">
        <v>5.586642391393027E-2</v>
      </c>
      <c r="S69" s="43">
        <v>-3.3599999999999998E-4</v>
      </c>
      <c r="T69" s="43">
        <v>-3.2699999999999998E-4</v>
      </c>
      <c r="U69" s="43">
        <v>4.6999999999999997E-5</v>
      </c>
      <c r="W69" s="30"/>
      <c r="AA69" s="30">
        <v>5.586642391393027E-2</v>
      </c>
      <c r="AB69" s="43">
        <v>-2.3900000000000001E-4</v>
      </c>
      <c r="AC69" s="43">
        <v>-2.3499999999999999E-4</v>
      </c>
      <c r="AD69" s="43">
        <v>-3.8999999999999999E-5</v>
      </c>
      <c r="AF69" s="30"/>
      <c r="AJ69" s="30">
        <v>5.586642391393027E-2</v>
      </c>
      <c r="AK69" s="43">
        <v>-4.4900000000000002E-4</v>
      </c>
      <c r="AL69" s="43">
        <v>-4.44E-4</v>
      </c>
      <c r="AM69" s="43">
        <v>-3.4E-5</v>
      </c>
      <c r="AO69" s="30"/>
      <c r="AS69" s="30">
        <v>5.586642391393027E-2</v>
      </c>
      <c r="AT69" s="43">
        <v>-3.39E-4</v>
      </c>
      <c r="AU69" s="43">
        <v>-3.3700000000000001E-4</v>
      </c>
      <c r="AV69" s="43">
        <v>-1.35E-4</v>
      </c>
      <c r="AX69" s="30"/>
      <c r="BB69" s="30">
        <v>5.586642391393027E-2</v>
      </c>
      <c r="BC69" s="43">
        <v>-4.4900000000000002E-4</v>
      </c>
      <c r="BD69" s="43">
        <v>-4.44E-4</v>
      </c>
      <c r="BE69" s="43">
        <v>-3.4E-5</v>
      </c>
      <c r="BG69" s="30"/>
      <c r="BK69" s="30">
        <v>5.586642391393027E-2</v>
      </c>
      <c r="BL69" s="43">
        <v>-3.4000000000000002E-4</v>
      </c>
      <c r="BM69" s="43">
        <v>-3.3700000000000001E-4</v>
      </c>
      <c r="BN69" s="43">
        <v>-1.35E-4</v>
      </c>
      <c r="BP69" s="30"/>
      <c r="BT69" s="30">
        <v>5.586642391393027E-2</v>
      </c>
      <c r="BU69" s="43">
        <v>-3.77E-4</v>
      </c>
      <c r="BV69" s="43">
        <v>-3.7100000000000002E-4</v>
      </c>
      <c r="BW69" s="43">
        <v>5.7000000000000003E-5</v>
      </c>
      <c r="BY69" s="30"/>
      <c r="CC69" s="30">
        <v>5.586642391393027E-2</v>
      </c>
      <c r="CD69" s="43">
        <v>-2.8699999999999998E-4</v>
      </c>
      <c r="CE69" s="43">
        <v>-2.8299999999999999E-4</v>
      </c>
      <c r="CF69" s="43">
        <v>-2.5000000000000001E-5</v>
      </c>
      <c r="CH69" s="30"/>
      <c r="CL69" s="30">
        <v>5.586642391393027E-2</v>
      </c>
      <c r="CM69" s="43">
        <v>-3.9500000000000001E-4</v>
      </c>
      <c r="CN69" s="43">
        <v>-3.8699999999999997E-4</v>
      </c>
      <c r="CO69" s="43">
        <v>-9.7E-5</v>
      </c>
      <c r="CQ69" s="30"/>
      <c r="CU69" s="30">
        <v>5.586642391393027E-2</v>
      </c>
      <c r="CV69" s="43">
        <v>-3.9500000000000001E-4</v>
      </c>
      <c r="CW69" s="43">
        <v>-3.8699999999999997E-4</v>
      </c>
      <c r="CX69" s="43">
        <v>-9.7E-5</v>
      </c>
    </row>
    <row r="70" spans="14:102" x14ac:dyDescent="0.25">
      <c r="N70" s="30"/>
      <c r="R70" s="30">
        <v>5.6864106913930269E-2</v>
      </c>
      <c r="S70" s="43">
        <v>-3.39E-4</v>
      </c>
      <c r="T70" s="43">
        <v>-3.3E-4</v>
      </c>
      <c r="U70" s="43">
        <v>5.0000000000000002E-5</v>
      </c>
      <c r="W70" s="30"/>
      <c r="AA70" s="30">
        <v>5.6864106913930269E-2</v>
      </c>
      <c r="AB70" s="43">
        <v>-2.41E-4</v>
      </c>
      <c r="AC70" s="43">
        <v>-2.3699999999999999E-4</v>
      </c>
      <c r="AD70" s="43">
        <v>-3.8000000000000002E-5</v>
      </c>
      <c r="AF70" s="30"/>
      <c r="AJ70" s="30">
        <v>5.6864106913930269E-2</v>
      </c>
      <c r="AK70" s="43">
        <v>-4.5300000000000001E-4</v>
      </c>
      <c r="AL70" s="43">
        <v>-4.4799999999999999E-4</v>
      </c>
      <c r="AM70" s="43">
        <v>-3.0000000000000001E-5</v>
      </c>
      <c r="AO70" s="30"/>
      <c r="AS70" s="30">
        <v>5.6864106913930269E-2</v>
      </c>
      <c r="AT70" s="43">
        <v>-3.4099999999999999E-4</v>
      </c>
      <c r="AU70" s="43">
        <v>-3.39E-4</v>
      </c>
      <c r="AV70" s="43">
        <v>-1.3300000000000001E-4</v>
      </c>
      <c r="AX70" s="30"/>
      <c r="BB70" s="30">
        <v>5.6864106913930269E-2</v>
      </c>
      <c r="BC70" s="43">
        <v>-4.5300000000000001E-4</v>
      </c>
      <c r="BD70" s="43">
        <v>-4.4799999999999999E-4</v>
      </c>
      <c r="BE70" s="43">
        <v>-3.1000000000000001E-5</v>
      </c>
      <c r="BG70" s="30"/>
      <c r="BK70" s="30">
        <v>5.6864106913930269E-2</v>
      </c>
      <c r="BL70" s="43">
        <v>-3.4099999999999999E-4</v>
      </c>
      <c r="BM70" s="43">
        <v>-3.39E-4</v>
      </c>
      <c r="BN70" s="43">
        <v>-1.3300000000000001E-4</v>
      </c>
      <c r="BP70" s="30"/>
      <c r="BT70" s="30">
        <v>5.6864106913930269E-2</v>
      </c>
      <c r="BU70" s="43">
        <v>-3.8000000000000002E-4</v>
      </c>
      <c r="BV70" s="43">
        <v>-3.7500000000000001E-4</v>
      </c>
      <c r="BW70" s="43">
        <v>6.0999999999999999E-5</v>
      </c>
      <c r="BY70" s="30"/>
      <c r="CC70" s="30">
        <v>5.6864106913930269E-2</v>
      </c>
      <c r="CD70" s="43">
        <v>-2.8899999999999998E-4</v>
      </c>
      <c r="CE70" s="43">
        <v>-2.8499999999999999E-4</v>
      </c>
      <c r="CF70" s="43">
        <v>-2.3E-5</v>
      </c>
      <c r="CH70" s="30"/>
      <c r="CL70" s="30">
        <v>5.6864106913930269E-2</v>
      </c>
      <c r="CM70" s="43">
        <v>-3.9800000000000002E-4</v>
      </c>
      <c r="CN70" s="43">
        <v>-3.8999999999999999E-4</v>
      </c>
      <c r="CO70" s="43">
        <v>-9.3999999999999994E-5</v>
      </c>
      <c r="CQ70" s="30"/>
      <c r="CU70" s="30">
        <v>5.6864106913930269E-2</v>
      </c>
      <c r="CV70" s="43">
        <v>-3.9800000000000002E-4</v>
      </c>
      <c r="CW70" s="43">
        <v>-3.8999999999999999E-4</v>
      </c>
      <c r="CX70" s="43">
        <v>-9.3999999999999994E-5</v>
      </c>
    </row>
    <row r="71" spans="14:102" x14ac:dyDescent="0.25">
      <c r="N71" s="30"/>
      <c r="R71" s="30">
        <v>5.7861789913930275E-2</v>
      </c>
      <c r="S71" s="43">
        <v>-3.4299999999999999E-4</v>
      </c>
      <c r="T71" s="43">
        <v>-3.3399999999999999E-4</v>
      </c>
      <c r="U71" s="43">
        <v>5.1999999999999997E-5</v>
      </c>
      <c r="W71" s="30"/>
      <c r="AA71" s="30">
        <v>5.7861789913930275E-2</v>
      </c>
      <c r="AB71" s="43">
        <v>-2.43E-4</v>
      </c>
      <c r="AC71" s="43">
        <v>-2.3900000000000001E-4</v>
      </c>
      <c r="AD71" s="43">
        <v>-3.6000000000000001E-5</v>
      </c>
      <c r="AF71" s="30"/>
      <c r="AJ71" s="30">
        <v>5.7861789913930275E-2</v>
      </c>
      <c r="AK71" s="43">
        <v>-4.5600000000000003E-4</v>
      </c>
      <c r="AL71" s="43">
        <v>-4.5199999999999998E-4</v>
      </c>
      <c r="AM71" s="43">
        <v>-2.6999999999999999E-5</v>
      </c>
      <c r="AO71" s="30"/>
      <c r="AS71" s="30">
        <v>5.7861789913930275E-2</v>
      </c>
      <c r="AT71" s="43">
        <v>-3.4299999999999999E-4</v>
      </c>
      <c r="AU71" s="43">
        <v>-3.4099999999999999E-4</v>
      </c>
      <c r="AV71" s="43">
        <v>-1.3100000000000001E-4</v>
      </c>
      <c r="AX71" s="30"/>
      <c r="BB71" s="30">
        <v>5.7861789913930275E-2</v>
      </c>
      <c r="BC71" s="43">
        <v>-4.57E-4</v>
      </c>
      <c r="BD71" s="43">
        <v>-4.5199999999999998E-4</v>
      </c>
      <c r="BE71" s="43">
        <v>-2.6999999999999999E-5</v>
      </c>
      <c r="BG71" s="30"/>
      <c r="BK71" s="30">
        <v>5.7861789913930275E-2</v>
      </c>
      <c r="BL71" s="43">
        <v>-3.4299999999999999E-4</v>
      </c>
      <c r="BM71" s="43">
        <v>-3.4099999999999999E-4</v>
      </c>
      <c r="BN71" s="43">
        <v>-1.3100000000000001E-4</v>
      </c>
      <c r="BP71" s="30"/>
      <c r="BT71" s="30">
        <v>5.7861789913930275E-2</v>
      </c>
      <c r="BU71" s="43">
        <v>-3.8400000000000001E-4</v>
      </c>
      <c r="BV71" s="43">
        <v>-3.79E-4</v>
      </c>
      <c r="BW71" s="43">
        <v>6.3999999999999997E-5</v>
      </c>
      <c r="BY71" s="30"/>
      <c r="CC71" s="30">
        <v>5.7861789913930275E-2</v>
      </c>
      <c r="CD71" s="43">
        <v>-2.9100000000000003E-4</v>
      </c>
      <c r="CE71" s="43">
        <v>-2.8699999999999998E-4</v>
      </c>
      <c r="CF71" s="43">
        <v>-2.0999999999999999E-5</v>
      </c>
      <c r="CH71" s="30"/>
      <c r="CL71" s="30">
        <v>5.7861789913930275E-2</v>
      </c>
      <c r="CM71" s="43">
        <v>-4.0000000000000002E-4</v>
      </c>
      <c r="CN71" s="43">
        <v>-3.9300000000000001E-4</v>
      </c>
      <c r="CO71" s="43">
        <v>-9.2E-5</v>
      </c>
      <c r="CQ71" s="30"/>
      <c r="CU71" s="30">
        <v>5.7861789913930275E-2</v>
      </c>
      <c r="CV71" s="43">
        <v>-4.0000000000000002E-4</v>
      </c>
      <c r="CW71" s="43">
        <v>-3.9300000000000001E-4</v>
      </c>
      <c r="CX71" s="43">
        <v>-9.2E-5</v>
      </c>
    </row>
    <row r="72" spans="14:102" x14ac:dyDescent="0.25">
      <c r="N72" s="30"/>
      <c r="R72" s="30">
        <v>5.8859472913930275E-2</v>
      </c>
      <c r="S72" s="43">
        <v>-3.4600000000000001E-4</v>
      </c>
      <c r="T72" s="43">
        <v>-3.3700000000000001E-4</v>
      </c>
      <c r="U72" s="43">
        <v>5.5000000000000002E-5</v>
      </c>
      <c r="W72" s="30"/>
      <c r="AA72" s="30">
        <v>5.8859472913930275E-2</v>
      </c>
      <c r="AB72" s="43">
        <v>-2.4499999999999999E-4</v>
      </c>
      <c r="AC72" s="43">
        <v>-2.41E-4</v>
      </c>
      <c r="AD72" s="43">
        <v>-3.4999999999999997E-5</v>
      </c>
      <c r="AF72" s="30"/>
      <c r="AJ72" s="30">
        <v>5.8859472913930275E-2</v>
      </c>
      <c r="AK72" s="43">
        <v>-4.6000000000000001E-4</v>
      </c>
      <c r="AL72" s="43">
        <v>-4.55E-4</v>
      </c>
      <c r="AM72" s="43">
        <v>-2.3E-5</v>
      </c>
      <c r="AO72" s="30"/>
      <c r="AS72" s="30">
        <v>5.8859472913930275E-2</v>
      </c>
      <c r="AT72" s="43">
        <v>-3.4499999999999998E-4</v>
      </c>
      <c r="AU72" s="43">
        <v>-3.4299999999999999E-4</v>
      </c>
      <c r="AV72" s="43">
        <v>-1.2899999999999999E-4</v>
      </c>
      <c r="AX72" s="30"/>
      <c r="BB72" s="30">
        <v>5.8859472913930275E-2</v>
      </c>
      <c r="BC72" s="43">
        <v>-4.6000000000000001E-4</v>
      </c>
      <c r="BD72" s="43">
        <v>-4.5600000000000003E-4</v>
      </c>
      <c r="BE72" s="43">
        <v>-2.3E-5</v>
      </c>
      <c r="BG72" s="30"/>
      <c r="BK72" s="30">
        <v>5.8859472913930275E-2</v>
      </c>
      <c r="BL72" s="43">
        <v>-3.4499999999999998E-4</v>
      </c>
      <c r="BM72" s="43">
        <v>-3.4299999999999999E-4</v>
      </c>
      <c r="BN72" s="43">
        <v>-1.2999999999999999E-4</v>
      </c>
      <c r="BP72" s="30"/>
      <c r="BT72" s="30">
        <v>5.8859472913930275E-2</v>
      </c>
      <c r="BU72" s="43">
        <v>-3.88E-4</v>
      </c>
      <c r="BV72" s="43">
        <v>-3.8200000000000002E-4</v>
      </c>
      <c r="BW72" s="43">
        <v>6.7999999999999999E-5</v>
      </c>
      <c r="BY72" s="30"/>
      <c r="CC72" s="30">
        <v>5.8859472913930275E-2</v>
      </c>
      <c r="CD72" s="43">
        <v>-2.9300000000000002E-4</v>
      </c>
      <c r="CE72" s="43">
        <v>-2.8899999999999998E-4</v>
      </c>
      <c r="CF72" s="43">
        <v>-1.9000000000000001E-5</v>
      </c>
      <c r="CH72" s="30"/>
      <c r="CL72" s="30">
        <v>5.8859472913930275E-2</v>
      </c>
      <c r="CM72" s="43">
        <v>-4.0299999999999998E-4</v>
      </c>
      <c r="CN72" s="43">
        <v>-3.9500000000000001E-4</v>
      </c>
      <c r="CO72" s="43">
        <v>-8.8999999999999995E-5</v>
      </c>
      <c r="CQ72" s="30"/>
      <c r="CU72" s="30">
        <v>5.8859472913930275E-2</v>
      </c>
      <c r="CV72" s="43">
        <v>-4.0299999999999998E-4</v>
      </c>
      <c r="CW72" s="43">
        <v>-3.9500000000000001E-4</v>
      </c>
      <c r="CX72" s="43">
        <v>-8.8999999999999995E-5</v>
      </c>
    </row>
    <row r="73" spans="14:102" x14ac:dyDescent="0.25">
      <c r="N73" s="30"/>
      <c r="R73" s="30">
        <v>5.985715591393026E-2</v>
      </c>
      <c r="S73" s="43">
        <v>-3.5E-4</v>
      </c>
      <c r="T73" s="43">
        <v>-3.4099999999999999E-4</v>
      </c>
      <c r="U73" s="43">
        <v>5.7000000000000003E-5</v>
      </c>
      <c r="W73" s="30"/>
      <c r="AA73" s="30">
        <v>5.985715591393026E-2</v>
      </c>
      <c r="AB73" s="43">
        <v>-2.4699999999999999E-4</v>
      </c>
      <c r="AC73" s="43">
        <v>-2.43E-4</v>
      </c>
      <c r="AD73" s="43">
        <v>-3.4E-5</v>
      </c>
      <c r="AF73" s="30"/>
      <c r="AJ73" s="30">
        <v>5.985715591393026E-2</v>
      </c>
      <c r="AK73" s="43">
        <v>-4.64E-4</v>
      </c>
      <c r="AL73" s="43">
        <v>-4.5899999999999999E-4</v>
      </c>
      <c r="AM73" s="43">
        <v>-1.9000000000000001E-5</v>
      </c>
      <c r="AO73" s="30"/>
      <c r="AS73" s="30">
        <v>5.985715591393026E-2</v>
      </c>
      <c r="AT73" s="43">
        <v>-3.4699999999999998E-4</v>
      </c>
      <c r="AU73" s="43">
        <v>-3.4400000000000001E-4</v>
      </c>
      <c r="AV73" s="43">
        <v>-1.2799999999999999E-4</v>
      </c>
      <c r="AX73" s="30"/>
      <c r="BB73" s="30">
        <v>5.985715591393026E-2</v>
      </c>
      <c r="BC73" s="43">
        <v>-4.64E-4</v>
      </c>
      <c r="BD73" s="43">
        <v>-4.5899999999999999E-4</v>
      </c>
      <c r="BE73" s="43">
        <v>-2.0000000000000002E-5</v>
      </c>
      <c r="BG73" s="30"/>
      <c r="BK73" s="30">
        <v>5.985715591393026E-2</v>
      </c>
      <c r="BL73" s="43">
        <v>-3.4699999999999998E-4</v>
      </c>
      <c r="BM73" s="43">
        <v>-3.4499999999999998E-4</v>
      </c>
      <c r="BN73" s="43">
        <v>-1.2799999999999999E-4</v>
      </c>
      <c r="BP73" s="30"/>
      <c r="BT73" s="30">
        <v>5.985715591393026E-2</v>
      </c>
      <c r="BU73" s="43">
        <v>-3.9100000000000002E-4</v>
      </c>
      <c r="BV73" s="43">
        <v>-3.86E-4</v>
      </c>
      <c r="BW73" s="43">
        <v>7.1000000000000005E-5</v>
      </c>
      <c r="BY73" s="30"/>
      <c r="CC73" s="30">
        <v>5.985715591393026E-2</v>
      </c>
      <c r="CD73" s="43">
        <v>-2.9500000000000001E-4</v>
      </c>
      <c r="CE73" s="43">
        <v>-2.9100000000000003E-4</v>
      </c>
      <c r="CF73" s="43">
        <v>-1.7E-5</v>
      </c>
      <c r="CH73" s="30"/>
      <c r="CL73" s="30">
        <v>5.985715591393026E-2</v>
      </c>
      <c r="CM73" s="43">
        <v>-4.06E-4</v>
      </c>
      <c r="CN73" s="43">
        <v>-3.9800000000000002E-4</v>
      </c>
      <c r="CO73" s="43">
        <v>-8.7000000000000001E-5</v>
      </c>
      <c r="CQ73" s="30"/>
      <c r="CU73" s="30">
        <v>5.985715591393026E-2</v>
      </c>
      <c r="CV73" s="43">
        <v>-4.06E-4</v>
      </c>
      <c r="CW73" s="43">
        <v>-3.9800000000000002E-4</v>
      </c>
      <c r="CX73" s="43">
        <v>-8.7000000000000001E-5</v>
      </c>
    </row>
    <row r="74" spans="14:102" x14ac:dyDescent="0.25">
      <c r="N74" s="30"/>
      <c r="R74" s="30">
        <v>5.985715591393026E-2</v>
      </c>
      <c r="S74" s="43">
        <v>-3.5E-4</v>
      </c>
      <c r="T74" s="43">
        <v>-3.4099999999999999E-4</v>
      </c>
      <c r="U74" s="43">
        <v>5.7000000000000003E-5</v>
      </c>
      <c r="W74" s="30"/>
      <c r="AA74" s="30">
        <v>5.985715591393026E-2</v>
      </c>
      <c r="AB74" s="43">
        <v>-2.4699999999999999E-4</v>
      </c>
      <c r="AC74" s="43">
        <v>-2.43E-4</v>
      </c>
      <c r="AD74" s="43">
        <v>-3.4E-5</v>
      </c>
      <c r="AF74" s="30"/>
      <c r="AJ74" s="30">
        <v>5.985715591393026E-2</v>
      </c>
      <c r="AK74" s="43">
        <v>-4.64E-4</v>
      </c>
      <c r="AL74" s="43">
        <v>-4.5899999999999999E-4</v>
      </c>
      <c r="AM74" s="43">
        <v>-1.9000000000000001E-5</v>
      </c>
      <c r="AO74" s="30"/>
      <c r="AS74" s="30">
        <v>5.985715591393026E-2</v>
      </c>
      <c r="AT74" s="43">
        <v>-3.4699999999999998E-4</v>
      </c>
      <c r="AU74" s="43">
        <v>-3.4400000000000001E-4</v>
      </c>
      <c r="AV74" s="43">
        <v>-1.2799999999999999E-4</v>
      </c>
      <c r="AX74" s="30"/>
      <c r="BB74" s="30">
        <v>5.985715591393026E-2</v>
      </c>
      <c r="BC74" s="43">
        <v>-4.64E-4</v>
      </c>
      <c r="BD74" s="43">
        <v>-4.5899999999999999E-4</v>
      </c>
      <c r="BE74" s="43">
        <v>-2.0000000000000002E-5</v>
      </c>
      <c r="BG74" s="30"/>
      <c r="BK74" s="30">
        <v>5.985715591393026E-2</v>
      </c>
      <c r="BL74" s="43">
        <v>-3.4699999999999998E-4</v>
      </c>
      <c r="BM74" s="43">
        <v>-3.4499999999999998E-4</v>
      </c>
      <c r="BN74" s="43">
        <v>-1.2799999999999999E-4</v>
      </c>
      <c r="BP74" s="30"/>
      <c r="BT74" s="30">
        <v>5.985715591393026E-2</v>
      </c>
      <c r="BU74" s="43">
        <v>-3.9100000000000002E-4</v>
      </c>
      <c r="BV74" s="43">
        <v>-3.86E-4</v>
      </c>
      <c r="BW74" s="43">
        <v>7.1000000000000005E-5</v>
      </c>
      <c r="BY74" s="30"/>
      <c r="CC74" s="30">
        <v>5.985715591393026E-2</v>
      </c>
      <c r="CD74" s="43">
        <v>-2.9500000000000001E-4</v>
      </c>
      <c r="CE74" s="43">
        <v>-2.9100000000000003E-4</v>
      </c>
      <c r="CF74" s="43">
        <v>-1.7E-5</v>
      </c>
      <c r="CH74" s="30"/>
      <c r="CL74" s="30">
        <v>5.985715591393026E-2</v>
      </c>
      <c r="CM74" s="43">
        <v>-4.06E-4</v>
      </c>
      <c r="CN74" s="43">
        <v>-3.9800000000000002E-4</v>
      </c>
      <c r="CO74" s="43">
        <v>-8.7000000000000001E-5</v>
      </c>
      <c r="CQ74" s="30"/>
      <c r="CU74" s="30">
        <v>5.985715591393026E-2</v>
      </c>
      <c r="CV74" s="43">
        <v>-4.06E-4</v>
      </c>
      <c r="CW74" s="43">
        <v>-3.9800000000000002E-4</v>
      </c>
      <c r="CX74" s="43">
        <v>-8.7000000000000001E-5</v>
      </c>
    </row>
    <row r="75" spans="14:102" x14ac:dyDescent="0.25">
      <c r="N75" s="30"/>
      <c r="R75" s="30">
        <v>6.0854838913930259E-2</v>
      </c>
      <c r="S75" s="43">
        <v>-3.5300000000000002E-4</v>
      </c>
      <c r="T75" s="43">
        <v>-3.4400000000000001E-4</v>
      </c>
      <c r="U75" s="43">
        <v>6.0000000000000002E-5</v>
      </c>
      <c r="W75" s="30"/>
      <c r="AA75" s="30">
        <v>6.0854838913930259E-2</v>
      </c>
      <c r="AB75" s="43">
        <v>-2.4899999999999998E-4</v>
      </c>
      <c r="AC75" s="43">
        <v>-2.4399999999999999E-4</v>
      </c>
      <c r="AD75" s="43">
        <v>-3.1999999999999999E-5</v>
      </c>
      <c r="AF75" s="30"/>
      <c r="AJ75" s="30">
        <v>6.0854838913930259E-2</v>
      </c>
      <c r="AK75" s="43">
        <v>-4.6799999999999999E-4</v>
      </c>
      <c r="AL75" s="43">
        <v>-4.6299999999999998E-4</v>
      </c>
      <c r="AM75" s="43">
        <v>-1.5999999999999999E-5</v>
      </c>
      <c r="AO75" s="30"/>
      <c r="AS75" s="30">
        <v>6.0854838913930259E-2</v>
      </c>
      <c r="AT75" s="43">
        <v>-3.4900000000000003E-4</v>
      </c>
      <c r="AU75" s="43">
        <v>-3.4600000000000001E-4</v>
      </c>
      <c r="AV75" s="43">
        <v>-1.26E-4</v>
      </c>
      <c r="AX75" s="30"/>
      <c r="BB75" s="30">
        <v>6.0854838913930259E-2</v>
      </c>
      <c r="BC75" s="43">
        <v>-4.6799999999999999E-4</v>
      </c>
      <c r="BD75" s="43">
        <v>-4.6299999999999998E-4</v>
      </c>
      <c r="BE75" s="43">
        <v>-1.5999999999999999E-5</v>
      </c>
      <c r="BG75" s="30"/>
      <c r="BK75" s="30">
        <v>6.0854838913930259E-2</v>
      </c>
      <c r="BL75" s="43">
        <v>-3.4900000000000003E-4</v>
      </c>
      <c r="BM75" s="43">
        <v>-3.4600000000000001E-4</v>
      </c>
      <c r="BN75" s="43">
        <v>-1.26E-4</v>
      </c>
      <c r="BP75" s="30"/>
      <c r="BT75" s="30">
        <v>6.0854838913930259E-2</v>
      </c>
      <c r="BU75" s="43">
        <v>-3.9500000000000001E-4</v>
      </c>
      <c r="BV75" s="43">
        <v>-3.8999999999999999E-4</v>
      </c>
      <c r="BW75" s="43">
        <v>7.4999999999999993E-5</v>
      </c>
      <c r="BY75" s="30"/>
      <c r="CC75" s="30">
        <v>6.0854838913930259E-2</v>
      </c>
      <c r="CD75" s="43">
        <v>-2.9700000000000001E-4</v>
      </c>
      <c r="CE75" s="43">
        <v>-2.9300000000000002E-4</v>
      </c>
      <c r="CF75" s="43">
        <v>-1.5E-5</v>
      </c>
      <c r="CH75" s="30"/>
      <c r="CL75" s="30">
        <v>6.0854838913930259E-2</v>
      </c>
      <c r="CM75" s="43">
        <v>-4.0900000000000002E-4</v>
      </c>
      <c r="CN75" s="43">
        <v>-4.0000000000000002E-4</v>
      </c>
      <c r="CO75" s="43">
        <v>-8.3999999999999995E-5</v>
      </c>
      <c r="CQ75" s="30"/>
      <c r="CU75" s="30">
        <v>6.0854838913930259E-2</v>
      </c>
      <c r="CV75" s="43">
        <v>-4.0900000000000002E-4</v>
      </c>
      <c r="CW75" s="43">
        <v>-4.0000000000000002E-4</v>
      </c>
      <c r="CX75" s="43">
        <v>-8.3999999999999995E-5</v>
      </c>
    </row>
    <row r="76" spans="14:102" x14ac:dyDescent="0.25">
      <c r="N76" s="30"/>
      <c r="R76" s="30">
        <v>6.1852521913930265E-2</v>
      </c>
      <c r="S76" s="43">
        <v>-3.57E-4</v>
      </c>
      <c r="T76" s="43">
        <v>-3.4699999999999998E-4</v>
      </c>
      <c r="U76" s="43">
        <v>6.3E-5</v>
      </c>
      <c r="W76" s="30"/>
      <c r="AA76" s="30">
        <v>6.1852521913930265E-2</v>
      </c>
      <c r="AB76" s="43">
        <v>-2.5099999999999998E-4</v>
      </c>
      <c r="AC76" s="43">
        <v>-2.4600000000000002E-4</v>
      </c>
      <c r="AD76" s="43">
        <v>-3.1000000000000001E-5</v>
      </c>
      <c r="AF76" s="30"/>
      <c r="AJ76" s="30">
        <v>6.1852521913930265E-2</v>
      </c>
      <c r="AK76" s="43">
        <v>-4.7199999999999998E-4</v>
      </c>
      <c r="AL76" s="43">
        <v>-4.66E-4</v>
      </c>
      <c r="AM76" s="43">
        <v>-1.2E-5</v>
      </c>
      <c r="AO76" s="30"/>
      <c r="AS76" s="30">
        <v>6.1852521913930265E-2</v>
      </c>
      <c r="AT76" s="43">
        <v>-3.5100000000000002E-4</v>
      </c>
      <c r="AU76" s="43">
        <v>-3.48E-4</v>
      </c>
      <c r="AV76" s="43">
        <v>-1.2400000000000001E-4</v>
      </c>
      <c r="AX76" s="30"/>
      <c r="BB76" s="30">
        <v>6.1852521913930265E-2</v>
      </c>
      <c r="BC76" s="43">
        <v>-4.7199999999999998E-4</v>
      </c>
      <c r="BD76" s="43">
        <v>-4.6700000000000002E-4</v>
      </c>
      <c r="BE76" s="43">
        <v>-1.2E-5</v>
      </c>
      <c r="BG76" s="30"/>
      <c r="BK76" s="30">
        <v>6.1852521913930265E-2</v>
      </c>
      <c r="BL76" s="43">
        <v>-3.5100000000000002E-4</v>
      </c>
      <c r="BM76" s="43">
        <v>-3.48E-4</v>
      </c>
      <c r="BN76" s="43">
        <v>-1.2400000000000001E-4</v>
      </c>
      <c r="BP76" s="30"/>
      <c r="BT76" s="30">
        <v>6.1852521913930265E-2</v>
      </c>
      <c r="BU76" s="43">
        <v>-3.9899999999999999E-4</v>
      </c>
      <c r="BV76" s="43">
        <v>-3.9300000000000001E-4</v>
      </c>
      <c r="BW76" s="43">
        <v>7.7999999999999999E-5</v>
      </c>
      <c r="BY76" s="30"/>
      <c r="CC76" s="30">
        <v>6.1852521913930265E-2</v>
      </c>
      <c r="CD76" s="43">
        <v>-2.9799999999999998E-4</v>
      </c>
      <c r="CE76" s="43">
        <v>-2.9500000000000001E-4</v>
      </c>
      <c r="CF76" s="43">
        <v>-1.2999999999999999E-5</v>
      </c>
      <c r="CH76" s="30"/>
      <c r="CL76" s="30">
        <v>6.1852521913930265E-2</v>
      </c>
      <c r="CM76" s="43">
        <v>-4.1100000000000002E-4</v>
      </c>
      <c r="CN76" s="43">
        <v>-4.0299999999999998E-4</v>
      </c>
      <c r="CO76" s="43">
        <v>-8.2000000000000001E-5</v>
      </c>
      <c r="CQ76" s="30"/>
      <c r="CU76" s="30">
        <v>6.1852521913930265E-2</v>
      </c>
      <c r="CV76" s="43">
        <v>-4.1100000000000002E-4</v>
      </c>
      <c r="CW76" s="43">
        <v>-4.0299999999999998E-4</v>
      </c>
      <c r="CX76" s="43">
        <v>-8.2000000000000001E-5</v>
      </c>
    </row>
    <row r="77" spans="14:102" x14ac:dyDescent="0.25">
      <c r="N77" s="30"/>
      <c r="R77" s="30">
        <v>6.2850204913930258E-2</v>
      </c>
      <c r="S77" s="43">
        <v>-3.6000000000000002E-4</v>
      </c>
      <c r="T77" s="43">
        <v>-3.5100000000000002E-4</v>
      </c>
      <c r="U77" s="43">
        <v>6.4999999999999994E-5</v>
      </c>
      <c r="W77" s="30"/>
      <c r="AA77" s="30">
        <v>6.2850204913930258E-2</v>
      </c>
      <c r="AB77" s="43">
        <v>-2.5300000000000002E-4</v>
      </c>
      <c r="AC77" s="43">
        <v>-2.4800000000000001E-4</v>
      </c>
      <c r="AD77" s="43">
        <v>-3.0000000000000001E-5</v>
      </c>
      <c r="AF77" s="30"/>
      <c r="AJ77" s="30">
        <v>6.2850204913930258E-2</v>
      </c>
      <c r="AK77" s="43">
        <v>-4.75E-4</v>
      </c>
      <c r="AL77" s="43">
        <v>-4.6999999999999999E-4</v>
      </c>
      <c r="AM77" s="43">
        <v>-9.0000000000000002E-6</v>
      </c>
      <c r="AO77" s="30"/>
      <c r="AS77" s="30">
        <v>6.2850204913930258E-2</v>
      </c>
      <c r="AT77" s="43">
        <v>-3.5199999999999999E-4</v>
      </c>
      <c r="AU77" s="43">
        <v>-3.5E-4</v>
      </c>
      <c r="AV77" s="43">
        <v>-1.22E-4</v>
      </c>
      <c r="AX77" s="30"/>
      <c r="BB77" s="30">
        <v>6.2850204913930258E-2</v>
      </c>
      <c r="BC77" s="43">
        <v>-4.75E-4</v>
      </c>
      <c r="BD77" s="43">
        <v>-4.6999999999999999E-4</v>
      </c>
      <c r="BE77" s="43">
        <v>-9.0000000000000002E-6</v>
      </c>
      <c r="BG77" s="30"/>
      <c r="BK77" s="30">
        <v>6.2850204913930258E-2</v>
      </c>
      <c r="BL77" s="43">
        <v>-3.5300000000000002E-4</v>
      </c>
      <c r="BM77" s="43">
        <v>-3.5E-4</v>
      </c>
      <c r="BN77" s="43">
        <v>-1.22E-4</v>
      </c>
      <c r="BP77" s="30"/>
      <c r="BT77" s="30">
        <v>6.2850204913930258E-2</v>
      </c>
      <c r="BU77" s="43">
        <v>-4.0299999999999998E-4</v>
      </c>
      <c r="BV77" s="43">
        <v>-3.97E-4</v>
      </c>
      <c r="BW77" s="43">
        <v>8.2000000000000001E-5</v>
      </c>
      <c r="BY77" s="30"/>
      <c r="CC77" s="30">
        <v>6.2850204913930258E-2</v>
      </c>
      <c r="CD77" s="43">
        <v>-2.9999999999999997E-4</v>
      </c>
      <c r="CE77" s="43">
        <v>-2.9700000000000001E-4</v>
      </c>
      <c r="CF77" s="43">
        <v>-1.1E-5</v>
      </c>
      <c r="CH77" s="30"/>
      <c r="CL77" s="30">
        <v>6.2850204913930258E-2</v>
      </c>
      <c r="CM77" s="43">
        <v>-4.1399999999999998E-4</v>
      </c>
      <c r="CN77" s="43">
        <v>-4.06E-4</v>
      </c>
      <c r="CO77" s="43">
        <v>-7.8999999999999996E-5</v>
      </c>
      <c r="CQ77" s="30"/>
      <c r="CU77" s="30">
        <v>6.2850204913930258E-2</v>
      </c>
      <c r="CV77" s="43">
        <v>-4.1399999999999998E-4</v>
      </c>
      <c r="CW77" s="43">
        <v>-4.06E-4</v>
      </c>
      <c r="CX77" s="43">
        <v>-7.8999999999999996E-5</v>
      </c>
    </row>
    <row r="78" spans="14:102" x14ac:dyDescent="0.25">
      <c r="N78" s="30"/>
      <c r="R78" s="30">
        <v>6.3847887913930271E-2</v>
      </c>
      <c r="S78" s="43">
        <v>-3.6400000000000001E-4</v>
      </c>
      <c r="T78" s="43">
        <v>-3.5399999999999999E-4</v>
      </c>
      <c r="U78" s="43">
        <v>6.7999999999999999E-5</v>
      </c>
      <c r="W78" s="30"/>
      <c r="AA78" s="30">
        <v>6.3847887913930271E-2</v>
      </c>
      <c r="AB78" s="43">
        <v>-2.5500000000000002E-4</v>
      </c>
      <c r="AC78" s="43">
        <v>-2.5000000000000001E-4</v>
      </c>
      <c r="AD78" s="43">
        <v>-2.8E-5</v>
      </c>
      <c r="AF78" s="30"/>
      <c r="AJ78" s="30">
        <v>6.3847887913930271E-2</v>
      </c>
      <c r="AK78" s="43">
        <v>-4.7899999999999999E-4</v>
      </c>
      <c r="AL78" s="43">
        <v>-4.7399999999999997E-4</v>
      </c>
      <c r="AM78" s="43">
        <v>-5.0000000000000004E-6</v>
      </c>
      <c r="AO78" s="30"/>
      <c r="AS78" s="30">
        <v>6.3847887913930271E-2</v>
      </c>
      <c r="AT78" s="43">
        <v>-3.5399999999999999E-4</v>
      </c>
      <c r="AU78" s="43">
        <v>-3.5199999999999999E-4</v>
      </c>
      <c r="AV78" s="43">
        <v>-1.2E-4</v>
      </c>
      <c r="AX78" s="30"/>
      <c r="BB78" s="30">
        <v>6.3847887913930271E-2</v>
      </c>
      <c r="BC78" s="43">
        <v>-4.7899999999999999E-4</v>
      </c>
      <c r="BD78" s="43">
        <v>-4.7399999999999997E-4</v>
      </c>
      <c r="BE78" s="43">
        <v>-5.0000000000000004E-6</v>
      </c>
      <c r="BG78" s="30"/>
      <c r="BK78" s="30">
        <v>6.3847887913930271E-2</v>
      </c>
      <c r="BL78" s="43">
        <v>-3.5399999999999999E-4</v>
      </c>
      <c r="BM78" s="43">
        <v>-3.5199999999999999E-4</v>
      </c>
      <c r="BN78" s="43">
        <v>-1.21E-4</v>
      </c>
      <c r="BP78" s="30"/>
      <c r="BT78" s="30">
        <v>6.3847887913930271E-2</v>
      </c>
      <c r="BU78" s="43">
        <v>-4.06E-4</v>
      </c>
      <c r="BV78" s="43">
        <v>-4.0000000000000002E-4</v>
      </c>
      <c r="BW78" s="43">
        <v>8.5000000000000006E-5</v>
      </c>
      <c r="BY78" s="30"/>
      <c r="CC78" s="30">
        <v>6.3847887913930271E-2</v>
      </c>
      <c r="CD78" s="43">
        <v>-3.0200000000000002E-4</v>
      </c>
      <c r="CE78" s="43">
        <v>-2.9799999999999998E-4</v>
      </c>
      <c r="CF78" s="43">
        <v>-9.0000000000000002E-6</v>
      </c>
      <c r="CH78" s="30"/>
      <c r="CL78" s="30">
        <v>6.3847887913930271E-2</v>
      </c>
      <c r="CM78" s="43">
        <v>-4.17E-4</v>
      </c>
      <c r="CN78" s="43">
        <v>-4.08E-4</v>
      </c>
      <c r="CO78" s="43">
        <v>-7.6000000000000004E-5</v>
      </c>
      <c r="CQ78" s="30"/>
      <c r="CU78" s="30">
        <v>6.3847887913930271E-2</v>
      </c>
      <c r="CV78" s="43">
        <v>-4.17E-4</v>
      </c>
      <c r="CW78" s="43">
        <v>-4.08E-4</v>
      </c>
      <c r="CX78" s="43">
        <v>-7.6000000000000004E-5</v>
      </c>
    </row>
    <row r="79" spans="14:102" x14ac:dyDescent="0.25">
      <c r="N79" s="30"/>
      <c r="R79" s="30">
        <v>6.4845570913930256E-2</v>
      </c>
      <c r="S79" s="43">
        <v>-3.6699999999999998E-4</v>
      </c>
      <c r="T79" s="43">
        <v>-3.57E-4</v>
      </c>
      <c r="U79" s="43">
        <v>7.1000000000000005E-5</v>
      </c>
      <c r="W79" s="30"/>
      <c r="AA79" s="30">
        <v>6.4845570913930256E-2</v>
      </c>
      <c r="AB79" s="43">
        <v>-2.5700000000000001E-4</v>
      </c>
      <c r="AC79" s="43">
        <v>-2.52E-4</v>
      </c>
      <c r="AD79" s="43">
        <v>-2.6999999999999999E-5</v>
      </c>
      <c r="AF79" s="30"/>
      <c r="AJ79" s="30">
        <v>6.4845570913930256E-2</v>
      </c>
      <c r="AK79" s="43">
        <v>-4.8299999999999998E-4</v>
      </c>
      <c r="AL79" s="43">
        <v>-4.7800000000000002E-4</v>
      </c>
      <c r="AM79" s="43">
        <v>-9.9999999999999995E-7</v>
      </c>
      <c r="AO79" s="30"/>
      <c r="AS79" s="30">
        <v>6.4845570913930256E-2</v>
      </c>
      <c r="AT79" s="43">
        <v>-3.5599999999999998E-4</v>
      </c>
      <c r="AU79" s="43">
        <v>-3.5300000000000002E-4</v>
      </c>
      <c r="AV79" s="43">
        <v>-1.1900000000000001E-4</v>
      </c>
      <c r="AX79" s="30"/>
      <c r="BB79" s="30">
        <v>6.4845570913930256E-2</v>
      </c>
      <c r="BC79" s="43">
        <v>-4.8299999999999998E-4</v>
      </c>
      <c r="BD79" s="43">
        <v>-4.7800000000000002E-4</v>
      </c>
      <c r="BE79" s="43">
        <v>-9.9999999999999995E-7</v>
      </c>
      <c r="BG79" s="30"/>
      <c r="BK79" s="30">
        <v>6.4845570913930256E-2</v>
      </c>
      <c r="BL79" s="43">
        <v>-3.5599999999999998E-4</v>
      </c>
      <c r="BM79" s="43">
        <v>-3.5399999999999999E-4</v>
      </c>
      <c r="BN79" s="43">
        <v>-1.1900000000000001E-4</v>
      </c>
      <c r="BP79" s="30"/>
      <c r="BT79" s="30">
        <v>6.4845570913930256E-2</v>
      </c>
      <c r="BU79" s="43">
        <v>-4.0999999999999999E-4</v>
      </c>
      <c r="BV79" s="43">
        <v>-4.0400000000000001E-4</v>
      </c>
      <c r="BW79" s="43">
        <v>8.7999999999999998E-5</v>
      </c>
      <c r="BY79" s="30"/>
      <c r="CC79" s="30">
        <v>6.4845570913930256E-2</v>
      </c>
      <c r="CD79" s="43">
        <v>-3.0400000000000002E-4</v>
      </c>
      <c r="CE79" s="43">
        <v>-2.9999999999999997E-4</v>
      </c>
      <c r="CF79" s="43">
        <v>-7.9999999999999996E-6</v>
      </c>
      <c r="CH79" s="30"/>
      <c r="CL79" s="30">
        <v>6.4845570913930256E-2</v>
      </c>
      <c r="CM79" s="43">
        <v>-4.2000000000000002E-4</v>
      </c>
      <c r="CN79" s="43">
        <v>-4.1100000000000002E-4</v>
      </c>
      <c r="CO79" s="43">
        <v>-7.3999999999999996E-5</v>
      </c>
      <c r="CQ79" s="30"/>
      <c r="CU79" s="30">
        <v>6.4845570913930256E-2</v>
      </c>
      <c r="CV79" s="43">
        <v>-4.2000000000000002E-4</v>
      </c>
      <c r="CW79" s="43">
        <v>-4.1100000000000002E-4</v>
      </c>
      <c r="CX79" s="43">
        <v>-7.3999999999999996E-5</v>
      </c>
    </row>
    <row r="80" spans="14:102" x14ac:dyDescent="0.25">
      <c r="N80" s="30"/>
      <c r="R80" s="30">
        <v>6.5843253913930255E-2</v>
      </c>
      <c r="S80" s="43">
        <v>-3.7100000000000002E-4</v>
      </c>
      <c r="T80" s="43">
        <v>-3.6099999999999999E-4</v>
      </c>
      <c r="U80" s="43">
        <v>7.2999999999999999E-5</v>
      </c>
      <c r="W80" s="30"/>
      <c r="AA80" s="30">
        <v>6.5843253913930255E-2</v>
      </c>
      <c r="AB80" s="43">
        <v>-2.5900000000000001E-4</v>
      </c>
      <c r="AC80" s="43">
        <v>-2.5399999999999999E-4</v>
      </c>
      <c r="AD80" s="43">
        <v>-2.5999999999999998E-5</v>
      </c>
      <c r="AF80" s="30"/>
      <c r="AJ80" s="30">
        <v>6.5843253913930255E-2</v>
      </c>
      <c r="AK80" s="43">
        <v>-4.8700000000000002E-4</v>
      </c>
      <c r="AL80" s="43">
        <v>-4.8099999999999998E-4</v>
      </c>
      <c r="AM80" s="43">
        <v>3.0000000000000001E-6</v>
      </c>
      <c r="AO80" s="30"/>
      <c r="AS80" s="30">
        <v>6.5843253913930255E-2</v>
      </c>
      <c r="AT80" s="43">
        <v>-3.5799999999999997E-4</v>
      </c>
      <c r="AU80" s="43">
        <v>-3.5500000000000001E-4</v>
      </c>
      <c r="AV80" s="43">
        <v>-1.17E-4</v>
      </c>
      <c r="AX80" s="30"/>
      <c r="BB80" s="30">
        <v>6.5843253913930255E-2</v>
      </c>
      <c r="BC80" s="43">
        <v>-4.8700000000000002E-4</v>
      </c>
      <c r="BD80" s="43">
        <v>-4.8099999999999998E-4</v>
      </c>
      <c r="BE80" s="43">
        <v>1.9999999999999999E-6</v>
      </c>
      <c r="BG80" s="30"/>
      <c r="BK80" s="30">
        <v>6.5843253913930255E-2</v>
      </c>
      <c r="BL80" s="43">
        <v>-3.5799999999999997E-4</v>
      </c>
      <c r="BM80" s="43">
        <v>-3.5599999999999998E-4</v>
      </c>
      <c r="BN80" s="43">
        <v>-1.17E-4</v>
      </c>
      <c r="BP80" s="30"/>
      <c r="BT80" s="30">
        <v>6.5843253913930255E-2</v>
      </c>
      <c r="BU80" s="43">
        <v>-4.1399999999999998E-4</v>
      </c>
      <c r="BV80" s="43">
        <v>-4.08E-4</v>
      </c>
      <c r="BW80" s="43">
        <v>9.2E-5</v>
      </c>
      <c r="BY80" s="30"/>
      <c r="CC80" s="30">
        <v>6.5843253913930255E-2</v>
      </c>
      <c r="CD80" s="43">
        <v>-3.0600000000000001E-4</v>
      </c>
      <c r="CE80" s="43">
        <v>-3.0200000000000002E-4</v>
      </c>
      <c r="CF80" s="43">
        <v>-6.0000000000000002E-6</v>
      </c>
      <c r="CH80" s="30"/>
      <c r="CL80" s="30">
        <v>6.5843253913930255E-2</v>
      </c>
      <c r="CM80" s="43">
        <v>-4.2200000000000001E-4</v>
      </c>
      <c r="CN80" s="43">
        <v>-4.1399999999999998E-4</v>
      </c>
      <c r="CO80" s="43">
        <v>-7.1000000000000005E-5</v>
      </c>
      <c r="CQ80" s="30"/>
      <c r="CU80" s="30">
        <v>6.5843253913930255E-2</v>
      </c>
      <c r="CV80" s="43">
        <v>-4.2200000000000001E-4</v>
      </c>
      <c r="CW80" s="43">
        <v>-4.1399999999999998E-4</v>
      </c>
      <c r="CX80" s="43">
        <v>-7.1000000000000005E-5</v>
      </c>
    </row>
    <row r="81" spans="14:102" x14ac:dyDescent="0.25">
      <c r="N81" s="30"/>
      <c r="R81" s="30">
        <v>6.6840936913930254E-2</v>
      </c>
      <c r="S81" s="43">
        <v>-3.7399999999999998E-4</v>
      </c>
      <c r="T81" s="43">
        <v>-3.6400000000000001E-4</v>
      </c>
      <c r="U81" s="43">
        <v>7.6000000000000004E-5</v>
      </c>
      <c r="W81" s="30"/>
      <c r="AA81" s="30">
        <v>6.6840936913930254E-2</v>
      </c>
      <c r="AB81" s="43">
        <v>-2.61E-4</v>
      </c>
      <c r="AC81" s="43">
        <v>-2.5599999999999999E-4</v>
      </c>
      <c r="AD81" s="43">
        <v>-2.4000000000000001E-5</v>
      </c>
      <c r="AF81" s="30"/>
      <c r="AJ81" s="30">
        <v>6.6840936913930254E-2</v>
      </c>
      <c r="AK81" s="43">
        <v>-4.8999999999999998E-4</v>
      </c>
      <c r="AL81" s="43">
        <v>-4.8500000000000003E-4</v>
      </c>
      <c r="AM81" s="43">
        <v>6.0000000000000002E-6</v>
      </c>
      <c r="AO81" s="30"/>
      <c r="AS81" s="30">
        <v>6.6840936913930254E-2</v>
      </c>
      <c r="AT81" s="43">
        <v>-3.6000000000000002E-4</v>
      </c>
      <c r="AU81" s="43">
        <v>-3.57E-4</v>
      </c>
      <c r="AV81" s="43">
        <v>-1.15E-4</v>
      </c>
      <c r="AX81" s="30"/>
      <c r="BB81" s="30">
        <v>6.6840936913930254E-2</v>
      </c>
      <c r="BC81" s="43">
        <v>-4.9100000000000001E-4</v>
      </c>
      <c r="BD81" s="43">
        <v>-4.8500000000000003E-4</v>
      </c>
      <c r="BE81" s="43">
        <v>6.0000000000000002E-6</v>
      </c>
      <c r="BG81" s="30"/>
      <c r="BK81" s="30">
        <v>6.6840936913930254E-2</v>
      </c>
      <c r="BL81" s="43">
        <v>-3.6000000000000002E-4</v>
      </c>
      <c r="BM81" s="43">
        <v>-3.57E-4</v>
      </c>
      <c r="BN81" s="43">
        <v>-1.15E-4</v>
      </c>
      <c r="BP81" s="30"/>
      <c r="BT81" s="30">
        <v>6.6840936913930254E-2</v>
      </c>
      <c r="BU81" s="43">
        <v>-4.17E-4</v>
      </c>
      <c r="BV81" s="43">
        <v>-4.1100000000000002E-4</v>
      </c>
      <c r="BW81" s="43">
        <v>9.5000000000000005E-5</v>
      </c>
      <c r="BY81" s="30"/>
      <c r="CC81" s="30">
        <v>6.6840936913930254E-2</v>
      </c>
      <c r="CD81" s="43">
        <v>-3.0800000000000001E-4</v>
      </c>
      <c r="CE81" s="43">
        <v>-3.0400000000000002E-4</v>
      </c>
      <c r="CF81" s="43">
        <v>-3.9999999999999998E-6</v>
      </c>
      <c r="CH81" s="30"/>
      <c r="CL81" s="30">
        <v>6.6840936913930254E-2</v>
      </c>
      <c r="CM81" s="43">
        <v>-4.2499999999999998E-4</v>
      </c>
      <c r="CN81" s="43">
        <v>-4.1599999999999997E-4</v>
      </c>
      <c r="CO81" s="43">
        <v>-6.8999999999999997E-5</v>
      </c>
      <c r="CQ81" s="30"/>
      <c r="CU81" s="30">
        <v>6.6840936913930254E-2</v>
      </c>
      <c r="CV81" s="43">
        <v>-4.2499999999999998E-4</v>
      </c>
      <c r="CW81" s="43">
        <v>-4.1599999999999997E-4</v>
      </c>
      <c r="CX81" s="43">
        <v>-6.8999999999999997E-5</v>
      </c>
    </row>
    <row r="82" spans="14:102" x14ac:dyDescent="0.25">
      <c r="N82" s="30"/>
      <c r="R82" s="30">
        <v>6.783861991393024E-2</v>
      </c>
      <c r="S82" s="43">
        <v>-3.7800000000000003E-4</v>
      </c>
      <c r="T82" s="43">
        <v>-3.68E-4</v>
      </c>
      <c r="U82" s="43">
        <v>7.8999999999999996E-5</v>
      </c>
      <c r="W82" s="30"/>
      <c r="AA82" s="30">
        <v>6.783861991393024E-2</v>
      </c>
      <c r="AB82" s="43">
        <v>-2.63E-4</v>
      </c>
      <c r="AC82" s="43">
        <v>-2.5799999999999998E-4</v>
      </c>
      <c r="AD82" s="43">
        <v>-2.3E-5</v>
      </c>
      <c r="AF82" s="30"/>
      <c r="AJ82" s="30">
        <v>6.783861991393024E-2</v>
      </c>
      <c r="AK82" s="43">
        <v>-4.9399999999999997E-4</v>
      </c>
      <c r="AL82" s="43">
        <v>-4.8899999999999996E-4</v>
      </c>
      <c r="AM82" s="43">
        <v>1.0000000000000001E-5</v>
      </c>
      <c r="AO82" s="30"/>
      <c r="AS82" s="30">
        <v>6.783861991393024E-2</v>
      </c>
      <c r="AT82" s="43">
        <v>-3.6200000000000002E-4</v>
      </c>
      <c r="AU82" s="43">
        <v>-3.59E-4</v>
      </c>
      <c r="AV82" s="43">
        <v>-1.13E-4</v>
      </c>
      <c r="AX82" s="30"/>
      <c r="BB82" s="30">
        <v>6.783861991393024E-2</v>
      </c>
      <c r="BC82" s="43">
        <v>-4.9399999999999997E-4</v>
      </c>
      <c r="BD82" s="43">
        <v>-4.8899999999999996E-4</v>
      </c>
      <c r="BE82" s="43">
        <v>1.0000000000000001E-5</v>
      </c>
      <c r="BG82" s="30"/>
      <c r="BK82" s="30">
        <v>6.783861991393024E-2</v>
      </c>
      <c r="BL82" s="43">
        <v>-3.6200000000000002E-4</v>
      </c>
      <c r="BM82" s="43">
        <v>-3.59E-4</v>
      </c>
      <c r="BN82" s="43">
        <v>-1.13E-4</v>
      </c>
      <c r="BP82" s="30"/>
      <c r="BT82" s="30">
        <v>6.783861991393024E-2</v>
      </c>
      <c r="BU82" s="43">
        <v>-4.2099999999999999E-4</v>
      </c>
      <c r="BV82" s="43">
        <v>-4.15E-4</v>
      </c>
      <c r="BW82" s="43">
        <v>9.8999999999999994E-5</v>
      </c>
      <c r="BY82" s="30"/>
      <c r="CC82" s="30">
        <v>6.783861991393024E-2</v>
      </c>
      <c r="CD82" s="43">
        <v>-3.1E-4</v>
      </c>
      <c r="CE82" s="43">
        <v>-3.0600000000000001E-4</v>
      </c>
      <c r="CF82" s="43">
        <v>-1.9999999999999999E-6</v>
      </c>
      <c r="CH82" s="30"/>
      <c r="CL82" s="30">
        <v>6.783861991393024E-2</v>
      </c>
      <c r="CM82" s="43">
        <v>-4.28E-4</v>
      </c>
      <c r="CN82" s="43">
        <v>-4.1899999999999999E-4</v>
      </c>
      <c r="CO82" s="43">
        <v>-6.6000000000000005E-5</v>
      </c>
      <c r="CQ82" s="30"/>
      <c r="CU82" s="30">
        <v>6.783861991393024E-2</v>
      </c>
      <c r="CV82" s="43">
        <v>-4.28E-4</v>
      </c>
      <c r="CW82" s="43">
        <v>-4.1899999999999999E-4</v>
      </c>
      <c r="CX82" s="43">
        <v>-6.6000000000000005E-5</v>
      </c>
    </row>
    <row r="83" spans="14:102" x14ac:dyDescent="0.25">
      <c r="N83" s="30"/>
      <c r="R83" s="30">
        <v>6.8836302913930239E-2</v>
      </c>
      <c r="S83" s="43">
        <v>-3.8099999999999999E-4</v>
      </c>
      <c r="T83" s="43">
        <v>-3.7100000000000002E-4</v>
      </c>
      <c r="U83" s="43">
        <v>8.1000000000000004E-5</v>
      </c>
      <c r="W83" s="30"/>
      <c r="AA83" s="30">
        <v>6.8836302913930239E-2</v>
      </c>
      <c r="AB83" s="43">
        <v>-2.6499999999999999E-4</v>
      </c>
      <c r="AC83" s="43">
        <v>-2.5999999999999998E-4</v>
      </c>
      <c r="AD83" s="43">
        <v>-2.1999999999999999E-5</v>
      </c>
      <c r="AF83" s="30"/>
      <c r="AJ83" s="30">
        <v>6.8836302913930239E-2</v>
      </c>
      <c r="AK83" s="43">
        <v>-4.9799999999999996E-4</v>
      </c>
      <c r="AL83" s="43">
        <v>-4.9200000000000003E-4</v>
      </c>
      <c r="AM83" s="43">
        <v>1.4E-5</v>
      </c>
      <c r="AO83" s="30"/>
      <c r="AS83" s="30">
        <v>6.8836302913930239E-2</v>
      </c>
      <c r="AT83" s="43">
        <v>-3.6400000000000001E-4</v>
      </c>
      <c r="AU83" s="43">
        <v>-3.6099999999999999E-4</v>
      </c>
      <c r="AV83" s="43">
        <v>-1.11E-4</v>
      </c>
      <c r="AX83" s="30"/>
      <c r="BB83" s="30">
        <v>6.8836302913930239E-2</v>
      </c>
      <c r="BC83" s="43">
        <v>-4.9799999999999996E-4</v>
      </c>
      <c r="BD83" s="43">
        <v>-4.9299999999999995E-4</v>
      </c>
      <c r="BE83" s="43">
        <v>1.2999999999999999E-5</v>
      </c>
      <c r="BG83" s="30"/>
      <c r="BK83" s="30">
        <v>6.8836302913930239E-2</v>
      </c>
      <c r="BL83" s="43">
        <v>-3.6400000000000001E-4</v>
      </c>
      <c r="BM83" s="43">
        <v>-3.6099999999999999E-4</v>
      </c>
      <c r="BN83" s="43">
        <v>-1.12E-4</v>
      </c>
      <c r="BP83" s="30"/>
      <c r="BT83" s="30">
        <v>6.8836302913930239E-2</v>
      </c>
      <c r="BU83" s="43">
        <v>-4.2499999999999998E-4</v>
      </c>
      <c r="BV83" s="43">
        <v>-4.1899999999999999E-4</v>
      </c>
      <c r="BW83" s="43">
        <v>1.02E-4</v>
      </c>
      <c r="BY83" s="30"/>
      <c r="CC83" s="30">
        <v>6.8836302913930239E-2</v>
      </c>
      <c r="CD83" s="43">
        <v>-3.1199999999999999E-4</v>
      </c>
      <c r="CE83" s="43">
        <v>-3.0800000000000001E-4</v>
      </c>
      <c r="CF83" s="43">
        <v>-1.2200000000000001E-7</v>
      </c>
      <c r="CH83" s="30"/>
      <c r="CL83" s="30">
        <v>6.8836302913930239E-2</v>
      </c>
      <c r="CM83" s="43">
        <v>-4.3100000000000001E-4</v>
      </c>
      <c r="CN83" s="43">
        <v>-4.2099999999999999E-4</v>
      </c>
      <c r="CO83" s="43">
        <v>-6.3999999999999997E-5</v>
      </c>
      <c r="CQ83" s="30"/>
      <c r="CU83" s="30">
        <v>6.8836302913930239E-2</v>
      </c>
      <c r="CV83" s="43">
        <v>-4.3100000000000001E-4</v>
      </c>
      <c r="CW83" s="43">
        <v>-4.2099999999999999E-4</v>
      </c>
      <c r="CX83" s="43">
        <v>-6.3999999999999997E-5</v>
      </c>
    </row>
    <row r="84" spans="14:102" x14ac:dyDescent="0.25">
      <c r="N84" s="30"/>
      <c r="R84" s="30">
        <v>6.9833985913930238E-2</v>
      </c>
      <c r="S84" s="43">
        <v>-3.8499999999999998E-4</v>
      </c>
      <c r="T84" s="43">
        <v>-3.7399999999999998E-4</v>
      </c>
      <c r="U84" s="43">
        <v>8.3999999999999995E-5</v>
      </c>
      <c r="W84" s="30"/>
      <c r="AA84" s="30">
        <v>6.9833985913930238E-2</v>
      </c>
      <c r="AB84" s="43">
        <v>-2.6699999999999998E-4</v>
      </c>
      <c r="AC84" s="43">
        <v>-2.6200000000000003E-4</v>
      </c>
      <c r="AD84" s="43">
        <v>-2.0999999999999999E-5</v>
      </c>
      <c r="AF84" s="30"/>
      <c r="AJ84" s="30">
        <v>6.9833985913930238E-2</v>
      </c>
      <c r="AK84" s="43">
        <v>-5.0199999999999995E-4</v>
      </c>
      <c r="AL84" s="43">
        <v>-4.9600000000000002E-4</v>
      </c>
      <c r="AM84" s="43">
        <v>1.7E-5</v>
      </c>
      <c r="AO84" s="30"/>
      <c r="AS84" s="30">
        <v>6.9833985913930238E-2</v>
      </c>
      <c r="AT84" s="43">
        <v>-3.6499999999999998E-4</v>
      </c>
      <c r="AU84" s="43">
        <v>-3.6299999999999999E-4</v>
      </c>
      <c r="AV84" s="43">
        <v>-1.1E-4</v>
      </c>
      <c r="AX84" s="30"/>
      <c r="BB84" s="30">
        <v>6.9833985913930238E-2</v>
      </c>
      <c r="BC84" s="43">
        <v>-5.0199999999999995E-4</v>
      </c>
      <c r="BD84" s="43">
        <v>-4.9600000000000002E-4</v>
      </c>
      <c r="BE84" s="43">
        <v>1.7E-5</v>
      </c>
      <c r="BG84" s="30"/>
      <c r="BK84" s="30">
        <v>6.9833985913930238E-2</v>
      </c>
      <c r="BL84" s="43">
        <v>-3.6600000000000001E-4</v>
      </c>
      <c r="BM84" s="43">
        <v>-3.6299999999999999E-4</v>
      </c>
      <c r="BN84" s="43">
        <v>-1.1E-4</v>
      </c>
      <c r="BP84" s="30"/>
      <c r="BT84" s="30">
        <v>6.9833985913930238E-2</v>
      </c>
      <c r="BU84" s="43">
        <v>-4.2900000000000002E-4</v>
      </c>
      <c r="BV84" s="43">
        <v>-4.2200000000000001E-4</v>
      </c>
      <c r="BW84" s="43">
        <v>1.06E-4</v>
      </c>
      <c r="BY84" s="30"/>
      <c r="CC84" s="30">
        <v>6.9833985913930238E-2</v>
      </c>
      <c r="CD84" s="43">
        <v>-3.1399999999999999E-4</v>
      </c>
      <c r="CE84" s="43">
        <v>-3.1E-4</v>
      </c>
      <c r="CF84" s="43">
        <v>1.9999999999999999E-6</v>
      </c>
      <c r="CH84" s="30"/>
      <c r="CL84" s="30">
        <v>6.9833985913930238E-2</v>
      </c>
      <c r="CM84" s="43">
        <v>-4.3300000000000001E-4</v>
      </c>
      <c r="CN84" s="43">
        <v>-4.2400000000000001E-4</v>
      </c>
      <c r="CO84" s="43">
        <v>-6.0999999999999999E-5</v>
      </c>
      <c r="CQ84" s="30"/>
      <c r="CU84" s="30">
        <v>6.9833985913930238E-2</v>
      </c>
      <c r="CV84" s="43">
        <v>-4.3300000000000001E-4</v>
      </c>
      <c r="CW84" s="43">
        <v>-4.2400000000000001E-4</v>
      </c>
      <c r="CX84" s="43">
        <v>-6.0999999999999999E-5</v>
      </c>
    </row>
    <row r="85" spans="14:102" x14ac:dyDescent="0.25">
      <c r="N85" s="30"/>
      <c r="R85" s="30">
        <v>6.9833985913930238E-2</v>
      </c>
      <c r="S85" s="43">
        <v>-3.8499999999999998E-4</v>
      </c>
      <c r="T85" s="43">
        <v>-3.7399999999999998E-4</v>
      </c>
      <c r="U85" s="43">
        <v>8.3999999999999995E-5</v>
      </c>
      <c r="W85" s="30"/>
      <c r="AA85" s="30">
        <v>6.9833985913930238E-2</v>
      </c>
      <c r="AB85" s="43">
        <v>-2.6699999999999998E-4</v>
      </c>
      <c r="AC85" s="43">
        <v>-2.6200000000000003E-4</v>
      </c>
      <c r="AD85" s="43">
        <v>-2.0999999999999999E-5</v>
      </c>
      <c r="AF85" s="30"/>
      <c r="AJ85" s="30">
        <v>6.9833985913930238E-2</v>
      </c>
      <c r="AK85" s="43">
        <v>-5.0199999999999995E-4</v>
      </c>
      <c r="AL85" s="43">
        <v>-4.9600000000000002E-4</v>
      </c>
      <c r="AM85" s="43">
        <v>1.7E-5</v>
      </c>
      <c r="AO85" s="30"/>
      <c r="AS85" s="30">
        <v>6.9833985913930238E-2</v>
      </c>
      <c r="AT85" s="43">
        <v>-3.6499999999999998E-4</v>
      </c>
      <c r="AU85" s="43">
        <v>-3.6299999999999999E-4</v>
      </c>
      <c r="AV85" s="43">
        <v>-1.1E-4</v>
      </c>
      <c r="AX85" s="30"/>
      <c r="BB85" s="30">
        <v>6.9833985913930238E-2</v>
      </c>
      <c r="BC85" s="43">
        <v>-5.0199999999999995E-4</v>
      </c>
      <c r="BD85" s="43">
        <v>-4.9600000000000002E-4</v>
      </c>
      <c r="BE85" s="43">
        <v>1.7E-5</v>
      </c>
      <c r="BG85" s="30"/>
      <c r="BK85" s="30">
        <v>6.9833985913930238E-2</v>
      </c>
      <c r="BL85" s="43">
        <v>-3.6600000000000001E-4</v>
      </c>
      <c r="BM85" s="43">
        <v>-3.6299999999999999E-4</v>
      </c>
      <c r="BN85" s="43">
        <v>-1.1E-4</v>
      </c>
      <c r="BP85" s="30"/>
      <c r="BT85" s="30">
        <v>6.9833985913930238E-2</v>
      </c>
      <c r="BU85" s="43">
        <v>-4.2900000000000002E-4</v>
      </c>
      <c r="BV85" s="43">
        <v>-4.2200000000000001E-4</v>
      </c>
      <c r="BW85" s="43">
        <v>1.06E-4</v>
      </c>
      <c r="BY85" s="30"/>
      <c r="CC85" s="30">
        <v>6.9833985913930238E-2</v>
      </c>
      <c r="CD85" s="43">
        <v>-3.1399999999999999E-4</v>
      </c>
      <c r="CE85" s="43">
        <v>-3.1E-4</v>
      </c>
      <c r="CF85" s="43">
        <v>1.9999999999999999E-6</v>
      </c>
      <c r="CH85" s="30"/>
      <c r="CL85" s="30">
        <v>6.9833985913930238E-2</v>
      </c>
      <c r="CM85" s="43">
        <v>-4.3300000000000001E-4</v>
      </c>
      <c r="CN85" s="43">
        <v>-4.2400000000000001E-4</v>
      </c>
      <c r="CO85" s="43">
        <v>-6.0999999999999999E-5</v>
      </c>
      <c r="CQ85" s="30"/>
      <c r="CU85" s="30">
        <v>6.9833985913930238E-2</v>
      </c>
      <c r="CV85" s="43">
        <v>-4.3300000000000001E-4</v>
      </c>
      <c r="CW85" s="43">
        <v>-4.2400000000000001E-4</v>
      </c>
      <c r="CX85" s="43">
        <v>-6.0999999999999999E-5</v>
      </c>
    </row>
    <row r="86" spans="14:102" x14ac:dyDescent="0.25">
      <c r="N86" s="30"/>
      <c r="R86" s="30">
        <v>7.0831668913930237E-2</v>
      </c>
      <c r="S86" s="43">
        <v>-3.88E-4</v>
      </c>
      <c r="T86" s="43">
        <v>-3.7800000000000003E-4</v>
      </c>
      <c r="U86" s="43">
        <v>8.6000000000000003E-5</v>
      </c>
      <c r="W86" s="30"/>
      <c r="AA86" s="30">
        <v>7.0831668913930237E-2</v>
      </c>
      <c r="AB86" s="43">
        <v>-2.6899999999999998E-4</v>
      </c>
      <c r="AC86" s="43">
        <v>-2.6400000000000002E-4</v>
      </c>
      <c r="AD86" s="43">
        <v>-1.9000000000000001E-5</v>
      </c>
      <c r="AF86" s="30"/>
      <c r="AJ86" s="30">
        <v>7.0831668913930237E-2</v>
      </c>
      <c r="AK86" s="43">
        <v>-5.0600000000000005E-4</v>
      </c>
      <c r="AL86" s="43">
        <v>-5.0000000000000001E-4</v>
      </c>
      <c r="AM86" s="43">
        <v>2.0999999999999999E-5</v>
      </c>
      <c r="AO86" s="30"/>
      <c r="AS86" s="30">
        <v>7.0831668913930237E-2</v>
      </c>
      <c r="AT86" s="43">
        <v>-3.6699999999999998E-4</v>
      </c>
      <c r="AU86" s="43">
        <v>-3.6400000000000001E-4</v>
      </c>
      <c r="AV86" s="43">
        <v>-1.08E-4</v>
      </c>
      <c r="AX86" s="30"/>
      <c r="BB86" s="30">
        <v>7.0831668913930237E-2</v>
      </c>
      <c r="BC86" s="43">
        <v>-5.0600000000000005E-4</v>
      </c>
      <c r="BD86" s="43">
        <v>-5.0000000000000001E-4</v>
      </c>
      <c r="BE86" s="43">
        <v>2.0000000000000002E-5</v>
      </c>
      <c r="BG86" s="30"/>
      <c r="BK86" s="30">
        <v>7.0831668913930237E-2</v>
      </c>
      <c r="BL86" s="43">
        <v>-3.68E-4</v>
      </c>
      <c r="BM86" s="43">
        <v>-3.6499999999999998E-4</v>
      </c>
      <c r="BN86" s="43">
        <v>-1.08E-4</v>
      </c>
      <c r="BP86" s="30"/>
      <c r="BT86" s="30">
        <v>7.0831668913930237E-2</v>
      </c>
      <c r="BU86" s="43">
        <v>-4.3199999999999998E-4</v>
      </c>
      <c r="BV86" s="43">
        <v>-4.26E-4</v>
      </c>
      <c r="BW86" s="43">
        <v>1.0900000000000001E-4</v>
      </c>
      <c r="BY86" s="30"/>
      <c r="CC86" s="30">
        <v>7.0831668913930237E-2</v>
      </c>
      <c r="CD86" s="43">
        <v>-3.1599999999999998E-4</v>
      </c>
      <c r="CE86" s="43">
        <v>-3.1199999999999999E-4</v>
      </c>
      <c r="CF86" s="43">
        <v>3.9999999999999998E-6</v>
      </c>
      <c r="CH86" s="30"/>
      <c r="CL86" s="30">
        <v>7.0831668913930237E-2</v>
      </c>
      <c r="CM86" s="43">
        <v>-4.3600000000000003E-4</v>
      </c>
      <c r="CN86" s="43">
        <v>-4.2700000000000002E-4</v>
      </c>
      <c r="CO86" s="43">
        <v>-5.8999999999999998E-5</v>
      </c>
      <c r="CQ86" s="30"/>
      <c r="CU86" s="30">
        <v>7.0831668913930237E-2</v>
      </c>
      <c r="CV86" s="43">
        <v>-4.3600000000000003E-4</v>
      </c>
      <c r="CW86" s="43">
        <v>-4.2700000000000002E-4</v>
      </c>
      <c r="CX86" s="43">
        <v>-5.8999999999999998E-5</v>
      </c>
    </row>
    <row r="87" spans="14:102" x14ac:dyDescent="0.25">
      <c r="N87" s="30"/>
      <c r="R87" s="30">
        <v>7.1829351913930223E-2</v>
      </c>
      <c r="S87" s="43">
        <v>-3.9199999999999999E-4</v>
      </c>
      <c r="T87" s="43">
        <v>-3.8099999999999999E-4</v>
      </c>
      <c r="U87" s="43">
        <v>8.8999999999999995E-5</v>
      </c>
      <c r="W87" s="30"/>
      <c r="AA87" s="30">
        <v>7.1829351913930223E-2</v>
      </c>
      <c r="AB87" s="43">
        <v>-2.7099999999999997E-4</v>
      </c>
      <c r="AC87" s="43">
        <v>-2.6600000000000001E-4</v>
      </c>
      <c r="AD87" s="43">
        <v>-1.8E-5</v>
      </c>
      <c r="AF87" s="30"/>
      <c r="AJ87" s="30">
        <v>7.1829351913930223E-2</v>
      </c>
      <c r="AK87" s="43">
        <v>-5.0900000000000001E-4</v>
      </c>
      <c r="AL87" s="43">
        <v>-5.0299999999999997E-4</v>
      </c>
      <c r="AM87" s="43">
        <v>2.4000000000000001E-5</v>
      </c>
      <c r="AO87" s="30"/>
      <c r="AS87" s="30">
        <v>7.1829351913930223E-2</v>
      </c>
      <c r="AT87" s="43">
        <v>-3.6900000000000002E-4</v>
      </c>
      <c r="AU87" s="43">
        <v>-3.6600000000000001E-4</v>
      </c>
      <c r="AV87" s="43">
        <v>-1.06E-4</v>
      </c>
      <c r="AX87" s="30"/>
      <c r="BB87" s="30">
        <v>7.1829351913930223E-2</v>
      </c>
      <c r="BC87" s="43">
        <v>-5.1000000000000004E-4</v>
      </c>
      <c r="BD87" s="43">
        <v>-5.04E-4</v>
      </c>
      <c r="BE87" s="43">
        <v>2.4000000000000001E-5</v>
      </c>
      <c r="BG87" s="30"/>
      <c r="BK87" s="30">
        <v>7.1829351913930223E-2</v>
      </c>
      <c r="BL87" s="43">
        <v>-3.6900000000000002E-4</v>
      </c>
      <c r="BM87" s="43">
        <v>-3.6699999999999998E-4</v>
      </c>
      <c r="BN87" s="43">
        <v>-1.06E-4</v>
      </c>
      <c r="BP87" s="30"/>
      <c r="BT87" s="30">
        <v>7.1829351913930223E-2</v>
      </c>
      <c r="BU87" s="43">
        <v>-4.3600000000000003E-4</v>
      </c>
      <c r="BV87" s="43">
        <v>-4.2999999999999999E-4</v>
      </c>
      <c r="BW87" s="43">
        <v>1.13E-4</v>
      </c>
      <c r="BY87" s="30"/>
      <c r="CC87" s="30">
        <v>7.1829351913930223E-2</v>
      </c>
      <c r="CD87" s="43">
        <v>-3.1799999999999998E-4</v>
      </c>
      <c r="CE87" s="43">
        <v>-3.1399999999999999E-4</v>
      </c>
      <c r="CF87" s="43">
        <v>5.0000000000000004E-6</v>
      </c>
      <c r="CH87" s="30"/>
      <c r="CL87" s="30">
        <v>7.1829351913930223E-2</v>
      </c>
      <c r="CM87" s="43">
        <v>-4.3899999999999999E-4</v>
      </c>
      <c r="CN87" s="43">
        <v>-4.2900000000000002E-4</v>
      </c>
      <c r="CO87" s="43">
        <v>-5.5999999999999999E-5</v>
      </c>
      <c r="CQ87" s="30"/>
      <c r="CU87" s="30">
        <v>7.1829351913930223E-2</v>
      </c>
      <c r="CV87" s="43">
        <v>-4.3899999999999999E-4</v>
      </c>
      <c r="CW87" s="43">
        <v>-4.2900000000000002E-4</v>
      </c>
      <c r="CX87" s="43">
        <v>-5.5999999999999999E-5</v>
      </c>
    </row>
    <row r="88" spans="14:102" x14ac:dyDescent="0.25">
      <c r="N88" s="30"/>
      <c r="R88" s="30">
        <v>7.2827034913930222E-2</v>
      </c>
      <c r="S88" s="43">
        <v>-3.9500000000000001E-4</v>
      </c>
      <c r="T88" s="43">
        <v>-3.8499999999999998E-4</v>
      </c>
      <c r="U88" s="43">
        <v>9.2E-5</v>
      </c>
      <c r="W88" s="30"/>
      <c r="AA88" s="30">
        <v>7.2827034913930222E-2</v>
      </c>
      <c r="AB88" s="43">
        <v>-2.7300000000000002E-4</v>
      </c>
      <c r="AC88" s="43">
        <v>-2.6800000000000001E-4</v>
      </c>
      <c r="AD88" s="43">
        <v>-1.7E-5</v>
      </c>
      <c r="AF88" s="30"/>
      <c r="AJ88" s="30">
        <v>7.2827034913930222E-2</v>
      </c>
      <c r="AK88" s="43">
        <v>-5.13E-4</v>
      </c>
      <c r="AL88" s="43">
        <v>-5.0699999999999996E-4</v>
      </c>
      <c r="AM88" s="43">
        <v>2.8E-5</v>
      </c>
      <c r="AO88" s="30"/>
      <c r="AS88" s="30">
        <v>7.2827034913930222E-2</v>
      </c>
      <c r="AT88" s="43">
        <v>-3.7100000000000002E-4</v>
      </c>
      <c r="AU88" s="43">
        <v>-3.68E-4</v>
      </c>
      <c r="AV88" s="43">
        <v>-1.0399999999999999E-4</v>
      </c>
      <c r="AX88" s="30"/>
      <c r="BB88" s="30">
        <v>7.2827034913930222E-2</v>
      </c>
      <c r="BC88" s="43">
        <v>-5.13E-4</v>
      </c>
      <c r="BD88" s="43">
        <v>-5.0699999999999996E-4</v>
      </c>
      <c r="BE88" s="43">
        <v>2.8E-5</v>
      </c>
      <c r="BG88" s="30"/>
      <c r="BK88" s="30">
        <v>7.2827034913930222E-2</v>
      </c>
      <c r="BL88" s="43">
        <v>-3.7100000000000002E-4</v>
      </c>
      <c r="BM88" s="43">
        <v>-3.68E-4</v>
      </c>
      <c r="BN88" s="43">
        <v>-1.05E-4</v>
      </c>
      <c r="BP88" s="30"/>
      <c r="BT88" s="30">
        <v>7.2827034913930222E-2</v>
      </c>
      <c r="BU88" s="43">
        <v>-4.4000000000000002E-4</v>
      </c>
      <c r="BV88" s="43">
        <v>-4.3300000000000001E-4</v>
      </c>
      <c r="BW88" s="43">
        <v>1.16E-4</v>
      </c>
      <c r="BY88" s="30"/>
      <c r="CC88" s="30">
        <v>7.2827034913930222E-2</v>
      </c>
      <c r="CD88" s="43">
        <v>-3.2000000000000003E-4</v>
      </c>
      <c r="CE88" s="43">
        <v>-3.1599999999999998E-4</v>
      </c>
      <c r="CF88" s="43">
        <v>6.9999999999999999E-6</v>
      </c>
      <c r="CH88" s="30"/>
      <c r="CL88" s="30">
        <v>7.2827034913930222E-2</v>
      </c>
      <c r="CM88" s="43">
        <v>-4.4200000000000001E-4</v>
      </c>
      <c r="CN88" s="43">
        <v>-4.3199999999999998E-4</v>
      </c>
      <c r="CO88" s="43">
        <v>-5.3000000000000001E-5</v>
      </c>
      <c r="CQ88" s="30"/>
      <c r="CU88" s="30">
        <v>7.2827034913930222E-2</v>
      </c>
      <c r="CV88" s="43">
        <v>-4.4200000000000001E-4</v>
      </c>
      <c r="CW88" s="43">
        <v>-4.3199999999999998E-4</v>
      </c>
      <c r="CX88" s="43">
        <v>-5.3000000000000001E-5</v>
      </c>
    </row>
    <row r="89" spans="14:102" x14ac:dyDescent="0.25">
      <c r="N89" s="30"/>
      <c r="R89" s="30">
        <v>7.3824717913930221E-2</v>
      </c>
      <c r="S89" s="43">
        <v>-3.9899999999999999E-4</v>
      </c>
      <c r="T89" s="43">
        <v>-3.88E-4</v>
      </c>
      <c r="U89" s="43">
        <v>9.3999999999999994E-5</v>
      </c>
      <c r="W89" s="30"/>
      <c r="AA89" s="30">
        <v>7.3824717913930221E-2</v>
      </c>
      <c r="AB89" s="43">
        <v>-2.7500000000000002E-4</v>
      </c>
      <c r="AC89" s="43">
        <v>-2.7E-4</v>
      </c>
      <c r="AD89" s="43">
        <v>-1.5E-5</v>
      </c>
      <c r="AF89" s="30"/>
      <c r="AJ89" s="30">
        <v>7.3824717913930221E-2</v>
      </c>
      <c r="AK89" s="43">
        <v>-5.1699999999999999E-4</v>
      </c>
      <c r="AL89" s="43">
        <v>-5.1099999999999995E-4</v>
      </c>
      <c r="AM89" s="43">
        <v>3.1999999999999999E-5</v>
      </c>
      <c r="AO89" s="30"/>
      <c r="AS89" s="30">
        <v>7.3824717913930221E-2</v>
      </c>
      <c r="AT89" s="43">
        <v>-3.7300000000000001E-4</v>
      </c>
      <c r="AU89" s="43">
        <v>-3.6999999999999999E-4</v>
      </c>
      <c r="AV89" s="43">
        <v>-1.02E-4</v>
      </c>
      <c r="AX89" s="30"/>
      <c r="BB89" s="30">
        <v>7.3824717913930221E-2</v>
      </c>
      <c r="BC89" s="43">
        <v>-5.1699999999999999E-4</v>
      </c>
      <c r="BD89" s="43">
        <v>-5.1099999999999995E-4</v>
      </c>
      <c r="BE89" s="43">
        <v>3.1000000000000001E-5</v>
      </c>
      <c r="BG89" s="30"/>
      <c r="BK89" s="30">
        <v>7.3824717913930221E-2</v>
      </c>
      <c r="BL89" s="43">
        <v>-3.7300000000000001E-4</v>
      </c>
      <c r="BM89" s="43">
        <v>-3.6999999999999999E-4</v>
      </c>
      <c r="BN89" s="43">
        <v>-1.03E-4</v>
      </c>
      <c r="BP89" s="30"/>
      <c r="BT89" s="30">
        <v>7.3824717913930221E-2</v>
      </c>
      <c r="BU89" s="43">
        <v>-4.44E-4</v>
      </c>
      <c r="BV89" s="43">
        <v>-4.37E-4</v>
      </c>
      <c r="BW89" s="43">
        <v>1.2E-4</v>
      </c>
      <c r="BY89" s="30"/>
      <c r="CC89" s="30">
        <v>7.3824717913930221E-2</v>
      </c>
      <c r="CD89" s="43">
        <v>-3.2200000000000002E-4</v>
      </c>
      <c r="CE89" s="43">
        <v>-3.1799999999999998E-4</v>
      </c>
      <c r="CF89" s="43">
        <v>9.0000000000000002E-6</v>
      </c>
      <c r="CH89" s="30"/>
      <c r="CL89" s="30">
        <v>7.3824717913930221E-2</v>
      </c>
      <c r="CM89" s="43">
        <v>-4.44E-4</v>
      </c>
      <c r="CN89" s="43">
        <v>-4.3399999999999998E-4</v>
      </c>
      <c r="CO89" s="43">
        <v>-5.1E-5</v>
      </c>
      <c r="CQ89" s="30"/>
      <c r="CU89" s="30">
        <v>7.3824717913930221E-2</v>
      </c>
      <c r="CV89" s="43">
        <v>-4.44E-4</v>
      </c>
      <c r="CW89" s="43">
        <v>-4.3399999999999998E-4</v>
      </c>
      <c r="CX89" s="43">
        <v>-5.1E-5</v>
      </c>
    </row>
    <row r="90" spans="14:102" x14ac:dyDescent="0.25">
      <c r="N90" s="30"/>
      <c r="R90" s="30">
        <v>7.4822400913930207E-2</v>
      </c>
      <c r="S90" s="43">
        <v>-4.0200000000000001E-4</v>
      </c>
      <c r="T90" s="43">
        <v>-3.9100000000000002E-4</v>
      </c>
      <c r="U90" s="43">
        <v>9.7E-5</v>
      </c>
      <c r="W90" s="30"/>
      <c r="AA90" s="30">
        <v>7.4822400913930207E-2</v>
      </c>
      <c r="AB90" s="43">
        <v>-2.7700000000000001E-4</v>
      </c>
      <c r="AC90" s="43">
        <v>-2.72E-4</v>
      </c>
      <c r="AD90" s="43">
        <v>-1.4E-5</v>
      </c>
      <c r="AF90" s="30"/>
      <c r="AJ90" s="30">
        <v>7.4822400913930207E-2</v>
      </c>
      <c r="AK90" s="43">
        <v>-5.2099999999999998E-4</v>
      </c>
      <c r="AL90" s="43">
        <v>-5.1500000000000005E-4</v>
      </c>
      <c r="AM90" s="43">
        <v>3.4999999999999997E-5</v>
      </c>
      <c r="AO90" s="30"/>
      <c r="AS90" s="30">
        <v>7.4822400913930207E-2</v>
      </c>
      <c r="AT90" s="43">
        <v>-3.7500000000000001E-4</v>
      </c>
      <c r="AU90" s="43">
        <v>-3.7199999999999999E-4</v>
      </c>
      <c r="AV90" s="43">
        <v>-1.01E-4</v>
      </c>
      <c r="AX90" s="30"/>
      <c r="BB90" s="30">
        <v>7.4822400913930207E-2</v>
      </c>
      <c r="BC90" s="43">
        <v>-5.2099999999999998E-4</v>
      </c>
      <c r="BD90" s="43">
        <v>-5.1500000000000005E-4</v>
      </c>
      <c r="BE90" s="43">
        <v>3.4999999999999997E-5</v>
      </c>
      <c r="BG90" s="30"/>
      <c r="BK90" s="30">
        <v>7.4822400913930207E-2</v>
      </c>
      <c r="BL90" s="43">
        <v>-3.7500000000000001E-4</v>
      </c>
      <c r="BM90" s="43">
        <v>-3.7199999999999999E-4</v>
      </c>
      <c r="BN90" s="43">
        <v>-1.01E-4</v>
      </c>
      <c r="BP90" s="30"/>
      <c r="BT90" s="30">
        <v>7.4822400913930207E-2</v>
      </c>
      <c r="BU90" s="43">
        <v>-4.4799999999999999E-4</v>
      </c>
      <c r="BV90" s="43">
        <v>-4.4099999999999999E-4</v>
      </c>
      <c r="BW90" s="43">
        <v>1.2400000000000001E-4</v>
      </c>
      <c r="BY90" s="30"/>
      <c r="CC90" s="30">
        <v>7.4822400913930207E-2</v>
      </c>
      <c r="CD90" s="43">
        <v>-3.2400000000000001E-4</v>
      </c>
      <c r="CE90" s="43">
        <v>-3.19E-4</v>
      </c>
      <c r="CF90" s="43">
        <v>1.1E-5</v>
      </c>
      <c r="CH90" s="30"/>
      <c r="CL90" s="30">
        <v>7.4822400913930207E-2</v>
      </c>
      <c r="CM90" s="43">
        <v>-4.4700000000000002E-4</v>
      </c>
      <c r="CN90" s="43">
        <v>-4.37E-4</v>
      </c>
      <c r="CO90" s="43">
        <v>-4.8000000000000001E-5</v>
      </c>
      <c r="CQ90" s="30"/>
      <c r="CU90" s="30">
        <v>7.4822400913930207E-2</v>
      </c>
      <c r="CV90" s="43">
        <v>-4.4700000000000002E-4</v>
      </c>
      <c r="CW90" s="43">
        <v>-4.37E-4</v>
      </c>
      <c r="CX90" s="43">
        <v>-4.8000000000000001E-5</v>
      </c>
    </row>
    <row r="91" spans="14:102" x14ac:dyDescent="0.25">
      <c r="N91" s="30"/>
      <c r="R91" s="30">
        <v>7.5820083913930206E-2</v>
      </c>
      <c r="S91" s="43">
        <v>-4.06E-4</v>
      </c>
      <c r="T91" s="43">
        <v>-3.9500000000000001E-4</v>
      </c>
      <c r="U91" s="43">
        <v>1E-4</v>
      </c>
      <c r="W91" s="30"/>
      <c r="AA91" s="30">
        <v>7.5820083913930206E-2</v>
      </c>
      <c r="AB91" s="43">
        <v>-2.7900000000000001E-4</v>
      </c>
      <c r="AC91" s="43">
        <v>-2.7300000000000002E-4</v>
      </c>
      <c r="AD91" s="43">
        <v>-1.2999999999999999E-5</v>
      </c>
      <c r="AF91" s="30"/>
      <c r="AJ91" s="30">
        <v>7.5820083913930206E-2</v>
      </c>
      <c r="AK91" s="43">
        <v>-5.2499999999999997E-4</v>
      </c>
      <c r="AL91" s="43">
        <v>-5.1800000000000001E-4</v>
      </c>
      <c r="AM91" s="43">
        <v>3.8999999999999999E-5</v>
      </c>
      <c r="AO91" s="30"/>
      <c r="AS91" s="30">
        <v>7.5820083913930206E-2</v>
      </c>
      <c r="AT91" s="43">
        <v>-3.77E-4</v>
      </c>
      <c r="AU91" s="43">
        <v>-3.7399999999999998E-4</v>
      </c>
      <c r="AV91" s="43">
        <v>-9.8999999999999994E-5</v>
      </c>
      <c r="AX91" s="30"/>
      <c r="BB91" s="30">
        <v>7.5820083913930206E-2</v>
      </c>
      <c r="BC91" s="43">
        <v>-5.2499999999999997E-4</v>
      </c>
      <c r="BD91" s="43">
        <v>-5.1800000000000001E-4</v>
      </c>
      <c r="BE91" s="43">
        <v>3.8999999999999999E-5</v>
      </c>
      <c r="BG91" s="30"/>
      <c r="BK91" s="30">
        <v>7.5820083913930206E-2</v>
      </c>
      <c r="BL91" s="43">
        <v>-3.77E-4</v>
      </c>
      <c r="BM91" s="43">
        <v>-3.7399999999999998E-4</v>
      </c>
      <c r="BN91" s="43">
        <v>-9.8999999999999994E-5</v>
      </c>
      <c r="BP91" s="30"/>
      <c r="BT91" s="30">
        <v>7.5820083913930206E-2</v>
      </c>
      <c r="BU91" s="43">
        <v>-4.5199999999999998E-4</v>
      </c>
      <c r="BV91" s="43">
        <v>-4.4499999999999997E-4</v>
      </c>
      <c r="BW91" s="43">
        <v>1.2799999999999999E-4</v>
      </c>
      <c r="BY91" s="30"/>
      <c r="CC91" s="30">
        <v>7.5820083913930206E-2</v>
      </c>
      <c r="CD91" s="43">
        <v>-3.2600000000000001E-4</v>
      </c>
      <c r="CE91" s="43">
        <v>-3.21E-4</v>
      </c>
      <c r="CF91" s="43">
        <v>1.2999999999999999E-5</v>
      </c>
      <c r="CH91" s="30"/>
      <c r="CL91" s="30">
        <v>7.5820083913930206E-2</v>
      </c>
      <c r="CM91" s="43">
        <v>-4.4999999999999999E-4</v>
      </c>
      <c r="CN91" s="43">
        <v>-4.4000000000000002E-4</v>
      </c>
      <c r="CO91" s="43">
        <v>-4.6E-5</v>
      </c>
      <c r="CQ91" s="30"/>
      <c r="CU91" s="30">
        <v>7.5820083913930206E-2</v>
      </c>
      <c r="CV91" s="43">
        <v>-4.4999999999999999E-4</v>
      </c>
      <c r="CW91" s="43">
        <v>-4.4000000000000002E-4</v>
      </c>
      <c r="CX91" s="43">
        <v>-4.6E-5</v>
      </c>
    </row>
    <row r="92" spans="14:102" x14ac:dyDescent="0.25">
      <c r="N92" s="30"/>
      <c r="R92" s="30">
        <v>7.6817766913930205E-2</v>
      </c>
      <c r="S92" s="43">
        <v>-4.0999999999999999E-4</v>
      </c>
      <c r="T92" s="43">
        <v>-3.9800000000000002E-4</v>
      </c>
      <c r="U92" s="43">
        <v>1.02E-4</v>
      </c>
      <c r="W92" s="30"/>
      <c r="AA92" s="30">
        <v>7.6817766913930205E-2</v>
      </c>
      <c r="AB92" s="43">
        <v>-2.81E-4</v>
      </c>
      <c r="AC92" s="43">
        <v>-2.7500000000000002E-4</v>
      </c>
      <c r="AD92" s="43">
        <v>-1.1E-5</v>
      </c>
      <c r="AF92" s="30"/>
      <c r="AJ92" s="30">
        <v>7.6817766913930205E-2</v>
      </c>
      <c r="AK92" s="43">
        <v>-5.2800000000000004E-4</v>
      </c>
      <c r="AL92" s="43">
        <v>-5.22E-4</v>
      </c>
      <c r="AM92" s="43">
        <v>4.3000000000000002E-5</v>
      </c>
      <c r="AO92" s="30"/>
      <c r="AS92" s="30">
        <v>7.6817766913930205E-2</v>
      </c>
      <c r="AT92" s="43">
        <v>-3.7800000000000003E-4</v>
      </c>
      <c r="AU92" s="43">
        <v>-3.7500000000000001E-4</v>
      </c>
      <c r="AV92" s="43">
        <v>-9.7E-5</v>
      </c>
      <c r="AX92" s="30"/>
      <c r="BB92" s="30">
        <v>7.6817766913930205E-2</v>
      </c>
      <c r="BC92" s="43">
        <v>-5.2899999999999996E-4</v>
      </c>
      <c r="BD92" s="43">
        <v>-5.22E-4</v>
      </c>
      <c r="BE92" s="43">
        <v>4.1999999999999998E-5</v>
      </c>
      <c r="BG92" s="30"/>
      <c r="BK92" s="30">
        <v>7.6817766913930205E-2</v>
      </c>
      <c r="BL92" s="43">
        <v>-3.79E-4</v>
      </c>
      <c r="BM92" s="43">
        <v>-3.7599999999999998E-4</v>
      </c>
      <c r="BN92" s="43">
        <v>-9.7E-5</v>
      </c>
      <c r="BP92" s="30"/>
      <c r="BT92" s="30">
        <v>7.6817766913930205E-2</v>
      </c>
      <c r="BU92" s="43">
        <v>-4.5600000000000003E-4</v>
      </c>
      <c r="BV92" s="43">
        <v>-4.4900000000000002E-4</v>
      </c>
      <c r="BW92" s="43">
        <v>1.3200000000000001E-4</v>
      </c>
      <c r="BY92" s="30"/>
      <c r="CC92" s="30">
        <v>7.6817766913930205E-2</v>
      </c>
      <c r="CD92" s="43">
        <v>-3.28E-4</v>
      </c>
      <c r="CE92" s="43">
        <v>-3.2299999999999999E-4</v>
      </c>
      <c r="CF92" s="43">
        <v>1.5E-5</v>
      </c>
      <c r="CH92" s="30"/>
      <c r="CL92" s="30">
        <v>7.6817766913930205E-2</v>
      </c>
      <c r="CM92" s="43">
        <v>-4.5300000000000001E-4</v>
      </c>
      <c r="CN92" s="43">
        <v>-4.4200000000000001E-4</v>
      </c>
      <c r="CO92" s="43">
        <v>-4.3000000000000002E-5</v>
      </c>
      <c r="CQ92" s="30"/>
      <c r="CU92" s="30">
        <v>7.6817766913930205E-2</v>
      </c>
      <c r="CV92" s="43">
        <v>-4.5300000000000001E-4</v>
      </c>
      <c r="CW92" s="43">
        <v>-4.4200000000000001E-4</v>
      </c>
      <c r="CX92" s="43">
        <v>-4.3000000000000002E-5</v>
      </c>
    </row>
    <row r="93" spans="14:102" x14ac:dyDescent="0.25">
      <c r="N93" s="30"/>
      <c r="R93" s="30">
        <v>7.781544991393019E-2</v>
      </c>
      <c r="S93" s="43">
        <v>-4.1300000000000001E-4</v>
      </c>
      <c r="T93" s="43">
        <v>-4.0200000000000001E-4</v>
      </c>
      <c r="U93" s="43">
        <v>1.05E-4</v>
      </c>
      <c r="W93" s="30"/>
      <c r="AA93" s="30">
        <v>7.781544991393019E-2</v>
      </c>
      <c r="AB93" s="43">
        <v>-2.8299999999999999E-4</v>
      </c>
      <c r="AC93" s="43">
        <v>-2.7700000000000001E-4</v>
      </c>
      <c r="AD93" s="43">
        <v>-1.0000000000000001E-5</v>
      </c>
      <c r="AF93" s="30"/>
      <c r="AJ93" s="30">
        <v>7.781544991393019E-2</v>
      </c>
      <c r="AK93" s="43">
        <v>-5.3200000000000003E-4</v>
      </c>
      <c r="AL93" s="43">
        <v>-5.2599999999999999E-4</v>
      </c>
      <c r="AM93" s="43">
        <v>4.6E-5</v>
      </c>
      <c r="AO93" s="30"/>
      <c r="AS93" s="30">
        <v>7.781544991393019E-2</v>
      </c>
      <c r="AT93" s="43">
        <v>-3.8000000000000002E-4</v>
      </c>
      <c r="AU93" s="43">
        <v>-3.77E-4</v>
      </c>
      <c r="AV93" s="43">
        <v>-9.5000000000000005E-5</v>
      </c>
      <c r="AX93" s="30"/>
      <c r="BB93" s="30">
        <v>7.781544991393019E-2</v>
      </c>
      <c r="BC93" s="43">
        <v>-5.3200000000000003E-4</v>
      </c>
      <c r="BD93" s="43">
        <v>-5.2599999999999999E-4</v>
      </c>
      <c r="BE93" s="43">
        <v>4.6E-5</v>
      </c>
      <c r="BG93" s="30"/>
      <c r="BK93" s="30">
        <v>7.781544991393019E-2</v>
      </c>
      <c r="BL93" s="43">
        <v>-3.8099999999999999E-4</v>
      </c>
      <c r="BM93" s="43">
        <v>-3.77E-4</v>
      </c>
      <c r="BN93" s="43">
        <v>-9.6000000000000002E-5</v>
      </c>
      <c r="BP93" s="30"/>
      <c r="BT93" s="30">
        <v>7.781544991393019E-2</v>
      </c>
      <c r="BU93" s="43">
        <v>-4.6000000000000001E-4</v>
      </c>
      <c r="BV93" s="43">
        <v>-4.5300000000000001E-4</v>
      </c>
      <c r="BW93" s="43">
        <v>1.36E-4</v>
      </c>
      <c r="BY93" s="30"/>
      <c r="CC93" s="30">
        <v>7.781544991393019E-2</v>
      </c>
      <c r="CD93" s="43">
        <v>-3.3E-4</v>
      </c>
      <c r="CE93" s="43">
        <v>-3.2499999999999999E-4</v>
      </c>
      <c r="CF93" s="43">
        <v>1.7E-5</v>
      </c>
      <c r="CH93" s="30"/>
      <c r="CL93" s="30">
        <v>7.781544991393019E-2</v>
      </c>
      <c r="CM93" s="43">
        <v>-4.55E-4</v>
      </c>
      <c r="CN93" s="43">
        <v>-4.4499999999999997E-4</v>
      </c>
      <c r="CO93" s="43">
        <v>-4.0000000000000003E-5</v>
      </c>
      <c r="CQ93" s="30"/>
      <c r="CU93" s="30">
        <v>7.781544991393019E-2</v>
      </c>
      <c r="CV93" s="43">
        <v>-4.55E-4</v>
      </c>
      <c r="CW93" s="43">
        <v>-4.4499999999999997E-4</v>
      </c>
      <c r="CX93" s="43">
        <v>-4.0000000000000003E-5</v>
      </c>
    </row>
    <row r="94" spans="14:102" x14ac:dyDescent="0.25">
      <c r="N94" s="30"/>
      <c r="R94" s="30">
        <v>7.8813132913930189E-2</v>
      </c>
      <c r="S94" s="43">
        <v>-4.17E-4</v>
      </c>
      <c r="T94" s="43">
        <v>-4.0499999999999998E-4</v>
      </c>
      <c r="U94" s="43">
        <v>1.08E-4</v>
      </c>
      <c r="W94" s="30"/>
      <c r="AA94" s="30">
        <v>7.8813132913930189E-2</v>
      </c>
      <c r="AB94" s="43">
        <v>-2.8499999999999999E-4</v>
      </c>
      <c r="AC94" s="43">
        <v>-2.7900000000000001E-4</v>
      </c>
      <c r="AD94" s="43">
        <v>-9.0000000000000002E-6</v>
      </c>
      <c r="AF94" s="30"/>
      <c r="AJ94" s="30">
        <v>7.8813132913930189E-2</v>
      </c>
      <c r="AK94" s="43">
        <v>-5.3600000000000002E-4</v>
      </c>
      <c r="AL94" s="43">
        <v>-5.2899999999999996E-4</v>
      </c>
      <c r="AM94" s="43">
        <v>5.0000000000000002E-5</v>
      </c>
      <c r="AO94" s="30"/>
      <c r="AS94" s="30">
        <v>7.8813132913930189E-2</v>
      </c>
      <c r="AT94" s="43">
        <v>-3.8200000000000002E-4</v>
      </c>
      <c r="AU94" s="43">
        <v>-3.79E-4</v>
      </c>
      <c r="AV94" s="43">
        <v>-9.2999999999999997E-5</v>
      </c>
      <c r="AX94" s="30"/>
      <c r="BB94" s="30">
        <v>7.8813132913930189E-2</v>
      </c>
      <c r="BC94" s="43">
        <v>-5.3600000000000002E-4</v>
      </c>
      <c r="BD94" s="43">
        <v>-5.2999999999999998E-4</v>
      </c>
      <c r="BE94" s="43">
        <v>5.0000000000000002E-5</v>
      </c>
      <c r="BG94" s="30"/>
      <c r="BK94" s="30">
        <v>7.8813132913930189E-2</v>
      </c>
      <c r="BL94" s="43">
        <v>-3.8200000000000002E-4</v>
      </c>
      <c r="BM94" s="43">
        <v>-3.79E-4</v>
      </c>
      <c r="BN94" s="43">
        <v>-9.3999999999999994E-5</v>
      </c>
      <c r="BP94" s="30"/>
      <c r="BT94" s="30">
        <v>7.8813132913930189E-2</v>
      </c>
      <c r="BU94" s="43">
        <v>-4.64E-4</v>
      </c>
      <c r="BV94" s="43">
        <v>-4.57E-4</v>
      </c>
      <c r="BW94" s="43">
        <v>1.3999999999999999E-4</v>
      </c>
      <c r="BY94" s="30"/>
      <c r="CC94" s="30">
        <v>7.8813132913930189E-2</v>
      </c>
      <c r="CD94" s="43">
        <v>-3.3199999999999999E-4</v>
      </c>
      <c r="CE94" s="43">
        <v>-3.2699999999999998E-4</v>
      </c>
      <c r="CF94" s="43">
        <v>1.9000000000000001E-5</v>
      </c>
      <c r="CH94" s="30"/>
      <c r="CL94" s="30">
        <v>7.8813132913930189E-2</v>
      </c>
      <c r="CM94" s="43">
        <v>-4.5800000000000002E-4</v>
      </c>
      <c r="CN94" s="43">
        <v>-4.4799999999999999E-4</v>
      </c>
      <c r="CO94" s="43">
        <v>-3.8000000000000002E-5</v>
      </c>
      <c r="CQ94" s="30"/>
      <c r="CU94" s="30">
        <v>7.8813132913930189E-2</v>
      </c>
      <c r="CV94" s="43">
        <v>-4.5800000000000002E-4</v>
      </c>
      <c r="CW94" s="43">
        <v>-4.4799999999999999E-4</v>
      </c>
      <c r="CX94" s="43">
        <v>-3.8000000000000002E-5</v>
      </c>
    </row>
    <row r="95" spans="14:102" x14ac:dyDescent="0.25">
      <c r="N95" s="30"/>
      <c r="R95" s="30">
        <v>7.9810815913930189E-2</v>
      </c>
      <c r="S95" s="43">
        <v>-4.2099999999999999E-4</v>
      </c>
      <c r="T95" s="43">
        <v>-4.0900000000000002E-4</v>
      </c>
      <c r="U95" s="43">
        <v>1.11E-4</v>
      </c>
      <c r="W95" s="30"/>
      <c r="AA95" s="30">
        <v>7.9810815913930189E-2</v>
      </c>
      <c r="AB95" s="43">
        <v>-2.8699999999999998E-4</v>
      </c>
      <c r="AC95" s="43">
        <v>-2.81E-4</v>
      </c>
      <c r="AD95" s="43">
        <v>-7.9999999999999996E-6</v>
      </c>
      <c r="AF95" s="30"/>
      <c r="AJ95" s="30">
        <v>7.9810815913930189E-2</v>
      </c>
      <c r="AK95" s="43">
        <v>-5.4000000000000001E-4</v>
      </c>
      <c r="AL95" s="43">
        <v>-5.3300000000000005E-4</v>
      </c>
      <c r="AM95" s="43">
        <v>5.3999999999999998E-5</v>
      </c>
      <c r="AO95" s="30"/>
      <c r="AS95" s="30">
        <v>7.9810815913930189E-2</v>
      </c>
      <c r="AT95" s="43">
        <v>-3.8400000000000001E-4</v>
      </c>
      <c r="AU95" s="43">
        <v>-3.8099999999999999E-4</v>
      </c>
      <c r="AV95" s="43">
        <v>-9.2E-5</v>
      </c>
      <c r="AX95" s="30"/>
      <c r="BB95" s="30">
        <v>7.9810815913930189E-2</v>
      </c>
      <c r="BC95" s="43">
        <v>-5.4000000000000001E-4</v>
      </c>
      <c r="BD95" s="43">
        <v>-5.3300000000000005E-4</v>
      </c>
      <c r="BE95" s="43">
        <v>5.3000000000000001E-5</v>
      </c>
      <c r="BG95" s="30"/>
      <c r="BK95" s="30">
        <v>7.9810815913930189E-2</v>
      </c>
      <c r="BL95" s="43">
        <v>-3.8400000000000001E-4</v>
      </c>
      <c r="BM95" s="43">
        <v>-3.8099999999999999E-4</v>
      </c>
      <c r="BN95" s="43">
        <v>-9.2E-5</v>
      </c>
      <c r="BP95" s="30"/>
      <c r="BT95" s="30">
        <v>7.9810815913930189E-2</v>
      </c>
      <c r="BU95" s="43">
        <v>-4.6799999999999999E-4</v>
      </c>
      <c r="BV95" s="43">
        <v>-4.6099999999999998E-4</v>
      </c>
      <c r="BW95" s="43">
        <v>1.45E-4</v>
      </c>
      <c r="BY95" s="30"/>
      <c r="CC95" s="30">
        <v>7.9810815913930189E-2</v>
      </c>
      <c r="CD95" s="43">
        <v>-3.3399999999999999E-4</v>
      </c>
      <c r="CE95" s="43">
        <v>-3.2899999999999997E-4</v>
      </c>
      <c r="CF95" s="43">
        <v>2.0000000000000002E-5</v>
      </c>
      <c r="CH95" s="30"/>
      <c r="CL95" s="30">
        <v>7.9810815913930189E-2</v>
      </c>
      <c r="CM95" s="43">
        <v>-4.6099999999999998E-4</v>
      </c>
      <c r="CN95" s="43">
        <v>-4.4999999999999999E-4</v>
      </c>
      <c r="CO95" s="43">
        <v>-3.4999999999999997E-5</v>
      </c>
      <c r="CQ95" s="30"/>
      <c r="CU95" s="30">
        <v>7.9810815913930189E-2</v>
      </c>
      <c r="CV95" s="43">
        <v>-4.6099999999999998E-4</v>
      </c>
      <c r="CW95" s="43">
        <v>-4.4999999999999999E-4</v>
      </c>
      <c r="CX95" s="43">
        <v>-3.4999999999999997E-5</v>
      </c>
    </row>
    <row r="96" spans="14:102" x14ac:dyDescent="0.25">
      <c r="N96" s="30"/>
      <c r="R96" s="30">
        <v>7.9810815913930189E-2</v>
      </c>
      <c r="S96" s="43">
        <v>-4.2099999999999999E-4</v>
      </c>
      <c r="T96" s="43">
        <v>-4.0900000000000002E-4</v>
      </c>
      <c r="U96" s="43">
        <v>1.11E-4</v>
      </c>
      <c r="W96" s="30"/>
      <c r="AA96" s="30">
        <v>7.9810815913930189E-2</v>
      </c>
      <c r="AB96" s="43">
        <v>-2.8699999999999998E-4</v>
      </c>
      <c r="AC96" s="43">
        <v>-2.81E-4</v>
      </c>
      <c r="AD96" s="43">
        <v>-7.9999999999999996E-6</v>
      </c>
      <c r="AF96" s="30"/>
      <c r="AJ96" s="30">
        <v>7.9810815913930189E-2</v>
      </c>
      <c r="AK96" s="43">
        <v>-5.4000000000000001E-4</v>
      </c>
      <c r="AL96" s="43">
        <v>-5.3300000000000005E-4</v>
      </c>
      <c r="AM96" s="43">
        <v>5.3999999999999998E-5</v>
      </c>
      <c r="AO96" s="30"/>
      <c r="AS96" s="30">
        <v>7.9810815913930189E-2</v>
      </c>
      <c r="AT96" s="43">
        <v>-3.8400000000000001E-4</v>
      </c>
      <c r="AU96" s="43">
        <v>-3.8099999999999999E-4</v>
      </c>
      <c r="AV96" s="43">
        <v>-9.2E-5</v>
      </c>
      <c r="AX96" s="30"/>
      <c r="BB96" s="30">
        <v>7.9810815913930189E-2</v>
      </c>
      <c r="BC96" s="43">
        <v>-5.4000000000000001E-4</v>
      </c>
      <c r="BD96" s="43">
        <v>-5.3300000000000005E-4</v>
      </c>
      <c r="BE96" s="43">
        <v>5.3000000000000001E-5</v>
      </c>
      <c r="BG96" s="30"/>
      <c r="BK96" s="30">
        <v>7.9810815913930189E-2</v>
      </c>
      <c r="BL96" s="43">
        <v>-3.8400000000000001E-4</v>
      </c>
      <c r="BM96" s="43">
        <v>-3.8099999999999999E-4</v>
      </c>
      <c r="BN96" s="43">
        <v>-9.2E-5</v>
      </c>
      <c r="BP96" s="30"/>
      <c r="BT96" s="30">
        <v>7.9810815913930189E-2</v>
      </c>
      <c r="BU96" s="43">
        <v>-4.6799999999999999E-4</v>
      </c>
      <c r="BV96" s="43">
        <v>-4.6099999999999998E-4</v>
      </c>
      <c r="BW96" s="43">
        <v>1.45E-4</v>
      </c>
      <c r="BY96" s="30"/>
      <c r="CC96" s="30">
        <v>7.9810815913930189E-2</v>
      </c>
      <c r="CD96" s="43">
        <v>-3.3399999999999999E-4</v>
      </c>
      <c r="CE96" s="43">
        <v>-3.2899999999999997E-4</v>
      </c>
      <c r="CF96" s="43">
        <v>2.0000000000000002E-5</v>
      </c>
      <c r="CH96" s="30"/>
      <c r="CL96" s="30">
        <v>7.9810815913930189E-2</v>
      </c>
      <c r="CM96" s="43">
        <v>-4.6099999999999998E-4</v>
      </c>
      <c r="CN96" s="43">
        <v>-4.4999999999999999E-4</v>
      </c>
      <c r="CO96" s="43">
        <v>-3.4999999999999997E-5</v>
      </c>
      <c r="CQ96" s="30"/>
      <c r="CU96" s="30">
        <v>7.9810815913930189E-2</v>
      </c>
      <c r="CV96" s="43">
        <v>-4.6099999999999998E-4</v>
      </c>
      <c r="CW96" s="43">
        <v>-4.4999999999999999E-4</v>
      </c>
      <c r="CX96" s="43">
        <v>-3.4999999999999997E-5</v>
      </c>
    </row>
    <row r="97" spans="14:102" x14ac:dyDescent="0.25">
      <c r="N97" s="30"/>
      <c r="R97" s="30">
        <v>8.0808498913930188E-2</v>
      </c>
      <c r="S97" s="43">
        <v>-4.2400000000000001E-4</v>
      </c>
      <c r="T97" s="43">
        <v>-4.1199999999999999E-4</v>
      </c>
      <c r="U97" s="43">
        <v>1.1400000000000001E-4</v>
      </c>
      <c r="W97" s="30"/>
      <c r="AA97" s="30">
        <v>8.0808498913930188E-2</v>
      </c>
      <c r="AB97" s="43">
        <v>-2.8899999999999998E-4</v>
      </c>
      <c r="AC97" s="43">
        <v>-2.8299999999999999E-4</v>
      </c>
      <c r="AD97" s="43">
        <v>-6.0000000000000002E-6</v>
      </c>
      <c r="AF97" s="30"/>
      <c r="AJ97" s="30">
        <v>8.0808498913930188E-2</v>
      </c>
      <c r="AK97" s="43">
        <v>-5.44E-4</v>
      </c>
      <c r="AL97" s="43">
        <v>-5.3700000000000004E-4</v>
      </c>
      <c r="AM97" s="43">
        <v>5.7000000000000003E-5</v>
      </c>
      <c r="AO97" s="30"/>
      <c r="AS97" s="30">
        <v>8.0808498913930188E-2</v>
      </c>
      <c r="AT97" s="43">
        <v>-3.86E-4</v>
      </c>
      <c r="AU97" s="43">
        <v>-3.8299999999999999E-4</v>
      </c>
      <c r="AV97" s="43">
        <v>-9.0000000000000006E-5</v>
      </c>
      <c r="AX97" s="30"/>
      <c r="BB97" s="30">
        <v>8.0808498913930188E-2</v>
      </c>
      <c r="BC97" s="43">
        <v>-5.44E-4</v>
      </c>
      <c r="BD97" s="43">
        <v>-5.3700000000000004E-4</v>
      </c>
      <c r="BE97" s="43">
        <v>5.7000000000000003E-5</v>
      </c>
      <c r="BG97" s="30"/>
      <c r="BK97" s="30">
        <v>8.0808498913930188E-2</v>
      </c>
      <c r="BL97" s="43">
        <v>-3.86E-4</v>
      </c>
      <c r="BM97" s="43">
        <v>-3.8299999999999999E-4</v>
      </c>
      <c r="BN97" s="43">
        <v>-9.0000000000000006E-5</v>
      </c>
      <c r="BP97" s="30"/>
      <c r="BT97" s="30">
        <v>8.0808498913930188E-2</v>
      </c>
      <c r="BU97" s="43">
        <v>-4.7199999999999998E-4</v>
      </c>
      <c r="BV97" s="43">
        <v>-4.6500000000000003E-4</v>
      </c>
      <c r="BW97" s="43">
        <v>1.4899999999999999E-4</v>
      </c>
      <c r="BY97" s="30"/>
      <c r="CC97" s="30">
        <v>8.0808498913930188E-2</v>
      </c>
      <c r="CD97" s="43">
        <v>-3.3500000000000001E-4</v>
      </c>
      <c r="CE97" s="43">
        <v>-3.3100000000000002E-4</v>
      </c>
      <c r="CF97" s="43">
        <v>2.1999999999999999E-5</v>
      </c>
      <c r="CH97" s="30"/>
      <c r="CL97" s="30">
        <v>8.0808498913930188E-2</v>
      </c>
      <c r="CM97" s="43">
        <v>-4.64E-4</v>
      </c>
      <c r="CN97" s="43">
        <v>-4.5300000000000001E-4</v>
      </c>
      <c r="CO97" s="43">
        <v>-3.3000000000000003E-5</v>
      </c>
      <c r="CQ97" s="30"/>
      <c r="CU97" s="30">
        <v>8.0808498913930188E-2</v>
      </c>
      <c r="CV97" s="43">
        <v>-4.64E-4</v>
      </c>
      <c r="CW97" s="43">
        <v>-4.5300000000000001E-4</v>
      </c>
      <c r="CX97" s="43">
        <v>-3.3000000000000003E-5</v>
      </c>
    </row>
    <row r="98" spans="14:102" x14ac:dyDescent="0.25">
      <c r="N98" s="30"/>
      <c r="R98" s="30">
        <v>8.1806181913930173E-2</v>
      </c>
      <c r="S98" s="43">
        <v>-4.28E-4</v>
      </c>
      <c r="T98" s="43">
        <v>-4.1599999999999997E-4</v>
      </c>
      <c r="U98" s="43">
        <v>1.17E-4</v>
      </c>
      <c r="W98" s="30"/>
      <c r="AA98" s="30">
        <v>8.1806181913930173E-2</v>
      </c>
      <c r="AB98" s="43">
        <v>-2.9100000000000003E-4</v>
      </c>
      <c r="AC98" s="43">
        <v>-2.8499999999999999E-4</v>
      </c>
      <c r="AD98" s="43">
        <v>-5.0000000000000004E-6</v>
      </c>
      <c r="AF98" s="30"/>
      <c r="AJ98" s="30">
        <v>8.1806181913930173E-2</v>
      </c>
      <c r="AK98" s="43">
        <v>-5.4699999999999996E-4</v>
      </c>
      <c r="AL98" s="43">
        <v>-5.4100000000000003E-4</v>
      </c>
      <c r="AM98" s="43">
        <v>6.0999999999999999E-5</v>
      </c>
      <c r="AO98" s="30"/>
      <c r="AS98" s="30">
        <v>8.1806181913930173E-2</v>
      </c>
      <c r="AT98" s="43">
        <v>-3.88E-4</v>
      </c>
      <c r="AU98" s="43">
        <v>-3.8400000000000001E-4</v>
      </c>
      <c r="AV98" s="43">
        <v>-8.7999999999999998E-5</v>
      </c>
      <c r="AX98" s="30"/>
      <c r="BB98" s="30">
        <v>8.1806181913930173E-2</v>
      </c>
      <c r="BC98" s="43">
        <v>-5.4799999999999998E-4</v>
      </c>
      <c r="BD98" s="43">
        <v>-5.4100000000000003E-4</v>
      </c>
      <c r="BE98" s="43">
        <v>6.0999999999999999E-5</v>
      </c>
      <c r="BG98" s="30"/>
      <c r="BK98" s="30">
        <v>8.1806181913930173E-2</v>
      </c>
      <c r="BL98" s="43">
        <v>-3.88E-4</v>
      </c>
      <c r="BM98" s="43">
        <v>-3.8499999999999998E-4</v>
      </c>
      <c r="BN98" s="43">
        <v>-8.7999999999999998E-5</v>
      </c>
      <c r="BP98" s="30"/>
      <c r="BT98" s="30">
        <v>8.1806181913930173E-2</v>
      </c>
      <c r="BU98" s="43">
        <v>-4.7600000000000002E-4</v>
      </c>
      <c r="BV98" s="43">
        <v>-4.6799999999999999E-4</v>
      </c>
      <c r="BW98" s="43">
        <v>1.5300000000000001E-4</v>
      </c>
      <c r="BY98" s="30"/>
      <c r="CC98" s="30">
        <v>8.1806181913930173E-2</v>
      </c>
      <c r="CD98" s="43">
        <v>-3.3700000000000001E-4</v>
      </c>
      <c r="CE98" s="43">
        <v>-3.3300000000000002E-4</v>
      </c>
      <c r="CF98" s="43">
        <v>2.4000000000000001E-5</v>
      </c>
      <c r="CH98" s="30"/>
      <c r="CL98" s="30">
        <v>8.1806181913930173E-2</v>
      </c>
      <c r="CM98" s="43">
        <v>-4.6700000000000002E-4</v>
      </c>
      <c r="CN98" s="43">
        <v>-4.5600000000000003E-4</v>
      </c>
      <c r="CO98" s="43">
        <v>-3.0000000000000001E-5</v>
      </c>
      <c r="CQ98" s="30"/>
      <c r="CU98" s="30">
        <v>8.1806181913930173E-2</v>
      </c>
      <c r="CV98" s="43">
        <v>-4.6700000000000002E-4</v>
      </c>
      <c r="CW98" s="43">
        <v>-4.5600000000000003E-4</v>
      </c>
      <c r="CX98" s="43">
        <v>-3.0000000000000001E-5</v>
      </c>
    </row>
    <row r="99" spans="14:102" x14ac:dyDescent="0.25">
      <c r="N99" s="30"/>
      <c r="R99" s="30">
        <v>8.2803864913930172E-2</v>
      </c>
      <c r="S99" s="43">
        <v>-4.3199999999999998E-4</v>
      </c>
      <c r="T99" s="43">
        <v>-4.2000000000000002E-4</v>
      </c>
      <c r="U99" s="43">
        <v>1.2E-4</v>
      </c>
      <c r="W99" s="30"/>
      <c r="AA99" s="30">
        <v>8.2803864913930172E-2</v>
      </c>
      <c r="AB99" s="43">
        <v>-2.9300000000000002E-4</v>
      </c>
      <c r="AC99" s="43">
        <v>-2.8699999999999998E-4</v>
      </c>
      <c r="AD99" s="43">
        <v>-3.9999999999999998E-6</v>
      </c>
      <c r="AF99" s="30"/>
      <c r="AJ99" s="30">
        <v>8.2803864913930172E-2</v>
      </c>
      <c r="AK99" s="43">
        <v>-5.5099999999999995E-4</v>
      </c>
      <c r="AL99" s="43">
        <v>-5.44E-4</v>
      </c>
      <c r="AM99" s="43">
        <v>6.4999999999999994E-5</v>
      </c>
      <c r="AO99" s="30"/>
      <c r="AS99" s="30">
        <v>8.2803864913930172E-2</v>
      </c>
      <c r="AT99" s="43">
        <v>-3.8999999999999999E-4</v>
      </c>
      <c r="AU99" s="43">
        <v>-3.86E-4</v>
      </c>
      <c r="AV99" s="43">
        <v>-8.6000000000000003E-5</v>
      </c>
      <c r="AX99" s="30"/>
      <c r="BB99" s="30">
        <v>8.2803864913930172E-2</v>
      </c>
      <c r="BC99" s="43">
        <v>-5.5199999999999997E-4</v>
      </c>
      <c r="BD99" s="43">
        <v>-5.4500000000000002E-4</v>
      </c>
      <c r="BE99" s="43">
        <v>6.3999999999999997E-5</v>
      </c>
      <c r="BG99" s="30"/>
      <c r="BK99" s="30">
        <v>8.2803864913930172E-2</v>
      </c>
      <c r="BL99" s="43">
        <v>-3.8999999999999999E-4</v>
      </c>
      <c r="BM99" s="43">
        <v>-3.8699999999999997E-4</v>
      </c>
      <c r="BN99" s="43">
        <v>-8.7000000000000001E-5</v>
      </c>
      <c r="BP99" s="30"/>
      <c r="BT99" s="30">
        <v>8.2803864913930172E-2</v>
      </c>
      <c r="BU99" s="43">
        <v>-4.8000000000000001E-4</v>
      </c>
      <c r="BV99" s="43">
        <v>-4.7199999999999998E-4</v>
      </c>
      <c r="BW99" s="43">
        <v>1.5699999999999999E-4</v>
      </c>
      <c r="BY99" s="30"/>
      <c r="CC99" s="30">
        <v>8.2803864913930172E-2</v>
      </c>
      <c r="CD99" s="43">
        <v>-3.39E-4</v>
      </c>
      <c r="CE99" s="43">
        <v>-3.3500000000000001E-4</v>
      </c>
      <c r="CF99" s="43">
        <v>2.5999999999999998E-5</v>
      </c>
      <c r="CH99" s="30"/>
      <c r="CL99" s="30">
        <v>8.2803864913930172E-2</v>
      </c>
      <c r="CM99" s="43">
        <v>-4.6900000000000002E-4</v>
      </c>
      <c r="CN99" s="43">
        <v>-4.5800000000000002E-4</v>
      </c>
      <c r="CO99" s="43">
        <v>-2.6999999999999999E-5</v>
      </c>
      <c r="CQ99" s="30"/>
      <c r="CU99" s="30">
        <v>8.2803864913930172E-2</v>
      </c>
      <c r="CV99" s="43">
        <v>-4.6900000000000002E-4</v>
      </c>
      <c r="CW99" s="43">
        <v>-4.5800000000000002E-4</v>
      </c>
      <c r="CX99" s="43">
        <v>-2.6999999999999999E-5</v>
      </c>
    </row>
    <row r="100" spans="14:102" x14ac:dyDescent="0.25">
      <c r="N100" s="30"/>
      <c r="R100" s="30">
        <v>8.3801547913930172E-2</v>
      </c>
      <c r="S100" s="43">
        <v>-4.3600000000000003E-4</v>
      </c>
      <c r="T100" s="43">
        <v>-4.2299999999999998E-4</v>
      </c>
      <c r="U100" s="43">
        <v>1.2300000000000001E-4</v>
      </c>
      <c r="W100" s="30"/>
      <c r="AA100" s="30">
        <v>8.3801547913930172E-2</v>
      </c>
      <c r="AB100" s="43">
        <v>-2.9500000000000001E-4</v>
      </c>
      <c r="AC100" s="43">
        <v>-2.8899999999999998E-4</v>
      </c>
      <c r="AD100" s="43">
        <v>-1.9999999999999999E-6</v>
      </c>
      <c r="AF100" s="30"/>
      <c r="AJ100" s="30">
        <v>8.3801547913930172E-2</v>
      </c>
      <c r="AK100" s="43">
        <v>-5.5500000000000005E-4</v>
      </c>
      <c r="AL100" s="43">
        <v>-5.4799999999999998E-4</v>
      </c>
      <c r="AM100" s="43">
        <v>6.7999999999999999E-5</v>
      </c>
      <c r="AO100" s="30"/>
      <c r="AS100" s="30">
        <v>8.3801547913930172E-2</v>
      </c>
      <c r="AT100" s="43">
        <v>-3.9100000000000002E-4</v>
      </c>
      <c r="AU100" s="43">
        <v>-3.88E-4</v>
      </c>
      <c r="AV100" s="43">
        <v>-8.5000000000000006E-5</v>
      </c>
      <c r="AX100" s="30"/>
      <c r="BB100" s="30">
        <v>8.3801547913930172E-2</v>
      </c>
      <c r="BC100" s="43">
        <v>-5.5500000000000005E-4</v>
      </c>
      <c r="BD100" s="43">
        <v>-5.4799999999999998E-4</v>
      </c>
      <c r="BE100" s="43">
        <v>6.7999999999999999E-5</v>
      </c>
      <c r="BG100" s="30"/>
      <c r="BK100" s="30">
        <v>8.3801547913930172E-2</v>
      </c>
      <c r="BL100" s="43">
        <v>-3.9199999999999999E-4</v>
      </c>
      <c r="BM100" s="43">
        <v>-3.88E-4</v>
      </c>
      <c r="BN100" s="43">
        <v>-8.5000000000000006E-5</v>
      </c>
      <c r="BP100" s="30"/>
      <c r="BT100" s="30">
        <v>8.3801547913930172E-2</v>
      </c>
      <c r="BU100" s="43">
        <v>-4.84E-4</v>
      </c>
      <c r="BV100" s="43">
        <v>-4.7600000000000002E-4</v>
      </c>
      <c r="BW100" s="43">
        <v>1.6200000000000001E-4</v>
      </c>
      <c r="BY100" s="30"/>
      <c r="CC100" s="30">
        <v>8.3801547913930172E-2</v>
      </c>
      <c r="CD100" s="43">
        <v>-3.4099999999999999E-4</v>
      </c>
      <c r="CE100" s="43">
        <v>-3.3700000000000001E-4</v>
      </c>
      <c r="CF100" s="43">
        <v>2.8E-5</v>
      </c>
      <c r="CH100" s="30"/>
      <c r="CL100" s="30">
        <v>8.3801547913930172E-2</v>
      </c>
      <c r="CM100" s="43">
        <v>-4.7199999999999998E-4</v>
      </c>
      <c r="CN100" s="43">
        <v>-4.6099999999999998E-4</v>
      </c>
      <c r="CO100" s="43">
        <v>-2.5000000000000001E-5</v>
      </c>
      <c r="CQ100" s="30"/>
      <c r="CU100" s="30">
        <v>8.3801547913930172E-2</v>
      </c>
      <c r="CV100" s="43">
        <v>-4.7199999999999998E-4</v>
      </c>
      <c r="CW100" s="43">
        <v>-4.6099999999999998E-4</v>
      </c>
      <c r="CX100" s="43">
        <v>-2.5000000000000001E-5</v>
      </c>
    </row>
    <row r="101" spans="14:102" x14ac:dyDescent="0.25">
      <c r="N101" s="30"/>
      <c r="R101" s="30">
        <v>8.4799230913930157E-2</v>
      </c>
      <c r="S101" s="43">
        <v>-4.3899999999999999E-4</v>
      </c>
      <c r="T101" s="43">
        <v>-4.2700000000000002E-4</v>
      </c>
      <c r="U101" s="43">
        <v>1.26E-4</v>
      </c>
      <c r="W101" s="30"/>
      <c r="AA101" s="30">
        <v>8.4799230913930157E-2</v>
      </c>
      <c r="AB101" s="43">
        <v>-2.9700000000000001E-4</v>
      </c>
      <c r="AC101" s="43">
        <v>-2.9100000000000003E-4</v>
      </c>
      <c r="AD101" s="43">
        <v>-9.9999999999999995E-7</v>
      </c>
      <c r="AF101" s="30"/>
      <c r="AJ101" s="30">
        <v>8.4799230913930157E-2</v>
      </c>
      <c r="AK101" s="43">
        <v>-5.5900000000000004E-4</v>
      </c>
      <c r="AL101" s="43">
        <v>-5.5199999999999997E-4</v>
      </c>
      <c r="AM101" s="43">
        <v>7.2000000000000002E-5</v>
      </c>
      <c r="AO101" s="30"/>
      <c r="AS101" s="30">
        <v>8.4799230913930157E-2</v>
      </c>
      <c r="AT101" s="43">
        <v>-3.9300000000000001E-4</v>
      </c>
      <c r="AU101" s="43">
        <v>-3.8999999999999999E-4</v>
      </c>
      <c r="AV101" s="43">
        <v>-8.2999999999999998E-5</v>
      </c>
      <c r="AX101" s="30"/>
      <c r="BB101" s="30">
        <v>8.4799230913930157E-2</v>
      </c>
      <c r="BC101" s="43">
        <v>-5.5900000000000004E-4</v>
      </c>
      <c r="BD101" s="43">
        <v>-5.5199999999999997E-4</v>
      </c>
      <c r="BE101" s="43">
        <v>7.2000000000000002E-5</v>
      </c>
      <c r="BG101" s="30"/>
      <c r="BK101" s="30">
        <v>8.4799230913930157E-2</v>
      </c>
      <c r="BL101" s="43">
        <v>-3.9399999999999998E-4</v>
      </c>
      <c r="BM101" s="43">
        <v>-3.8999999999999999E-4</v>
      </c>
      <c r="BN101" s="43">
        <v>-8.2999999999999998E-5</v>
      </c>
      <c r="BP101" s="30"/>
      <c r="BT101" s="30">
        <v>8.4799230913930157E-2</v>
      </c>
      <c r="BU101" s="43">
        <v>-4.8799999999999999E-4</v>
      </c>
      <c r="BV101" s="43">
        <v>-4.8000000000000001E-4</v>
      </c>
      <c r="BW101" s="43">
        <v>1.66E-4</v>
      </c>
      <c r="BY101" s="30"/>
      <c r="CC101" s="30">
        <v>8.4799230913930157E-2</v>
      </c>
      <c r="CD101" s="43">
        <v>-3.4299999999999999E-4</v>
      </c>
      <c r="CE101" s="43">
        <v>-3.3799999999999998E-4</v>
      </c>
      <c r="CF101" s="43">
        <v>3.0000000000000001E-5</v>
      </c>
      <c r="CH101" s="30"/>
      <c r="CL101" s="30">
        <v>8.4799230913930157E-2</v>
      </c>
      <c r="CM101" s="43">
        <v>-4.75E-4</v>
      </c>
      <c r="CN101" s="43">
        <v>-4.64E-4</v>
      </c>
      <c r="CO101" s="43">
        <v>-2.1999999999999999E-5</v>
      </c>
      <c r="CQ101" s="30"/>
      <c r="CU101" s="30">
        <v>8.4799230913930157E-2</v>
      </c>
      <c r="CV101" s="43">
        <v>-4.75E-4</v>
      </c>
      <c r="CW101" s="43">
        <v>-4.64E-4</v>
      </c>
      <c r="CX101" s="43">
        <v>-2.1999999999999999E-5</v>
      </c>
    </row>
    <row r="102" spans="14:102" x14ac:dyDescent="0.25">
      <c r="N102" s="30"/>
      <c r="R102" s="30">
        <v>8.5796913913930156E-2</v>
      </c>
      <c r="S102" s="43">
        <v>-4.4299999999999998E-4</v>
      </c>
      <c r="T102" s="43">
        <v>-4.3100000000000001E-4</v>
      </c>
      <c r="U102" s="43">
        <v>1.2999999999999999E-4</v>
      </c>
      <c r="W102" s="30"/>
      <c r="AA102" s="30">
        <v>8.5796913913930156E-2</v>
      </c>
      <c r="AB102" s="43">
        <v>-2.99E-4</v>
      </c>
      <c r="AC102" s="43">
        <v>-2.9300000000000002E-4</v>
      </c>
      <c r="AD102" s="43">
        <v>2.2910000000000001E-7</v>
      </c>
      <c r="AF102" s="30"/>
      <c r="AJ102" s="30">
        <v>8.5796913913930156E-2</v>
      </c>
      <c r="AK102" s="43">
        <v>-5.6300000000000002E-4</v>
      </c>
      <c r="AL102" s="43">
        <v>-5.5599999999999996E-4</v>
      </c>
      <c r="AM102" s="43">
        <v>7.6000000000000004E-5</v>
      </c>
      <c r="AO102" s="30"/>
      <c r="AS102" s="30">
        <v>8.5796913913930156E-2</v>
      </c>
      <c r="AT102" s="43">
        <v>-3.9500000000000001E-4</v>
      </c>
      <c r="AU102" s="43">
        <v>-3.9199999999999999E-4</v>
      </c>
      <c r="AV102" s="43">
        <v>-8.1000000000000004E-5</v>
      </c>
      <c r="AX102" s="30"/>
      <c r="BB102" s="30">
        <v>8.5796913913930156E-2</v>
      </c>
      <c r="BC102" s="43">
        <v>-5.6300000000000002E-4</v>
      </c>
      <c r="BD102" s="43">
        <v>-5.5599999999999996E-4</v>
      </c>
      <c r="BE102" s="43">
        <v>7.4999999999999993E-5</v>
      </c>
      <c r="BG102" s="30"/>
      <c r="BK102" s="30">
        <v>8.5796913913930156E-2</v>
      </c>
      <c r="BL102" s="43">
        <v>-3.9500000000000001E-4</v>
      </c>
      <c r="BM102" s="43">
        <v>-3.9199999999999999E-4</v>
      </c>
      <c r="BN102" s="43">
        <v>-8.1000000000000004E-5</v>
      </c>
      <c r="BP102" s="30"/>
      <c r="BT102" s="30">
        <v>8.5796913913930156E-2</v>
      </c>
      <c r="BU102" s="43">
        <v>-4.9200000000000003E-4</v>
      </c>
      <c r="BV102" s="43">
        <v>-4.84E-4</v>
      </c>
      <c r="BW102" s="43">
        <v>1.7000000000000001E-4</v>
      </c>
      <c r="BY102" s="30"/>
      <c r="CC102" s="30">
        <v>8.5796913913930156E-2</v>
      </c>
      <c r="CD102" s="43">
        <v>-3.4499999999999998E-4</v>
      </c>
      <c r="CE102" s="43">
        <v>-3.4000000000000002E-4</v>
      </c>
      <c r="CF102" s="43">
        <v>3.1999999999999999E-5</v>
      </c>
      <c r="CH102" s="30"/>
      <c r="CL102" s="30">
        <v>8.5796913913930156E-2</v>
      </c>
      <c r="CM102" s="43">
        <v>-4.7800000000000002E-4</v>
      </c>
      <c r="CN102" s="43">
        <v>-4.66E-4</v>
      </c>
      <c r="CO102" s="43">
        <v>-2.0000000000000002E-5</v>
      </c>
      <c r="CQ102" s="30"/>
      <c r="CU102" s="30">
        <v>8.5796913913930156E-2</v>
      </c>
      <c r="CV102" s="43">
        <v>-4.7800000000000002E-4</v>
      </c>
      <c r="CW102" s="43">
        <v>-4.66E-4</v>
      </c>
      <c r="CX102" s="43">
        <v>-2.0000000000000002E-5</v>
      </c>
    </row>
    <row r="103" spans="14:102" x14ac:dyDescent="0.25">
      <c r="N103" s="30"/>
      <c r="R103" s="30">
        <v>8.6794596913930155E-2</v>
      </c>
      <c r="S103" s="43">
        <v>-4.4700000000000002E-4</v>
      </c>
      <c r="T103" s="43">
        <v>-4.3399999999999998E-4</v>
      </c>
      <c r="U103" s="43">
        <v>1.3300000000000001E-4</v>
      </c>
      <c r="W103" s="30"/>
      <c r="AA103" s="30">
        <v>8.6794596913930155E-2</v>
      </c>
      <c r="AB103" s="43">
        <v>-3.01E-4</v>
      </c>
      <c r="AC103" s="43">
        <v>-2.9500000000000001E-4</v>
      </c>
      <c r="AD103" s="43">
        <v>1.9999999999999999E-6</v>
      </c>
      <c r="AF103" s="30"/>
      <c r="AJ103" s="30">
        <v>8.6794596913930155E-2</v>
      </c>
      <c r="AK103" s="43">
        <v>-5.6700000000000001E-4</v>
      </c>
      <c r="AL103" s="43">
        <v>-5.5900000000000004E-4</v>
      </c>
      <c r="AM103" s="43">
        <v>7.8999999999999996E-5</v>
      </c>
      <c r="AO103" s="30"/>
      <c r="AS103" s="30">
        <v>8.6794596913930155E-2</v>
      </c>
      <c r="AT103" s="43">
        <v>-3.97E-4</v>
      </c>
      <c r="AU103" s="43">
        <v>-3.9300000000000001E-4</v>
      </c>
      <c r="AV103" s="43">
        <v>-7.8999999999999996E-5</v>
      </c>
      <c r="AX103" s="30"/>
      <c r="BB103" s="30">
        <v>8.6794596913930155E-2</v>
      </c>
      <c r="BC103" s="43">
        <v>-5.6700000000000001E-4</v>
      </c>
      <c r="BD103" s="43">
        <v>-5.5999999999999995E-4</v>
      </c>
      <c r="BE103" s="43">
        <v>7.8999999999999996E-5</v>
      </c>
      <c r="BG103" s="30"/>
      <c r="BK103" s="30">
        <v>8.6794596913930155E-2</v>
      </c>
      <c r="BL103" s="43">
        <v>-3.97E-4</v>
      </c>
      <c r="BM103" s="43">
        <v>-3.9399999999999998E-4</v>
      </c>
      <c r="BN103" s="43">
        <v>-8.0000000000000007E-5</v>
      </c>
      <c r="BP103" s="30"/>
      <c r="BT103" s="30">
        <v>8.6794596913930155E-2</v>
      </c>
      <c r="BU103" s="43">
        <v>-4.9600000000000002E-4</v>
      </c>
      <c r="BV103" s="43">
        <v>-4.8799999999999999E-4</v>
      </c>
      <c r="BW103" s="43">
        <v>1.74E-4</v>
      </c>
      <c r="BY103" s="30"/>
      <c r="CC103" s="30">
        <v>8.6794596913930155E-2</v>
      </c>
      <c r="CD103" s="43">
        <v>-3.4699999999999998E-4</v>
      </c>
      <c r="CE103" s="43">
        <v>-3.4200000000000002E-4</v>
      </c>
      <c r="CF103" s="43">
        <v>3.3000000000000003E-5</v>
      </c>
      <c r="CH103" s="30"/>
      <c r="CL103" s="30">
        <v>8.6794596913930155E-2</v>
      </c>
      <c r="CM103" s="43">
        <v>-4.8099999999999998E-4</v>
      </c>
      <c r="CN103" s="43">
        <v>-4.6900000000000002E-4</v>
      </c>
      <c r="CO103" s="43">
        <v>-1.7E-5</v>
      </c>
      <c r="CQ103" s="30"/>
      <c r="CU103" s="30">
        <v>8.6794596913930155E-2</v>
      </c>
      <c r="CV103" s="43">
        <v>-4.8099999999999998E-4</v>
      </c>
      <c r="CW103" s="43">
        <v>-4.6900000000000002E-4</v>
      </c>
      <c r="CX103" s="43">
        <v>-1.7E-5</v>
      </c>
    </row>
    <row r="104" spans="14:102" x14ac:dyDescent="0.25">
      <c r="N104" s="30"/>
      <c r="R104" s="30">
        <v>8.7792279913930141E-2</v>
      </c>
      <c r="S104" s="43">
        <v>-4.5100000000000001E-4</v>
      </c>
      <c r="T104" s="43">
        <v>-4.3800000000000002E-4</v>
      </c>
      <c r="U104" s="43">
        <v>1.36E-4</v>
      </c>
      <c r="W104" s="30"/>
      <c r="AA104" s="30">
        <v>8.7792279913930141E-2</v>
      </c>
      <c r="AB104" s="43">
        <v>-3.0299999999999999E-4</v>
      </c>
      <c r="AC104" s="43">
        <v>-2.9700000000000001E-4</v>
      </c>
      <c r="AD104" s="43">
        <v>3.0000000000000001E-6</v>
      </c>
      <c r="AF104" s="30"/>
      <c r="AJ104" s="30">
        <v>8.7792279913930141E-2</v>
      </c>
      <c r="AK104" s="43">
        <v>-5.6999999999999998E-4</v>
      </c>
      <c r="AL104" s="43">
        <v>-5.6300000000000002E-4</v>
      </c>
      <c r="AM104" s="43">
        <v>8.2999999999999998E-5</v>
      </c>
      <c r="AO104" s="30"/>
      <c r="AS104" s="30">
        <v>8.7792279913930141E-2</v>
      </c>
      <c r="AT104" s="43">
        <v>-3.9899999999999999E-4</v>
      </c>
      <c r="AU104" s="43">
        <v>-3.9500000000000001E-4</v>
      </c>
      <c r="AV104" s="43">
        <v>-7.7000000000000001E-5</v>
      </c>
      <c r="AX104" s="30"/>
      <c r="BB104" s="30">
        <v>8.7792279913930141E-2</v>
      </c>
      <c r="BC104" s="43">
        <v>-5.71E-4</v>
      </c>
      <c r="BD104" s="43">
        <v>-5.6300000000000002E-4</v>
      </c>
      <c r="BE104" s="43">
        <v>8.2000000000000001E-5</v>
      </c>
      <c r="BG104" s="30"/>
      <c r="BK104" s="30">
        <v>8.7792279913930141E-2</v>
      </c>
      <c r="BL104" s="43">
        <v>-3.9899999999999999E-4</v>
      </c>
      <c r="BM104" s="43">
        <v>-3.9599999999999998E-4</v>
      </c>
      <c r="BN104" s="43">
        <v>-7.7999999999999999E-5</v>
      </c>
      <c r="BP104" s="30"/>
      <c r="BT104" s="30">
        <v>8.7792279913930141E-2</v>
      </c>
      <c r="BU104" s="43">
        <v>-4.9899999999999999E-4</v>
      </c>
      <c r="BV104" s="43">
        <v>-4.9200000000000003E-4</v>
      </c>
      <c r="BW104" s="43">
        <v>1.7799999999999999E-4</v>
      </c>
      <c r="BY104" s="30"/>
      <c r="CC104" s="30">
        <v>8.7792279913930141E-2</v>
      </c>
      <c r="CD104" s="43">
        <v>-3.4900000000000003E-4</v>
      </c>
      <c r="CE104" s="43">
        <v>-3.4400000000000001E-4</v>
      </c>
      <c r="CF104" s="43">
        <v>3.4999999999999997E-5</v>
      </c>
      <c r="CH104" s="30"/>
      <c r="CL104" s="30">
        <v>8.7792279913930141E-2</v>
      </c>
      <c r="CM104" s="43">
        <v>-4.8299999999999998E-4</v>
      </c>
      <c r="CN104" s="43">
        <v>-4.7199999999999998E-4</v>
      </c>
      <c r="CO104" s="43">
        <v>-1.4E-5</v>
      </c>
      <c r="CQ104" s="30"/>
      <c r="CU104" s="30">
        <v>8.7792279913930141E-2</v>
      </c>
      <c r="CV104" s="43">
        <v>-4.8299999999999998E-4</v>
      </c>
      <c r="CW104" s="43">
        <v>-4.7199999999999998E-4</v>
      </c>
      <c r="CX104" s="43">
        <v>-1.4E-5</v>
      </c>
    </row>
    <row r="105" spans="14:102" x14ac:dyDescent="0.25">
      <c r="N105" s="30"/>
      <c r="R105" s="30">
        <v>8.878996291393014E-2</v>
      </c>
      <c r="S105" s="43">
        <v>-4.55E-4</v>
      </c>
      <c r="T105" s="43">
        <v>-4.4099999999999999E-4</v>
      </c>
      <c r="U105" s="43">
        <v>1.3999999999999999E-4</v>
      </c>
      <c r="W105" s="30"/>
      <c r="AA105" s="30">
        <v>8.878996291393014E-2</v>
      </c>
      <c r="AB105" s="43">
        <v>-3.0499999999999999E-4</v>
      </c>
      <c r="AC105" s="43">
        <v>-2.9799999999999998E-4</v>
      </c>
      <c r="AD105" s="43">
        <v>3.9999999999999998E-6</v>
      </c>
      <c r="AF105" s="30"/>
      <c r="AJ105" s="30">
        <v>8.878996291393014E-2</v>
      </c>
      <c r="AK105" s="43">
        <v>-5.7399999999999997E-4</v>
      </c>
      <c r="AL105" s="43">
        <v>-5.6700000000000001E-4</v>
      </c>
      <c r="AM105" s="43">
        <v>8.6000000000000003E-5</v>
      </c>
      <c r="AO105" s="30"/>
      <c r="AS105" s="30">
        <v>8.878996291393014E-2</v>
      </c>
      <c r="AT105" s="43">
        <v>-4.0099999999999999E-4</v>
      </c>
      <c r="AU105" s="43">
        <v>-3.97E-4</v>
      </c>
      <c r="AV105" s="43">
        <v>-7.6000000000000004E-5</v>
      </c>
      <c r="AX105" s="30"/>
      <c r="BB105" s="30">
        <v>8.878996291393014E-2</v>
      </c>
      <c r="BC105" s="43">
        <v>-5.7499999999999999E-4</v>
      </c>
      <c r="BD105" s="43">
        <v>-5.6700000000000001E-4</v>
      </c>
      <c r="BE105" s="43">
        <v>8.6000000000000003E-5</v>
      </c>
      <c r="BG105" s="30"/>
      <c r="BK105" s="30">
        <v>8.878996291393014E-2</v>
      </c>
      <c r="BL105" s="43">
        <v>-4.0099999999999999E-4</v>
      </c>
      <c r="BM105" s="43">
        <v>-3.97E-4</v>
      </c>
      <c r="BN105" s="43">
        <v>-7.6000000000000004E-5</v>
      </c>
      <c r="BP105" s="30"/>
      <c r="BT105" s="30">
        <v>8.878996291393014E-2</v>
      </c>
      <c r="BU105" s="43">
        <v>-5.0299999999999997E-4</v>
      </c>
      <c r="BV105" s="43">
        <v>-4.95E-4</v>
      </c>
      <c r="BW105" s="43">
        <v>1.83E-4</v>
      </c>
      <c r="BY105" s="30"/>
      <c r="CC105" s="30">
        <v>8.878996291393014E-2</v>
      </c>
      <c r="CD105" s="43">
        <v>-3.5100000000000002E-4</v>
      </c>
      <c r="CE105" s="43">
        <v>-3.4600000000000001E-4</v>
      </c>
      <c r="CF105" s="43">
        <v>3.6999999999999998E-5</v>
      </c>
      <c r="CH105" s="30"/>
      <c r="CL105" s="30">
        <v>8.878996291393014E-2</v>
      </c>
      <c r="CM105" s="43">
        <v>-4.86E-4</v>
      </c>
      <c r="CN105" s="43">
        <v>-4.7399999999999997E-4</v>
      </c>
      <c r="CO105" s="43">
        <v>-1.2E-5</v>
      </c>
      <c r="CQ105" s="30"/>
      <c r="CU105" s="30">
        <v>8.878996291393014E-2</v>
      </c>
      <c r="CV105" s="43">
        <v>-4.86E-4</v>
      </c>
      <c r="CW105" s="43">
        <v>-4.7399999999999997E-4</v>
      </c>
      <c r="CX105" s="43">
        <v>-1.2E-5</v>
      </c>
    </row>
    <row r="106" spans="14:102" x14ac:dyDescent="0.25">
      <c r="N106" s="30"/>
      <c r="R106" s="30">
        <v>8.9787645913930139E-2</v>
      </c>
      <c r="S106" s="43">
        <v>-4.5800000000000002E-4</v>
      </c>
      <c r="T106" s="43">
        <v>-4.4499999999999997E-4</v>
      </c>
      <c r="U106" s="43">
        <v>1.4300000000000001E-4</v>
      </c>
      <c r="W106" s="30"/>
      <c r="AA106" s="30">
        <v>8.9787645913930139E-2</v>
      </c>
      <c r="AB106" s="43">
        <v>-3.0699999999999998E-4</v>
      </c>
      <c r="AC106" s="43">
        <v>-2.9999999999999997E-4</v>
      </c>
      <c r="AD106" s="43">
        <v>5.0000000000000004E-6</v>
      </c>
      <c r="AF106" s="30"/>
      <c r="AJ106" s="30">
        <v>8.9787645913930139E-2</v>
      </c>
      <c r="AK106" s="43">
        <v>-5.7799999999999995E-4</v>
      </c>
      <c r="AL106" s="43">
        <v>-5.71E-4</v>
      </c>
      <c r="AM106" s="43">
        <v>9.0000000000000006E-5</v>
      </c>
      <c r="AO106" s="30"/>
      <c r="AS106" s="30">
        <v>8.9787645913930139E-2</v>
      </c>
      <c r="AT106" s="43">
        <v>-4.0299999999999998E-4</v>
      </c>
      <c r="AU106" s="43">
        <v>-3.9899999999999999E-4</v>
      </c>
      <c r="AV106" s="43">
        <v>-7.3999999999999996E-5</v>
      </c>
      <c r="AX106" s="30"/>
      <c r="BB106" s="30">
        <v>8.9787645913930139E-2</v>
      </c>
      <c r="BC106" s="43">
        <v>-5.7799999999999995E-4</v>
      </c>
      <c r="BD106" s="43">
        <v>-5.71E-4</v>
      </c>
      <c r="BE106" s="43">
        <v>8.8999999999999995E-5</v>
      </c>
      <c r="BG106" s="30"/>
      <c r="BK106" s="30">
        <v>8.9787645913930139E-2</v>
      </c>
      <c r="BL106" s="43">
        <v>-4.0299999999999998E-4</v>
      </c>
      <c r="BM106" s="43">
        <v>-3.9899999999999999E-4</v>
      </c>
      <c r="BN106" s="43">
        <v>-7.3999999999999996E-5</v>
      </c>
      <c r="BP106" s="30"/>
      <c r="BT106" s="30">
        <v>8.9787645913930139E-2</v>
      </c>
      <c r="BU106" s="43">
        <v>-5.0699999999999996E-4</v>
      </c>
      <c r="BV106" s="43">
        <v>-4.9899999999999999E-4</v>
      </c>
      <c r="BW106" s="43">
        <v>1.8699999999999999E-4</v>
      </c>
      <c r="BY106" s="30"/>
      <c r="CC106" s="30">
        <v>8.9787645913930139E-2</v>
      </c>
      <c r="CD106" s="43">
        <v>-3.5300000000000002E-4</v>
      </c>
      <c r="CE106" s="43">
        <v>-3.48E-4</v>
      </c>
      <c r="CF106" s="43">
        <v>3.8999999999999999E-5</v>
      </c>
      <c r="CH106" s="30"/>
      <c r="CL106" s="30">
        <v>8.9787645913930139E-2</v>
      </c>
      <c r="CM106" s="43">
        <v>-4.8899999999999996E-4</v>
      </c>
      <c r="CN106" s="43">
        <v>-4.7699999999999999E-4</v>
      </c>
      <c r="CO106" s="43">
        <v>-7.9999999999999996E-6</v>
      </c>
      <c r="CQ106" s="30"/>
      <c r="CU106" s="30">
        <v>8.9787645913930139E-2</v>
      </c>
      <c r="CV106" s="43">
        <v>-4.8899999999999996E-4</v>
      </c>
      <c r="CW106" s="43">
        <v>-4.7699999999999999E-4</v>
      </c>
      <c r="CX106" s="43">
        <v>-7.9999999999999996E-6</v>
      </c>
    </row>
    <row r="107" spans="14:102" x14ac:dyDescent="0.25">
      <c r="N107" s="30"/>
      <c r="R107" s="30">
        <v>8.9787645913930139E-2</v>
      </c>
      <c r="S107" s="43">
        <v>-4.5800000000000002E-4</v>
      </c>
      <c r="T107" s="43">
        <v>-4.4499999999999997E-4</v>
      </c>
      <c r="U107" s="43">
        <v>1.4300000000000001E-4</v>
      </c>
      <c r="W107" s="30"/>
      <c r="AA107" s="30">
        <v>8.9787645913930139E-2</v>
      </c>
      <c r="AB107" s="43">
        <v>-3.0699999999999998E-4</v>
      </c>
      <c r="AC107" s="43">
        <v>-2.9999999999999997E-4</v>
      </c>
      <c r="AD107" s="43">
        <v>5.0000000000000004E-6</v>
      </c>
      <c r="AF107" s="30"/>
      <c r="AJ107" s="30">
        <v>8.9787645913930139E-2</v>
      </c>
      <c r="AK107" s="43">
        <v>-5.7799999999999995E-4</v>
      </c>
      <c r="AL107" s="43">
        <v>-5.71E-4</v>
      </c>
      <c r="AM107" s="43">
        <v>9.0000000000000006E-5</v>
      </c>
      <c r="AO107" s="30"/>
      <c r="AS107" s="30">
        <v>8.9787645913930139E-2</v>
      </c>
      <c r="AT107" s="43">
        <v>-4.0299999999999998E-4</v>
      </c>
      <c r="AU107" s="43">
        <v>-3.9899999999999999E-4</v>
      </c>
      <c r="AV107" s="43">
        <v>-7.3999999999999996E-5</v>
      </c>
      <c r="AX107" s="30"/>
      <c r="BB107" s="30">
        <v>8.9787645913930139E-2</v>
      </c>
      <c r="BC107" s="43">
        <v>-5.7799999999999995E-4</v>
      </c>
      <c r="BD107" s="43">
        <v>-5.71E-4</v>
      </c>
      <c r="BE107" s="43">
        <v>8.8999999999999995E-5</v>
      </c>
      <c r="BG107" s="30"/>
      <c r="BK107" s="30">
        <v>8.9787645913930139E-2</v>
      </c>
      <c r="BL107" s="43">
        <v>-4.0299999999999998E-4</v>
      </c>
      <c r="BM107" s="43">
        <v>-3.9899999999999999E-4</v>
      </c>
      <c r="BN107" s="43">
        <v>-7.3999999999999996E-5</v>
      </c>
      <c r="BP107" s="30"/>
      <c r="BT107" s="30">
        <v>8.9787645913930139E-2</v>
      </c>
      <c r="BU107" s="43">
        <v>-5.0699999999999996E-4</v>
      </c>
      <c r="BV107" s="43">
        <v>-4.9899999999999999E-4</v>
      </c>
      <c r="BW107" s="43">
        <v>1.8699999999999999E-4</v>
      </c>
      <c r="BY107" s="30"/>
      <c r="CC107" s="30">
        <v>8.9787645913930139E-2</v>
      </c>
      <c r="CD107" s="43">
        <v>-3.5300000000000002E-4</v>
      </c>
      <c r="CE107" s="43">
        <v>-3.48E-4</v>
      </c>
      <c r="CF107" s="43">
        <v>3.8999999999999999E-5</v>
      </c>
      <c r="CH107" s="30"/>
      <c r="CL107" s="30">
        <v>8.9787645913930139E-2</v>
      </c>
      <c r="CM107" s="43">
        <v>-4.8899999999999996E-4</v>
      </c>
      <c r="CN107" s="43">
        <v>-4.7699999999999999E-4</v>
      </c>
      <c r="CO107" s="43">
        <v>-7.9999999999999996E-6</v>
      </c>
      <c r="CQ107" s="30"/>
      <c r="CU107" s="30">
        <v>8.9787645913930139E-2</v>
      </c>
      <c r="CV107" s="43">
        <v>-4.8899999999999996E-4</v>
      </c>
      <c r="CW107" s="43">
        <v>-4.7699999999999999E-4</v>
      </c>
      <c r="CX107" s="43">
        <v>-7.9999999999999996E-6</v>
      </c>
    </row>
    <row r="108" spans="14:102" x14ac:dyDescent="0.25">
      <c r="N108" s="30"/>
      <c r="R108" s="30">
        <v>9.0785328913930138E-2</v>
      </c>
      <c r="S108" s="43">
        <v>-4.6200000000000001E-4</v>
      </c>
      <c r="T108" s="43">
        <v>-4.4900000000000002E-4</v>
      </c>
      <c r="U108" s="43">
        <v>1.46E-4</v>
      </c>
      <c r="W108" s="30"/>
      <c r="AA108" s="30">
        <v>9.0785328913930138E-2</v>
      </c>
      <c r="AB108" s="43">
        <v>-3.0899999999999998E-4</v>
      </c>
      <c r="AC108" s="43">
        <v>-3.0200000000000002E-4</v>
      </c>
      <c r="AD108" s="43">
        <v>6.9999999999999999E-6</v>
      </c>
      <c r="AF108" s="30"/>
      <c r="AJ108" s="30">
        <v>9.0785328913930138E-2</v>
      </c>
      <c r="AK108" s="43">
        <v>-5.8200000000000005E-4</v>
      </c>
      <c r="AL108" s="43">
        <v>-5.7399999999999997E-4</v>
      </c>
      <c r="AM108" s="43">
        <v>9.2999999999999997E-5</v>
      </c>
      <c r="AO108" s="30"/>
      <c r="AS108" s="30">
        <v>9.0785328913930138E-2</v>
      </c>
      <c r="AT108" s="43">
        <v>-4.0400000000000001E-4</v>
      </c>
      <c r="AU108" s="43">
        <v>-4.0099999999999999E-4</v>
      </c>
      <c r="AV108" s="43">
        <v>-7.2000000000000002E-5</v>
      </c>
      <c r="AX108" s="30"/>
      <c r="BB108" s="30">
        <v>9.0785328913930138E-2</v>
      </c>
      <c r="BC108" s="43">
        <v>-5.8200000000000005E-4</v>
      </c>
      <c r="BD108" s="43">
        <v>-5.7499999999999999E-4</v>
      </c>
      <c r="BE108" s="43">
        <v>9.2999999999999997E-5</v>
      </c>
      <c r="BG108" s="30"/>
      <c r="BK108" s="30">
        <v>9.0785328913930138E-2</v>
      </c>
      <c r="BL108" s="43">
        <v>-4.0499999999999998E-4</v>
      </c>
      <c r="BM108" s="43">
        <v>-4.0099999999999999E-4</v>
      </c>
      <c r="BN108" s="43">
        <v>-7.2999999999999999E-5</v>
      </c>
      <c r="BP108" s="30"/>
      <c r="BT108" s="30">
        <v>9.0785328913930138E-2</v>
      </c>
      <c r="BU108" s="43">
        <v>-5.1099999999999995E-4</v>
      </c>
      <c r="BV108" s="43">
        <v>-5.0299999999999997E-4</v>
      </c>
      <c r="BW108" s="43">
        <v>1.9100000000000001E-4</v>
      </c>
      <c r="BY108" s="30"/>
      <c r="CC108" s="30">
        <v>9.0785328913930138E-2</v>
      </c>
      <c r="CD108" s="43">
        <v>-3.5500000000000001E-4</v>
      </c>
      <c r="CE108" s="43">
        <v>-3.5E-4</v>
      </c>
      <c r="CF108" s="43">
        <v>4.1E-5</v>
      </c>
      <c r="CH108" s="30"/>
      <c r="CL108" s="30">
        <v>9.0785328913930138E-2</v>
      </c>
      <c r="CM108" s="43">
        <v>-4.9200000000000003E-4</v>
      </c>
      <c r="CN108" s="43">
        <v>-4.8000000000000001E-4</v>
      </c>
      <c r="CO108" s="43">
        <v>-6.0000000000000002E-6</v>
      </c>
      <c r="CQ108" s="30"/>
      <c r="CU108" s="30">
        <v>9.0785328913930138E-2</v>
      </c>
      <c r="CV108" s="43">
        <v>-4.9200000000000003E-4</v>
      </c>
      <c r="CW108" s="43">
        <v>-4.8000000000000001E-4</v>
      </c>
      <c r="CX108" s="43">
        <v>-6.0000000000000002E-6</v>
      </c>
    </row>
    <row r="109" spans="14:102" x14ac:dyDescent="0.25">
      <c r="N109" s="30"/>
      <c r="R109" s="30">
        <v>9.1783011913930124E-2</v>
      </c>
      <c r="S109" s="43">
        <v>-4.66E-4</v>
      </c>
      <c r="T109" s="43">
        <v>-4.5199999999999998E-4</v>
      </c>
      <c r="U109" s="43">
        <v>1.4999999999999999E-4</v>
      </c>
      <c r="W109" s="30"/>
      <c r="AA109" s="30">
        <v>9.1783011913930124E-2</v>
      </c>
      <c r="AB109" s="43">
        <v>-3.1100000000000002E-4</v>
      </c>
      <c r="AC109" s="43">
        <v>-3.0400000000000002E-4</v>
      </c>
      <c r="AD109" s="43">
        <v>7.9999999999999996E-6</v>
      </c>
      <c r="AF109" s="30"/>
      <c r="AJ109" s="30">
        <v>9.1783011913930124E-2</v>
      </c>
      <c r="AK109" s="43">
        <v>-5.8600000000000004E-4</v>
      </c>
      <c r="AL109" s="43">
        <v>-5.7799999999999995E-4</v>
      </c>
      <c r="AM109" s="43">
        <v>9.7E-5</v>
      </c>
      <c r="AO109" s="30"/>
      <c r="AS109" s="30">
        <v>9.1783011913930124E-2</v>
      </c>
      <c r="AT109" s="43">
        <v>-4.06E-4</v>
      </c>
      <c r="AU109" s="43">
        <v>-4.0200000000000001E-4</v>
      </c>
      <c r="AV109" s="43">
        <v>-6.9999999999999994E-5</v>
      </c>
      <c r="AX109" s="30"/>
      <c r="BB109" s="30">
        <v>9.1783011913930124E-2</v>
      </c>
      <c r="BC109" s="43">
        <v>-5.8600000000000004E-4</v>
      </c>
      <c r="BD109" s="43">
        <v>-5.7899999999999998E-4</v>
      </c>
      <c r="BE109" s="43">
        <v>9.7E-5</v>
      </c>
      <c r="BG109" s="30"/>
      <c r="BK109" s="30">
        <v>9.1783011913930124E-2</v>
      </c>
      <c r="BL109" s="43">
        <v>-4.0700000000000003E-4</v>
      </c>
      <c r="BM109" s="43">
        <v>-4.0299999999999998E-4</v>
      </c>
      <c r="BN109" s="43">
        <v>-7.1000000000000005E-5</v>
      </c>
      <c r="BP109" s="30"/>
      <c r="BT109" s="30">
        <v>9.1783011913930124E-2</v>
      </c>
      <c r="BU109" s="43">
        <v>-5.1500000000000005E-4</v>
      </c>
      <c r="BV109" s="43">
        <v>-5.0699999999999996E-4</v>
      </c>
      <c r="BW109" s="43">
        <v>1.9599999999999999E-4</v>
      </c>
      <c r="BY109" s="30"/>
      <c r="CC109" s="30">
        <v>9.1783011913930124E-2</v>
      </c>
      <c r="CD109" s="43">
        <v>-3.57E-4</v>
      </c>
      <c r="CE109" s="43">
        <v>-3.5199999999999999E-4</v>
      </c>
      <c r="CF109" s="43">
        <v>4.3000000000000002E-5</v>
      </c>
      <c r="CH109" s="30"/>
      <c r="CL109" s="30">
        <v>9.1783011913930124E-2</v>
      </c>
      <c r="CM109" s="43">
        <v>-4.95E-4</v>
      </c>
      <c r="CN109" s="43">
        <v>-4.8200000000000001E-4</v>
      </c>
      <c r="CO109" s="43">
        <v>-3.0000000000000001E-6</v>
      </c>
      <c r="CQ109" s="30"/>
      <c r="CU109" s="30">
        <v>9.1783011913930124E-2</v>
      </c>
      <c r="CV109" s="43">
        <v>-4.95E-4</v>
      </c>
      <c r="CW109" s="43">
        <v>-4.8200000000000001E-4</v>
      </c>
      <c r="CX109" s="43">
        <v>-3.0000000000000001E-6</v>
      </c>
    </row>
    <row r="110" spans="14:102" x14ac:dyDescent="0.25">
      <c r="N110" s="30"/>
      <c r="R110" s="30">
        <v>9.2780694913930123E-2</v>
      </c>
      <c r="S110" s="43">
        <v>-4.6999999999999999E-4</v>
      </c>
      <c r="T110" s="43">
        <v>-4.5600000000000003E-4</v>
      </c>
      <c r="U110" s="43">
        <v>1.5300000000000001E-4</v>
      </c>
      <c r="W110" s="30"/>
      <c r="AA110" s="30">
        <v>9.2780694913930123E-2</v>
      </c>
      <c r="AB110" s="43">
        <v>-3.1300000000000002E-4</v>
      </c>
      <c r="AC110" s="43">
        <v>-3.0600000000000001E-4</v>
      </c>
      <c r="AD110" s="43">
        <v>9.0000000000000002E-6</v>
      </c>
      <c r="AF110" s="30"/>
      <c r="AJ110" s="30">
        <v>9.2780694913930123E-2</v>
      </c>
      <c r="AK110" s="43">
        <v>-5.9000000000000003E-4</v>
      </c>
      <c r="AL110" s="43">
        <v>-5.8200000000000005E-4</v>
      </c>
      <c r="AM110" s="43">
        <v>1.01E-4</v>
      </c>
      <c r="AO110" s="30"/>
      <c r="AS110" s="30">
        <v>9.2780694913930123E-2</v>
      </c>
      <c r="AT110" s="43">
        <v>-4.08E-4</v>
      </c>
      <c r="AU110" s="43">
        <v>-4.0400000000000001E-4</v>
      </c>
      <c r="AV110" s="43">
        <v>-6.8999999999999997E-5</v>
      </c>
      <c r="AX110" s="30"/>
      <c r="BB110" s="30">
        <v>9.2780694913930123E-2</v>
      </c>
      <c r="BC110" s="43">
        <v>-5.9000000000000003E-4</v>
      </c>
      <c r="BD110" s="43">
        <v>-5.8200000000000005E-4</v>
      </c>
      <c r="BE110" s="43">
        <v>1E-4</v>
      </c>
      <c r="BG110" s="30"/>
      <c r="BK110" s="30">
        <v>9.2780694913930123E-2</v>
      </c>
      <c r="BL110" s="43">
        <v>-4.08E-4</v>
      </c>
      <c r="BM110" s="43">
        <v>-4.0499999999999998E-4</v>
      </c>
      <c r="BN110" s="43">
        <v>-6.8999999999999997E-5</v>
      </c>
      <c r="BP110" s="30"/>
      <c r="BT110" s="30">
        <v>9.2780694913930123E-2</v>
      </c>
      <c r="BU110" s="43">
        <v>-5.1999999999999995E-4</v>
      </c>
      <c r="BV110" s="43">
        <v>-5.1099999999999995E-4</v>
      </c>
      <c r="BW110" s="43">
        <v>2.0000000000000001E-4</v>
      </c>
      <c r="BY110" s="30"/>
      <c r="CC110" s="30">
        <v>9.2780694913930123E-2</v>
      </c>
      <c r="CD110" s="43">
        <v>-3.59E-4</v>
      </c>
      <c r="CE110" s="43">
        <v>-3.5399999999999999E-4</v>
      </c>
      <c r="CF110" s="43">
        <v>4.5000000000000003E-5</v>
      </c>
      <c r="CH110" s="30"/>
      <c r="CL110" s="30">
        <v>9.2780694913930123E-2</v>
      </c>
      <c r="CM110" s="43">
        <v>-4.9799999999999996E-4</v>
      </c>
      <c r="CN110" s="43">
        <v>-4.8500000000000003E-4</v>
      </c>
      <c r="CO110" s="43">
        <v>-4.2510000000000001E-7</v>
      </c>
      <c r="CQ110" s="30"/>
      <c r="CU110" s="30">
        <v>9.2780694913930123E-2</v>
      </c>
      <c r="CV110" s="43">
        <v>-4.9799999999999996E-4</v>
      </c>
      <c r="CW110" s="43">
        <v>-4.8500000000000003E-4</v>
      </c>
      <c r="CX110" s="43">
        <v>-4.2510000000000001E-7</v>
      </c>
    </row>
    <row r="111" spans="14:102" x14ac:dyDescent="0.25">
      <c r="N111" s="30"/>
      <c r="R111" s="30">
        <v>9.3778377913930122E-2</v>
      </c>
      <c r="S111" s="43">
        <v>-4.7399999999999997E-4</v>
      </c>
      <c r="T111" s="43">
        <v>-4.6000000000000001E-4</v>
      </c>
      <c r="U111" s="43">
        <v>1.5699999999999999E-4</v>
      </c>
      <c r="W111" s="30"/>
      <c r="AA111" s="30">
        <v>9.3778377913930122E-2</v>
      </c>
      <c r="AB111" s="43">
        <v>-3.1500000000000001E-4</v>
      </c>
      <c r="AC111" s="43">
        <v>-3.0800000000000001E-4</v>
      </c>
      <c r="AD111" s="43">
        <v>1.1E-5</v>
      </c>
      <c r="AF111" s="30"/>
      <c r="AJ111" s="30">
        <v>9.3778377913930122E-2</v>
      </c>
      <c r="AK111" s="43">
        <v>-5.9400000000000002E-4</v>
      </c>
      <c r="AL111" s="43">
        <v>-5.8600000000000004E-4</v>
      </c>
      <c r="AM111" s="43">
        <v>1.0399999999999999E-4</v>
      </c>
      <c r="AO111" s="30"/>
      <c r="AS111" s="30">
        <v>9.3778377913930122E-2</v>
      </c>
      <c r="AT111" s="43">
        <v>-4.0999999999999999E-4</v>
      </c>
      <c r="AU111" s="43">
        <v>-4.06E-4</v>
      </c>
      <c r="AV111" s="43">
        <v>-6.7000000000000002E-5</v>
      </c>
      <c r="AX111" s="30"/>
      <c r="BB111" s="30">
        <v>9.3778377913930122E-2</v>
      </c>
      <c r="BC111" s="43">
        <v>-5.9400000000000002E-4</v>
      </c>
      <c r="BD111" s="43">
        <v>-5.8600000000000004E-4</v>
      </c>
      <c r="BE111" s="43">
        <v>1.0399999999999999E-4</v>
      </c>
      <c r="BG111" s="30"/>
      <c r="BK111" s="30">
        <v>9.3778377913930122E-2</v>
      </c>
      <c r="BL111" s="43">
        <v>-4.0999999999999999E-4</v>
      </c>
      <c r="BM111" s="43">
        <v>-4.06E-4</v>
      </c>
      <c r="BN111" s="43">
        <v>-6.7000000000000002E-5</v>
      </c>
      <c r="BP111" s="30"/>
      <c r="BT111" s="30">
        <v>9.3778377913930122E-2</v>
      </c>
      <c r="BU111" s="43">
        <v>-5.2400000000000005E-4</v>
      </c>
      <c r="BV111" s="43">
        <v>-5.1599999999999997E-4</v>
      </c>
      <c r="BW111" s="43">
        <v>2.0599999999999999E-4</v>
      </c>
      <c r="BY111" s="30"/>
      <c r="CC111" s="30">
        <v>9.3778377913930122E-2</v>
      </c>
      <c r="CD111" s="43">
        <v>-3.6099999999999999E-4</v>
      </c>
      <c r="CE111" s="43">
        <v>-3.5500000000000001E-4</v>
      </c>
      <c r="CF111" s="43">
        <v>4.6E-5</v>
      </c>
      <c r="CH111" s="30"/>
      <c r="CL111" s="30">
        <v>9.3778377913930122E-2</v>
      </c>
      <c r="CM111" s="43">
        <v>-5.0100000000000003E-4</v>
      </c>
      <c r="CN111" s="43">
        <v>-4.8799999999999999E-4</v>
      </c>
      <c r="CO111" s="43">
        <v>1.9999999999999999E-6</v>
      </c>
      <c r="CQ111" s="30"/>
      <c r="CU111" s="30">
        <v>9.3778377913930122E-2</v>
      </c>
      <c r="CV111" s="43">
        <v>-5.0100000000000003E-4</v>
      </c>
      <c r="CW111" s="43">
        <v>-4.8799999999999999E-4</v>
      </c>
      <c r="CX111" s="43">
        <v>1.9999999999999999E-6</v>
      </c>
    </row>
    <row r="112" spans="14:102" x14ac:dyDescent="0.25">
      <c r="N112" s="30"/>
      <c r="R112" s="30">
        <v>9.4776060913930107E-2</v>
      </c>
      <c r="S112" s="43">
        <v>-4.7800000000000002E-4</v>
      </c>
      <c r="T112" s="43">
        <v>-4.64E-4</v>
      </c>
      <c r="U112" s="43">
        <v>1.6000000000000001E-4</v>
      </c>
      <c r="W112" s="30"/>
      <c r="AA112" s="30">
        <v>9.4776060913930107E-2</v>
      </c>
      <c r="AB112" s="43">
        <v>-3.1700000000000001E-4</v>
      </c>
      <c r="AC112" s="43">
        <v>-3.1E-4</v>
      </c>
      <c r="AD112" s="43">
        <v>1.2E-5</v>
      </c>
      <c r="AF112" s="30"/>
      <c r="AJ112" s="30">
        <v>9.4776060913930107E-2</v>
      </c>
      <c r="AK112" s="43">
        <v>-5.9800000000000001E-4</v>
      </c>
      <c r="AL112" s="43">
        <v>-5.9000000000000003E-4</v>
      </c>
      <c r="AM112" s="43">
        <v>1.08E-4</v>
      </c>
      <c r="AO112" s="30"/>
      <c r="AS112" s="30">
        <v>9.4776060913930107E-2</v>
      </c>
      <c r="AT112" s="43">
        <v>-4.1199999999999999E-4</v>
      </c>
      <c r="AU112" s="43">
        <v>-4.08E-4</v>
      </c>
      <c r="AV112" s="43">
        <v>-6.4999999999999994E-5</v>
      </c>
      <c r="AX112" s="30"/>
      <c r="BB112" s="30">
        <v>9.4776060913930107E-2</v>
      </c>
      <c r="BC112" s="43">
        <v>-5.9800000000000001E-4</v>
      </c>
      <c r="BD112" s="43">
        <v>-5.9000000000000003E-4</v>
      </c>
      <c r="BE112" s="43">
        <v>1.08E-4</v>
      </c>
      <c r="BG112" s="30"/>
      <c r="BK112" s="30">
        <v>9.4776060913930107E-2</v>
      </c>
      <c r="BL112" s="43">
        <v>-4.1199999999999999E-4</v>
      </c>
      <c r="BM112" s="43">
        <v>-4.08E-4</v>
      </c>
      <c r="BN112" s="43">
        <v>-6.6000000000000005E-5</v>
      </c>
      <c r="BP112" s="30"/>
      <c r="BT112" s="30">
        <v>9.4776060913930107E-2</v>
      </c>
      <c r="BU112" s="43">
        <v>-5.2899999999999996E-4</v>
      </c>
      <c r="BV112" s="43">
        <v>-5.2099999999999998E-4</v>
      </c>
      <c r="BW112" s="43">
        <v>2.12E-4</v>
      </c>
      <c r="BY112" s="30"/>
      <c r="CC112" s="30">
        <v>9.4776060913930107E-2</v>
      </c>
      <c r="CD112" s="43">
        <v>-3.6200000000000002E-4</v>
      </c>
      <c r="CE112" s="43">
        <v>-3.57E-4</v>
      </c>
      <c r="CF112" s="43">
        <v>4.8000000000000001E-5</v>
      </c>
      <c r="CH112" s="30"/>
      <c r="CL112" s="30">
        <v>9.4776060913930107E-2</v>
      </c>
      <c r="CM112" s="43">
        <v>-5.04E-4</v>
      </c>
      <c r="CN112" s="43">
        <v>-4.9100000000000001E-4</v>
      </c>
      <c r="CO112" s="43">
        <v>5.0000000000000004E-6</v>
      </c>
      <c r="CQ112" s="30"/>
      <c r="CU112" s="30">
        <v>9.4776060913930107E-2</v>
      </c>
      <c r="CV112" s="43">
        <v>-5.04E-4</v>
      </c>
      <c r="CW112" s="43">
        <v>-4.9100000000000001E-4</v>
      </c>
      <c r="CX112" s="43">
        <v>5.0000000000000004E-6</v>
      </c>
    </row>
    <row r="113" spans="14:102" x14ac:dyDescent="0.25">
      <c r="N113" s="30"/>
      <c r="R113" s="30">
        <v>9.5773743913930107E-2</v>
      </c>
      <c r="S113" s="43">
        <v>-4.8200000000000001E-4</v>
      </c>
      <c r="T113" s="43">
        <v>-4.6700000000000002E-4</v>
      </c>
      <c r="U113" s="43">
        <v>1.64E-4</v>
      </c>
      <c r="W113" s="30"/>
      <c r="AA113" s="30">
        <v>9.5773743913930107E-2</v>
      </c>
      <c r="AB113" s="43">
        <v>-3.19E-4</v>
      </c>
      <c r="AC113" s="43">
        <v>-3.1199999999999999E-4</v>
      </c>
      <c r="AD113" s="43">
        <v>1.2999999999999999E-5</v>
      </c>
      <c r="AF113" s="30"/>
      <c r="AJ113" s="30">
        <v>9.5773743913930107E-2</v>
      </c>
      <c r="AK113" s="43">
        <v>-6.02E-4</v>
      </c>
      <c r="AL113" s="43">
        <v>-5.9400000000000002E-4</v>
      </c>
      <c r="AM113" s="43">
        <v>1.12E-4</v>
      </c>
      <c r="AO113" s="30"/>
      <c r="AS113" s="30">
        <v>9.5773743913930107E-2</v>
      </c>
      <c r="AT113" s="43">
        <v>-4.1300000000000001E-4</v>
      </c>
      <c r="AU113" s="43">
        <v>-4.0999999999999999E-4</v>
      </c>
      <c r="AV113" s="43">
        <v>-6.3E-5</v>
      </c>
      <c r="AX113" s="30"/>
      <c r="BB113" s="30">
        <v>9.5773743913930107E-2</v>
      </c>
      <c r="BC113" s="43">
        <v>-6.02E-4</v>
      </c>
      <c r="BD113" s="43">
        <v>-5.9400000000000002E-4</v>
      </c>
      <c r="BE113" s="43">
        <v>1.11E-4</v>
      </c>
      <c r="BG113" s="30"/>
      <c r="BK113" s="30">
        <v>9.5773743913930107E-2</v>
      </c>
      <c r="BL113" s="43">
        <v>-4.1399999999999998E-4</v>
      </c>
      <c r="BM113" s="43">
        <v>-4.0999999999999999E-4</v>
      </c>
      <c r="BN113" s="43">
        <v>-6.3999999999999997E-5</v>
      </c>
      <c r="BP113" s="30"/>
      <c r="BT113" s="30">
        <v>9.5773743913930107E-2</v>
      </c>
      <c r="BU113" s="43">
        <v>-5.3399999999999997E-4</v>
      </c>
      <c r="BV113" s="43">
        <v>-5.2499999999999997E-4</v>
      </c>
      <c r="BW113" s="43">
        <v>2.1900000000000001E-4</v>
      </c>
      <c r="BY113" s="30"/>
      <c r="CC113" s="30">
        <v>9.5773743913930107E-2</v>
      </c>
      <c r="CD113" s="43">
        <v>-3.6400000000000001E-4</v>
      </c>
      <c r="CE113" s="43">
        <v>-3.59E-4</v>
      </c>
      <c r="CF113" s="43">
        <v>5.0000000000000002E-5</v>
      </c>
      <c r="CH113" s="30"/>
      <c r="CL113" s="30">
        <v>9.5773743913930107E-2</v>
      </c>
      <c r="CM113" s="43">
        <v>-5.0699999999999996E-4</v>
      </c>
      <c r="CN113" s="43">
        <v>-4.9399999999999997E-4</v>
      </c>
      <c r="CO113" s="43">
        <v>7.9999999999999996E-6</v>
      </c>
      <c r="CQ113" s="30"/>
      <c r="CU113" s="30">
        <v>9.5773743913930107E-2</v>
      </c>
      <c r="CV113" s="43">
        <v>-5.0699999999999996E-4</v>
      </c>
      <c r="CW113" s="43">
        <v>-4.9399999999999997E-4</v>
      </c>
      <c r="CX113" s="43">
        <v>7.9999999999999996E-6</v>
      </c>
    </row>
    <row r="114" spans="14:102" x14ac:dyDescent="0.25">
      <c r="N114" s="30"/>
      <c r="R114" s="30">
        <v>9.6771426913930106E-2</v>
      </c>
      <c r="S114" s="43">
        <v>-4.86E-4</v>
      </c>
      <c r="T114" s="43">
        <v>-4.7100000000000001E-4</v>
      </c>
      <c r="U114" s="43">
        <v>1.6799999999999999E-4</v>
      </c>
      <c r="W114" s="30"/>
      <c r="AA114" s="30">
        <v>9.6771426913930106E-2</v>
      </c>
      <c r="AB114" s="43">
        <v>-3.21E-4</v>
      </c>
      <c r="AC114" s="43">
        <v>-3.1399999999999999E-4</v>
      </c>
      <c r="AD114" s="43">
        <v>1.4E-5</v>
      </c>
      <c r="AF114" s="30"/>
      <c r="AJ114" s="30">
        <v>9.6771426913930106E-2</v>
      </c>
      <c r="AK114" s="43">
        <v>-6.0599999999999998E-4</v>
      </c>
      <c r="AL114" s="43">
        <v>-5.9800000000000001E-4</v>
      </c>
      <c r="AM114" s="43">
        <v>1.17E-4</v>
      </c>
      <c r="AO114" s="30"/>
      <c r="AS114" s="30">
        <v>9.6771426913930106E-2</v>
      </c>
      <c r="AT114" s="43">
        <v>-4.15E-4</v>
      </c>
      <c r="AU114" s="43">
        <v>-4.1100000000000002E-4</v>
      </c>
      <c r="AV114" s="43">
        <v>-6.2000000000000003E-5</v>
      </c>
      <c r="AX114" s="30"/>
      <c r="BB114" s="30">
        <v>9.6771426913930106E-2</v>
      </c>
      <c r="BC114" s="43">
        <v>-6.0700000000000001E-4</v>
      </c>
      <c r="BD114" s="43">
        <v>-5.9900000000000003E-4</v>
      </c>
      <c r="BE114" s="43">
        <v>1.16E-4</v>
      </c>
      <c r="BG114" s="30"/>
      <c r="BK114" s="30">
        <v>9.6771426913930106E-2</v>
      </c>
      <c r="BL114" s="43">
        <v>-4.1599999999999997E-4</v>
      </c>
      <c r="BM114" s="43">
        <v>-4.1199999999999999E-4</v>
      </c>
      <c r="BN114" s="43">
        <v>-6.2000000000000003E-5</v>
      </c>
      <c r="BP114" s="30"/>
      <c r="BT114" s="30">
        <v>9.6771426913930106E-2</v>
      </c>
      <c r="BU114" s="43">
        <v>-5.4000000000000001E-4</v>
      </c>
      <c r="BV114" s="43">
        <v>-5.31E-4</v>
      </c>
      <c r="BW114" s="43">
        <v>2.2900000000000001E-4</v>
      </c>
      <c r="BY114" s="30"/>
      <c r="CC114" s="30">
        <v>9.6771426913930106E-2</v>
      </c>
      <c r="CD114" s="43">
        <v>-3.6600000000000001E-4</v>
      </c>
      <c r="CE114" s="43">
        <v>-3.6099999999999999E-4</v>
      </c>
      <c r="CF114" s="43">
        <v>5.1999999999999997E-5</v>
      </c>
      <c r="CH114" s="30"/>
      <c r="CL114" s="30">
        <v>9.6771426913930106E-2</v>
      </c>
      <c r="CM114" s="43">
        <v>-5.1000000000000004E-4</v>
      </c>
      <c r="CN114" s="43">
        <v>-4.9700000000000005E-4</v>
      </c>
      <c r="CO114" s="43">
        <v>1.1E-5</v>
      </c>
      <c r="CQ114" s="30"/>
      <c r="CU114" s="30">
        <v>9.6771426913930106E-2</v>
      </c>
      <c r="CV114" s="43">
        <v>-5.1000000000000004E-4</v>
      </c>
      <c r="CW114" s="43">
        <v>-4.9700000000000005E-4</v>
      </c>
      <c r="CX114" s="43">
        <v>1.1E-5</v>
      </c>
    </row>
    <row r="115" spans="14:102" x14ac:dyDescent="0.25">
      <c r="N115" s="30"/>
      <c r="R115" s="30">
        <v>9.7769109913930091E-2</v>
      </c>
      <c r="S115" s="43">
        <v>-4.8999999999999998E-4</v>
      </c>
      <c r="T115" s="43">
        <v>-4.75E-4</v>
      </c>
      <c r="U115" s="43">
        <v>1.7200000000000001E-4</v>
      </c>
      <c r="W115" s="30"/>
      <c r="AA115" s="30">
        <v>9.7769109913930091E-2</v>
      </c>
      <c r="AB115" s="43">
        <v>-3.2299999999999999E-4</v>
      </c>
      <c r="AC115" s="43">
        <v>-3.1500000000000001E-4</v>
      </c>
      <c r="AD115" s="43">
        <v>1.5E-5</v>
      </c>
      <c r="AF115" s="30"/>
      <c r="AJ115" s="30">
        <v>9.7769109913930091E-2</v>
      </c>
      <c r="AK115" s="43">
        <v>-6.11E-4</v>
      </c>
      <c r="AL115" s="43">
        <v>-6.0300000000000002E-4</v>
      </c>
      <c r="AM115" s="43">
        <v>1.21E-4</v>
      </c>
      <c r="AO115" s="30"/>
      <c r="AS115" s="30">
        <v>9.7769109913930091E-2</v>
      </c>
      <c r="AT115" s="43">
        <v>-4.17E-4</v>
      </c>
      <c r="AU115" s="43">
        <v>-4.1300000000000001E-4</v>
      </c>
      <c r="AV115" s="43">
        <v>-6.0000000000000002E-5</v>
      </c>
      <c r="AX115" s="30"/>
      <c r="BB115" s="30">
        <v>9.7769109913930091E-2</v>
      </c>
      <c r="BC115" s="43">
        <v>-6.11E-4</v>
      </c>
      <c r="BD115" s="43">
        <v>-6.0300000000000002E-4</v>
      </c>
      <c r="BE115" s="43">
        <v>1.21E-4</v>
      </c>
      <c r="BG115" s="30"/>
      <c r="BK115" s="30">
        <v>9.7769109913930091E-2</v>
      </c>
      <c r="BL115" s="43">
        <v>-4.17E-4</v>
      </c>
      <c r="BM115" s="43">
        <v>-4.1300000000000001E-4</v>
      </c>
      <c r="BN115" s="43">
        <v>-6.0000000000000002E-5</v>
      </c>
      <c r="BP115" s="30"/>
      <c r="BT115" s="30">
        <v>9.7769109913930091E-2</v>
      </c>
      <c r="BU115" s="43">
        <v>-5.4500000000000002E-4</v>
      </c>
      <c r="BV115" s="43">
        <v>-5.3600000000000002E-4</v>
      </c>
      <c r="BW115" s="43">
        <v>2.3800000000000001E-4</v>
      </c>
      <c r="BY115" s="30"/>
      <c r="CC115" s="30">
        <v>9.7769109913930091E-2</v>
      </c>
      <c r="CD115" s="43">
        <v>-3.68E-4</v>
      </c>
      <c r="CE115" s="43">
        <v>-3.6299999999999999E-4</v>
      </c>
      <c r="CF115" s="43">
        <v>5.3000000000000001E-5</v>
      </c>
      <c r="CH115" s="30"/>
      <c r="CL115" s="30">
        <v>9.7769109913930091E-2</v>
      </c>
      <c r="CM115" s="43">
        <v>-5.13E-4</v>
      </c>
      <c r="CN115" s="43">
        <v>-5.0000000000000001E-4</v>
      </c>
      <c r="CO115" s="43">
        <v>1.4E-5</v>
      </c>
      <c r="CQ115" s="30"/>
      <c r="CU115" s="30">
        <v>9.7769109913930091E-2</v>
      </c>
      <c r="CV115" s="43">
        <v>-5.13E-4</v>
      </c>
      <c r="CW115" s="43">
        <v>-5.0000000000000001E-4</v>
      </c>
      <c r="CX115" s="43">
        <v>1.4E-5</v>
      </c>
    </row>
    <row r="116" spans="14:102" x14ac:dyDescent="0.25">
      <c r="N116" s="30"/>
      <c r="R116" s="30">
        <v>9.876679291393009E-2</v>
      </c>
      <c r="S116" s="43">
        <v>-4.9399999999999997E-4</v>
      </c>
      <c r="T116" s="43">
        <v>-4.8000000000000001E-4</v>
      </c>
      <c r="U116" s="43">
        <v>1.76E-4</v>
      </c>
      <c r="W116" s="30"/>
      <c r="AA116" s="30">
        <v>9.876679291393009E-2</v>
      </c>
      <c r="AB116" s="43">
        <v>-3.2499999999999999E-4</v>
      </c>
      <c r="AC116" s="43">
        <v>-3.1700000000000001E-4</v>
      </c>
      <c r="AD116" s="43">
        <v>1.7E-5</v>
      </c>
      <c r="AF116" s="30"/>
      <c r="AJ116" s="30">
        <v>9.876679291393009E-2</v>
      </c>
      <c r="AK116" s="43">
        <v>-6.1600000000000001E-4</v>
      </c>
      <c r="AL116" s="43">
        <v>-6.0700000000000001E-4</v>
      </c>
      <c r="AM116" s="43">
        <v>1.27E-4</v>
      </c>
      <c r="AO116" s="30"/>
      <c r="AS116" s="30">
        <v>9.876679291393009E-2</v>
      </c>
      <c r="AT116" s="43">
        <v>-4.1899999999999999E-4</v>
      </c>
      <c r="AU116" s="43">
        <v>-4.15E-4</v>
      </c>
      <c r="AV116" s="43">
        <v>-5.8E-5</v>
      </c>
      <c r="AX116" s="30"/>
      <c r="BB116" s="30">
        <v>9.876679291393009E-2</v>
      </c>
      <c r="BC116" s="43">
        <v>-6.1600000000000001E-4</v>
      </c>
      <c r="BD116" s="43">
        <v>-6.0800000000000003E-4</v>
      </c>
      <c r="BE116" s="43">
        <v>1.26E-4</v>
      </c>
      <c r="BG116" s="30"/>
      <c r="BK116" s="30">
        <v>9.876679291393009E-2</v>
      </c>
      <c r="BL116" s="43">
        <v>-4.1899999999999999E-4</v>
      </c>
      <c r="BM116" s="43">
        <v>-4.15E-4</v>
      </c>
      <c r="BN116" s="43">
        <v>-5.8999999999999998E-5</v>
      </c>
      <c r="BP116" s="30"/>
      <c r="BT116" s="30">
        <v>9.876679291393009E-2</v>
      </c>
      <c r="BU116" s="43">
        <v>-5.5099999999999995E-4</v>
      </c>
      <c r="BV116" s="43">
        <v>-5.4100000000000003E-4</v>
      </c>
      <c r="BW116" s="43">
        <v>2.52E-4</v>
      </c>
      <c r="BY116" s="30"/>
      <c r="CC116" s="30">
        <v>9.876679291393009E-2</v>
      </c>
      <c r="CD116" s="43">
        <v>-3.6999999999999999E-4</v>
      </c>
      <c r="CE116" s="43">
        <v>-3.6400000000000001E-4</v>
      </c>
      <c r="CF116" s="43">
        <v>5.5000000000000002E-5</v>
      </c>
      <c r="CH116" s="30"/>
      <c r="CL116" s="30">
        <v>9.876679291393009E-2</v>
      </c>
      <c r="CM116" s="43">
        <v>-5.1599999999999997E-4</v>
      </c>
      <c r="CN116" s="43">
        <v>-5.0299999999999997E-4</v>
      </c>
      <c r="CO116" s="43">
        <v>1.7E-5</v>
      </c>
      <c r="CQ116" s="30"/>
      <c r="CU116" s="30">
        <v>9.876679291393009E-2</v>
      </c>
      <c r="CV116" s="43">
        <v>-5.1599999999999997E-4</v>
      </c>
      <c r="CW116" s="43">
        <v>-5.0299999999999997E-4</v>
      </c>
      <c r="CX116" s="43">
        <v>1.7E-5</v>
      </c>
    </row>
    <row r="117" spans="14:102" x14ac:dyDescent="0.25">
      <c r="N117" s="30"/>
      <c r="R117" s="30">
        <v>9.976447591393009E-2</v>
      </c>
      <c r="S117" s="43">
        <v>-4.9899999999999999E-4</v>
      </c>
      <c r="T117" s="43">
        <v>-4.84E-4</v>
      </c>
      <c r="U117" s="43">
        <v>1.8000000000000001E-4</v>
      </c>
      <c r="W117" s="30"/>
      <c r="AA117" s="30">
        <v>9.976447591393009E-2</v>
      </c>
      <c r="AB117" s="43">
        <v>-3.2699999999999998E-4</v>
      </c>
      <c r="AC117" s="43">
        <v>-3.19E-4</v>
      </c>
      <c r="AD117" s="43">
        <v>1.8E-5</v>
      </c>
      <c r="AF117" s="30"/>
      <c r="AJ117" s="30">
        <v>9.976447591393009E-2</v>
      </c>
      <c r="AK117" s="43">
        <v>-6.2E-4</v>
      </c>
      <c r="AL117" s="43">
        <v>-6.1200000000000002E-4</v>
      </c>
      <c r="AM117" s="43">
        <v>1.3200000000000001E-4</v>
      </c>
      <c r="AO117" s="30"/>
      <c r="AS117" s="30">
        <v>9.976447591393009E-2</v>
      </c>
      <c r="AT117" s="43">
        <v>-4.2000000000000002E-4</v>
      </c>
      <c r="AU117" s="43">
        <v>-4.1599999999999997E-4</v>
      </c>
      <c r="AV117" s="43">
        <v>-5.7000000000000003E-5</v>
      </c>
      <c r="AX117" s="30"/>
      <c r="BB117" s="30">
        <v>9.976447591393009E-2</v>
      </c>
      <c r="BC117" s="43">
        <v>-6.2E-4</v>
      </c>
      <c r="BD117" s="43">
        <v>-6.1200000000000002E-4</v>
      </c>
      <c r="BE117" s="43">
        <v>1.3100000000000001E-4</v>
      </c>
      <c r="BG117" s="30"/>
      <c r="BK117" s="30">
        <v>9.976447591393009E-2</v>
      </c>
      <c r="BL117" s="43">
        <v>-4.2099999999999999E-4</v>
      </c>
      <c r="BM117" s="43">
        <v>-4.17E-4</v>
      </c>
      <c r="BN117" s="43">
        <v>-5.7000000000000003E-5</v>
      </c>
      <c r="BP117" s="30"/>
      <c r="BT117" s="30">
        <v>9.976447591393009E-2</v>
      </c>
      <c r="BU117" s="43">
        <v>-5.5599999999999996E-4</v>
      </c>
      <c r="BV117" s="43">
        <v>-5.4600000000000004E-4</v>
      </c>
      <c r="BW117" s="43">
        <v>2.6400000000000002E-4</v>
      </c>
      <c r="BY117" s="30"/>
      <c r="CC117" s="30">
        <v>9.976447591393009E-2</v>
      </c>
      <c r="CD117" s="43">
        <v>-3.7199999999999999E-4</v>
      </c>
      <c r="CE117" s="43">
        <v>-3.6600000000000001E-4</v>
      </c>
      <c r="CF117" s="43">
        <v>5.7000000000000003E-5</v>
      </c>
      <c r="CH117" s="30"/>
      <c r="CL117" s="30">
        <v>9.976447591393009E-2</v>
      </c>
      <c r="CM117" s="43">
        <v>-5.1900000000000004E-4</v>
      </c>
      <c r="CN117" s="43">
        <v>-5.0600000000000005E-4</v>
      </c>
      <c r="CO117" s="43">
        <v>2.0000000000000002E-5</v>
      </c>
      <c r="CQ117" s="30"/>
      <c r="CU117" s="30">
        <v>9.976447591393009E-2</v>
      </c>
      <c r="CV117" s="43">
        <v>-5.1900000000000004E-4</v>
      </c>
      <c r="CW117" s="43">
        <v>-5.0600000000000005E-4</v>
      </c>
      <c r="CX117" s="43">
        <v>2.0000000000000002E-5</v>
      </c>
    </row>
    <row r="118" spans="14:102" x14ac:dyDescent="0.25">
      <c r="N118" s="30"/>
      <c r="R118" s="30">
        <v>9.976447591393009E-2</v>
      </c>
      <c r="S118" s="43">
        <v>-4.9899999999999999E-4</v>
      </c>
      <c r="T118" s="43">
        <v>-4.84E-4</v>
      </c>
      <c r="U118" s="43">
        <v>1.8000000000000001E-4</v>
      </c>
      <c r="W118" s="30"/>
      <c r="AA118" s="30">
        <v>9.976447591393009E-2</v>
      </c>
      <c r="AB118" s="43">
        <v>-3.2699999999999998E-4</v>
      </c>
      <c r="AC118" s="43">
        <v>-3.19E-4</v>
      </c>
      <c r="AD118" s="43">
        <v>1.8E-5</v>
      </c>
      <c r="AF118" s="30"/>
      <c r="AJ118" s="30">
        <v>9.976447591393009E-2</v>
      </c>
      <c r="AK118" s="43">
        <v>-6.2E-4</v>
      </c>
      <c r="AL118" s="43">
        <v>-6.1200000000000002E-4</v>
      </c>
      <c r="AM118" s="43">
        <v>1.3200000000000001E-4</v>
      </c>
      <c r="AO118" s="30"/>
      <c r="AS118" s="30">
        <v>9.976447591393009E-2</v>
      </c>
      <c r="AT118" s="43">
        <v>-4.2000000000000002E-4</v>
      </c>
      <c r="AU118" s="43">
        <v>-4.1599999999999997E-4</v>
      </c>
      <c r="AV118" s="43">
        <v>-5.7000000000000003E-5</v>
      </c>
      <c r="AX118" s="30"/>
      <c r="BB118" s="30">
        <v>9.976447591393009E-2</v>
      </c>
      <c r="BC118" s="43">
        <v>-6.2E-4</v>
      </c>
      <c r="BD118" s="43">
        <v>-6.1200000000000002E-4</v>
      </c>
      <c r="BE118" s="43">
        <v>1.3100000000000001E-4</v>
      </c>
      <c r="BG118" s="30"/>
      <c r="BK118" s="30">
        <v>9.976447591393009E-2</v>
      </c>
      <c r="BL118" s="43">
        <v>-4.2099999999999999E-4</v>
      </c>
      <c r="BM118" s="43">
        <v>-4.17E-4</v>
      </c>
      <c r="BN118" s="43">
        <v>-5.7000000000000003E-5</v>
      </c>
      <c r="BP118" s="30"/>
      <c r="BT118" s="30">
        <v>9.976447591393009E-2</v>
      </c>
      <c r="BU118" s="43">
        <v>-5.5599999999999996E-4</v>
      </c>
      <c r="BV118" s="43">
        <v>-5.4600000000000004E-4</v>
      </c>
      <c r="BW118" s="43">
        <v>2.6400000000000002E-4</v>
      </c>
      <c r="BY118" s="30"/>
      <c r="CC118" s="30">
        <v>9.976447591393009E-2</v>
      </c>
      <c r="CD118" s="43">
        <v>-3.7199999999999999E-4</v>
      </c>
      <c r="CE118" s="43">
        <v>-3.6600000000000001E-4</v>
      </c>
      <c r="CF118" s="43">
        <v>5.7000000000000003E-5</v>
      </c>
      <c r="CH118" s="30"/>
      <c r="CL118" s="30">
        <v>9.976447591393009E-2</v>
      </c>
      <c r="CM118" s="43">
        <v>-5.1900000000000004E-4</v>
      </c>
      <c r="CN118" s="43">
        <v>-5.0600000000000005E-4</v>
      </c>
      <c r="CO118" s="43">
        <v>2.0000000000000002E-5</v>
      </c>
      <c r="CQ118" s="30"/>
      <c r="CU118" s="30">
        <v>9.976447591393009E-2</v>
      </c>
      <c r="CV118" s="43">
        <v>-5.1900000000000004E-4</v>
      </c>
      <c r="CW118" s="43">
        <v>-5.0600000000000005E-4</v>
      </c>
      <c r="CX118" s="43">
        <v>2.0000000000000002E-5</v>
      </c>
    </row>
    <row r="119" spans="14:102" x14ac:dyDescent="0.25">
      <c r="N119" s="30"/>
      <c r="R119" s="30">
        <v>0.10076215891393007</v>
      </c>
      <c r="S119" s="43">
        <v>-5.0299999999999997E-4</v>
      </c>
      <c r="T119" s="43">
        <v>-4.8799999999999999E-4</v>
      </c>
      <c r="U119" s="43">
        <v>1.84E-4</v>
      </c>
      <c r="W119" s="30"/>
      <c r="AA119" s="30">
        <v>0.10076215891393007</v>
      </c>
      <c r="AB119" s="43">
        <v>-3.2899999999999997E-4</v>
      </c>
      <c r="AC119" s="43">
        <v>-3.21E-4</v>
      </c>
      <c r="AD119" s="43">
        <v>1.9000000000000001E-5</v>
      </c>
      <c r="AF119" s="30"/>
      <c r="AJ119" s="30">
        <v>0.10076215891393007</v>
      </c>
      <c r="AK119" s="43">
        <v>-6.2500000000000001E-4</v>
      </c>
      <c r="AL119" s="43">
        <v>-6.1600000000000001E-4</v>
      </c>
      <c r="AM119" s="43">
        <v>1.37E-4</v>
      </c>
      <c r="AO119" s="30"/>
      <c r="AS119" s="30">
        <v>0.10076215891393007</v>
      </c>
      <c r="AT119" s="43">
        <v>-4.2200000000000001E-4</v>
      </c>
      <c r="AU119" s="43">
        <v>-4.1800000000000002E-4</v>
      </c>
      <c r="AV119" s="43">
        <v>-5.5000000000000002E-5</v>
      </c>
      <c r="AX119" s="30"/>
      <c r="BB119" s="30">
        <v>0.10076215891393007</v>
      </c>
      <c r="BC119" s="43">
        <v>-6.2500000000000001E-4</v>
      </c>
      <c r="BD119" s="43">
        <v>-6.1700000000000004E-4</v>
      </c>
      <c r="BE119" s="43">
        <v>1.36E-4</v>
      </c>
      <c r="BG119" s="30"/>
      <c r="BK119" s="30">
        <v>0.10076215891393007</v>
      </c>
      <c r="BL119" s="43">
        <v>-4.2299999999999998E-4</v>
      </c>
      <c r="BM119" s="43">
        <v>-4.1800000000000002E-4</v>
      </c>
      <c r="BN119" s="43">
        <v>-5.5000000000000002E-5</v>
      </c>
      <c r="BP119" s="30"/>
      <c r="BT119" s="30">
        <v>0.10076215891393007</v>
      </c>
      <c r="BU119" s="43">
        <v>-5.6099999999999998E-4</v>
      </c>
      <c r="BV119" s="43">
        <v>-5.5199999999999997E-4</v>
      </c>
      <c r="BW119" s="43">
        <v>2.7700000000000001E-4</v>
      </c>
      <c r="BY119" s="30"/>
      <c r="CC119" s="30">
        <v>0.10076215891393007</v>
      </c>
      <c r="CD119" s="43">
        <v>-3.7399999999999998E-4</v>
      </c>
      <c r="CE119" s="43">
        <v>-3.68E-4</v>
      </c>
      <c r="CF119" s="43">
        <v>5.8999999999999998E-5</v>
      </c>
      <c r="CH119" s="30"/>
      <c r="CL119" s="30">
        <v>0.10076215891393007</v>
      </c>
      <c r="CM119" s="43">
        <v>-5.2300000000000003E-4</v>
      </c>
      <c r="CN119" s="43">
        <v>-5.0900000000000001E-4</v>
      </c>
      <c r="CO119" s="43">
        <v>2.3E-5</v>
      </c>
      <c r="CQ119" s="30"/>
      <c r="CU119" s="30">
        <v>0.10076215891393007</v>
      </c>
      <c r="CV119" s="43">
        <v>-5.2300000000000003E-4</v>
      </c>
      <c r="CW119" s="43">
        <v>-5.0900000000000001E-4</v>
      </c>
      <c r="CX119" s="43">
        <v>2.3E-5</v>
      </c>
    </row>
    <row r="120" spans="14:102" x14ac:dyDescent="0.25">
      <c r="N120" s="30"/>
      <c r="R120" s="30">
        <v>0.10175984191393007</v>
      </c>
      <c r="S120" s="43">
        <v>-5.0699999999999996E-4</v>
      </c>
      <c r="T120" s="43">
        <v>-4.9200000000000003E-4</v>
      </c>
      <c r="U120" s="43">
        <v>1.8799999999999999E-4</v>
      </c>
      <c r="W120" s="30"/>
      <c r="AA120" s="30">
        <v>0.10175984191393007</v>
      </c>
      <c r="AB120" s="43">
        <v>-3.3100000000000002E-4</v>
      </c>
      <c r="AC120" s="43">
        <v>-3.2299999999999999E-4</v>
      </c>
      <c r="AD120" s="43">
        <v>2.0000000000000002E-5</v>
      </c>
      <c r="AF120" s="30"/>
      <c r="AJ120" s="30">
        <v>0.10175984191393007</v>
      </c>
      <c r="AK120" s="43">
        <v>-6.29E-4</v>
      </c>
      <c r="AL120" s="43">
        <v>-6.2100000000000002E-4</v>
      </c>
      <c r="AM120" s="43">
        <v>1.4200000000000001E-4</v>
      </c>
      <c r="AO120" s="30"/>
      <c r="AS120" s="30">
        <v>0.10175984191393007</v>
      </c>
      <c r="AT120" s="43">
        <v>-4.2400000000000001E-4</v>
      </c>
      <c r="AU120" s="43">
        <v>-4.2000000000000002E-4</v>
      </c>
      <c r="AV120" s="43">
        <v>-5.3000000000000001E-5</v>
      </c>
      <c r="AX120" s="30"/>
      <c r="BB120" s="30">
        <v>0.10175984191393007</v>
      </c>
      <c r="BC120" s="43">
        <v>-6.3000000000000003E-4</v>
      </c>
      <c r="BD120" s="43">
        <v>-6.2100000000000002E-4</v>
      </c>
      <c r="BE120" s="43">
        <v>1.4100000000000001E-4</v>
      </c>
      <c r="BG120" s="30"/>
      <c r="BK120" s="30">
        <v>0.10175984191393007</v>
      </c>
      <c r="BL120" s="43">
        <v>-4.2400000000000001E-4</v>
      </c>
      <c r="BM120" s="43">
        <v>-4.2000000000000002E-4</v>
      </c>
      <c r="BN120" s="43">
        <v>-5.3999999999999998E-5</v>
      </c>
      <c r="BP120" s="30"/>
      <c r="BT120" s="30">
        <v>0.10175984191393007</v>
      </c>
      <c r="BU120" s="43">
        <v>-5.6700000000000001E-4</v>
      </c>
      <c r="BV120" s="43">
        <v>-5.5699999999999999E-4</v>
      </c>
      <c r="BW120" s="43">
        <v>2.8899999999999998E-4</v>
      </c>
      <c r="BY120" s="30"/>
      <c r="CC120" s="30">
        <v>0.10175984191393007</v>
      </c>
      <c r="CD120" s="43">
        <v>-3.7500000000000001E-4</v>
      </c>
      <c r="CE120" s="43">
        <v>-3.6999999999999999E-4</v>
      </c>
      <c r="CF120" s="43">
        <v>6.0000000000000002E-5</v>
      </c>
      <c r="CH120" s="30"/>
      <c r="CL120" s="30">
        <v>0.10175984191393007</v>
      </c>
      <c r="CM120" s="43">
        <v>-5.2599999999999999E-4</v>
      </c>
      <c r="CN120" s="43">
        <v>-5.1199999999999998E-4</v>
      </c>
      <c r="CO120" s="43">
        <v>2.5999999999999998E-5</v>
      </c>
      <c r="CQ120" s="30"/>
      <c r="CU120" s="30">
        <v>0.10175984191393007</v>
      </c>
      <c r="CV120" s="43">
        <v>-5.2599999999999999E-4</v>
      </c>
      <c r="CW120" s="43">
        <v>-5.1199999999999998E-4</v>
      </c>
      <c r="CX120" s="43">
        <v>2.5999999999999998E-5</v>
      </c>
    </row>
    <row r="121" spans="14:102" x14ac:dyDescent="0.25">
      <c r="N121" s="30"/>
      <c r="R121" s="30">
        <v>0.10275752491393007</v>
      </c>
      <c r="S121" s="43">
        <v>-5.1199999999999998E-4</v>
      </c>
      <c r="T121" s="43">
        <v>-4.9600000000000002E-4</v>
      </c>
      <c r="U121" s="43">
        <v>1.92E-4</v>
      </c>
      <c r="W121" s="30"/>
      <c r="AA121" s="30">
        <v>0.10275752491393007</v>
      </c>
      <c r="AB121" s="43">
        <v>-3.3199999999999999E-4</v>
      </c>
      <c r="AC121" s="43">
        <v>-3.2499999999999999E-4</v>
      </c>
      <c r="AD121" s="43">
        <v>2.0999999999999999E-5</v>
      </c>
      <c r="AF121" s="30"/>
      <c r="AJ121" s="30">
        <v>0.10275752491393007</v>
      </c>
      <c r="AK121" s="43">
        <v>-6.3400000000000001E-4</v>
      </c>
      <c r="AL121" s="43">
        <v>-6.2500000000000001E-4</v>
      </c>
      <c r="AM121" s="43">
        <v>1.47E-4</v>
      </c>
      <c r="AO121" s="30"/>
      <c r="AS121" s="30">
        <v>0.10275752491393007</v>
      </c>
      <c r="AT121" s="43">
        <v>-4.26E-4</v>
      </c>
      <c r="AU121" s="43">
        <v>-4.2099999999999999E-4</v>
      </c>
      <c r="AV121" s="43">
        <v>-5.1999999999999997E-5</v>
      </c>
      <c r="AX121" s="30"/>
      <c r="BB121" s="30">
        <v>0.10275752491393007</v>
      </c>
      <c r="BC121" s="43">
        <v>-6.3400000000000001E-4</v>
      </c>
      <c r="BD121" s="43">
        <v>-6.2600000000000004E-4</v>
      </c>
      <c r="BE121" s="43">
        <v>1.46E-4</v>
      </c>
      <c r="BG121" s="30"/>
      <c r="BK121" s="30">
        <v>0.10275752491393007</v>
      </c>
      <c r="BL121" s="43">
        <v>-4.26E-4</v>
      </c>
      <c r="BM121" s="43">
        <v>-4.2200000000000001E-4</v>
      </c>
      <c r="BN121" s="43">
        <v>-5.1999999999999997E-5</v>
      </c>
      <c r="BP121" s="30"/>
      <c r="BT121" s="30">
        <v>0.10275752491393007</v>
      </c>
      <c r="BU121" s="43">
        <v>-5.7200000000000003E-4</v>
      </c>
      <c r="BV121" s="43">
        <v>-5.62E-4</v>
      </c>
      <c r="BW121" s="43">
        <v>3.01E-4</v>
      </c>
      <c r="BY121" s="30"/>
      <c r="CC121" s="30">
        <v>0.10275752491393007</v>
      </c>
      <c r="CD121" s="43">
        <v>-3.77E-4</v>
      </c>
      <c r="CE121" s="43">
        <v>-3.7199999999999999E-4</v>
      </c>
      <c r="CF121" s="43">
        <v>6.2000000000000003E-5</v>
      </c>
      <c r="CH121" s="30"/>
      <c r="CL121" s="30">
        <v>0.10275752491393007</v>
      </c>
      <c r="CM121" s="43">
        <v>-5.2899999999999996E-4</v>
      </c>
      <c r="CN121" s="43">
        <v>-5.1500000000000005E-4</v>
      </c>
      <c r="CO121" s="43">
        <v>2.9E-5</v>
      </c>
      <c r="CQ121" s="30"/>
      <c r="CU121" s="30">
        <v>0.10275752491393007</v>
      </c>
      <c r="CV121" s="43">
        <v>-5.2899999999999996E-4</v>
      </c>
      <c r="CW121" s="43">
        <v>-5.1500000000000005E-4</v>
      </c>
      <c r="CX121" s="43">
        <v>2.9E-5</v>
      </c>
    </row>
    <row r="122" spans="14:102" x14ac:dyDescent="0.25">
      <c r="N122" s="30"/>
      <c r="R122" s="30">
        <v>0.10375520791393007</v>
      </c>
      <c r="S122" s="43">
        <v>-5.1599999999999997E-4</v>
      </c>
      <c r="T122" s="43">
        <v>-5.0000000000000001E-4</v>
      </c>
      <c r="U122" s="43">
        <v>1.9599999999999999E-4</v>
      </c>
      <c r="W122" s="30"/>
      <c r="AA122" s="30">
        <v>0.10375520791393007</v>
      </c>
      <c r="AB122" s="43">
        <v>-3.3399999999999999E-4</v>
      </c>
      <c r="AC122" s="43">
        <v>-3.2600000000000001E-4</v>
      </c>
      <c r="AD122" s="43">
        <v>2.3E-5</v>
      </c>
      <c r="AF122" s="30"/>
      <c r="AJ122" s="30">
        <v>0.10375520791393007</v>
      </c>
      <c r="AK122" s="43">
        <v>-6.3900000000000003E-4</v>
      </c>
      <c r="AL122" s="43">
        <v>-6.3000000000000003E-4</v>
      </c>
      <c r="AM122" s="43">
        <v>1.5200000000000001E-4</v>
      </c>
      <c r="AO122" s="30"/>
      <c r="AS122" s="30">
        <v>0.10375520791393007</v>
      </c>
      <c r="AT122" s="43">
        <v>-4.2700000000000002E-4</v>
      </c>
      <c r="AU122" s="43">
        <v>-4.2299999999999998E-4</v>
      </c>
      <c r="AV122" s="43">
        <v>-5.0000000000000002E-5</v>
      </c>
      <c r="AX122" s="30"/>
      <c r="BB122" s="30">
        <v>0.10375520791393007</v>
      </c>
      <c r="BC122" s="43">
        <v>-6.3900000000000003E-4</v>
      </c>
      <c r="BD122" s="43">
        <v>-6.3000000000000003E-4</v>
      </c>
      <c r="BE122" s="43">
        <v>1.5100000000000001E-4</v>
      </c>
      <c r="BG122" s="30"/>
      <c r="BK122" s="30">
        <v>0.10375520791393007</v>
      </c>
      <c r="BL122" s="43">
        <v>-4.28E-4</v>
      </c>
      <c r="BM122" s="43">
        <v>-4.2299999999999998E-4</v>
      </c>
      <c r="BN122" s="43">
        <v>-5.1E-5</v>
      </c>
      <c r="BP122" s="30"/>
      <c r="BT122" s="30">
        <v>0.10375520791393007</v>
      </c>
      <c r="BU122" s="43">
        <v>-5.7799999999999995E-4</v>
      </c>
      <c r="BV122" s="43">
        <v>-5.6700000000000001E-4</v>
      </c>
      <c r="BW122" s="43">
        <v>3.1399999999999999E-4</v>
      </c>
      <c r="BY122" s="30"/>
      <c r="CC122" s="30">
        <v>0.10375520791393007</v>
      </c>
      <c r="CD122" s="43">
        <v>-3.79E-4</v>
      </c>
      <c r="CE122" s="43">
        <v>-3.7300000000000001E-4</v>
      </c>
      <c r="CF122" s="43">
        <v>6.3999999999999997E-5</v>
      </c>
      <c r="CH122" s="30"/>
      <c r="CL122" s="30">
        <v>0.10375520791393007</v>
      </c>
      <c r="CM122" s="43">
        <v>-5.3200000000000003E-4</v>
      </c>
      <c r="CN122" s="43">
        <v>-5.1800000000000001E-4</v>
      </c>
      <c r="CO122" s="43">
        <v>3.1999999999999999E-5</v>
      </c>
      <c r="CQ122" s="30"/>
      <c r="CU122" s="30">
        <v>0.10375520791393007</v>
      </c>
      <c r="CV122" s="43">
        <v>-5.3200000000000003E-4</v>
      </c>
      <c r="CW122" s="43">
        <v>-5.1800000000000001E-4</v>
      </c>
      <c r="CX122" s="43">
        <v>3.1999999999999999E-5</v>
      </c>
    </row>
    <row r="123" spans="14:102" x14ac:dyDescent="0.25">
      <c r="N123" s="30"/>
      <c r="R123" s="30">
        <v>0.10475289091393006</v>
      </c>
      <c r="S123" s="43">
        <v>-5.1999999999999995E-4</v>
      </c>
      <c r="T123" s="43">
        <v>-5.04E-4</v>
      </c>
      <c r="U123" s="43">
        <v>2.0000000000000001E-4</v>
      </c>
      <c r="W123" s="30"/>
      <c r="AA123" s="30">
        <v>0.10475289091393006</v>
      </c>
      <c r="AB123" s="43">
        <v>-3.3599999999999998E-4</v>
      </c>
      <c r="AC123" s="43">
        <v>-3.28E-4</v>
      </c>
      <c r="AD123" s="43">
        <v>2.4000000000000001E-5</v>
      </c>
      <c r="AF123" s="30"/>
      <c r="AJ123" s="30">
        <v>0.10475289091393006</v>
      </c>
      <c r="AK123" s="43">
        <v>-6.4300000000000002E-4</v>
      </c>
      <c r="AL123" s="43">
        <v>-6.3500000000000004E-4</v>
      </c>
      <c r="AM123" s="43">
        <v>1.5699999999999999E-4</v>
      </c>
      <c r="AO123" s="30"/>
      <c r="AS123" s="30">
        <v>0.10475289091393006</v>
      </c>
      <c r="AT123" s="43">
        <v>-4.2900000000000002E-4</v>
      </c>
      <c r="AU123" s="43">
        <v>-4.2499999999999998E-4</v>
      </c>
      <c r="AV123" s="43">
        <v>-4.8000000000000001E-5</v>
      </c>
      <c r="AX123" s="30"/>
      <c r="BB123" s="30">
        <v>0.10475289091393006</v>
      </c>
      <c r="BC123" s="43">
        <v>-6.4400000000000004E-4</v>
      </c>
      <c r="BD123" s="43">
        <v>-6.3500000000000004E-4</v>
      </c>
      <c r="BE123" s="43">
        <v>1.56E-4</v>
      </c>
      <c r="BG123" s="30"/>
      <c r="BK123" s="30">
        <v>0.10475289091393006</v>
      </c>
      <c r="BL123" s="43">
        <v>-4.2900000000000002E-4</v>
      </c>
      <c r="BM123" s="43">
        <v>-4.2499999999999998E-4</v>
      </c>
      <c r="BN123" s="43">
        <v>-4.8999999999999998E-5</v>
      </c>
      <c r="BP123" s="30"/>
      <c r="BT123" s="30">
        <v>0.10475289091393006</v>
      </c>
      <c r="BU123" s="43">
        <v>-5.8299999999999997E-4</v>
      </c>
      <c r="BV123" s="43">
        <v>-5.7200000000000003E-4</v>
      </c>
      <c r="BW123" s="43">
        <v>3.2600000000000001E-4</v>
      </c>
      <c r="BY123" s="30"/>
      <c r="CC123" s="30">
        <v>0.10475289091393006</v>
      </c>
      <c r="CD123" s="43">
        <v>-3.8099999999999999E-4</v>
      </c>
      <c r="CE123" s="43">
        <v>-3.7500000000000001E-4</v>
      </c>
      <c r="CF123" s="43">
        <v>6.4999999999999994E-5</v>
      </c>
      <c r="CH123" s="30"/>
      <c r="CL123" s="30">
        <v>0.10475289091393006</v>
      </c>
      <c r="CM123" s="43">
        <v>-5.3600000000000002E-4</v>
      </c>
      <c r="CN123" s="43">
        <v>-5.22E-4</v>
      </c>
      <c r="CO123" s="43">
        <v>3.4999999999999997E-5</v>
      </c>
      <c r="CQ123" s="30"/>
      <c r="CU123" s="30">
        <v>0.10475289091393006</v>
      </c>
      <c r="CV123" s="43">
        <v>-5.3600000000000002E-4</v>
      </c>
      <c r="CW123" s="43">
        <v>-5.22E-4</v>
      </c>
      <c r="CX123" s="43">
        <v>3.4999999999999997E-5</v>
      </c>
    </row>
    <row r="124" spans="14:102" x14ac:dyDescent="0.25">
      <c r="N124" s="30"/>
      <c r="R124" s="30">
        <v>0.10575057391393006</v>
      </c>
      <c r="S124" s="43">
        <v>-5.2599999999999999E-4</v>
      </c>
      <c r="T124" s="43">
        <v>-5.1000000000000004E-4</v>
      </c>
      <c r="U124" s="43">
        <v>2.0599999999999999E-4</v>
      </c>
      <c r="W124" s="30"/>
      <c r="AA124" s="30">
        <v>0.10575057391393006</v>
      </c>
      <c r="AB124" s="43">
        <v>-3.3799999999999998E-4</v>
      </c>
      <c r="AC124" s="43">
        <v>-3.3E-4</v>
      </c>
      <c r="AD124" s="43">
        <v>2.5000000000000001E-5</v>
      </c>
      <c r="AF124" s="30"/>
      <c r="AJ124" s="30">
        <v>0.10575057391393006</v>
      </c>
      <c r="AK124" s="43">
        <v>-6.4800000000000003E-4</v>
      </c>
      <c r="AL124" s="43">
        <v>-6.3900000000000003E-4</v>
      </c>
      <c r="AM124" s="43">
        <v>1.6200000000000001E-4</v>
      </c>
      <c r="AO124" s="30"/>
      <c r="AS124" s="30">
        <v>0.10575057391393006</v>
      </c>
      <c r="AT124" s="43">
        <v>-4.3100000000000001E-4</v>
      </c>
      <c r="AU124" s="43">
        <v>-4.26E-4</v>
      </c>
      <c r="AV124" s="43">
        <v>-4.6999999999999997E-5</v>
      </c>
      <c r="AX124" s="30"/>
      <c r="BB124" s="30">
        <v>0.10575057391393006</v>
      </c>
      <c r="BC124" s="43">
        <v>-6.4800000000000003E-4</v>
      </c>
      <c r="BD124" s="43">
        <v>-6.3900000000000003E-4</v>
      </c>
      <c r="BE124" s="43">
        <v>1.6100000000000001E-4</v>
      </c>
      <c r="BG124" s="30"/>
      <c r="BK124" s="30">
        <v>0.10575057391393006</v>
      </c>
      <c r="BL124" s="43">
        <v>-4.3100000000000001E-4</v>
      </c>
      <c r="BM124" s="43">
        <v>-4.2700000000000002E-4</v>
      </c>
      <c r="BN124" s="43">
        <v>-4.6999999999999997E-5</v>
      </c>
      <c r="BP124" s="30"/>
      <c r="BT124" s="30">
        <v>0.10575057391393006</v>
      </c>
      <c r="BU124" s="43">
        <v>-5.8799999999999998E-4</v>
      </c>
      <c r="BV124" s="43">
        <v>-5.7799999999999995E-4</v>
      </c>
      <c r="BW124" s="43">
        <v>3.3799999999999998E-4</v>
      </c>
      <c r="BY124" s="30"/>
      <c r="CC124" s="30">
        <v>0.10575057391393006</v>
      </c>
      <c r="CD124" s="43">
        <v>-3.8299999999999999E-4</v>
      </c>
      <c r="CE124" s="43">
        <v>-3.77E-4</v>
      </c>
      <c r="CF124" s="43">
        <v>6.7000000000000002E-5</v>
      </c>
      <c r="CH124" s="30"/>
      <c r="CL124" s="30">
        <v>0.10575057391393006</v>
      </c>
      <c r="CM124" s="43">
        <v>-5.3899999999999998E-4</v>
      </c>
      <c r="CN124" s="43">
        <v>-5.2499999999999997E-4</v>
      </c>
      <c r="CO124" s="43">
        <v>3.8000000000000002E-5</v>
      </c>
      <c r="CQ124" s="30"/>
      <c r="CU124" s="30">
        <v>0.10575057391393006</v>
      </c>
      <c r="CV124" s="43">
        <v>-5.3899999999999998E-4</v>
      </c>
      <c r="CW124" s="43">
        <v>-5.2499999999999997E-4</v>
      </c>
      <c r="CX124" s="43">
        <v>3.8000000000000002E-5</v>
      </c>
    </row>
    <row r="125" spans="14:102" x14ac:dyDescent="0.25">
      <c r="N125" s="30"/>
      <c r="R125" s="30">
        <v>0.10674825691393006</v>
      </c>
      <c r="S125" s="43">
        <v>-5.31E-4</v>
      </c>
      <c r="T125" s="43">
        <v>-5.1500000000000005E-4</v>
      </c>
      <c r="U125" s="43">
        <v>2.12E-4</v>
      </c>
      <c r="W125" s="30"/>
      <c r="AA125" s="30">
        <v>0.10674825691393006</v>
      </c>
      <c r="AB125" s="43">
        <v>-3.4000000000000002E-4</v>
      </c>
      <c r="AC125" s="43">
        <v>-3.3199999999999999E-4</v>
      </c>
      <c r="AD125" s="43">
        <v>2.5999999999999998E-5</v>
      </c>
      <c r="AF125" s="30"/>
      <c r="AJ125" s="30">
        <v>0.10674825691393006</v>
      </c>
      <c r="AK125" s="43">
        <v>-6.5300000000000004E-4</v>
      </c>
      <c r="AL125" s="43">
        <v>-6.4400000000000004E-4</v>
      </c>
      <c r="AM125" s="43">
        <v>1.6699999999999999E-4</v>
      </c>
      <c r="AO125" s="30"/>
      <c r="AS125" s="30">
        <v>0.10674825691393006</v>
      </c>
      <c r="AT125" s="43">
        <v>-4.3199999999999998E-4</v>
      </c>
      <c r="AU125" s="43">
        <v>-4.28E-4</v>
      </c>
      <c r="AV125" s="43">
        <v>-4.5000000000000003E-5</v>
      </c>
      <c r="AX125" s="30"/>
      <c r="BB125" s="30">
        <v>0.10674825691393006</v>
      </c>
      <c r="BC125" s="43">
        <v>-6.5300000000000004E-4</v>
      </c>
      <c r="BD125" s="43">
        <v>-6.4400000000000004E-4</v>
      </c>
      <c r="BE125" s="43">
        <v>1.66E-4</v>
      </c>
      <c r="BG125" s="30"/>
      <c r="BK125" s="30">
        <v>0.10674825691393006</v>
      </c>
      <c r="BL125" s="43">
        <v>-4.3300000000000001E-4</v>
      </c>
      <c r="BM125" s="43">
        <v>-4.2900000000000002E-4</v>
      </c>
      <c r="BN125" s="43">
        <v>-4.6E-5</v>
      </c>
      <c r="BP125" s="30"/>
      <c r="BT125" s="30">
        <v>0.10674825691393006</v>
      </c>
      <c r="BU125" s="43">
        <v>-5.9400000000000002E-4</v>
      </c>
      <c r="BV125" s="43">
        <v>-5.8299999999999997E-4</v>
      </c>
      <c r="BW125" s="43">
        <v>3.5100000000000002E-4</v>
      </c>
      <c r="BY125" s="30"/>
      <c r="CC125" s="30">
        <v>0.10674825691393006</v>
      </c>
      <c r="CD125" s="43">
        <v>-3.8400000000000001E-4</v>
      </c>
      <c r="CE125" s="43">
        <v>-3.79E-4</v>
      </c>
      <c r="CF125" s="43">
        <v>6.8999999999999997E-5</v>
      </c>
      <c r="CH125" s="30"/>
      <c r="CL125" s="30">
        <v>0.10674825691393006</v>
      </c>
      <c r="CM125" s="43">
        <v>-5.4199999999999995E-4</v>
      </c>
      <c r="CN125" s="43">
        <v>-5.2800000000000004E-4</v>
      </c>
      <c r="CO125" s="43">
        <v>4.1E-5</v>
      </c>
      <c r="CQ125" s="30"/>
      <c r="CU125" s="30">
        <v>0.10674825691393006</v>
      </c>
      <c r="CV125" s="43">
        <v>-5.4199999999999995E-4</v>
      </c>
      <c r="CW125" s="43">
        <v>-5.2800000000000004E-4</v>
      </c>
      <c r="CX125" s="43">
        <v>4.1E-5</v>
      </c>
    </row>
    <row r="126" spans="14:102" x14ac:dyDescent="0.25">
      <c r="N126" s="30"/>
      <c r="R126" s="30">
        <v>0.10774593991393004</v>
      </c>
      <c r="S126" s="43">
        <v>-5.3700000000000004E-4</v>
      </c>
      <c r="T126" s="43">
        <v>-5.1999999999999995E-4</v>
      </c>
      <c r="U126" s="43">
        <v>2.2000000000000001E-4</v>
      </c>
      <c r="W126" s="30"/>
      <c r="AA126" s="30">
        <v>0.10774593991393004</v>
      </c>
      <c r="AB126" s="43">
        <v>-3.4200000000000002E-4</v>
      </c>
      <c r="AC126" s="43">
        <v>-3.3399999999999999E-4</v>
      </c>
      <c r="AD126" s="43">
        <v>2.6999999999999999E-5</v>
      </c>
      <c r="AF126" s="30"/>
      <c r="AJ126" s="30">
        <v>0.10774593991393004</v>
      </c>
      <c r="AK126" s="43">
        <v>-6.5799999999999995E-4</v>
      </c>
      <c r="AL126" s="43">
        <v>-6.4800000000000003E-4</v>
      </c>
      <c r="AM126" s="43">
        <v>1.7200000000000001E-4</v>
      </c>
      <c r="AO126" s="30"/>
      <c r="AS126" s="30">
        <v>0.10774593991393004</v>
      </c>
      <c r="AT126" s="43">
        <v>-4.3399999999999998E-4</v>
      </c>
      <c r="AU126" s="43">
        <v>-4.2999999999999999E-4</v>
      </c>
      <c r="AV126" s="43">
        <v>-4.3999999999999999E-5</v>
      </c>
      <c r="AX126" s="30"/>
      <c r="BB126" s="30">
        <v>0.10774593991393004</v>
      </c>
      <c r="BC126" s="43">
        <v>-6.5799999999999995E-4</v>
      </c>
      <c r="BD126" s="43">
        <v>-6.4899999999999995E-4</v>
      </c>
      <c r="BE126" s="43">
        <v>1.7100000000000001E-4</v>
      </c>
      <c r="BG126" s="30"/>
      <c r="BK126" s="30">
        <v>0.10774593991393004</v>
      </c>
      <c r="BL126" s="43">
        <v>-4.35E-4</v>
      </c>
      <c r="BM126" s="43">
        <v>-4.2999999999999999E-4</v>
      </c>
      <c r="BN126" s="43">
        <v>-4.3999999999999999E-5</v>
      </c>
      <c r="BP126" s="30"/>
      <c r="BT126" s="30">
        <v>0.10774593991393004</v>
      </c>
      <c r="BU126" s="43">
        <v>-5.9900000000000003E-4</v>
      </c>
      <c r="BV126" s="43">
        <v>-5.8799999999999998E-4</v>
      </c>
      <c r="BW126" s="43">
        <v>3.6299999999999999E-4</v>
      </c>
      <c r="BY126" s="30"/>
      <c r="CC126" s="30">
        <v>0.10774593991393004</v>
      </c>
      <c r="CD126" s="43">
        <v>-3.86E-4</v>
      </c>
      <c r="CE126" s="43">
        <v>-3.8000000000000002E-4</v>
      </c>
      <c r="CF126" s="43">
        <v>7.1000000000000005E-5</v>
      </c>
      <c r="CH126" s="30"/>
      <c r="CL126" s="30">
        <v>0.10774593991393004</v>
      </c>
      <c r="CM126" s="43">
        <v>-5.4600000000000004E-4</v>
      </c>
      <c r="CN126" s="43">
        <v>-5.31E-4</v>
      </c>
      <c r="CO126" s="43">
        <v>4.3999999999999999E-5</v>
      </c>
      <c r="CQ126" s="30"/>
      <c r="CU126" s="30">
        <v>0.10774593991393004</v>
      </c>
      <c r="CV126" s="43">
        <v>-5.4600000000000004E-4</v>
      </c>
      <c r="CW126" s="43">
        <v>-5.31E-4</v>
      </c>
      <c r="CX126" s="43">
        <v>4.3999999999999999E-5</v>
      </c>
    </row>
    <row r="127" spans="14:102" x14ac:dyDescent="0.25">
      <c r="N127" s="30"/>
      <c r="R127" s="30">
        <v>0.10874362291393004</v>
      </c>
      <c r="S127" s="43">
        <v>-5.4199999999999995E-4</v>
      </c>
      <c r="T127" s="43">
        <v>-5.2499999999999997E-4</v>
      </c>
      <c r="U127" s="43">
        <v>2.2800000000000001E-4</v>
      </c>
      <c r="W127" s="30"/>
      <c r="AA127" s="30">
        <v>0.10874362291393004</v>
      </c>
      <c r="AB127" s="43">
        <v>-3.4400000000000001E-4</v>
      </c>
      <c r="AC127" s="43">
        <v>-3.3500000000000001E-4</v>
      </c>
      <c r="AD127" s="43">
        <v>2.9E-5</v>
      </c>
      <c r="AF127" s="30"/>
      <c r="AJ127" s="30">
        <v>0.10874362291393004</v>
      </c>
      <c r="AK127" s="43">
        <v>-6.6200000000000005E-4</v>
      </c>
      <c r="AL127" s="43">
        <v>-6.5300000000000004E-4</v>
      </c>
      <c r="AM127" s="43">
        <v>1.7699999999999999E-4</v>
      </c>
      <c r="AO127" s="30"/>
      <c r="AS127" s="30">
        <v>0.10874362291393004</v>
      </c>
      <c r="AT127" s="43">
        <v>-4.3600000000000003E-4</v>
      </c>
      <c r="AU127" s="43">
        <v>-4.3100000000000001E-4</v>
      </c>
      <c r="AV127" s="43">
        <v>-4.1999999999999998E-5</v>
      </c>
      <c r="AX127" s="30"/>
      <c r="BB127" s="30">
        <v>0.10874362291393004</v>
      </c>
      <c r="BC127" s="43">
        <v>-6.6299999999999996E-4</v>
      </c>
      <c r="BD127" s="43">
        <v>-6.5300000000000004E-4</v>
      </c>
      <c r="BE127" s="43">
        <v>1.76E-4</v>
      </c>
      <c r="BG127" s="30"/>
      <c r="BK127" s="30">
        <v>0.10874362291393004</v>
      </c>
      <c r="BL127" s="43">
        <v>-4.3600000000000003E-4</v>
      </c>
      <c r="BM127" s="43">
        <v>-4.3199999999999998E-4</v>
      </c>
      <c r="BN127" s="43">
        <v>-4.1999999999999998E-5</v>
      </c>
      <c r="BP127" s="30"/>
      <c r="BT127" s="30">
        <v>0.10874362291393004</v>
      </c>
      <c r="BU127" s="43">
        <v>-6.0499999999999996E-4</v>
      </c>
      <c r="BV127" s="43">
        <v>-5.9299999999999999E-4</v>
      </c>
      <c r="BW127" s="43">
        <v>3.7599999999999998E-4</v>
      </c>
      <c r="BY127" s="30"/>
      <c r="CC127" s="30">
        <v>0.10874362291393004</v>
      </c>
      <c r="CD127" s="43">
        <v>-3.88E-4</v>
      </c>
      <c r="CE127" s="43">
        <v>-3.8200000000000002E-4</v>
      </c>
      <c r="CF127" s="43">
        <v>7.2000000000000002E-5</v>
      </c>
      <c r="CH127" s="30"/>
      <c r="CL127" s="30">
        <v>0.10874362291393004</v>
      </c>
      <c r="CM127" s="43">
        <v>-5.4900000000000001E-4</v>
      </c>
      <c r="CN127" s="43">
        <v>-5.3399999999999997E-4</v>
      </c>
      <c r="CO127" s="43">
        <v>4.8000000000000001E-5</v>
      </c>
      <c r="CQ127" s="30"/>
      <c r="CU127" s="30">
        <v>0.10874362291393004</v>
      </c>
      <c r="CV127" s="43">
        <v>-5.4900000000000001E-4</v>
      </c>
      <c r="CW127" s="43">
        <v>-5.3399999999999997E-4</v>
      </c>
      <c r="CX127" s="43">
        <v>4.8000000000000001E-5</v>
      </c>
    </row>
    <row r="128" spans="14:102" x14ac:dyDescent="0.25">
      <c r="N128" s="30"/>
      <c r="R128" s="30">
        <v>0.10974130591393004</v>
      </c>
      <c r="S128" s="43">
        <v>-5.4799999999999998E-4</v>
      </c>
      <c r="T128" s="43">
        <v>-5.2999999999999998E-4</v>
      </c>
      <c r="U128" s="43">
        <v>2.3900000000000001E-4</v>
      </c>
      <c r="W128" s="30"/>
      <c r="AA128" s="30">
        <v>0.10974130591393004</v>
      </c>
      <c r="AB128" s="43">
        <v>-3.4600000000000001E-4</v>
      </c>
      <c r="AC128" s="43">
        <v>-3.3700000000000001E-4</v>
      </c>
      <c r="AD128" s="43">
        <v>3.0000000000000001E-5</v>
      </c>
      <c r="AF128" s="30"/>
      <c r="AJ128" s="30">
        <v>0.10974130591393004</v>
      </c>
      <c r="AK128" s="43">
        <v>-6.6699999999999995E-4</v>
      </c>
      <c r="AL128" s="43">
        <v>-6.5799999999999995E-4</v>
      </c>
      <c r="AM128" s="43">
        <v>1.8200000000000001E-4</v>
      </c>
      <c r="AO128" s="30"/>
      <c r="AS128" s="30">
        <v>0.10974130591393004</v>
      </c>
      <c r="AT128" s="43">
        <v>-4.3800000000000002E-4</v>
      </c>
      <c r="AU128" s="43">
        <v>-4.3300000000000001E-4</v>
      </c>
      <c r="AV128" s="43">
        <v>-4.0000000000000003E-5</v>
      </c>
      <c r="AX128" s="30"/>
      <c r="BB128" s="30">
        <v>0.10974130591393004</v>
      </c>
      <c r="BC128" s="43">
        <v>-6.6699999999999995E-4</v>
      </c>
      <c r="BD128" s="43">
        <v>-6.5799999999999995E-4</v>
      </c>
      <c r="BE128" s="43">
        <v>1.8100000000000001E-4</v>
      </c>
      <c r="BG128" s="30"/>
      <c r="BK128" s="30">
        <v>0.10974130591393004</v>
      </c>
      <c r="BL128" s="43">
        <v>-4.3800000000000002E-4</v>
      </c>
      <c r="BM128" s="43">
        <v>-4.3399999999999998E-4</v>
      </c>
      <c r="BN128" s="43">
        <v>-4.1E-5</v>
      </c>
      <c r="BP128" s="30"/>
      <c r="BT128" s="30">
        <v>0.10974130591393004</v>
      </c>
      <c r="BU128" s="43">
        <v>-6.0999999999999997E-4</v>
      </c>
      <c r="BV128" s="43">
        <v>-5.9900000000000003E-4</v>
      </c>
      <c r="BW128" s="43">
        <v>3.8900000000000002E-4</v>
      </c>
      <c r="BY128" s="30"/>
      <c r="CC128" s="30">
        <v>0.10974130591393004</v>
      </c>
      <c r="CD128" s="43">
        <v>-3.8999999999999999E-4</v>
      </c>
      <c r="CE128" s="43">
        <v>-3.8400000000000001E-4</v>
      </c>
      <c r="CF128" s="43">
        <v>7.3999999999999996E-5</v>
      </c>
      <c r="CH128" s="30"/>
      <c r="CL128" s="30">
        <v>0.10974130591393004</v>
      </c>
      <c r="CM128" s="43">
        <v>-5.53E-4</v>
      </c>
      <c r="CN128" s="43">
        <v>-5.3700000000000004E-4</v>
      </c>
      <c r="CO128" s="43">
        <v>5.1E-5</v>
      </c>
      <c r="CQ128" s="30"/>
      <c r="CU128" s="30">
        <v>0.10974130591393004</v>
      </c>
      <c r="CV128" s="43">
        <v>-5.53E-4</v>
      </c>
      <c r="CW128" s="43">
        <v>-5.3700000000000004E-4</v>
      </c>
      <c r="CX128" s="43">
        <v>5.1E-5</v>
      </c>
    </row>
    <row r="129" spans="14:102" x14ac:dyDescent="0.25">
      <c r="N129" s="30"/>
      <c r="R129" s="30">
        <v>0.10974130591393004</v>
      </c>
      <c r="S129" s="43">
        <v>-5.4799999999999998E-4</v>
      </c>
      <c r="T129" s="43">
        <v>-5.2999999999999998E-4</v>
      </c>
      <c r="U129" s="43">
        <v>2.3900000000000001E-4</v>
      </c>
      <c r="W129" s="30"/>
      <c r="AA129" s="30">
        <v>0.10974130591393004</v>
      </c>
      <c r="AB129" s="43">
        <v>-3.4600000000000001E-4</v>
      </c>
      <c r="AC129" s="43">
        <v>-3.3700000000000001E-4</v>
      </c>
      <c r="AD129" s="43">
        <v>3.0000000000000001E-5</v>
      </c>
      <c r="AF129" s="30"/>
      <c r="AJ129" s="30">
        <v>0.10974130591393004</v>
      </c>
      <c r="AK129" s="43">
        <v>-6.6699999999999995E-4</v>
      </c>
      <c r="AL129" s="43">
        <v>-6.5799999999999995E-4</v>
      </c>
      <c r="AM129" s="43">
        <v>1.8200000000000001E-4</v>
      </c>
      <c r="AO129" s="30"/>
      <c r="AS129" s="30">
        <v>0.10974130591393004</v>
      </c>
      <c r="AT129" s="43">
        <v>-4.3800000000000002E-4</v>
      </c>
      <c r="AU129" s="43">
        <v>-4.3300000000000001E-4</v>
      </c>
      <c r="AV129" s="43">
        <v>-4.0000000000000003E-5</v>
      </c>
      <c r="AX129" s="30"/>
      <c r="BB129" s="30">
        <v>0.10974130591393004</v>
      </c>
      <c r="BC129" s="43">
        <v>-6.6699999999999995E-4</v>
      </c>
      <c r="BD129" s="43">
        <v>-6.5799999999999995E-4</v>
      </c>
      <c r="BE129" s="43">
        <v>1.8100000000000001E-4</v>
      </c>
      <c r="BG129" s="30"/>
      <c r="BK129" s="30">
        <v>0.10974130591393004</v>
      </c>
      <c r="BL129" s="43">
        <v>-4.3800000000000002E-4</v>
      </c>
      <c r="BM129" s="43">
        <v>-4.3399999999999998E-4</v>
      </c>
      <c r="BN129" s="43">
        <v>-4.1E-5</v>
      </c>
      <c r="BP129" s="30"/>
      <c r="BT129" s="30">
        <v>0.10974130591393004</v>
      </c>
      <c r="BU129" s="43">
        <v>-6.0999999999999997E-4</v>
      </c>
      <c r="BV129" s="43">
        <v>-5.9900000000000003E-4</v>
      </c>
      <c r="BW129" s="43">
        <v>3.8900000000000002E-4</v>
      </c>
      <c r="BY129" s="30"/>
      <c r="CC129" s="30">
        <v>0.10974130591393004</v>
      </c>
      <c r="CD129" s="43">
        <v>-3.8999999999999999E-4</v>
      </c>
      <c r="CE129" s="43">
        <v>-3.8400000000000001E-4</v>
      </c>
      <c r="CF129" s="43">
        <v>7.3999999999999996E-5</v>
      </c>
      <c r="CH129" s="30"/>
      <c r="CL129" s="30">
        <v>0.10974130591393004</v>
      </c>
      <c r="CM129" s="43">
        <v>-5.53E-4</v>
      </c>
      <c r="CN129" s="43">
        <v>-5.3700000000000004E-4</v>
      </c>
      <c r="CO129" s="43">
        <v>5.1E-5</v>
      </c>
      <c r="CQ129" s="30"/>
      <c r="CU129" s="30">
        <v>0.10974130591393004</v>
      </c>
      <c r="CV129" s="43">
        <v>-5.53E-4</v>
      </c>
      <c r="CW129" s="43">
        <v>-5.3700000000000004E-4</v>
      </c>
      <c r="CX129" s="43">
        <v>5.1E-5</v>
      </c>
    </row>
    <row r="130" spans="14:102" x14ac:dyDescent="0.25">
      <c r="N130" s="30"/>
      <c r="R130" s="30">
        <v>0.11073898891393003</v>
      </c>
      <c r="S130" s="43">
        <v>-5.53E-4</v>
      </c>
      <c r="T130" s="43">
        <v>-5.3499999999999999E-4</v>
      </c>
      <c r="U130" s="43">
        <v>2.5000000000000001E-4</v>
      </c>
      <c r="W130" s="30"/>
      <c r="AA130" s="30">
        <v>0.11073898891393003</v>
      </c>
      <c r="AB130" s="43">
        <v>-3.48E-4</v>
      </c>
      <c r="AC130" s="43">
        <v>-3.39E-4</v>
      </c>
      <c r="AD130" s="43">
        <v>3.1000000000000001E-5</v>
      </c>
      <c r="AF130" s="30"/>
      <c r="AJ130" s="30">
        <v>0.11073898891393003</v>
      </c>
      <c r="AK130" s="43">
        <v>-6.7199999999999996E-4</v>
      </c>
      <c r="AL130" s="43">
        <v>-6.6200000000000005E-4</v>
      </c>
      <c r="AM130" s="43">
        <v>1.8699999999999999E-4</v>
      </c>
      <c r="AO130" s="30"/>
      <c r="AS130" s="30">
        <v>0.11073898891393003</v>
      </c>
      <c r="AT130" s="43">
        <v>-4.3899999999999999E-4</v>
      </c>
      <c r="AU130" s="43">
        <v>-4.35E-4</v>
      </c>
      <c r="AV130" s="43">
        <v>-3.8999999999999999E-5</v>
      </c>
      <c r="AX130" s="30"/>
      <c r="BB130" s="30">
        <v>0.11073898891393003</v>
      </c>
      <c r="BC130" s="43">
        <v>-6.7199999999999996E-4</v>
      </c>
      <c r="BD130" s="43">
        <v>-6.6299999999999996E-4</v>
      </c>
      <c r="BE130" s="43">
        <v>1.8699999999999999E-4</v>
      </c>
      <c r="BG130" s="30"/>
      <c r="BK130" s="30">
        <v>0.11073898891393003</v>
      </c>
      <c r="BL130" s="43">
        <v>-4.4000000000000002E-4</v>
      </c>
      <c r="BM130" s="43">
        <v>-4.35E-4</v>
      </c>
      <c r="BN130" s="43">
        <v>-3.8999999999999999E-5</v>
      </c>
      <c r="BP130" s="30"/>
      <c r="BT130" s="30">
        <v>0.11073898891393003</v>
      </c>
      <c r="BU130" s="43">
        <v>-6.1600000000000001E-4</v>
      </c>
      <c r="BV130" s="43">
        <v>-6.0400000000000004E-4</v>
      </c>
      <c r="BW130" s="43">
        <v>4.0200000000000001E-4</v>
      </c>
      <c r="BY130" s="30"/>
      <c r="CC130" s="30">
        <v>0.11073898891393003</v>
      </c>
      <c r="CD130" s="43">
        <v>-3.9199999999999999E-4</v>
      </c>
      <c r="CE130" s="43">
        <v>-3.86E-4</v>
      </c>
      <c r="CF130" s="43">
        <v>7.6000000000000004E-5</v>
      </c>
      <c r="CH130" s="30"/>
      <c r="CL130" s="30">
        <v>0.11073898891393003</v>
      </c>
      <c r="CM130" s="43">
        <v>-5.5599999999999996E-4</v>
      </c>
      <c r="CN130" s="43">
        <v>-5.4100000000000003E-4</v>
      </c>
      <c r="CO130" s="43">
        <v>5.3999999999999998E-5</v>
      </c>
      <c r="CQ130" s="30"/>
      <c r="CU130" s="30">
        <v>0.11073898891393003</v>
      </c>
      <c r="CV130" s="43">
        <v>-5.5599999999999996E-4</v>
      </c>
      <c r="CW130" s="43">
        <v>-5.4100000000000003E-4</v>
      </c>
      <c r="CX130" s="43">
        <v>5.3999999999999998E-5</v>
      </c>
    </row>
    <row r="131" spans="14:102" x14ac:dyDescent="0.25">
      <c r="N131" s="30"/>
      <c r="R131" s="30">
        <v>0.11173667191393002</v>
      </c>
      <c r="S131" s="43">
        <v>-5.5900000000000004E-4</v>
      </c>
      <c r="T131" s="43">
        <v>-5.4000000000000001E-4</v>
      </c>
      <c r="U131" s="43">
        <v>2.61E-4</v>
      </c>
      <c r="W131" s="30"/>
      <c r="AA131" s="30">
        <v>0.11173667191393002</v>
      </c>
      <c r="AB131" s="43">
        <v>-3.4900000000000003E-4</v>
      </c>
      <c r="AC131" s="43">
        <v>-3.4099999999999999E-4</v>
      </c>
      <c r="AD131" s="43">
        <v>3.1999999999999999E-5</v>
      </c>
      <c r="AF131" s="30"/>
      <c r="AJ131" s="30">
        <v>0.11173667191393002</v>
      </c>
      <c r="AK131" s="43">
        <v>-6.7699999999999998E-4</v>
      </c>
      <c r="AL131" s="43">
        <v>-6.6699999999999995E-4</v>
      </c>
      <c r="AM131" s="43">
        <v>1.92E-4</v>
      </c>
      <c r="AO131" s="30"/>
      <c r="AS131" s="30">
        <v>0.11173667191393002</v>
      </c>
      <c r="AT131" s="43">
        <v>-4.4099999999999999E-4</v>
      </c>
      <c r="AU131" s="43">
        <v>-4.3600000000000003E-4</v>
      </c>
      <c r="AV131" s="43">
        <v>-3.6999999999999998E-5</v>
      </c>
      <c r="AX131" s="30"/>
      <c r="BB131" s="30">
        <v>0.11173667191393002</v>
      </c>
      <c r="BC131" s="43">
        <v>-6.7699999999999998E-4</v>
      </c>
      <c r="BD131" s="43">
        <v>-6.6699999999999995E-4</v>
      </c>
      <c r="BE131" s="43">
        <v>1.92E-4</v>
      </c>
      <c r="BG131" s="30"/>
      <c r="BK131" s="30">
        <v>0.11173667191393002</v>
      </c>
      <c r="BL131" s="43">
        <v>-4.4099999999999999E-4</v>
      </c>
      <c r="BM131" s="43">
        <v>-4.37E-4</v>
      </c>
      <c r="BN131" s="43">
        <v>-3.6999999999999998E-5</v>
      </c>
      <c r="BP131" s="30"/>
      <c r="BT131" s="30">
        <v>0.11173667191393002</v>
      </c>
      <c r="BU131" s="43">
        <v>-6.2200000000000005E-4</v>
      </c>
      <c r="BV131" s="43">
        <v>-6.0999999999999997E-4</v>
      </c>
      <c r="BW131" s="43">
        <v>4.1399999999999998E-4</v>
      </c>
      <c r="BY131" s="30"/>
      <c r="CC131" s="30">
        <v>0.11173667191393002</v>
      </c>
      <c r="CD131" s="43">
        <v>-3.9300000000000001E-4</v>
      </c>
      <c r="CE131" s="43">
        <v>-3.8699999999999997E-4</v>
      </c>
      <c r="CF131" s="43">
        <v>7.7000000000000001E-5</v>
      </c>
      <c r="CH131" s="30"/>
      <c r="CL131" s="30">
        <v>0.11173667191393002</v>
      </c>
      <c r="CM131" s="43">
        <v>-5.5900000000000004E-4</v>
      </c>
      <c r="CN131" s="43">
        <v>-5.44E-4</v>
      </c>
      <c r="CO131" s="43">
        <v>5.7000000000000003E-5</v>
      </c>
      <c r="CQ131" s="30"/>
      <c r="CU131" s="30">
        <v>0.11173667191393002</v>
      </c>
      <c r="CV131" s="43">
        <v>-5.5900000000000004E-4</v>
      </c>
      <c r="CW131" s="43">
        <v>-5.44E-4</v>
      </c>
      <c r="CX131" s="43">
        <v>5.7000000000000003E-5</v>
      </c>
    </row>
    <row r="132" spans="14:102" x14ac:dyDescent="0.25">
      <c r="N132" s="30"/>
      <c r="R132" s="30">
        <v>0.11273435491393002</v>
      </c>
      <c r="S132" s="43">
        <v>-5.6400000000000005E-4</v>
      </c>
      <c r="T132" s="43">
        <v>-5.4500000000000002E-4</v>
      </c>
      <c r="U132" s="43">
        <v>2.72E-4</v>
      </c>
      <c r="W132" s="30"/>
      <c r="AA132" s="30">
        <v>0.11273435491393002</v>
      </c>
      <c r="AB132" s="43">
        <v>-3.5100000000000002E-4</v>
      </c>
      <c r="AC132" s="43">
        <v>-3.4299999999999999E-4</v>
      </c>
      <c r="AD132" s="43">
        <v>3.3000000000000003E-5</v>
      </c>
      <c r="AF132" s="30"/>
      <c r="AJ132" s="30">
        <v>0.11273435491393002</v>
      </c>
      <c r="AK132" s="43">
        <v>-6.8199999999999999E-4</v>
      </c>
      <c r="AL132" s="43">
        <v>-6.7199999999999996E-4</v>
      </c>
      <c r="AM132" s="43">
        <v>1.9799999999999999E-4</v>
      </c>
      <c r="AO132" s="30"/>
      <c r="AS132" s="30">
        <v>0.11273435491393002</v>
      </c>
      <c r="AT132" s="43">
        <v>-4.4299999999999998E-4</v>
      </c>
      <c r="AU132" s="43">
        <v>-4.3800000000000002E-4</v>
      </c>
      <c r="AV132" s="43">
        <v>-3.4999999999999997E-5</v>
      </c>
      <c r="AX132" s="30"/>
      <c r="BB132" s="30">
        <v>0.11273435491393002</v>
      </c>
      <c r="BC132" s="43">
        <v>-6.8199999999999999E-4</v>
      </c>
      <c r="BD132" s="43">
        <v>-6.7199999999999996E-4</v>
      </c>
      <c r="BE132" s="43">
        <v>1.9699999999999999E-4</v>
      </c>
      <c r="BG132" s="30"/>
      <c r="BK132" s="30">
        <v>0.11273435491393002</v>
      </c>
      <c r="BL132" s="43">
        <v>-4.4299999999999998E-4</v>
      </c>
      <c r="BM132" s="43">
        <v>-4.3800000000000002E-4</v>
      </c>
      <c r="BN132" s="43">
        <v>-3.6000000000000001E-5</v>
      </c>
      <c r="BP132" s="30"/>
      <c r="BT132" s="30">
        <v>0.11273435491393002</v>
      </c>
      <c r="BU132" s="43">
        <v>-6.2699999999999995E-4</v>
      </c>
      <c r="BV132" s="43">
        <v>-6.1499999999999999E-4</v>
      </c>
      <c r="BW132" s="43">
        <v>4.2700000000000002E-4</v>
      </c>
      <c r="BY132" s="30"/>
      <c r="CC132" s="30">
        <v>0.11273435491393002</v>
      </c>
      <c r="CD132" s="43">
        <v>-3.9500000000000001E-4</v>
      </c>
      <c r="CE132" s="43">
        <v>-3.8900000000000002E-4</v>
      </c>
      <c r="CF132" s="43">
        <v>7.8999999999999996E-5</v>
      </c>
      <c r="CH132" s="30"/>
      <c r="CL132" s="30">
        <v>0.11273435491393002</v>
      </c>
      <c r="CM132" s="43">
        <v>-5.6300000000000002E-4</v>
      </c>
      <c r="CN132" s="43">
        <v>-5.4699999999999996E-4</v>
      </c>
      <c r="CO132" s="43">
        <v>6.0000000000000002E-5</v>
      </c>
      <c r="CQ132" s="30"/>
      <c r="CU132" s="30">
        <v>0.11273435491393002</v>
      </c>
      <c r="CV132" s="43">
        <v>-5.6300000000000002E-4</v>
      </c>
      <c r="CW132" s="43">
        <v>-5.4699999999999996E-4</v>
      </c>
      <c r="CX132" s="43">
        <v>6.0000000000000002E-5</v>
      </c>
    </row>
    <row r="133" spans="14:102" x14ac:dyDescent="0.25">
      <c r="N133" s="30"/>
      <c r="R133" s="30">
        <v>0.11373203791393002</v>
      </c>
      <c r="S133" s="43">
        <v>-5.6899999999999995E-4</v>
      </c>
      <c r="T133" s="43">
        <v>-5.5000000000000003E-4</v>
      </c>
      <c r="U133" s="43">
        <v>2.8299999999999999E-4</v>
      </c>
      <c r="W133" s="30"/>
      <c r="AA133" s="30">
        <v>0.11373203791393002</v>
      </c>
      <c r="AB133" s="43">
        <v>-3.5300000000000002E-4</v>
      </c>
      <c r="AC133" s="43">
        <v>-3.4499999999999998E-4</v>
      </c>
      <c r="AD133" s="43">
        <v>3.4999999999999997E-5</v>
      </c>
      <c r="AF133" s="30"/>
      <c r="AJ133" s="30">
        <v>0.11373203791393002</v>
      </c>
      <c r="AK133" s="43">
        <v>-6.87E-4</v>
      </c>
      <c r="AL133" s="43">
        <v>-6.7699999999999998E-4</v>
      </c>
      <c r="AM133" s="43">
        <v>2.03E-4</v>
      </c>
      <c r="AO133" s="30"/>
      <c r="AS133" s="30">
        <v>0.11373203791393002</v>
      </c>
      <c r="AT133" s="43">
        <v>-4.44E-4</v>
      </c>
      <c r="AU133" s="43">
        <v>-4.4000000000000002E-4</v>
      </c>
      <c r="AV133" s="43">
        <v>-3.4E-5</v>
      </c>
      <c r="AX133" s="30"/>
      <c r="BB133" s="30">
        <v>0.11373203791393002</v>
      </c>
      <c r="BC133" s="43">
        <v>-6.8800000000000003E-4</v>
      </c>
      <c r="BD133" s="43">
        <v>-6.78E-4</v>
      </c>
      <c r="BE133" s="43">
        <v>2.02E-4</v>
      </c>
      <c r="BG133" s="30"/>
      <c r="BK133" s="30">
        <v>0.11373203791393002</v>
      </c>
      <c r="BL133" s="43">
        <v>-4.4499999999999997E-4</v>
      </c>
      <c r="BM133" s="43">
        <v>-4.4000000000000002E-4</v>
      </c>
      <c r="BN133" s="43">
        <v>-3.4E-5</v>
      </c>
      <c r="BP133" s="30"/>
      <c r="BT133" s="30">
        <v>0.11373203791393002</v>
      </c>
      <c r="BU133" s="43">
        <v>-6.3299999999999999E-4</v>
      </c>
      <c r="BV133" s="43">
        <v>-6.2E-4</v>
      </c>
      <c r="BW133" s="43">
        <v>4.4000000000000002E-4</v>
      </c>
      <c r="BY133" s="30"/>
      <c r="CC133" s="30">
        <v>0.11373203791393002</v>
      </c>
      <c r="CD133" s="43">
        <v>-3.97E-4</v>
      </c>
      <c r="CE133" s="43">
        <v>-3.9100000000000002E-4</v>
      </c>
      <c r="CF133" s="43">
        <v>8.1000000000000004E-5</v>
      </c>
      <c r="CH133" s="30"/>
      <c r="CL133" s="30">
        <v>0.11373203791393002</v>
      </c>
      <c r="CM133" s="43">
        <v>-5.6599999999999999E-4</v>
      </c>
      <c r="CN133" s="43">
        <v>-5.5099999999999995E-4</v>
      </c>
      <c r="CO133" s="43">
        <v>6.3E-5</v>
      </c>
      <c r="CQ133" s="30"/>
      <c r="CU133" s="30">
        <v>0.11373203791393002</v>
      </c>
      <c r="CV133" s="43">
        <v>-5.6599999999999999E-4</v>
      </c>
      <c r="CW133" s="43">
        <v>-5.5099999999999995E-4</v>
      </c>
      <c r="CX133" s="43">
        <v>6.3E-5</v>
      </c>
    </row>
    <row r="134" spans="14:102" x14ac:dyDescent="0.25">
      <c r="N134" s="30"/>
      <c r="R134" s="30">
        <v>0.11472972091393001</v>
      </c>
      <c r="S134" s="43">
        <v>-5.7499999999999999E-4</v>
      </c>
      <c r="T134" s="43">
        <v>-5.5599999999999996E-4</v>
      </c>
      <c r="U134" s="43">
        <v>2.9300000000000002E-4</v>
      </c>
      <c r="W134" s="30"/>
      <c r="AA134" s="30">
        <v>0.11472972091393001</v>
      </c>
      <c r="AB134" s="43">
        <v>-3.5500000000000001E-4</v>
      </c>
      <c r="AC134" s="43">
        <v>-3.4600000000000001E-4</v>
      </c>
      <c r="AD134" s="43">
        <v>3.6000000000000001E-5</v>
      </c>
      <c r="AF134" s="30"/>
      <c r="AJ134" s="30">
        <v>0.11472972091393001</v>
      </c>
      <c r="AK134" s="43">
        <v>-6.9300000000000004E-4</v>
      </c>
      <c r="AL134" s="43">
        <v>-6.8300000000000001E-4</v>
      </c>
      <c r="AM134" s="43">
        <v>2.0799999999999999E-4</v>
      </c>
      <c r="AO134" s="30"/>
      <c r="AS134" s="30">
        <v>0.11472972091393001</v>
      </c>
      <c r="AT134" s="43">
        <v>-4.46E-4</v>
      </c>
      <c r="AU134" s="43">
        <v>-4.4099999999999999E-4</v>
      </c>
      <c r="AV134" s="43">
        <v>-3.1999999999999999E-5</v>
      </c>
      <c r="AX134" s="30"/>
      <c r="BB134" s="30">
        <v>0.11472972091393001</v>
      </c>
      <c r="BC134" s="43">
        <v>-6.9300000000000004E-4</v>
      </c>
      <c r="BD134" s="43">
        <v>-6.8300000000000001E-4</v>
      </c>
      <c r="BE134" s="43">
        <v>2.0799999999999999E-4</v>
      </c>
      <c r="BG134" s="30"/>
      <c r="BK134" s="30">
        <v>0.11472972091393001</v>
      </c>
      <c r="BL134" s="43">
        <v>-4.46E-4</v>
      </c>
      <c r="BM134" s="43">
        <v>-4.4200000000000001E-4</v>
      </c>
      <c r="BN134" s="43">
        <v>-3.3000000000000003E-5</v>
      </c>
      <c r="BP134" s="30"/>
      <c r="BT134" s="30">
        <v>0.11472972091393001</v>
      </c>
      <c r="BU134" s="43">
        <v>-6.38E-4</v>
      </c>
      <c r="BV134" s="43">
        <v>-6.2600000000000004E-4</v>
      </c>
      <c r="BW134" s="43">
        <v>4.5300000000000001E-4</v>
      </c>
      <c r="BY134" s="30"/>
      <c r="CC134" s="30">
        <v>0.11472972091393001</v>
      </c>
      <c r="CD134" s="43">
        <v>-3.9899999999999999E-4</v>
      </c>
      <c r="CE134" s="43">
        <v>-3.9300000000000001E-4</v>
      </c>
      <c r="CF134" s="43">
        <v>8.2000000000000001E-5</v>
      </c>
      <c r="CH134" s="30"/>
      <c r="CL134" s="30">
        <v>0.11472972091393001</v>
      </c>
      <c r="CM134" s="43">
        <v>-5.6999999999999998E-4</v>
      </c>
      <c r="CN134" s="43">
        <v>-5.5400000000000002E-4</v>
      </c>
      <c r="CO134" s="43">
        <v>6.7000000000000002E-5</v>
      </c>
      <c r="CQ134" s="30"/>
      <c r="CU134" s="30">
        <v>0.11472972091393001</v>
      </c>
      <c r="CV134" s="43">
        <v>-5.6999999999999998E-4</v>
      </c>
      <c r="CW134" s="43">
        <v>-5.5400000000000002E-4</v>
      </c>
      <c r="CX134" s="43">
        <v>6.7000000000000002E-5</v>
      </c>
    </row>
    <row r="135" spans="14:102" x14ac:dyDescent="0.25">
      <c r="N135" s="30"/>
      <c r="R135" s="30">
        <v>0.11572740391393001</v>
      </c>
      <c r="S135" s="43">
        <v>-5.8E-4</v>
      </c>
      <c r="T135" s="43">
        <v>-5.6099999999999998E-4</v>
      </c>
      <c r="U135" s="43">
        <v>3.0400000000000002E-4</v>
      </c>
      <c r="W135" s="30"/>
      <c r="AA135" s="30">
        <v>0.11572740391393001</v>
      </c>
      <c r="AB135" s="43">
        <v>-3.57E-4</v>
      </c>
      <c r="AC135" s="43">
        <v>-3.48E-4</v>
      </c>
      <c r="AD135" s="43">
        <v>3.6999999999999998E-5</v>
      </c>
      <c r="AF135" s="30"/>
      <c r="AJ135" s="30">
        <v>0.11572740391393001</v>
      </c>
      <c r="AK135" s="43">
        <v>-6.9899999999999997E-4</v>
      </c>
      <c r="AL135" s="43">
        <v>-6.8800000000000003E-4</v>
      </c>
      <c r="AM135" s="43">
        <v>2.13E-4</v>
      </c>
      <c r="AO135" s="30"/>
      <c r="AS135" s="30">
        <v>0.11572740391393001</v>
      </c>
      <c r="AT135" s="43">
        <v>-4.4799999999999999E-4</v>
      </c>
      <c r="AU135" s="43">
        <v>-4.4299999999999998E-4</v>
      </c>
      <c r="AV135" s="43">
        <v>-3.1000000000000001E-5</v>
      </c>
      <c r="AX135" s="30"/>
      <c r="BB135" s="30">
        <v>0.11572740391393001</v>
      </c>
      <c r="BC135" s="43">
        <v>-6.9899999999999997E-4</v>
      </c>
      <c r="BD135" s="43">
        <v>-6.8900000000000005E-4</v>
      </c>
      <c r="BE135" s="43">
        <v>2.13E-4</v>
      </c>
      <c r="BG135" s="30"/>
      <c r="BK135" s="30">
        <v>0.11572740391393001</v>
      </c>
      <c r="BL135" s="43">
        <v>-4.4799999999999999E-4</v>
      </c>
      <c r="BM135" s="43">
        <v>-4.4299999999999998E-4</v>
      </c>
      <c r="BN135" s="43">
        <v>-3.1000000000000001E-5</v>
      </c>
      <c r="BP135" s="30"/>
      <c r="BT135" s="30">
        <v>0.11572740391393001</v>
      </c>
      <c r="BU135" s="43">
        <v>-6.4400000000000004E-4</v>
      </c>
      <c r="BV135" s="43">
        <v>-6.3100000000000005E-4</v>
      </c>
      <c r="BW135" s="43">
        <v>4.66E-4</v>
      </c>
      <c r="BY135" s="30"/>
      <c r="CC135" s="30">
        <v>0.11572740391393001</v>
      </c>
      <c r="CD135" s="43">
        <v>-4.0000000000000002E-4</v>
      </c>
      <c r="CE135" s="43">
        <v>-3.9399999999999998E-4</v>
      </c>
      <c r="CF135" s="43">
        <v>8.3999999999999995E-5</v>
      </c>
      <c r="CH135" s="30"/>
      <c r="CL135" s="30">
        <v>0.11572740391393001</v>
      </c>
      <c r="CM135" s="43">
        <v>-5.7300000000000005E-4</v>
      </c>
      <c r="CN135" s="43">
        <v>-5.5699999999999999E-4</v>
      </c>
      <c r="CO135" s="43">
        <v>6.9999999999999994E-5</v>
      </c>
      <c r="CQ135" s="30"/>
      <c r="CU135" s="30">
        <v>0.11572740391393001</v>
      </c>
      <c r="CV135" s="43">
        <v>-5.7300000000000005E-4</v>
      </c>
      <c r="CW135" s="43">
        <v>-5.5699999999999999E-4</v>
      </c>
      <c r="CX135" s="43">
        <v>6.9999999999999994E-5</v>
      </c>
    </row>
    <row r="136" spans="14:102" x14ac:dyDescent="0.25">
      <c r="N136" s="30"/>
      <c r="R136" s="30">
        <v>0.11672508691393001</v>
      </c>
      <c r="S136" s="43">
        <v>-5.8600000000000004E-4</v>
      </c>
      <c r="T136" s="43">
        <v>-5.6599999999999999E-4</v>
      </c>
      <c r="U136" s="43">
        <v>3.1500000000000001E-4</v>
      </c>
      <c r="W136" s="30"/>
      <c r="AA136" s="30">
        <v>0.11672508691393001</v>
      </c>
      <c r="AB136" s="43">
        <v>-3.59E-4</v>
      </c>
      <c r="AC136" s="43">
        <v>-3.5E-4</v>
      </c>
      <c r="AD136" s="43">
        <v>3.8000000000000002E-5</v>
      </c>
      <c r="AF136" s="30"/>
      <c r="AJ136" s="30">
        <v>0.11672508691393001</v>
      </c>
      <c r="AK136" s="43">
        <v>-7.0399999999999998E-4</v>
      </c>
      <c r="AL136" s="43">
        <v>-6.9399999999999996E-4</v>
      </c>
      <c r="AM136" s="43">
        <v>2.1900000000000001E-4</v>
      </c>
      <c r="AO136" s="30"/>
      <c r="AS136" s="30">
        <v>0.11672508691393001</v>
      </c>
      <c r="AT136" s="43">
        <v>-4.4900000000000002E-4</v>
      </c>
      <c r="AU136" s="43">
        <v>-4.4499999999999997E-4</v>
      </c>
      <c r="AV136" s="43">
        <v>-2.9E-5</v>
      </c>
      <c r="AX136" s="30"/>
      <c r="BB136" s="30">
        <v>0.11672508691393001</v>
      </c>
      <c r="BC136" s="43">
        <v>-7.0399999999999998E-4</v>
      </c>
      <c r="BD136" s="43">
        <v>-6.9399999999999996E-4</v>
      </c>
      <c r="BE136" s="43">
        <v>2.1800000000000001E-4</v>
      </c>
      <c r="BG136" s="30"/>
      <c r="BK136" s="30">
        <v>0.11672508691393001</v>
      </c>
      <c r="BL136" s="43">
        <v>-4.4999999999999999E-4</v>
      </c>
      <c r="BM136" s="43">
        <v>-4.4499999999999997E-4</v>
      </c>
      <c r="BN136" s="43">
        <v>-2.9E-5</v>
      </c>
      <c r="BP136" s="30"/>
      <c r="BT136" s="30">
        <v>0.11672508691393001</v>
      </c>
      <c r="BU136" s="43">
        <v>-6.4999999999999997E-4</v>
      </c>
      <c r="BV136" s="43">
        <v>-6.3699999999999998E-4</v>
      </c>
      <c r="BW136" s="43">
        <v>4.7899999999999999E-4</v>
      </c>
      <c r="BY136" s="30"/>
      <c r="CC136" s="30">
        <v>0.11672508691393001</v>
      </c>
      <c r="CD136" s="43">
        <v>-4.0200000000000001E-4</v>
      </c>
      <c r="CE136" s="43">
        <v>-3.9599999999999998E-4</v>
      </c>
      <c r="CF136" s="43">
        <v>8.6000000000000003E-5</v>
      </c>
      <c r="CH136" s="30"/>
      <c r="CL136" s="30">
        <v>0.11672508691393001</v>
      </c>
      <c r="CM136" s="43">
        <v>-5.7700000000000004E-4</v>
      </c>
      <c r="CN136" s="43">
        <v>-5.5999999999999995E-4</v>
      </c>
      <c r="CO136" s="43">
        <v>7.2999999999999999E-5</v>
      </c>
      <c r="CQ136" s="30"/>
      <c r="CU136" s="30">
        <v>0.11672508691393001</v>
      </c>
      <c r="CV136" s="43">
        <v>-5.7700000000000004E-4</v>
      </c>
      <c r="CW136" s="43">
        <v>-5.5999999999999995E-4</v>
      </c>
      <c r="CX136" s="43">
        <v>7.2999999999999999E-5</v>
      </c>
    </row>
    <row r="137" spans="14:102" x14ac:dyDescent="0.25">
      <c r="N137" s="30"/>
      <c r="R137" s="30">
        <v>0.11772276991392999</v>
      </c>
      <c r="S137" s="43">
        <v>-5.9100000000000005E-4</v>
      </c>
      <c r="T137" s="43">
        <v>-5.71E-4</v>
      </c>
      <c r="U137" s="43">
        <v>3.2600000000000001E-4</v>
      </c>
      <c r="W137" s="30"/>
      <c r="AA137" s="30">
        <v>0.11772276991392999</v>
      </c>
      <c r="AB137" s="43">
        <v>-3.6099999999999999E-4</v>
      </c>
      <c r="AC137" s="43">
        <v>-3.5199999999999999E-4</v>
      </c>
      <c r="AD137" s="43">
        <v>3.8999999999999999E-5</v>
      </c>
      <c r="AF137" s="30"/>
      <c r="AJ137" s="30">
        <v>0.11772276991392999</v>
      </c>
      <c r="AK137" s="43">
        <v>-7.1000000000000002E-4</v>
      </c>
      <c r="AL137" s="43">
        <v>-6.9899999999999997E-4</v>
      </c>
      <c r="AM137" s="43">
        <v>2.24E-4</v>
      </c>
      <c r="AO137" s="30"/>
      <c r="AS137" s="30">
        <v>0.11772276991392999</v>
      </c>
      <c r="AT137" s="43">
        <v>-4.5100000000000001E-4</v>
      </c>
      <c r="AU137" s="43">
        <v>-4.46E-4</v>
      </c>
      <c r="AV137" s="43">
        <v>-2.6999999999999999E-5</v>
      </c>
      <c r="AX137" s="30"/>
      <c r="BB137" s="30">
        <v>0.11772276991392999</v>
      </c>
      <c r="BC137" s="43">
        <v>-7.1000000000000002E-4</v>
      </c>
      <c r="BD137" s="43">
        <v>-6.9999999999999999E-4</v>
      </c>
      <c r="BE137" s="43">
        <v>2.23E-4</v>
      </c>
      <c r="BG137" s="30"/>
      <c r="BK137" s="30">
        <v>0.11772276991392999</v>
      </c>
      <c r="BL137" s="43">
        <v>-4.5100000000000001E-4</v>
      </c>
      <c r="BM137" s="43">
        <v>-4.4700000000000002E-4</v>
      </c>
      <c r="BN137" s="43">
        <v>-2.8E-5</v>
      </c>
      <c r="BP137" s="30"/>
      <c r="BT137" s="30">
        <v>0.11772276991392999</v>
      </c>
      <c r="BU137" s="43">
        <v>-6.5499999999999998E-4</v>
      </c>
      <c r="BV137" s="43">
        <v>-6.4199999999999999E-4</v>
      </c>
      <c r="BW137" s="43">
        <v>4.9200000000000003E-4</v>
      </c>
      <c r="BY137" s="30"/>
      <c r="CC137" s="30">
        <v>0.11772276991392999</v>
      </c>
      <c r="CD137" s="43">
        <v>-4.0400000000000001E-4</v>
      </c>
      <c r="CE137" s="43">
        <v>-3.9800000000000002E-4</v>
      </c>
      <c r="CF137" s="43">
        <v>8.7000000000000001E-5</v>
      </c>
      <c r="CH137" s="30"/>
      <c r="CL137" s="30">
        <v>0.11772276991392999</v>
      </c>
      <c r="CM137" s="43">
        <v>-5.8E-4</v>
      </c>
      <c r="CN137" s="43">
        <v>-5.6400000000000005E-4</v>
      </c>
      <c r="CO137" s="43">
        <v>7.6000000000000004E-5</v>
      </c>
      <c r="CQ137" s="30"/>
      <c r="CU137" s="30">
        <v>0.11772276991392999</v>
      </c>
      <c r="CV137" s="43">
        <v>-5.8E-4</v>
      </c>
      <c r="CW137" s="43">
        <v>-5.6400000000000005E-4</v>
      </c>
      <c r="CX137" s="43">
        <v>7.6000000000000004E-5</v>
      </c>
    </row>
    <row r="138" spans="14:102" x14ac:dyDescent="0.25">
      <c r="N138" s="30"/>
      <c r="R138" s="30">
        <v>0.11872045291392999</v>
      </c>
      <c r="S138" s="43">
        <v>-5.9699999999999998E-4</v>
      </c>
      <c r="T138" s="43">
        <v>-5.7600000000000001E-4</v>
      </c>
      <c r="U138" s="43">
        <v>3.3700000000000001E-4</v>
      </c>
      <c r="W138" s="30"/>
      <c r="AA138" s="30">
        <v>0.11872045291392999</v>
      </c>
      <c r="AB138" s="43">
        <v>-3.6299999999999999E-4</v>
      </c>
      <c r="AC138" s="43">
        <v>-3.5399999999999999E-4</v>
      </c>
      <c r="AD138" s="43">
        <v>4.1E-5</v>
      </c>
      <c r="AF138" s="30"/>
      <c r="AJ138" s="30">
        <v>0.11872045291392999</v>
      </c>
      <c r="AK138" s="43">
        <v>-7.1500000000000003E-4</v>
      </c>
      <c r="AL138" s="43">
        <v>-7.0500000000000001E-4</v>
      </c>
      <c r="AM138" s="43">
        <v>2.2900000000000001E-4</v>
      </c>
      <c r="AO138" s="30"/>
      <c r="AS138" s="30">
        <v>0.11872045291392999</v>
      </c>
      <c r="AT138" s="43">
        <v>-4.5300000000000001E-4</v>
      </c>
      <c r="AU138" s="43">
        <v>-4.4799999999999999E-4</v>
      </c>
      <c r="AV138" s="43">
        <v>-2.5999999999999998E-5</v>
      </c>
      <c r="AX138" s="30"/>
      <c r="BB138" s="30">
        <v>0.11872045291392999</v>
      </c>
      <c r="BC138" s="43">
        <v>-7.1599999999999995E-4</v>
      </c>
      <c r="BD138" s="43">
        <v>-7.0500000000000001E-4</v>
      </c>
      <c r="BE138" s="43">
        <v>2.2900000000000001E-4</v>
      </c>
      <c r="BG138" s="30"/>
      <c r="BK138" s="30">
        <v>0.11872045291392999</v>
      </c>
      <c r="BL138" s="43">
        <v>-4.5300000000000001E-4</v>
      </c>
      <c r="BM138" s="43">
        <v>-4.4799999999999999E-4</v>
      </c>
      <c r="BN138" s="43">
        <v>-2.5999999999999998E-5</v>
      </c>
      <c r="BP138" s="30"/>
      <c r="BT138" s="30">
        <v>0.11872045291392999</v>
      </c>
      <c r="BU138" s="43">
        <v>-6.6100000000000002E-4</v>
      </c>
      <c r="BV138" s="43">
        <v>-6.4800000000000003E-4</v>
      </c>
      <c r="BW138" s="43">
        <v>5.0500000000000002E-4</v>
      </c>
      <c r="BY138" s="30"/>
      <c r="CC138" s="30">
        <v>0.11872045291392999</v>
      </c>
      <c r="CD138" s="43">
        <v>-4.06E-4</v>
      </c>
      <c r="CE138" s="43">
        <v>-4.0000000000000002E-4</v>
      </c>
      <c r="CF138" s="43">
        <v>8.8999999999999995E-5</v>
      </c>
      <c r="CH138" s="30"/>
      <c r="CL138" s="30">
        <v>0.11872045291392999</v>
      </c>
      <c r="CM138" s="43">
        <v>-5.8299999999999997E-4</v>
      </c>
      <c r="CN138" s="43">
        <v>-5.6700000000000001E-4</v>
      </c>
      <c r="CO138" s="43">
        <v>7.8999999999999996E-5</v>
      </c>
      <c r="CQ138" s="30"/>
      <c r="CU138" s="30">
        <v>0.11872045291392999</v>
      </c>
      <c r="CV138" s="43">
        <v>-5.8299999999999997E-4</v>
      </c>
      <c r="CW138" s="43">
        <v>-5.6700000000000001E-4</v>
      </c>
      <c r="CX138" s="43">
        <v>7.8999999999999996E-5</v>
      </c>
    </row>
    <row r="139" spans="14:102" x14ac:dyDescent="0.25">
      <c r="N139" s="30"/>
      <c r="R139" s="30">
        <v>0.11971813591392999</v>
      </c>
      <c r="S139" s="43">
        <v>-6.0300000000000002E-4</v>
      </c>
      <c r="T139" s="43">
        <v>-5.8200000000000005E-4</v>
      </c>
      <c r="U139" s="43">
        <v>3.5E-4</v>
      </c>
      <c r="W139" s="30"/>
      <c r="AA139" s="30">
        <v>0.11971813591392999</v>
      </c>
      <c r="AB139" s="43">
        <v>-3.6400000000000001E-4</v>
      </c>
      <c r="AC139" s="43">
        <v>-3.5500000000000001E-4</v>
      </c>
      <c r="AD139" s="43">
        <v>4.1999999999999998E-5</v>
      </c>
      <c r="AF139" s="30"/>
      <c r="AJ139" s="30">
        <v>0.11971813591392999</v>
      </c>
      <c r="AK139" s="43">
        <v>-7.2400000000000003E-4</v>
      </c>
      <c r="AL139" s="43">
        <v>-7.1299999999999998E-4</v>
      </c>
      <c r="AM139" s="43">
        <v>2.52E-4</v>
      </c>
      <c r="AO139" s="30"/>
      <c r="AS139" s="30">
        <v>0.11971813591392999</v>
      </c>
      <c r="AT139" s="43">
        <v>-4.5399999999999998E-4</v>
      </c>
      <c r="AU139" s="43">
        <v>-4.4900000000000002E-4</v>
      </c>
      <c r="AV139" s="43">
        <v>-2.4000000000000001E-5</v>
      </c>
      <c r="AX139" s="30"/>
      <c r="BB139" s="30">
        <v>0.11971813591392999</v>
      </c>
      <c r="BC139" s="43">
        <v>-7.2400000000000003E-4</v>
      </c>
      <c r="BD139" s="43">
        <v>-7.1299999999999998E-4</v>
      </c>
      <c r="BE139" s="43">
        <v>2.5000000000000001E-4</v>
      </c>
      <c r="BG139" s="30"/>
      <c r="BK139" s="30">
        <v>0.11971813591392999</v>
      </c>
      <c r="BL139" s="43">
        <v>-4.55E-4</v>
      </c>
      <c r="BM139" s="43">
        <v>-4.4999999999999999E-4</v>
      </c>
      <c r="BN139" s="43">
        <v>-2.5000000000000001E-5</v>
      </c>
      <c r="BP139" s="30"/>
      <c r="BT139" s="30">
        <v>0.11971813591392999</v>
      </c>
      <c r="BU139" s="43">
        <v>-6.6799999999999997E-4</v>
      </c>
      <c r="BV139" s="43">
        <v>-6.5399999999999996E-4</v>
      </c>
      <c r="BW139" s="43">
        <v>5.2099999999999998E-4</v>
      </c>
      <c r="BY139" s="30"/>
      <c r="CC139" s="30">
        <v>0.11971813591392999</v>
      </c>
      <c r="CD139" s="43">
        <v>-4.0700000000000003E-4</v>
      </c>
      <c r="CE139" s="43">
        <v>-4.0099999999999999E-4</v>
      </c>
      <c r="CF139" s="43">
        <v>9.0000000000000006E-5</v>
      </c>
      <c r="CH139" s="30"/>
      <c r="CL139" s="30">
        <v>0.11971813591392999</v>
      </c>
      <c r="CM139" s="43">
        <v>-5.8799999999999998E-4</v>
      </c>
      <c r="CN139" s="43">
        <v>-5.71E-4</v>
      </c>
      <c r="CO139" s="43">
        <v>8.2999999999999998E-5</v>
      </c>
      <c r="CQ139" s="30"/>
      <c r="CU139" s="30">
        <v>0.11971813591392999</v>
      </c>
      <c r="CV139" s="43">
        <v>-5.8799999999999998E-4</v>
      </c>
      <c r="CW139" s="43">
        <v>-5.71E-4</v>
      </c>
      <c r="CX139" s="43">
        <v>8.2999999999999998E-5</v>
      </c>
    </row>
    <row r="140" spans="14:102" x14ac:dyDescent="0.25">
      <c r="N140" s="30"/>
      <c r="R140" s="30">
        <v>0.11971813591392999</v>
      </c>
      <c r="S140" s="43">
        <v>-6.0300000000000002E-4</v>
      </c>
      <c r="T140" s="43">
        <v>-5.8200000000000005E-4</v>
      </c>
      <c r="U140" s="43">
        <v>3.5E-4</v>
      </c>
      <c r="W140" s="30"/>
      <c r="AA140" s="30">
        <v>0.11971813591392999</v>
      </c>
      <c r="AB140" s="43">
        <v>-3.6400000000000001E-4</v>
      </c>
      <c r="AC140" s="43">
        <v>-3.5500000000000001E-4</v>
      </c>
      <c r="AD140" s="43">
        <v>4.1999999999999998E-5</v>
      </c>
      <c r="AF140" s="30"/>
      <c r="AJ140" s="30">
        <v>0.11971813591392999</v>
      </c>
      <c r="AK140" s="43">
        <v>-7.2400000000000003E-4</v>
      </c>
      <c r="AL140" s="43">
        <v>-7.1299999999999998E-4</v>
      </c>
      <c r="AM140" s="43">
        <v>2.52E-4</v>
      </c>
      <c r="AO140" s="30"/>
      <c r="AS140" s="30">
        <v>0.11971813591392999</v>
      </c>
      <c r="AT140" s="43">
        <v>-4.5399999999999998E-4</v>
      </c>
      <c r="AU140" s="43">
        <v>-4.4900000000000002E-4</v>
      </c>
      <c r="AV140" s="43">
        <v>-2.4000000000000001E-5</v>
      </c>
      <c r="AX140" s="30"/>
      <c r="BB140" s="30">
        <v>0.11971813591392999</v>
      </c>
      <c r="BC140" s="43">
        <v>-7.2400000000000003E-4</v>
      </c>
      <c r="BD140" s="43">
        <v>-7.1299999999999998E-4</v>
      </c>
      <c r="BE140" s="43">
        <v>2.5000000000000001E-4</v>
      </c>
      <c r="BG140" s="30"/>
      <c r="BK140" s="30">
        <v>0.11971813591392999</v>
      </c>
      <c r="BL140" s="43">
        <v>-4.55E-4</v>
      </c>
      <c r="BM140" s="43">
        <v>-4.4999999999999999E-4</v>
      </c>
      <c r="BN140" s="43">
        <v>-2.5000000000000001E-5</v>
      </c>
      <c r="BP140" s="30"/>
      <c r="BT140" s="30">
        <v>0.11971813591392999</v>
      </c>
      <c r="BU140" s="43">
        <v>-6.6799999999999997E-4</v>
      </c>
      <c r="BV140" s="43">
        <v>-6.5399999999999996E-4</v>
      </c>
      <c r="BW140" s="43">
        <v>5.2099999999999998E-4</v>
      </c>
      <c r="BY140" s="30"/>
      <c r="CC140" s="30">
        <v>0.11971813591392999</v>
      </c>
      <c r="CD140" s="43">
        <v>-4.0700000000000003E-4</v>
      </c>
      <c r="CE140" s="43">
        <v>-4.0099999999999999E-4</v>
      </c>
      <c r="CF140" s="43">
        <v>9.0000000000000006E-5</v>
      </c>
      <c r="CH140" s="30"/>
      <c r="CL140" s="30">
        <v>0.11971813591392999</v>
      </c>
      <c r="CM140" s="43">
        <v>-5.8799999999999998E-4</v>
      </c>
      <c r="CN140" s="43">
        <v>-5.71E-4</v>
      </c>
      <c r="CO140" s="43">
        <v>8.2999999999999998E-5</v>
      </c>
      <c r="CQ140" s="30"/>
      <c r="CU140" s="30">
        <v>0.11971813591392999</v>
      </c>
      <c r="CV140" s="43">
        <v>-5.8799999999999998E-4</v>
      </c>
      <c r="CW140" s="43">
        <v>-5.71E-4</v>
      </c>
      <c r="CX140" s="43">
        <v>8.2999999999999998E-5</v>
      </c>
    </row>
    <row r="141" spans="14:102" x14ac:dyDescent="0.25">
      <c r="N141" s="30"/>
      <c r="R141" s="30">
        <v>0.12071581891392998</v>
      </c>
      <c r="S141" s="43">
        <v>-6.0999999999999997E-4</v>
      </c>
      <c r="T141" s="43">
        <v>-5.8799999999999998E-4</v>
      </c>
      <c r="U141" s="43">
        <v>3.6299999999999999E-4</v>
      </c>
      <c r="W141" s="30"/>
      <c r="AA141" s="30">
        <v>0.12071581891392998</v>
      </c>
      <c r="AB141" s="43">
        <v>-3.6600000000000001E-4</v>
      </c>
      <c r="AC141" s="43">
        <v>-3.57E-4</v>
      </c>
      <c r="AD141" s="43">
        <v>4.3000000000000002E-5</v>
      </c>
      <c r="AF141" s="30"/>
      <c r="AJ141" s="30">
        <v>0.12071581891392998</v>
      </c>
      <c r="AK141" s="43">
        <v>-7.3099999999999999E-4</v>
      </c>
      <c r="AL141" s="43">
        <v>-7.2000000000000005E-4</v>
      </c>
      <c r="AM141" s="43">
        <v>2.6699999999999998E-4</v>
      </c>
      <c r="AO141" s="30"/>
      <c r="AS141" s="30">
        <v>0.12071581891392998</v>
      </c>
      <c r="AT141" s="43">
        <v>-4.5600000000000003E-4</v>
      </c>
      <c r="AU141" s="43">
        <v>-4.5100000000000001E-4</v>
      </c>
      <c r="AV141" s="43">
        <v>-2.3E-5</v>
      </c>
      <c r="AX141" s="30"/>
      <c r="BB141" s="30">
        <v>0.12071581891392998</v>
      </c>
      <c r="BC141" s="43">
        <v>-7.3099999999999999E-4</v>
      </c>
      <c r="BD141" s="43">
        <v>-7.2000000000000005E-4</v>
      </c>
      <c r="BE141" s="43">
        <v>2.6600000000000001E-4</v>
      </c>
      <c r="BG141" s="30"/>
      <c r="BK141" s="30">
        <v>0.12071581891392998</v>
      </c>
      <c r="BL141" s="43">
        <v>-4.5600000000000003E-4</v>
      </c>
      <c r="BM141" s="43">
        <v>-4.5100000000000001E-4</v>
      </c>
      <c r="BN141" s="43">
        <v>-2.3E-5</v>
      </c>
      <c r="BP141" s="30"/>
      <c r="BT141" s="30">
        <v>0.12071581891392998</v>
      </c>
      <c r="BU141" s="43">
        <v>-6.7500000000000004E-4</v>
      </c>
      <c r="BV141" s="43">
        <v>-6.6100000000000002E-4</v>
      </c>
      <c r="BW141" s="43">
        <v>5.3600000000000002E-4</v>
      </c>
      <c r="BY141" s="30"/>
      <c r="CC141" s="30">
        <v>0.12071581891392998</v>
      </c>
      <c r="CD141" s="43">
        <v>-4.0900000000000002E-4</v>
      </c>
      <c r="CE141" s="43">
        <v>-4.0299999999999998E-4</v>
      </c>
      <c r="CF141" s="43">
        <v>9.2E-5</v>
      </c>
      <c r="CH141" s="30"/>
      <c r="CL141" s="30">
        <v>0.12071581891392998</v>
      </c>
      <c r="CM141" s="43">
        <v>-5.9199999999999997E-4</v>
      </c>
      <c r="CN141" s="43">
        <v>-5.7499999999999999E-4</v>
      </c>
      <c r="CO141" s="43">
        <v>8.7000000000000001E-5</v>
      </c>
      <c r="CQ141" s="30"/>
      <c r="CU141" s="30">
        <v>0.12071581891392998</v>
      </c>
      <c r="CV141" s="43">
        <v>-5.9199999999999997E-4</v>
      </c>
      <c r="CW141" s="43">
        <v>-5.7499999999999999E-4</v>
      </c>
      <c r="CX141" s="43">
        <v>8.7000000000000001E-5</v>
      </c>
    </row>
    <row r="142" spans="14:102" x14ac:dyDescent="0.25">
      <c r="N142" s="30"/>
      <c r="R142" s="30">
        <v>0.12171350191392998</v>
      </c>
      <c r="S142" s="43">
        <v>-6.1600000000000001E-4</v>
      </c>
      <c r="T142" s="43">
        <v>-5.9400000000000002E-4</v>
      </c>
      <c r="U142" s="43">
        <v>3.77E-4</v>
      </c>
      <c r="W142" s="30"/>
      <c r="AA142" s="30">
        <v>0.12171350191392998</v>
      </c>
      <c r="AB142" s="43">
        <v>-3.68E-4</v>
      </c>
      <c r="AC142" s="43">
        <v>-3.59E-4</v>
      </c>
      <c r="AD142" s="43">
        <v>4.3999999999999999E-5</v>
      </c>
      <c r="AF142" s="30"/>
      <c r="AJ142" s="30">
        <v>0.12171350191392998</v>
      </c>
      <c r="AK142" s="43">
        <v>-7.3899999999999997E-4</v>
      </c>
      <c r="AL142" s="43">
        <v>-7.27E-4</v>
      </c>
      <c r="AM142" s="43">
        <v>2.8299999999999999E-4</v>
      </c>
      <c r="AO142" s="30"/>
      <c r="AS142" s="30">
        <v>0.12171350191392998</v>
      </c>
      <c r="AT142" s="43">
        <v>-4.57E-4</v>
      </c>
      <c r="AU142" s="43">
        <v>-4.5300000000000001E-4</v>
      </c>
      <c r="AV142" s="43">
        <v>-2.0999999999999999E-5</v>
      </c>
      <c r="AX142" s="30"/>
      <c r="BB142" s="30">
        <v>0.12171350191392998</v>
      </c>
      <c r="BC142" s="43">
        <v>-7.3899999999999997E-4</v>
      </c>
      <c r="BD142" s="43">
        <v>-7.2800000000000002E-4</v>
      </c>
      <c r="BE142" s="43">
        <v>2.81E-4</v>
      </c>
      <c r="BG142" s="30"/>
      <c r="BK142" s="30">
        <v>0.12171350191392998</v>
      </c>
      <c r="BL142" s="43">
        <v>-4.5800000000000002E-4</v>
      </c>
      <c r="BM142" s="43">
        <v>-4.5300000000000001E-4</v>
      </c>
      <c r="BN142" s="43">
        <v>-2.1999999999999999E-5</v>
      </c>
      <c r="BP142" s="30"/>
      <c r="BT142" s="30">
        <v>0.12171350191392998</v>
      </c>
      <c r="BU142" s="43">
        <v>-6.8099999999999996E-4</v>
      </c>
      <c r="BV142" s="43">
        <v>-6.6699999999999995E-4</v>
      </c>
      <c r="BW142" s="43">
        <v>5.5099999999999995E-4</v>
      </c>
      <c r="BY142" s="30"/>
      <c r="CC142" s="30">
        <v>0.12171350191392998</v>
      </c>
      <c r="CD142" s="43">
        <v>-4.1100000000000002E-4</v>
      </c>
      <c r="CE142" s="43">
        <v>-4.0400000000000001E-4</v>
      </c>
      <c r="CF142" s="43">
        <v>9.2999999999999997E-5</v>
      </c>
      <c r="CH142" s="30"/>
      <c r="CL142" s="30">
        <v>0.12171350191392998</v>
      </c>
      <c r="CM142" s="43">
        <v>-5.9599999999999996E-4</v>
      </c>
      <c r="CN142" s="43">
        <v>-5.7899999999999998E-4</v>
      </c>
      <c r="CO142" s="43">
        <v>9.0000000000000006E-5</v>
      </c>
      <c r="CQ142" s="30"/>
      <c r="CU142" s="30">
        <v>0.12171350191392998</v>
      </c>
      <c r="CV142" s="43">
        <v>-5.9599999999999996E-4</v>
      </c>
      <c r="CW142" s="43">
        <v>-5.7899999999999998E-4</v>
      </c>
      <c r="CX142" s="43">
        <v>9.0000000000000006E-5</v>
      </c>
    </row>
    <row r="143" spans="14:102" x14ac:dyDescent="0.25">
      <c r="N143" s="30"/>
      <c r="R143" s="30">
        <v>0.12271118491392997</v>
      </c>
      <c r="S143" s="43">
        <v>-6.2200000000000005E-4</v>
      </c>
      <c r="T143" s="43">
        <v>-5.9999999999999995E-4</v>
      </c>
      <c r="U143" s="43">
        <v>3.8999999999999999E-4</v>
      </c>
      <c r="W143" s="30"/>
      <c r="AA143" s="30">
        <v>0.12271118491392997</v>
      </c>
      <c r="AB143" s="43">
        <v>-3.6999999999999999E-4</v>
      </c>
      <c r="AC143" s="43">
        <v>-3.6000000000000002E-4</v>
      </c>
      <c r="AD143" s="43">
        <v>4.5000000000000003E-5</v>
      </c>
      <c r="AF143" s="30"/>
      <c r="AJ143" s="30">
        <v>0.12271118491392997</v>
      </c>
      <c r="AK143" s="43">
        <v>-7.4600000000000003E-4</v>
      </c>
      <c r="AL143" s="43">
        <v>-7.3399999999999995E-4</v>
      </c>
      <c r="AM143" s="43">
        <v>2.9799999999999998E-4</v>
      </c>
      <c r="AO143" s="30"/>
      <c r="AS143" s="30">
        <v>0.12271118491392997</v>
      </c>
      <c r="AT143" s="43">
        <v>-4.5899999999999999E-4</v>
      </c>
      <c r="AU143" s="43">
        <v>-4.5399999999999998E-4</v>
      </c>
      <c r="AV143" s="43">
        <v>-2.0000000000000002E-5</v>
      </c>
      <c r="AX143" s="30"/>
      <c r="BB143" s="30">
        <v>0.12271118491392997</v>
      </c>
      <c r="BC143" s="43">
        <v>-7.4600000000000003E-4</v>
      </c>
      <c r="BD143" s="43">
        <v>-7.3499999999999998E-4</v>
      </c>
      <c r="BE143" s="43">
        <v>2.9599999999999998E-4</v>
      </c>
      <c r="BG143" s="30"/>
      <c r="BK143" s="30">
        <v>0.12271118491392997</v>
      </c>
      <c r="BL143" s="43">
        <v>-4.5899999999999999E-4</v>
      </c>
      <c r="BM143" s="43">
        <v>-4.5399999999999998E-4</v>
      </c>
      <c r="BN143" s="43">
        <v>-2.0000000000000002E-5</v>
      </c>
      <c r="BP143" s="30"/>
      <c r="BT143" s="30">
        <v>0.12271118491392997</v>
      </c>
      <c r="BU143" s="43">
        <v>-6.8800000000000003E-4</v>
      </c>
      <c r="BV143" s="43">
        <v>-6.7299999999999999E-4</v>
      </c>
      <c r="BW143" s="43">
        <v>5.6599999999999999E-4</v>
      </c>
      <c r="BY143" s="30"/>
      <c r="CC143" s="30">
        <v>0.12271118491392997</v>
      </c>
      <c r="CD143" s="43">
        <v>-4.1199999999999999E-4</v>
      </c>
      <c r="CE143" s="43">
        <v>-4.06E-4</v>
      </c>
      <c r="CF143" s="43">
        <v>9.5000000000000005E-5</v>
      </c>
      <c r="CH143" s="30"/>
      <c r="CL143" s="30">
        <v>0.12271118491392997</v>
      </c>
      <c r="CM143" s="43">
        <v>-5.9999999999999995E-4</v>
      </c>
      <c r="CN143" s="43">
        <v>-5.8299999999999997E-4</v>
      </c>
      <c r="CO143" s="43">
        <v>9.3999999999999994E-5</v>
      </c>
      <c r="CQ143" s="30"/>
      <c r="CU143" s="30">
        <v>0.12271118491392997</v>
      </c>
      <c r="CV143" s="43">
        <v>-5.9999999999999995E-4</v>
      </c>
      <c r="CW143" s="43">
        <v>-5.8299999999999997E-4</v>
      </c>
      <c r="CX143" s="43">
        <v>9.3999999999999994E-5</v>
      </c>
    </row>
    <row r="144" spans="14:102" x14ac:dyDescent="0.25">
      <c r="N144" s="30"/>
      <c r="R144" s="30">
        <v>0.12370886791392997</v>
      </c>
      <c r="S144" s="43">
        <v>-6.29E-4</v>
      </c>
      <c r="T144" s="43">
        <v>-6.0599999999999998E-4</v>
      </c>
      <c r="U144" s="43">
        <v>4.0299999999999998E-4</v>
      </c>
      <c r="W144" s="30"/>
      <c r="AA144" s="30">
        <v>0.12370886791392997</v>
      </c>
      <c r="AB144" s="43">
        <v>-3.7100000000000002E-4</v>
      </c>
      <c r="AC144" s="43">
        <v>-3.6200000000000002E-4</v>
      </c>
      <c r="AD144" s="43">
        <v>4.6E-5</v>
      </c>
      <c r="AF144" s="30"/>
      <c r="AJ144" s="30">
        <v>0.12370886791392997</v>
      </c>
      <c r="AK144" s="43">
        <v>-7.54E-4</v>
      </c>
      <c r="AL144" s="43">
        <v>-7.4200000000000004E-4</v>
      </c>
      <c r="AM144" s="43">
        <v>3.1300000000000002E-4</v>
      </c>
      <c r="AO144" s="30"/>
      <c r="AS144" s="30">
        <v>0.12370886791392997</v>
      </c>
      <c r="AT144" s="43">
        <v>-4.6000000000000001E-4</v>
      </c>
      <c r="AU144" s="43">
        <v>-4.5600000000000003E-4</v>
      </c>
      <c r="AV144" s="43">
        <v>-1.8E-5</v>
      </c>
      <c r="AX144" s="30"/>
      <c r="BB144" s="30">
        <v>0.12370886791392997</v>
      </c>
      <c r="BC144" s="43">
        <v>-7.54E-4</v>
      </c>
      <c r="BD144" s="43">
        <v>-7.4200000000000004E-4</v>
      </c>
      <c r="BE144" s="43">
        <v>3.1199999999999999E-4</v>
      </c>
      <c r="BG144" s="30"/>
      <c r="BK144" s="30">
        <v>0.12370886791392997</v>
      </c>
      <c r="BL144" s="43">
        <v>-4.6099999999999998E-4</v>
      </c>
      <c r="BM144" s="43">
        <v>-4.5600000000000003E-4</v>
      </c>
      <c r="BN144" s="43">
        <v>-1.9000000000000001E-5</v>
      </c>
      <c r="BP144" s="30"/>
      <c r="BT144" s="30">
        <v>0.12370886791392997</v>
      </c>
      <c r="BU144" s="43">
        <v>-6.9499999999999998E-4</v>
      </c>
      <c r="BV144" s="43">
        <v>-6.8000000000000005E-4</v>
      </c>
      <c r="BW144" s="43">
        <v>5.8100000000000003E-4</v>
      </c>
      <c r="BY144" s="30"/>
      <c r="CC144" s="30">
        <v>0.12370886791392997</v>
      </c>
      <c r="CD144" s="43">
        <v>-4.1399999999999998E-4</v>
      </c>
      <c r="CE144" s="43">
        <v>-4.08E-4</v>
      </c>
      <c r="CF144" s="43">
        <v>9.6000000000000002E-5</v>
      </c>
      <c r="CH144" s="30"/>
      <c r="CL144" s="30">
        <v>0.12370886791392997</v>
      </c>
      <c r="CM144" s="43">
        <v>-6.0400000000000004E-4</v>
      </c>
      <c r="CN144" s="43">
        <v>-5.8600000000000004E-4</v>
      </c>
      <c r="CO144" s="43">
        <v>9.7999999999999997E-5</v>
      </c>
      <c r="CQ144" s="30"/>
      <c r="CU144" s="30">
        <v>0.12370886791392997</v>
      </c>
      <c r="CV144" s="43">
        <v>-6.0400000000000004E-4</v>
      </c>
      <c r="CW144" s="43">
        <v>-5.8600000000000004E-4</v>
      </c>
      <c r="CX144" s="43">
        <v>9.7999999999999997E-5</v>
      </c>
    </row>
    <row r="145" spans="14:102" x14ac:dyDescent="0.25">
      <c r="N145" s="30"/>
      <c r="R145" s="30">
        <v>0.12470655091392996</v>
      </c>
      <c r="S145" s="43">
        <v>-6.3500000000000004E-4</v>
      </c>
      <c r="T145" s="43">
        <v>-6.1200000000000002E-4</v>
      </c>
      <c r="U145" s="43">
        <v>4.1599999999999997E-4</v>
      </c>
      <c r="W145" s="30"/>
      <c r="AA145" s="30">
        <v>0.12470655091392996</v>
      </c>
      <c r="AB145" s="43">
        <v>-3.7300000000000001E-4</v>
      </c>
      <c r="AC145" s="43">
        <v>-3.6400000000000001E-4</v>
      </c>
      <c r="AD145" s="43">
        <v>4.6999999999999997E-5</v>
      </c>
      <c r="AF145" s="30"/>
      <c r="AJ145" s="30">
        <v>0.12470655091392996</v>
      </c>
      <c r="AK145" s="43">
        <v>-7.6099999999999996E-4</v>
      </c>
      <c r="AL145" s="43">
        <v>-7.4899999999999999E-4</v>
      </c>
      <c r="AM145" s="43">
        <v>3.2899999999999997E-4</v>
      </c>
      <c r="AO145" s="30"/>
      <c r="AS145" s="30">
        <v>0.12470655091392996</v>
      </c>
      <c r="AT145" s="43">
        <v>-4.6200000000000001E-4</v>
      </c>
      <c r="AU145" s="43">
        <v>-4.57E-4</v>
      </c>
      <c r="AV145" s="43">
        <v>-1.7E-5</v>
      </c>
      <c r="AX145" s="30"/>
      <c r="BB145" s="30">
        <v>0.12470655091392996</v>
      </c>
      <c r="BC145" s="43">
        <v>-7.6199999999999998E-4</v>
      </c>
      <c r="BD145" s="43">
        <v>-7.4899999999999999E-4</v>
      </c>
      <c r="BE145" s="43">
        <v>3.2699999999999998E-4</v>
      </c>
      <c r="BG145" s="30"/>
      <c r="BK145" s="30">
        <v>0.12470655091392996</v>
      </c>
      <c r="BL145" s="43">
        <v>-4.6200000000000001E-4</v>
      </c>
      <c r="BM145" s="43">
        <v>-4.57E-4</v>
      </c>
      <c r="BN145" s="43">
        <v>-1.7E-5</v>
      </c>
      <c r="BP145" s="30"/>
      <c r="BT145" s="30">
        <v>0.12470655091392996</v>
      </c>
      <c r="BU145" s="43">
        <v>-7.0100000000000002E-4</v>
      </c>
      <c r="BV145" s="43">
        <v>-6.8599999999999998E-4</v>
      </c>
      <c r="BW145" s="43">
        <v>5.9699999999999998E-4</v>
      </c>
      <c r="BY145" s="30"/>
      <c r="CC145" s="30">
        <v>0.12470655091392996</v>
      </c>
      <c r="CD145" s="43">
        <v>-4.1599999999999997E-4</v>
      </c>
      <c r="CE145" s="43">
        <v>-4.0900000000000002E-4</v>
      </c>
      <c r="CF145" s="43">
        <v>9.7999999999999997E-5</v>
      </c>
      <c r="CH145" s="30"/>
      <c r="CL145" s="30">
        <v>0.12470655091392996</v>
      </c>
      <c r="CM145" s="43">
        <v>-6.0800000000000003E-4</v>
      </c>
      <c r="CN145" s="43">
        <v>-5.9000000000000003E-4</v>
      </c>
      <c r="CO145" s="43">
        <v>1.01E-4</v>
      </c>
      <c r="CQ145" s="30"/>
      <c r="CU145" s="30">
        <v>0.12470655091392996</v>
      </c>
      <c r="CV145" s="43">
        <v>-6.0800000000000003E-4</v>
      </c>
      <c r="CW145" s="43">
        <v>-5.9000000000000003E-4</v>
      </c>
      <c r="CX145" s="43">
        <v>1.01E-4</v>
      </c>
    </row>
    <row r="146" spans="14:102" x14ac:dyDescent="0.25">
      <c r="N146" s="30"/>
      <c r="R146" s="30">
        <v>0.12570423391392996</v>
      </c>
      <c r="S146" s="43">
        <v>-6.4199999999999999E-4</v>
      </c>
      <c r="T146" s="43">
        <v>-6.1799999999999995E-4</v>
      </c>
      <c r="U146" s="43">
        <v>4.2900000000000002E-4</v>
      </c>
      <c r="W146" s="30"/>
      <c r="AA146" s="30">
        <v>0.12570423391392996</v>
      </c>
      <c r="AB146" s="43">
        <v>-3.7500000000000001E-4</v>
      </c>
      <c r="AC146" s="43">
        <v>-3.6499999999999998E-4</v>
      </c>
      <c r="AD146" s="43">
        <v>4.8000000000000001E-5</v>
      </c>
      <c r="AF146" s="30"/>
      <c r="AJ146" s="30">
        <v>0.12570423391392996</v>
      </c>
      <c r="AK146" s="43">
        <v>-7.6900000000000004E-4</v>
      </c>
      <c r="AL146" s="43">
        <v>-7.5600000000000005E-4</v>
      </c>
      <c r="AM146" s="43">
        <v>3.4499999999999998E-4</v>
      </c>
      <c r="AO146" s="30"/>
      <c r="AS146" s="30">
        <v>0.12570423391392996</v>
      </c>
      <c r="AT146" s="43">
        <v>-4.64E-4</v>
      </c>
      <c r="AU146" s="43">
        <v>-4.5899999999999999E-4</v>
      </c>
      <c r="AV146" s="43">
        <v>-1.5E-5</v>
      </c>
      <c r="AX146" s="30"/>
      <c r="BB146" s="30">
        <v>0.12570423391392996</v>
      </c>
      <c r="BC146" s="43">
        <v>-7.6900000000000004E-4</v>
      </c>
      <c r="BD146" s="43">
        <v>-7.5699999999999997E-4</v>
      </c>
      <c r="BE146" s="43">
        <v>3.4299999999999999E-4</v>
      </c>
      <c r="BG146" s="30"/>
      <c r="BK146" s="30">
        <v>0.12570423391392996</v>
      </c>
      <c r="BL146" s="43">
        <v>-4.64E-4</v>
      </c>
      <c r="BM146" s="43">
        <v>-4.5899999999999999E-4</v>
      </c>
      <c r="BN146" s="43">
        <v>-1.5999999999999999E-5</v>
      </c>
      <c r="BP146" s="30"/>
      <c r="BT146" s="30">
        <v>0.12570423391392996</v>
      </c>
      <c r="BU146" s="43">
        <v>-7.0799999999999997E-4</v>
      </c>
      <c r="BV146" s="43">
        <v>-6.9300000000000004E-4</v>
      </c>
      <c r="BW146" s="43">
        <v>6.1300000000000005E-4</v>
      </c>
      <c r="BY146" s="30"/>
      <c r="CC146" s="30">
        <v>0.12570423391392996</v>
      </c>
      <c r="CD146" s="43">
        <v>-4.17E-4</v>
      </c>
      <c r="CE146" s="43">
        <v>-4.1100000000000002E-4</v>
      </c>
      <c r="CF146" s="43">
        <v>9.8999999999999994E-5</v>
      </c>
      <c r="CH146" s="30"/>
      <c r="CL146" s="30">
        <v>0.12570423391392996</v>
      </c>
      <c r="CM146" s="43">
        <v>-6.1300000000000005E-4</v>
      </c>
      <c r="CN146" s="43">
        <v>-5.9500000000000004E-4</v>
      </c>
      <c r="CO146" s="43">
        <v>1.06E-4</v>
      </c>
      <c r="CQ146" s="30"/>
      <c r="CU146" s="30">
        <v>0.12570423391392996</v>
      </c>
      <c r="CV146" s="43">
        <v>-6.1300000000000005E-4</v>
      </c>
      <c r="CW146" s="43">
        <v>-5.9500000000000004E-4</v>
      </c>
      <c r="CX146" s="43">
        <v>1.06E-4</v>
      </c>
    </row>
    <row r="147" spans="14:102" x14ac:dyDescent="0.25">
      <c r="N147" s="30"/>
      <c r="R147" s="30">
        <v>0.12670191691392996</v>
      </c>
      <c r="S147" s="43">
        <v>-6.4899999999999995E-4</v>
      </c>
      <c r="T147" s="43">
        <v>-6.2399999999999999E-4</v>
      </c>
      <c r="U147" s="43">
        <v>4.4299999999999998E-4</v>
      </c>
      <c r="W147" s="30"/>
      <c r="AA147" s="30">
        <v>0.12670191691392996</v>
      </c>
      <c r="AB147" s="43">
        <v>-3.77E-4</v>
      </c>
      <c r="AC147" s="43">
        <v>-3.6699999999999998E-4</v>
      </c>
      <c r="AD147" s="43">
        <v>4.8999999999999998E-5</v>
      </c>
      <c r="AF147" s="30"/>
      <c r="AJ147" s="30">
        <v>0.12670191691392996</v>
      </c>
      <c r="AK147" s="43">
        <v>-7.7700000000000002E-4</v>
      </c>
      <c r="AL147" s="43">
        <v>-7.6400000000000003E-4</v>
      </c>
      <c r="AM147" s="43">
        <v>3.6099999999999999E-4</v>
      </c>
      <c r="AO147" s="30"/>
      <c r="AS147" s="30">
        <v>0.12670191691392996</v>
      </c>
      <c r="AT147" s="43">
        <v>-4.6500000000000003E-4</v>
      </c>
      <c r="AU147" s="43">
        <v>-4.6000000000000001E-4</v>
      </c>
      <c r="AV147" s="43">
        <v>-1.4E-5</v>
      </c>
      <c r="AX147" s="30"/>
      <c r="BB147" s="30">
        <v>0.12670191691392996</v>
      </c>
      <c r="BC147" s="43">
        <v>-7.7700000000000002E-4</v>
      </c>
      <c r="BD147" s="43">
        <v>-7.6400000000000003E-4</v>
      </c>
      <c r="BE147" s="43">
        <v>3.59E-4</v>
      </c>
      <c r="BG147" s="30"/>
      <c r="BK147" s="30">
        <v>0.12670191691392996</v>
      </c>
      <c r="BL147" s="43">
        <v>-4.6500000000000003E-4</v>
      </c>
      <c r="BM147" s="43">
        <v>-4.6000000000000001E-4</v>
      </c>
      <c r="BN147" s="43">
        <v>-1.5E-5</v>
      </c>
      <c r="BP147" s="30"/>
      <c r="BT147" s="30">
        <v>0.12670191691392996</v>
      </c>
      <c r="BU147" s="43">
        <v>-7.1500000000000003E-4</v>
      </c>
      <c r="BV147" s="43">
        <v>-6.9999999999999999E-4</v>
      </c>
      <c r="BW147" s="43">
        <v>6.29E-4</v>
      </c>
      <c r="BY147" s="30"/>
      <c r="CC147" s="30">
        <v>0.12670191691392996</v>
      </c>
      <c r="CD147" s="43">
        <v>-4.1899999999999999E-4</v>
      </c>
      <c r="CE147" s="43">
        <v>-4.1199999999999999E-4</v>
      </c>
      <c r="CF147" s="43">
        <v>1.01E-4</v>
      </c>
      <c r="CH147" s="30"/>
      <c r="CL147" s="30">
        <v>0.12670191691392996</v>
      </c>
      <c r="CM147" s="43">
        <v>-6.1700000000000004E-4</v>
      </c>
      <c r="CN147" s="43">
        <v>-5.9900000000000003E-4</v>
      </c>
      <c r="CO147" s="43">
        <v>1.11E-4</v>
      </c>
      <c r="CQ147" s="30"/>
      <c r="CU147" s="30">
        <v>0.12670191691392996</v>
      </c>
      <c r="CV147" s="43">
        <v>-6.1700000000000004E-4</v>
      </c>
      <c r="CW147" s="43">
        <v>-5.9900000000000003E-4</v>
      </c>
      <c r="CX147" s="43">
        <v>1.11E-4</v>
      </c>
    </row>
    <row r="148" spans="14:102" x14ac:dyDescent="0.25">
      <c r="N148" s="30"/>
      <c r="R148" s="30">
        <v>0.12769959991392996</v>
      </c>
      <c r="S148" s="43">
        <v>-6.5499999999999998E-4</v>
      </c>
      <c r="T148" s="43">
        <v>-6.3100000000000005E-4</v>
      </c>
      <c r="U148" s="43">
        <v>4.57E-4</v>
      </c>
      <c r="W148" s="30"/>
      <c r="AA148" s="30">
        <v>0.12769959991392996</v>
      </c>
      <c r="AB148" s="43">
        <v>-3.7800000000000003E-4</v>
      </c>
      <c r="AC148" s="43">
        <v>-3.6900000000000002E-4</v>
      </c>
      <c r="AD148" s="43">
        <v>5.0000000000000002E-5</v>
      </c>
      <c r="AF148" s="30"/>
      <c r="AJ148" s="30">
        <v>0.12769959991392996</v>
      </c>
      <c r="AK148" s="43">
        <v>-7.85E-4</v>
      </c>
      <c r="AL148" s="43">
        <v>-7.7200000000000001E-4</v>
      </c>
      <c r="AM148" s="43">
        <v>3.77E-4</v>
      </c>
      <c r="AO148" s="30"/>
      <c r="AS148" s="30">
        <v>0.12769959991392996</v>
      </c>
      <c r="AT148" s="43">
        <v>-4.66E-4</v>
      </c>
      <c r="AU148" s="43">
        <v>-4.6099999999999998E-4</v>
      </c>
      <c r="AV148" s="43">
        <v>-1.2999999999999999E-5</v>
      </c>
      <c r="AX148" s="30"/>
      <c r="BB148" s="30">
        <v>0.12769959991392996</v>
      </c>
      <c r="BC148" s="43">
        <v>-7.85E-4</v>
      </c>
      <c r="BD148" s="43">
        <v>-7.7200000000000001E-4</v>
      </c>
      <c r="BE148" s="43">
        <v>3.7500000000000001E-4</v>
      </c>
      <c r="BG148" s="30"/>
      <c r="BK148" s="30">
        <v>0.12769959991392996</v>
      </c>
      <c r="BL148" s="43">
        <v>-4.6700000000000002E-4</v>
      </c>
      <c r="BM148" s="43">
        <v>-4.6200000000000001E-4</v>
      </c>
      <c r="BN148" s="43">
        <v>-1.2999999999999999E-5</v>
      </c>
      <c r="BP148" s="30"/>
      <c r="BT148" s="30">
        <v>0.12769959991392996</v>
      </c>
      <c r="BU148" s="43">
        <v>-7.2199999999999999E-4</v>
      </c>
      <c r="BV148" s="43">
        <v>-7.0600000000000003E-4</v>
      </c>
      <c r="BW148" s="43">
        <v>6.4499999999999996E-4</v>
      </c>
      <c r="BY148" s="30"/>
      <c r="CC148" s="30">
        <v>0.12769959991392996</v>
      </c>
      <c r="CD148" s="43">
        <v>-4.2000000000000002E-4</v>
      </c>
      <c r="CE148" s="43">
        <v>-4.1399999999999998E-4</v>
      </c>
      <c r="CF148" s="43">
        <v>1.02E-4</v>
      </c>
      <c r="CH148" s="30"/>
      <c r="CL148" s="30">
        <v>0.12769959991392996</v>
      </c>
      <c r="CM148" s="43">
        <v>-6.2200000000000005E-4</v>
      </c>
      <c r="CN148" s="43">
        <v>-6.0300000000000002E-4</v>
      </c>
      <c r="CO148" s="43">
        <v>1.16E-4</v>
      </c>
      <c r="CQ148" s="30"/>
      <c r="CU148" s="30">
        <v>0.12769959991392996</v>
      </c>
      <c r="CV148" s="43">
        <v>-6.2200000000000005E-4</v>
      </c>
      <c r="CW148" s="43">
        <v>-6.0300000000000002E-4</v>
      </c>
      <c r="CX148" s="43">
        <v>1.16E-4</v>
      </c>
    </row>
    <row r="149" spans="14:102" x14ac:dyDescent="0.25">
      <c r="N149" s="30"/>
      <c r="R149" s="30">
        <v>0.12869728291392996</v>
      </c>
      <c r="S149" s="43">
        <v>-6.6299999999999996E-4</v>
      </c>
      <c r="T149" s="43">
        <v>-6.3699999999999998E-4</v>
      </c>
      <c r="U149" s="43">
        <v>4.7199999999999998E-4</v>
      </c>
      <c r="W149" s="30"/>
      <c r="AA149" s="30">
        <v>0.12869728291392996</v>
      </c>
      <c r="AB149" s="43">
        <v>-3.8000000000000002E-4</v>
      </c>
      <c r="AC149" s="43">
        <v>-3.6999999999999999E-4</v>
      </c>
      <c r="AD149" s="43">
        <v>5.1E-5</v>
      </c>
      <c r="AF149" s="30"/>
      <c r="AJ149" s="30">
        <v>0.12869728291392996</v>
      </c>
      <c r="AK149" s="43">
        <v>-7.9299999999999998E-4</v>
      </c>
      <c r="AL149" s="43">
        <v>-7.7999999999999999E-4</v>
      </c>
      <c r="AM149" s="43">
        <v>3.9500000000000001E-4</v>
      </c>
      <c r="AO149" s="30"/>
      <c r="AS149" s="30">
        <v>0.12869728291392996</v>
      </c>
      <c r="AT149" s="43">
        <v>-4.6799999999999999E-4</v>
      </c>
      <c r="AU149" s="43">
        <v>-4.6299999999999998E-4</v>
      </c>
      <c r="AV149" s="43">
        <v>-1.1E-5</v>
      </c>
      <c r="AX149" s="30"/>
      <c r="BB149" s="30">
        <v>0.12869728291392996</v>
      </c>
      <c r="BC149" s="43">
        <v>-7.9299999999999998E-4</v>
      </c>
      <c r="BD149" s="43">
        <v>-7.7999999999999999E-4</v>
      </c>
      <c r="BE149" s="43">
        <v>3.9300000000000001E-4</v>
      </c>
      <c r="BG149" s="30"/>
      <c r="BK149" s="30">
        <v>0.12869728291392996</v>
      </c>
      <c r="BL149" s="43">
        <v>-4.6799999999999999E-4</v>
      </c>
      <c r="BM149" s="43">
        <v>-4.6299999999999998E-4</v>
      </c>
      <c r="BN149" s="43">
        <v>-1.2E-5</v>
      </c>
      <c r="BP149" s="30"/>
      <c r="BT149" s="30">
        <v>0.12869728291392996</v>
      </c>
      <c r="BU149" s="43">
        <v>-7.2999999999999996E-4</v>
      </c>
      <c r="BV149" s="43">
        <v>-7.1400000000000001E-4</v>
      </c>
      <c r="BW149" s="43">
        <v>6.6200000000000005E-4</v>
      </c>
      <c r="BY149" s="30"/>
      <c r="CC149" s="30">
        <v>0.12869728291392996</v>
      </c>
      <c r="CD149" s="43">
        <v>-4.2200000000000001E-4</v>
      </c>
      <c r="CE149" s="43">
        <v>-4.15E-4</v>
      </c>
      <c r="CF149" s="43">
        <v>1.0399999999999999E-4</v>
      </c>
      <c r="CH149" s="30"/>
      <c r="CL149" s="30">
        <v>0.12869728291392996</v>
      </c>
      <c r="CM149" s="43">
        <v>-6.2699999999999995E-4</v>
      </c>
      <c r="CN149" s="43">
        <v>-6.0800000000000003E-4</v>
      </c>
      <c r="CO149" s="43">
        <v>1.21E-4</v>
      </c>
      <c r="CQ149" s="30"/>
      <c r="CU149" s="30">
        <v>0.12869728291392996</v>
      </c>
      <c r="CV149" s="43">
        <v>-6.2699999999999995E-4</v>
      </c>
      <c r="CW149" s="43">
        <v>-6.0800000000000003E-4</v>
      </c>
      <c r="CX149" s="43">
        <v>1.21E-4</v>
      </c>
    </row>
    <row r="150" spans="14:102" x14ac:dyDescent="0.25">
      <c r="N150" s="30"/>
      <c r="R150" s="30">
        <v>0.12969496591392993</v>
      </c>
      <c r="S150" s="43">
        <v>-6.7000000000000002E-4</v>
      </c>
      <c r="T150" s="43">
        <v>-6.4400000000000004E-4</v>
      </c>
      <c r="U150" s="43">
        <v>4.86E-4</v>
      </c>
      <c r="W150" s="30"/>
      <c r="AA150" s="30">
        <v>0.12969496591392993</v>
      </c>
      <c r="AB150" s="43">
        <v>-3.8099999999999999E-4</v>
      </c>
      <c r="AC150" s="43">
        <v>-3.7199999999999999E-4</v>
      </c>
      <c r="AD150" s="43">
        <v>5.1999999999999997E-5</v>
      </c>
      <c r="AF150" s="30"/>
      <c r="AJ150" s="30">
        <v>0.12969496591392993</v>
      </c>
      <c r="AK150" s="43">
        <v>-8.0099999999999995E-4</v>
      </c>
      <c r="AL150" s="43">
        <v>-7.8799999999999996E-4</v>
      </c>
      <c r="AM150" s="43">
        <v>4.1100000000000002E-4</v>
      </c>
      <c r="AO150" s="30"/>
      <c r="AS150" s="30">
        <v>0.12969496591392993</v>
      </c>
      <c r="AT150" s="43">
        <v>-4.6900000000000002E-4</v>
      </c>
      <c r="AU150" s="43">
        <v>-4.64E-4</v>
      </c>
      <c r="AV150" s="43">
        <v>-1.0000000000000001E-5</v>
      </c>
      <c r="AX150" s="30"/>
      <c r="BB150" s="30">
        <v>0.12969496591392993</v>
      </c>
      <c r="BC150" s="43">
        <v>-8.0199999999999998E-4</v>
      </c>
      <c r="BD150" s="43">
        <v>-7.8799999999999996E-4</v>
      </c>
      <c r="BE150" s="43">
        <v>4.0999999999999999E-4</v>
      </c>
      <c r="BG150" s="30"/>
      <c r="BK150" s="30">
        <v>0.12969496591392993</v>
      </c>
      <c r="BL150" s="43">
        <v>-4.6999999999999999E-4</v>
      </c>
      <c r="BM150" s="43">
        <v>-4.6500000000000003E-4</v>
      </c>
      <c r="BN150" s="43">
        <v>-1.0000000000000001E-5</v>
      </c>
      <c r="BP150" s="30"/>
      <c r="BT150" s="30">
        <v>0.12969496591392993</v>
      </c>
      <c r="BU150" s="43">
        <v>-7.3700000000000002E-4</v>
      </c>
      <c r="BV150" s="43">
        <v>-7.2099999999999996E-4</v>
      </c>
      <c r="BW150" s="43">
        <v>6.7900000000000002E-4</v>
      </c>
      <c r="BY150" s="30"/>
      <c r="CC150" s="30">
        <v>0.12969496591392993</v>
      </c>
      <c r="CD150" s="43">
        <v>-4.2299999999999998E-4</v>
      </c>
      <c r="CE150" s="43">
        <v>-4.17E-4</v>
      </c>
      <c r="CF150" s="43">
        <v>1.05E-4</v>
      </c>
      <c r="CH150" s="30"/>
      <c r="CL150" s="30">
        <v>0.12969496591392993</v>
      </c>
      <c r="CM150" s="43">
        <v>-6.3100000000000005E-4</v>
      </c>
      <c r="CN150" s="43">
        <v>-6.1200000000000002E-4</v>
      </c>
      <c r="CO150" s="43">
        <v>1.26E-4</v>
      </c>
      <c r="CQ150" s="30"/>
      <c r="CU150" s="30">
        <v>0.12969496591392993</v>
      </c>
      <c r="CV150" s="43">
        <v>-6.3100000000000005E-4</v>
      </c>
      <c r="CW150" s="43">
        <v>-6.1200000000000002E-4</v>
      </c>
      <c r="CX150" s="43">
        <v>1.26E-4</v>
      </c>
    </row>
    <row r="151" spans="14:102" x14ac:dyDescent="0.25">
      <c r="N151" s="30"/>
      <c r="R151" s="30">
        <v>0.12969496591392993</v>
      </c>
      <c r="S151" s="43">
        <v>-6.7000000000000002E-4</v>
      </c>
      <c r="T151" s="43">
        <v>-6.4400000000000004E-4</v>
      </c>
      <c r="U151" s="43">
        <v>4.86E-4</v>
      </c>
      <c r="W151" s="30"/>
      <c r="AA151" s="30">
        <v>0.12969496591392993</v>
      </c>
      <c r="AB151" s="43">
        <v>-3.8099999999999999E-4</v>
      </c>
      <c r="AC151" s="43">
        <v>-3.7199999999999999E-4</v>
      </c>
      <c r="AD151" s="43">
        <v>5.1999999999999997E-5</v>
      </c>
      <c r="AF151" s="30"/>
      <c r="AJ151" s="30">
        <v>0.12969496591392993</v>
      </c>
      <c r="AK151" s="43">
        <v>-8.0099999999999995E-4</v>
      </c>
      <c r="AL151" s="43">
        <v>-7.8799999999999996E-4</v>
      </c>
      <c r="AM151" s="43">
        <v>4.1100000000000002E-4</v>
      </c>
      <c r="AO151" s="30"/>
      <c r="AS151" s="30">
        <v>0.12969496591392993</v>
      </c>
      <c r="AT151" s="43">
        <v>-4.6900000000000002E-4</v>
      </c>
      <c r="AU151" s="43">
        <v>-4.64E-4</v>
      </c>
      <c r="AV151" s="43">
        <v>-1.0000000000000001E-5</v>
      </c>
      <c r="AX151" s="30"/>
      <c r="BB151" s="30">
        <v>0.12969496591392993</v>
      </c>
      <c r="BC151" s="43">
        <v>-8.0199999999999998E-4</v>
      </c>
      <c r="BD151" s="43">
        <v>-7.8799999999999996E-4</v>
      </c>
      <c r="BE151" s="43">
        <v>4.0999999999999999E-4</v>
      </c>
      <c r="BG151" s="30"/>
      <c r="BK151" s="30">
        <v>0.12969496591392993</v>
      </c>
      <c r="BL151" s="43">
        <v>-4.6999999999999999E-4</v>
      </c>
      <c r="BM151" s="43">
        <v>-4.6500000000000003E-4</v>
      </c>
      <c r="BN151" s="43">
        <v>-1.0000000000000001E-5</v>
      </c>
      <c r="BP151" s="30"/>
      <c r="BT151" s="30">
        <v>0.12969496591392993</v>
      </c>
      <c r="BU151" s="43">
        <v>-7.3700000000000002E-4</v>
      </c>
      <c r="BV151" s="43">
        <v>-7.2099999999999996E-4</v>
      </c>
      <c r="BW151" s="43">
        <v>6.7900000000000002E-4</v>
      </c>
      <c r="BY151" s="30"/>
      <c r="CC151" s="30">
        <v>0.12969496591392993</v>
      </c>
      <c r="CD151" s="43">
        <v>-4.2299999999999998E-4</v>
      </c>
      <c r="CE151" s="43">
        <v>-4.17E-4</v>
      </c>
      <c r="CF151" s="43">
        <v>1.05E-4</v>
      </c>
      <c r="CH151" s="30"/>
      <c r="CL151" s="30">
        <v>0.12969496591392993</v>
      </c>
      <c r="CM151" s="43">
        <v>-6.3100000000000005E-4</v>
      </c>
      <c r="CN151" s="43">
        <v>-6.1200000000000002E-4</v>
      </c>
      <c r="CO151" s="43">
        <v>1.26E-4</v>
      </c>
      <c r="CQ151" s="30"/>
      <c r="CU151" s="30">
        <v>0.12969496591392993</v>
      </c>
      <c r="CV151" s="43">
        <v>-6.3100000000000005E-4</v>
      </c>
      <c r="CW151" s="43">
        <v>-6.1200000000000002E-4</v>
      </c>
      <c r="CX151" s="43">
        <v>1.26E-4</v>
      </c>
    </row>
    <row r="152" spans="14:102" x14ac:dyDescent="0.25">
      <c r="N152" s="30"/>
      <c r="R152" s="30">
        <v>0.13069264891392993</v>
      </c>
      <c r="S152" s="43">
        <v>-6.7699999999999998E-4</v>
      </c>
      <c r="T152" s="43">
        <v>-6.4999999999999997E-4</v>
      </c>
      <c r="U152" s="43">
        <v>5.0100000000000003E-4</v>
      </c>
      <c r="W152" s="30"/>
      <c r="AA152" s="30">
        <v>0.13069264891392993</v>
      </c>
      <c r="AB152" s="43">
        <v>-3.8299999999999999E-4</v>
      </c>
      <c r="AC152" s="43">
        <v>-3.7300000000000001E-4</v>
      </c>
      <c r="AD152" s="43">
        <v>5.3000000000000001E-5</v>
      </c>
      <c r="AF152" s="30"/>
      <c r="AJ152" s="30">
        <v>0.13069264891392993</v>
      </c>
      <c r="AK152" s="43">
        <v>-8.0900000000000004E-4</v>
      </c>
      <c r="AL152" s="43">
        <v>-7.9600000000000005E-4</v>
      </c>
      <c r="AM152" s="43">
        <v>4.28E-4</v>
      </c>
      <c r="AO152" s="30"/>
      <c r="AS152" s="30">
        <v>0.13069264891392993</v>
      </c>
      <c r="AT152" s="43">
        <v>-4.7100000000000001E-4</v>
      </c>
      <c r="AU152" s="43">
        <v>-4.66E-4</v>
      </c>
      <c r="AV152" s="43">
        <v>-7.9999999999999996E-6</v>
      </c>
      <c r="AX152" s="30"/>
      <c r="BB152" s="30">
        <v>0.13069264891392993</v>
      </c>
      <c r="BC152" s="43">
        <v>-8.0999999999999996E-4</v>
      </c>
      <c r="BD152" s="43">
        <v>-7.9600000000000005E-4</v>
      </c>
      <c r="BE152" s="43">
        <v>4.26E-4</v>
      </c>
      <c r="BG152" s="30"/>
      <c r="BK152" s="30">
        <v>0.13069264891392993</v>
      </c>
      <c r="BL152" s="43">
        <v>-4.7100000000000001E-4</v>
      </c>
      <c r="BM152" s="43">
        <v>-4.66E-4</v>
      </c>
      <c r="BN152" s="43">
        <v>-9.0000000000000002E-6</v>
      </c>
      <c r="BP152" s="30"/>
      <c r="BT152" s="30">
        <v>0.13069264891392993</v>
      </c>
      <c r="BU152" s="43">
        <v>-7.4399999999999998E-4</v>
      </c>
      <c r="BV152" s="43">
        <v>-7.2800000000000002E-4</v>
      </c>
      <c r="BW152" s="43">
        <v>6.9499999999999998E-4</v>
      </c>
      <c r="BY152" s="30"/>
      <c r="CC152" s="30">
        <v>0.13069264891392993</v>
      </c>
      <c r="CD152" s="43">
        <v>-4.2499999999999998E-4</v>
      </c>
      <c r="CE152" s="43">
        <v>-4.1800000000000002E-4</v>
      </c>
      <c r="CF152" s="43">
        <v>1.06E-4</v>
      </c>
      <c r="CH152" s="30"/>
      <c r="CL152" s="30">
        <v>0.13069264891392993</v>
      </c>
      <c r="CM152" s="43">
        <v>-6.3599999999999996E-4</v>
      </c>
      <c r="CN152" s="43">
        <v>-6.1700000000000004E-4</v>
      </c>
      <c r="CO152" s="43">
        <v>1.3100000000000001E-4</v>
      </c>
      <c r="CQ152" s="30"/>
      <c r="CU152" s="30">
        <v>0.13069264891392993</v>
      </c>
      <c r="CV152" s="43">
        <v>-6.3599999999999996E-4</v>
      </c>
      <c r="CW152" s="43">
        <v>-6.1700000000000004E-4</v>
      </c>
      <c r="CX152" s="43">
        <v>1.3100000000000001E-4</v>
      </c>
    </row>
    <row r="153" spans="14:102" x14ac:dyDescent="0.25">
      <c r="N153" s="30"/>
      <c r="R153" s="30">
        <v>0.13169033191392993</v>
      </c>
      <c r="S153" s="43">
        <v>-6.8400000000000004E-4</v>
      </c>
      <c r="T153" s="43">
        <v>-6.5700000000000003E-4</v>
      </c>
      <c r="U153" s="43">
        <v>5.1500000000000005E-4</v>
      </c>
      <c r="W153" s="30"/>
      <c r="AA153" s="30">
        <v>0.13169033191392993</v>
      </c>
      <c r="AB153" s="43">
        <v>-3.8499999999999998E-4</v>
      </c>
      <c r="AC153" s="43">
        <v>-3.7500000000000001E-4</v>
      </c>
      <c r="AD153" s="43">
        <v>5.3999999999999998E-5</v>
      </c>
      <c r="AF153" s="30"/>
      <c r="AJ153" s="30">
        <v>0.13169033191392993</v>
      </c>
      <c r="AK153" s="43">
        <v>-8.1800000000000004E-4</v>
      </c>
      <c r="AL153" s="43">
        <v>-8.0400000000000003E-4</v>
      </c>
      <c r="AM153" s="43">
        <v>4.4499999999999997E-4</v>
      </c>
      <c r="AO153" s="30"/>
      <c r="AS153" s="30">
        <v>0.13169033191392993</v>
      </c>
      <c r="AT153" s="43">
        <v>-4.7199999999999998E-4</v>
      </c>
      <c r="AU153" s="43">
        <v>-4.6700000000000002E-4</v>
      </c>
      <c r="AV153" s="43">
        <v>-6.9999999999999999E-6</v>
      </c>
      <c r="AX153" s="30"/>
      <c r="BB153" s="30">
        <v>0.13169033191392993</v>
      </c>
      <c r="BC153" s="43">
        <v>-8.1800000000000004E-4</v>
      </c>
      <c r="BD153" s="43">
        <v>-8.0400000000000003E-4</v>
      </c>
      <c r="BE153" s="43">
        <v>4.4299999999999998E-4</v>
      </c>
      <c r="BG153" s="30"/>
      <c r="BK153" s="30">
        <v>0.13169033191392993</v>
      </c>
      <c r="BL153" s="43">
        <v>-4.73E-4</v>
      </c>
      <c r="BM153" s="43">
        <v>-4.6700000000000002E-4</v>
      </c>
      <c r="BN153" s="43">
        <v>-7.9999999999999996E-6</v>
      </c>
      <c r="BP153" s="30"/>
      <c r="BT153" s="30">
        <v>0.13169033191392993</v>
      </c>
      <c r="BU153" s="43">
        <v>-7.5199999999999996E-4</v>
      </c>
      <c r="BV153" s="43">
        <v>-7.3499999999999998E-4</v>
      </c>
      <c r="BW153" s="43">
        <v>7.1199999999999996E-4</v>
      </c>
      <c r="BY153" s="30"/>
      <c r="CC153" s="30">
        <v>0.13169033191392993</v>
      </c>
      <c r="CD153" s="43">
        <v>-4.26E-4</v>
      </c>
      <c r="CE153" s="43">
        <v>-4.2000000000000002E-4</v>
      </c>
      <c r="CF153" s="43">
        <v>1.08E-4</v>
      </c>
      <c r="CH153" s="30"/>
      <c r="CL153" s="30">
        <v>0.13169033191392993</v>
      </c>
      <c r="CM153" s="43">
        <v>-6.4099999999999997E-4</v>
      </c>
      <c r="CN153" s="43">
        <v>-6.2200000000000005E-4</v>
      </c>
      <c r="CO153" s="43">
        <v>1.36E-4</v>
      </c>
      <c r="CQ153" s="30"/>
      <c r="CU153" s="30">
        <v>0.13169033191392993</v>
      </c>
      <c r="CV153" s="43">
        <v>-6.4099999999999997E-4</v>
      </c>
      <c r="CW153" s="43">
        <v>-6.2200000000000005E-4</v>
      </c>
      <c r="CX153" s="43">
        <v>1.36E-4</v>
      </c>
    </row>
    <row r="154" spans="14:102" x14ac:dyDescent="0.25">
      <c r="N154" s="30"/>
      <c r="R154" s="30">
        <v>0.13268801491392992</v>
      </c>
      <c r="S154" s="43">
        <v>-6.9099999999999999E-4</v>
      </c>
      <c r="T154" s="43">
        <v>-6.6399999999999999E-4</v>
      </c>
      <c r="U154" s="43">
        <v>5.2999999999999998E-4</v>
      </c>
      <c r="W154" s="30"/>
      <c r="AA154" s="30">
        <v>0.13268801491392992</v>
      </c>
      <c r="AB154" s="43">
        <v>-3.86E-4</v>
      </c>
      <c r="AC154" s="43">
        <v>-3.77E-4</v>
      </c>
      <c r="AD154" s="43">
        <v>5.5000000000000002E-5</v>
      </c>
      <c r="AF154" s="30"/>
      <c r="AJ154" s="30">
        <v>0.13268801491392992</v>
      </c>
      <c r="AK154" s="43">
        <v>-8.2700000000000004E-4</v>
      </c>
      <c r="AL154" s="43">
        <v>-8.1300000000000003E-4</v>
      </c>
      <c r="AM154" s="43">
        <v>4.6299999999999998E-4</v>
      </c>
      <c r="AO154" s="30"/>
      <c r="AS154" s="30">
        <v>0.13268801491392992</v>
      </c>
      <c r="AT154" s="43">
        <v>-4.7399999999999997E-4</v>
      </c>
      <c r="AU154" s="43">
        <v>-4.6799999999999999E-4</v>
      </c>
      <c r="AV154" s="43">
        <v>-5.0000000000000004E-6</v>
      </c>
      <c r="AX154" s="30"/>
      <c r="BB154" s="30">
        <v>0.13268801491392992</v>
      </c>
      <c r="BC154" s="43">
        <v>-8.2799999999999996E-4</v>
      </c>
      <c r="BD154" s="43">
        <v>-8.1300000000000003E-4</v>
      </c>
      <c r="BE154" s="43">
        <v>4.6099999999999998E-4</v>
      </c>
      <c r="BG154" s="30"/>
      <c r="BK154" s="30">
        <v>0.13268801491392992</v>
      </c>
      <c r="BL154" s="43">
        <v>-4.7399999999999997E-4</v>
      </c>
      <c r="BM154" s="43">
        <v>-4.6900000000000002E-4</v>
      </c>
      <c r="BN154" s="43">
        <v>-6.0000000000000002E-6</v>
      </c>
      <c r="BP154" s="30"/>
      <c r="BT154" s="30">
        <v>0.13268801491392992</v>
      </c>
      <c r="BU154" s="43">
        <v>-7.5900000000000002E-4</v>
      </c>
      <c r="BV154" s="43">
        <v>-7.4200000000000004E-4</v>
      </c>
      <c r="BW154" s="43">
        <v>7.2900000000000005E-4</v>
      </c>
      <c r="BY154" s="30"/>
      <c r="CC154" s="30">
        <v>0.13268801491392992</v>
      </c>
      <c r="CD154" s="43">
        <v>-4.28E-4</v>
      </c>
      <c r="CE154" s="43">
        <v>-4.2099999999999999E-4</v>
      </c>
      <c r="CF154" s="43">
        <v>1.0900000000000001E-4</v>
      </c>
      <c r="CH154" s="30"/>
      <c r="CL154" s="30">
        <v>0.13268801491392992</v>
      </c>
      <c r="CM154" s="43">
        <v>-6.4599999999999998E-4</v>
      </c>
      <c r="CN154" s="43">
        <v>-6.2600000000000004E-4</v>
      </c>
      <c r="CO154" s="43">
        <v>1.4100000000000001E-4</v>
      </c>
      <c r="CQ154" s="30"/>
      <c r="CU154" s="30">
        <v>0.13268801491392992</v>
      </c>
      <c r="CV154" s="43">
        <v>-6.4599999999999998E-4</v>
      </c>
      <c r="CW154" s="43">
        <v>-6.2600000000000004E-4</v>
      </c>
      <c r="CX154" s="43">
        <v>1.4100000000000001E-4</v>
      </c>
    </row>
    <row r="155" spans="14:102" x14ac:dyDescent="0.25">
      <c r="N155" s="30"/>
      <c r="R155" s="30">
        <v>0.13368569791392992</v>
      </c>
      <c r="S155" s="43">
        <v>-6.9800000000000005E-4</v>
      </c>
      <c r="T155" s="43">
        <v>-6.7000000000000002E-4</v>
      </c>
      <c r="U155" s="43">
        <v>5.4500000000000002E-4</v>
      </c>
      <c r="W155" s="30"/>
      <c r="AA155" s="30">
        <v>0.13368569791392992</v>
      </c>
      <c r="AB155" s="43">
        <v>-3.88E-4</v>
      </c>
      <c r="AC155" s="43">
        <v>-3.7800000000000003E-4</v>
      </c>
      <c r="AD155" s="43">
        <v>5.5999999999999999E-5</v>
      </c>
      <c r="AF155" s="30"/>
      <c r="AJ155" s="30">
        <v>0.13368569791392992</v>
      </c>
      <c r="AK155" s="43">
        <v>-8.3600000000000005E-4</v>
      </c>
      <c r="AL155" s="43">
        <v>-8.2200000000000003E-4</v>
      </c>
      <c r="AM155" s="43">
        <v>4.8000000000000001E-4</v>
      </c>
      <c r="AO155" s="30"/>
      <c r="AS155" s="30">
        <v>0.13368569791392992</v>
      </c>
      <c r="AT155" s="43">
        <v>-4.75E-4</v>
      </c>
      <c r="AU155" s="43">
        <v>-4.6999999999999999E-4</v>
      </c>
      <c r="AV155" s="43">
        <v>-3.9999999999999998E-6</v>
      </c>
      <c r="AX155" s="30"/>
      <c r="BB155" s="30">
        <v>0.13368569791392992</v>
      </c>
      <c r="BC155" s="43">
        <v>-8.3699999999999996E-4</v>
      </c>
      <c r="BD155" s="43">
        <v>-8.2200000000000003E-4</v>
      </c>
      <c r="BE155" s="43">
        <v>4.7800000000000002E-4</v>
      </c>
      <c r="BG155" s="30"/>
      <c r="BK155" s="30">
        <v>0.13368569791392992</v>
      </c>
      <c r="BL155" s="43">
        <v>-4.7600000000000002E-4</v>
      </c>
      <c r="BM155" s="43">
        <v>-4.6999999999999999E-4</v>
      </c>
      <c r="BN155" s="43">
        <v>-5.0000000000000004E-6</v>
      </c>
      <c r="BP155" s="30"/>
      <c r="BT155" s="30">
        <v>0.13368569791392992</v>
      </c>
      <c r="BU155" s="43">
        <v>-7.67E-4</v>
      </c>
      <c r="BV155" s="43">
        <v>-7.5000000000000002E-4</v>
      </c>
      <c r="BW155" s="43">
        <v>7.4600000000000003E-4</v>
      </c>
      <c r="BY155" s="30"/>
      <c r="CC155" s="30">
        <v>0.13368569791392992</v>
      </c>
      <c r="CD155" s="43">
        <v>-4.2900000000000002E-4</v>
      </c>
      <c r="CE155" s="43">
        <v>-4.2299999999999998E-4</v>
      </c>
      <c r="CF155" s="43">
        <v>1.11E-4</v>
      </c>
      <c r="CH155" s="30"/>
      <c r="CL155" s="30">
        <v>0.13368569791392992</v>
      </c>
      <c r="CM155" s="43">
        <v>-6.5099999999999999E-4</v>
      </c>
      <c r="CN155" s="43">
        <v>-6.3100000000000005E-4</v>
      </c>
      <c r="CO155" s="43">
        <v>1.46E-4</v>
      </c>
      <c r="CQ155" s="30"/>
      <c r="CU155" s="30">
        <v>0.13368569791392992</v>
      </c>
      <c r="CV155" s="43">
        <v>-6.5099999999999999E-4</v>
      </c>
      <c r="CW155" s="43">
        <v>-6.3100000000000005E-4</v>
      </c>
      <c r="CX155" s="43">
        <v>1.46E-4</v>
      </c>
    </row>
    <row r="156" spans="14:102" x14ac:dyDescent="0.25">
      <c r="N156" s="30"/>
      <c r="R156" s="30">
        <v>0.13468338091392992</v>
      </c>
      <c r="S156" s="43">
        <v>-7.0500000000000001E-4</v>
      </c>
      <c r="T156" s="43">
        <v>-6.7699999999999998E-4</v>
      </c>
      <c r="U156" s="43">
        <v>5.5999999999999995E-4</v>
      </c>
      <c r="W156" s="30"/>
      <c r="AA156" s="30">
        <v>0.13468338091392992</v>
      </c>
      <c r="AB156" s="43">
        <v>-3.8999999999999999E-4</v>
      </c>
      <c r="AC156" s="43">
        <v>-3.8000000000000002E-4</v>
      </c>
      <c r="AD156" s="43">
        <v>5.7000000000000003E-5</v>
      </c>
      <c r="AF156" s="30"/>
      <c r="AJ156" s="30">
        <v>0.13468338091392992</v>
      </c>
      <c r="AK156" s="43">
        <v>-8.4500000000000005E-4</v>
      </c>
      <c r="AL156" s="43">
        <v>-8.3000000000000001E-4</v>
      </c>
      <c r="AM156" s="43">
        <v>4.9799999999999996E-4</v>
      </c>
      <c r="AO156" s="30"/>
      <c r="AS156" s="30">
        <v>0.13468338091392992</v>
      </c>
      <c r="AT156" s="43">
        <v>-4.7699999999999999E-4</v>
      </c>
      <c r="AU156" s="43">
        <v>-4.7100000000000001E-4</v>
      </c>
      <c r="AV156" s="43">
        <v>-3.0000000000000001E-6</v>
      </c>
      <c r="AX156" s="30"/>
      <c r="BB156" s="30">
        <v>0.13468338091392992</v>
      </c>
      <c r="BC156" s="43">
        <v>-8.4599999999999996E-4</v>
      </c>
      <c r="BD156" s="43">
        <v>-8.3100000000000003E-4</v>
      </c>
      <c r="BE156" s="43">
        <v>4.9600000000000002E-4</v>
      </c>
      <c r="BG156" s="30"/>
      <c r="BK156" s="30">
        <v>0.13468338091392992</v>
      </c>
      <c r="BL156" s="43">
        <v>-4.7699999999999999E-4</v>
      </c>
      <c r="BM156" s="43">
        <v>-4.7199999999999998E-4</v>
      </c>
      <c r="BN156" s="43">
        <v>-3.0000000000000001E-6</v>
      </c>
      <c r="BP156" s="30"/>
      <c r="BT156" s="30">
        <v>0.13468338091392992</v>
      </c>
      <c r="BU156" s="43">
        <v>-7.7499999999999997E-4</v>
      </c>
      <c r="BV156" s="43">
        <v>-7.5699999999999997E-4</v>
      </c>
      <c r="BW156" s="43">
        <v>7.6300000000000001E-4</v>
      </c>
      <c r="BY156" s="30"/>
      <c r="CC156" s="30">
        <v>0.13468338091392992</v>
      </c>
      <c r="CD156" s="43">
        <v>-4.3100000000000001E-4</v>
      </c>
      <c r="CE156" s="43">
        <v>-4.2400000000000001E-4</v>
      </c>
      <c r="CF156" s="43">
        <v>1.12E-4</v>
      </c>
      <c r="CH156" s="30"/>
      <c r="CL156" s="30">
        <v>0.13468338091392992</v>
      </c>
      <c r="CM156" s="43">
        <v>-6.5600000000000001E-4</v>
      </c>
      <c r="CN156" s="43">
        <v>-6.3500000000000004E-4</v>
      </c>
      <c r="CO156" s="43">
        <v>1.5200000000000001E-4</v>
      </c>
      <c r="CQ156" s="30"/>
      <c r="CU156" s="30">
        <v>0.13468338091392992</v>
      </c>
      <c r="CV156" s="43">
        <v>-6.5600000000000001E-4</v>
      </c>
      <c r="CW156" s="43">
        <v>-6.3500000000000004E-4</v>
      </c>
      <c r="CX156" s="43">
        <v>1.5200000000000001E-4</v>
      </c>
    </row>
    <row r="157" spans="14:102" x14ac:dyDescent="0.25">
      <c r="N157" s="30"/>
      <c r="R157" s="30">
        <v>0.13568106391392989</v>
      </c>
      <c r="S157" s="43">
        <v>-7.1199999999999996E-4</v>
      </c>
      <c r="T157" s="43">
        <v>-6.8400000000000004E-4</v>
      </c>
      <c r="U157" s="43">
        <v>5.7499999999999999E-4</v>
      </c>
      <c r="W157" s="30"/>
      <c r="AA157" s="30">
        <v>0.13568106391392989</v>
      </c>
      <c r="AB157" s="43">
        <v>-3.9100000000000002E-4</v>
      </c>
      <c r="AC157" s="43">
        <v>-3.8099999999999999E-4</v>
      </c>
      <c r="AD157" s="43">
        <v>5.7000000000000003E-5</v>
      </c>
      <c r="AF157" s="30"/>
      <c r="AJ157" s="30">
        <v>0.13568106391392989</v>
      </c>
      <c r="AK157" s="43">
        <v>-8.5400000000000005E-4</v>
      </c>
      <c r="AL157" s="43">
        <v>-8.3900000000000001E-4</v>
      </c>
      <c r="AM157" s="43">
        <v>5.1500000000000005E-4</v>
      </c>
      <c r="AO157" s="30"/>
      <c r="AS157" s="30">
        <v>0.13568106391392989</v>
      </c>
      <c r="AT157" s="43">
        <v>-4.7800000000000002E-4</v>
      </c>
      <c r="AU157" s="43">
        <v>-4.73E-4</v>
      </c>
      <c r="AV157" s="43">
        <v>-9.9999999999999995E-7</v>
      </c>
      <c r="AX157" s="30"/>
      <c r="BB157" s="30">
        <v>0.13568106391392989</v>
      </c>
      <c r="BC157" s="43">
        <v>-8.5499999999999997E-4</v>
      </c>
      <c r="BD157" s="43">
        <v>-8.4000000000000003E-4</v>
      </c>
      <c r="BE157" s="43">
        <v>5.13E-4</v>
      </c>
      <c r="BG157" s="30"/>
      <c r="BK157" s="30">
        <v>0.13568106391392989</v>
      </c>
      <c r="BL157" s="43">
        <v>-4.7800000000000002E-4</v>
      </c>
      <c r="BM157" s="43">
        <v>-4.73E-4</v>
      </c>
      <c r="BN157" s="43">
        <v>-1.9999999999999999E-6</v>
      </c>
      <c r="BP157" s="30"/>
      <c r="BT157" s="30">
        <v>0.13568106391392989</v>
      </c>
      <c r="BU157" s="43">
        <v>-7.8299999999999995E-4</v>
      </c>
      <c r="BV157" s="43">
        <v>-7.6499999999999995E-4</v>
      </c>
      <c r="BW157" s="43">
        <v>7.7999999999999999E-4</v>
      </c>
      <c r="BY157" s="30"/>
      <c r="CC157" s="30">
        <v>0.13568106391392989</v>
      </c>
      <c r="CD157" s="43">
        <v>-4.3199999999999998E-4</v>
      </c>
      <c r="CE157" s="43">
        <v>-4.26E-4</v>
      </c>
      <c r="CF157" s="43">
        <v>1.1400000000000001E-4</v>
      </c>
      <c r="CH157" s="30"/>
      <c r="CL157" s="30">
        <v>0.13568106391392989</v>
      </c>
      <c r="CM157" s="43">
        <v>-6.6E-4</v>
      </c>
      <c r="CN157" s="43">
        <v>-6.4000000000000005E-4</v>
      </c>
      <c r="CO157" s="43">
        <v>1.5699999999999999E-4</v>
      </c>
      <c r="CQ157" s="30"/>
      <c r="CU157" s="30">
        <v>0.13568106391392989</v>
      </c>
      <c r="CV157" s="43">
        <v>-6.6E-4</v>
      </c>
      <c r="CW157" s="43">
        <v>-6.4000000000000005E-4</v>
      </c>
      <c r="CX157" s="43">
        <v>1.5699999999999999E-4</v>
      </c>
    </row>
    <row r="158" spans="14:102" x14ac:dyDescent="0.25">
      <c r="N158" s="30"/>
      <c r="R158" s="30">
        <v>0.13667874691392989</v>
      </c>
      <c r="S158" s="43">
        <v>-7.1900000000000002E-4</v>
      </c>
      <c r="T158" s="43">
        <v>-6.8999999999999997E-4</v>
      </c>
      <c r="U158" s="43">
        <v>5.8900000000000001E-4</v>
      </c>
      <c r="W158" s="30"/>
      <c r="AA158" s="30">
        <v>0.13667874691392989</v>
      </c>
      <c r="AB158" s="43">
        <v>-3.9300000000000001E-4</v>
      </c>
      <c r="AC158" s="43">
        <v>-3.8299999999999999E-4</v>
      </c>
      <c r="AD158" s="43">
        <v>5.8E-5</v>
      </c>
      <c r="AF158" s="30"/>
      <c r="AJ158" s="30">
        <v>0.13667874691392989</v>
      </c>
      <c r="AK158" s="43">
        <v>-8.6300000000000005E-4</v>
      </c>
      <c r="AL158" s="43">
        <v>-8.4800000000000001E-4</v>
      </c>
      <c r="AM158" s="43">
        <v>5.3300000000000005E-4</v>
      </c>
      <c r="AO158" s="30"/>
      <c r="AS158" s="30">
        <v>0.13667874691392989</v>
      </c>
      <c r="AT158" s="43">
        <v>-4.7899999999999999E-4</v>
      </c>
      <c r="AU158" s="43">
        <v>-4.7399999999999997E-4</v>
      </c>
      <c r="AV158" s="43">
        <v>9.7199999999999997E-8</v>
      </c>
      <c r="AX158" s="30"/>
      <c r="BB158" s="30">
        <v>0.13667874691392989</v>
      </c>
      <c r="BC158" s="43">
        <v>-8.6399999999999997E-4</v>
      </c>
      <c r="BD158" s="43">
        <v>-8.4800000000000001E-4</v>
      </c>
      <c r="BE158" s="43">
        <v>5.2999999999999998E-4</v>
      </c>
      <c r="BG158" s="30"/>
      <c r="BK158" s="30">
        <v>0.13667874691392989</v>
      </c>
      <c r="BL158" s="43">
        <v>-4.8000000000000001E-4</v>
      </c>
      <c r="BM158" s="43">
        <v>-4.7399999999999997E-4</v>
      </c>
      <c r="BN158" s="43">
        <v>-9.9999999999999995E-7</v>
      </c>
      <c r="BP158" s="30"/>
      <c r="BT158" s="30">
        <v>0.13667874691392989</v>
      </c>
      <c r="BU158" s="43">
        <v>-7.9199999999999995E-4</v>
      </c>
      <c r="BV158" s="43">
        <v>-7.7300000000000003E-4</v>
      </c>
      <c r="BW158" s="43">
        <v>7.9699999999999997E-4</v>
      </c>
      <c r="BY158" s="30"/>
      <c r="CC158" s="30">
        <v>0.13667874691392989</v>
      </c>
      <c r="CD158" s="43">
        <v>-4.3399999999999998E-4</v>
      </c>
      <c r="CE158" s="43">
        <v>-4.2700000000000002E-4</v>
      </c>
      <c r="CF158" s="43">
        <v>1.15E-4</v>
      </c>
      <c r="CH158" s="30"/>
      <c r="CL158" s="30">
        <v>0.13667874691392989</v>
      </c>
      <c r="CM158" s="43">
        <v>-6.6500000000000001E-4</v>
      </c>
      <c r="CN158" s="43">
        <v>-6.4499999999999996E-4</v>
      </c>
      <c r="CO158" s="43">
        <v>1.6200000000000001E-4</v>
      </c>
      <c r="CQ158" s="30"/>
      <c r="CU158" s="30">
        <v>0.13667874691392989</v>
      </c>
      <c r="CV158" s="43">
        <v>-6.6500000000000001E-4</v>
      </c>
      <c r="CW158" s="43">
        <v>-6.4499999999999996E-4</v>
      </c>
      <c r="CX158" s="43">
        <v>1.6200000000000001E-4</v>
      </c>
    </row>
    <row r="159" spans="14:102" x14ac:dyDescent="0.25">
      <c r="N159" s="30"/>
      <c r="R159" s="30">
        <v>0.13767642991392989</v>
      </c>
      <c r="S159" s="43">
        <v>-7.27E-4</v>
      </c>
      <c r="T159" s="43">
        <v>-6.9700000000000003E-4</v>
      </c>
      <c r="U159" s="43">
        <v>6.0400000000000004E-4</v>
      </c>
      <c r="W159" s="30"/>
      <c r="AA159" s="30">
        <v>0.13767642991392989</v>
      </c>
      <c r="AB159" s="43">
        <v>-3.9500000000000001E-4</v>
      </c>
      <c r="AC159" s="43">
        <v>-3.8400000000000001E-4</v>
      </c>
      <c r="AD159" s="43">
        <v>5.8999999999999998E-5</v>
      </c>
      <c r="AF159" s="30"/>
      <c r="AJ159" s="30">
        <v>0.13767642991392989</v>
      </c>
      <c r="AK159" s="43">
        <v>-8.7200000000000005E-4</v>
      </c>
      <c r="AL159" s="43">
        <v>-8.5700000000000001E-4</v>
      </c>
      <c r="AM159" s="43">
        <v>5.5000000000000003E-4</v>
      </c>
      <c r="AO159" s="30"/>
      <c r="AS159" s="30">
        <v>0.13767642991392989</v>
      </c>
      <c r="AT159" s="43">
        <v>-4.8099999999999998E-4</v>
      </c>
      <c r="AU159" s="43">
        <v>-4.75E-4</v>
      </c>
      <c r="AV159" s="43">
        <v>9.9999999999999995E-7</v>
      </c>
      <c r="AX159" s="30"/>
      <c r="BB159" s="30">
        <v>0.13767642991392989</v>
      </c>
      <c r="BC159" s="43">
        <v>-8.7299999999999997E-4</v>
      </c>
      <c r="BD159" s="43">
        <v>-8.5700000000000001E-4</v>
      </c>
      <c r="BE159" s="43">
        <v>5.4799999999999998E-4</v>
      </c>
      <c r="BG159" s="30"/>
      <c r="BK159" s="30">
        <v>0.13767642991392989</v>
      </c>
      <c r="BL159" s="43">
        <v>-4.8099999999999998E-4</v>
      </c>
      <c r="BM159" s="43">
        <v>-4.7600000000000002E-4</v>
      </c>
      <c r="BN159" s="43">
        <v>9.9999999999999995E-7</v>
      </c>
      <c r="BP159" s="30"/>
      <c r="BT159" s="30">
        <v>0.13767642991392989</v>
      </c>
      <c r="BU159" s="43">
        <v>-8.0000000000000004E-4</v>
      </c>
      <c r="BV159" s="43">
        <v>-7.8100000000000001E-4</v>
      </c>
      <c r="BW159" s="43">
        <v>8.1300000000000003E-4</v>
      </c>
      <c r="BY159" s="30"/>
      <c r="CC159" s="30">
        <v>0.13767642991392989</v>
      </c>
      <c r="CD159" s="43">
        <v>-4.3600000000000003E-4</v>
      </c>
      <c r="CE159" s="43">
        <v>-4.2900000000000002E-4</v>
      </c>
      <c r="CF159" s="43">
        <v>1.17E-4</v>
      </c>
      <c r="CH159" s="30"/>
      <c r="CL159" s="30">
        <v>0.13767642991392989</v>
      </c>
      <c r="CM159" s="43">
        <v>-6.7000000000000002E-4</v>
      </c>
      <c r="CN159" s="43">
        <v>-6.4899999999999995E-4</v>
      </c>
      <c r="CO159" s="43">
        <v>1.6699999999999999E-4</v>
      </c>
      <c r="CQ159" s="30"/>
      <c r="CU159" s="30">
        <v>0.13767642991392989</v>
      </c>
      <c r="CV159" s="43">
        <v>-6.7000000000000002E-4</v>
      </c>
      <c r="CW159" s="43">
        <v>-6.4899999999999995E-4</v>
      </c>
      <c r="CX159" s="43">
        <v>1.6699999999999999E-4</v>
      </c>
    </row>
    <row r="160" spans="14:102" x14ac:dyDescent="0.25">
      <c r="N160" s="30"/>
      <c r="R160" s="30">
        <v>0.13867411291392989</v>
      </c>
      <c r="S160" s="43">
        <v>-7.3399999999999995E-4</v>
      </c>
      <c r="T160" s="43">
        <v>-7.0399999999999998E-4</v>
      </c>
      <c r="U160" s="43">
        <v>6.1899999999999998E-4</v>
      </c>
      <c r="W160" s="30"/>
      <c r="AA160" s="30">
        <v>0.13867411291392989</v>
      </c>
      <c r="AB160" s="43">
        <v>-3.9599999999999998E-4</v>
      </c>
      <c r="AC160" s="43">
        <v>-3.86E-4</v>
      </c>
      <c r="AD160" s="43">
        <v>6.0000000000000002E-5</v>
      </c>
      <c r="AF160" s="30"/>
      <c r="AJ160" s="30">
        <v>0.13867411291392989</v>
      </c>
      <c r="AK160" s="43">
        <v>-8.8199999999999997E-4</v>
      </c>
      <c r="AL160" s="43">
        <v>-8.6499999999999999E-4</v>
      </c>
      <c r="AM160" s="43">
        <v>5.6700000000000001E-4</v>
      </c>
      <c r="AO160" s="30"/>
      <c r="AS160" s="30">
        <v>0.13867411291392989</v>
      </c>
      <c r="AT160" s="43">
        <v>-4.8200000000000001E-4</v>
      </c>
      <c r="AU160" s="43">
        <v>-4.7699999999999999E-4</v>
      </c>
      <c r="AV160" s="43">
        <v>3.0000000000000001E-6</v>
      </c>
      <c r="AX160" s="30"/>
      <c r="BB160" s="30">
        <v>0.13867411291392989</v>
      </c>
      <c r="BC160" s="43">
        <v>-8.8199999999999997E-4</v>
      </c>
      <c r="BD160" s="43">
        <v>-8.6600000000000002E-4</v>
      </c>
      <c r="BE160" s="43">
        <v>5.6499999999999996E-4</v>
      </c>
      <c r="BG160" s="30"/>
      <c r="BK160" s="30">
        <v>0.13867411291392989</v>
      </c>
      <c r="BL160" s="43">
        <v>-4.8299999999999998E-4</v>
      </c>
      <c r="BM160" s="43">
        <v>-4.7699999999999999E-4</v>
      </c>
      <c r="BN160" s="43">
        <v>1.9999999999999999E-6</v>
      </c>
      <c r="BP160" s="30"/>
      <c r="BT160" s="30">
        <v>0.13867411291392989</v>
      </c>
      <c r="BU160" s="43">
        <v>-8.0800000000000002E-4</v>
      </c>
      <c r="BV160" s="43">
        <v>-7.9000000000000001E-4</v>
      </c>
      <c r="BW160" s="43">
        <v>8.3000000000000001E-4</v>
      </c>
      <c r="BY160" s="30"/>
      <c r="CC160" s="30">
        <v>0.13867411291392989</v>
      </c>
      <c r="CD160" s="43">
        <v>-4.37E-4</v>
      </c>
      <c r="CE160" s="43">
        <v>-4.2999999999999999E-4</v>
      </c>
      <c r="CF160" s="43">
        <v>1.18E-4</v>
      </c>
      <c r="CH160" s="30"/>
      <c r="CL160" s="30">
        <v>0.13867411291392989</v>
      </c>
      <c r="CM160" s="43">
        <v>-6.7500000000000004E-4</v>
      </c>
      <c r="CN160" s="43">
        <v>-6.5399999999999996E-4</v>
      </c>
      <c r="CO160" s="43">
        <v>1.7200000000000001E-4</v>
      </c>
      <c r="CQ160" s="30"/>
      <c r="CU160" s="30">
        <v>0.13867411291392989</v>
      </c>
      <c r="CV160" s="43">
        <v>-6.7500000000000004E-4</v>
      </c>
      <c r="CW160" s="43">
        <v>-6.5399999999999996E-4</v>
      </c>
      <c r="CX160" s="43">
        <v>1.7200000000000001E-4</v>
      </c>
    </row>
    <row r="161" spans="14:102" x14ac:dyDescent="0.25">
      <c r="N161" s="30"/>
      <c r="R161" s="30">
        <v>0.13967179591392989</v>
      </c>
      <c r="S161" s="43">
        <v>-7.4100000000000001E-4</v>
      </c>
      <c r="T161" s="43">
        <v>-7.1100000000000004E-4</v>
      </c>
      <c r="U161" s="43">
        <v>6.3400000000000001E-4</v>
      </c>
      <c r="W161" s="30"/>
      <c r="AA161" s="30">
        <v>0.13967179591392989</v>
      </c>
      <c r="AB161" s="43">
        <v>-3.9800000000000002E-4</v>
      </c>
      <c r="AC161" s="43">
        <v>-3.88E-4</v>
      </c>
      <c r="AD161" s="43">
        <v>6.0999999999999999E-5</v>
      </c>
      <c r="AF161" s="30"/>
      <c r="AJ161" s="30">
        <v>0.13967179591392989</v>
      </c>
      <c r="AK161" s="43">
        <v>-8.9099999999999997E-4</v>
      </c>
      <c r="AL161" s="43">
        <v>-8.7399999999999999E-4</v>
      </c>
      <c r="AM161" s="43">
        <v>5.8500000000000002E-4</v>
      </c>
      <c r="AO161" s="30"/>
      <c r="AS161" s="30">
        <v>0.13967179591392989</v>
      </c>
      <c r="AT161" s="43">
        <v>-4.84E-4</v>
      </c>
      <c r="AU161" s="43">
        <v>-4.7800000000000002E-4</v>
      </c>
      <c r="AV161" s="43">
        <v>3.9999999999999998E-6</v>
      </c>
      <c r="AX161" s="30"/>
      <c r="BB161" s="30">
        <v>0.13967179591392989</v>
      </c>
      <c r="BC161" s="43">
        <v>-8.9099999999999997E-4</v>
      </c>
      <c r="BD161" s="43">
        <v>-8.7500000000000002E-4</v>
      </c>
      <c r="BE161" s="43">
        <v>5.8299999999999997E-4</v>
      </c>
      <c r="BG161" s="30"/>
      <c r="BK161" s="30">
        <v>0.13967179591392989</v>
      </c>
      <c r="BL161" s="43">
        <v>-4.84E-4</v>
      </c>
      <c r="BM161" s="43">
        <v>-4.7899999999999999E-4</v>
      </c>
      <c r="BN161" s="43">
        <v>3.0000000000000001E-6</v>
      </c>
      <c r="BP161" s="30"/>
      <c r="BT161" s="30">
        <v>0.13967179591392989</v>
      </c>
      <c r="BU161" s="43">
        <v>-8.1700000000000002E-4</v>
      </c>
      <c r="BV161" s="43">
        <v>-7.9799999999999999E-4</v>
      </c>
      <c r="BW161" s="43">
        <v>8.4699999999999999E-4</v>
      </c>
      <c r="BY161" s="30"/>
      <c r="CC161" s="30">
        <v>0.13967179591392989</v>
      </c>
      <c r="CD161" s="43">
        <v>-4.3899999999999999E-4</v>
      </c>
      <c r="CE161" s="43">
        <v>-4.3199999999999998E-4</v>
      </c>
      <c r="CF161" s="43">
        <v>1.2E-4</v>
      </c>
      <c r="CH161" s="30"/>
      <c r="CL161" s="30">
        <v>0.13967179591392989</v>
      </c>
      <c r="CM161" s="43">
        <v>-6.8000000000000005E-4</v>
      </c>
      <c r="CN161" s="43">
        <v>-6.5799999999999995E-4</v>
      </c>
      <c r="CO161" s="43">
        <v>1.7699999999999999E-4</v>
      </c>
      <c r="CQ161" s="30"/>
      <c r="CU161" s="30">
        <v>0.13967179591392989</v>
      </c>
      <c r="CV161" s="43">
        <v>-6.8000000000000005E-4</v>
      </c>
      <c r="CW161" s="43">
        <v>-6.5799999999999995E-4</v>
      </c>
      <c r="CX161" s="43">
        <v>1.7699999999999999E-4</v>
      </c>
    </row>
    <row r="162" spans="14:102" x14ac:dyDescent="0.25">
      <c r="N162" s="30"/>
      <c r="R162" s="30">
        <v>0.13967179591392989</v>
      </c>
      <c r="S162" s="43">
        <v>-7.4100000000000001E-4</v>
      </c>
      <c r="T162" s="43">
        <v>-7.1100000000000004E-4</v>
      </c>
      <c r="U162" s="43">
        <v>6.3400000000000001E-4</v>
      </c>
      <c r="W162" s="30"/>
      <c r="AA162" s="30">
        <v>0.13967179591392989</v>
      </c>
      <c r="AB162" s="43">
        <v>-3.9800000000000002E-4</v>
      </c>
      <c r="AC162" s="43">
        <v>-3.88E-4</v>
      </c>
      <c r="AD162" s="43">
        <v>6.0999999999999999E-5</v>
      </c>
      <c r="AF162" s="30"/>
      <c r="AJ162" s="30">
        <v>0.13967179591392989</v>
      </c>
      <c r="AK162" s="43">
        <v>-8.9099999999999997E-4</v>
      </c>
      <c r="AL162" s="43">
        <v>-8.7399999999999999E-4</v>
      </c>
      <c r="AM162" s="43">
        <v>5.8500000000000002E-4</v>
      </c>
      <c r="AO162" s="30"/>
      <c r="AS162" s="30">
        <v>0.13967179591392989</v>
      </c>
      <c r="AT162" s="43">
        <v>-4.84E-4</v>
      </c>
      <c r="AU162" s="43">
        <v>-4.7800000000000002E-4</v>
      </c>
      <c r="AV162" s="43">
        <v>3.9999999999999998E-6</v>
      </c>
      <c r="AX162" s="30"/>
      <c r="BB162" s="30">
        <v>0.13967179591392989</v>
      </c>
      <c r="BC162" s="43">
        <v>-8.9099999999999997E-4</v>
      </c>
      <c r="BD162" s="43">
        <v>-8.7500000000000002E-4</v>
      </c>
      <c r="BE162" s="43">
        <v>5.8299999999999997E-4</v>
      </c>
      <c r="BG162" s="30"/>
      <c r="BK162" s="30">
        <v>0.13967179591392989</v>
      </c>
      <c r="BL162" s="43">
        <v>-4.84E-4</v>
      </c>
      <c r="BM162" s="43">
        <v>-4.7899999999999999E-4</v>
      </c>
      <c r="BN162" s="43">
        <v>3.0000000000000001E-6</v>
      </c>
      <c r="BP162" s="30"/>
      <c r="BT162" s="30">
        <v>0.13967179591392989</v>
      </c>
      <c r="BU162" s="43">
        <v>-8.1700000000000002E-4</v>
      </c>
      <c r="BV162" s="43">
        <v>-7.9799999999999999E-4</v>
      </c>
      <c r="BW162" s="43">
        <v>8.4699999999999999E-4</v>
      </c>
      <c r="BY162" s="30"/>
      <c r="CC162" s="30">
        <v>0.13967179591392989</v>
      </c>
      <c r="CD162" s="43">
        <v>-4.3899999999999999E-4</v>
      </c>
      <c r="CE162" s="43">
        <v>-4.3199999999999998E-4</v>
      </c>
      <c r="CF162" s="43">
        <v>1.2E-4</v>
      </c>
      <c r="CH162" s="30"/>
      <c r="CL162" s="30">
        <v>0.13967179591392989</v>
      </c>
      <c r="CM162" s="43">
        <v>-6.8000000000000005E-4</v>
      </c>
      <c r="CN162" s="43">
        <v>-6.5799999999999995E-4</v>
      </c>
      <c r="CO162" s="43">
        <v>1.7699999999999999E-4</v>
      </c>
      <c r="CQ162" s="30"/>
      <c r="CU162" s="30">
        <v>0.13967179591392989</v>
      </c>
      <c r="CV162" s="43">
        <v>-6.8000000000000005E-4</v>
      </c>
      <c r="CW162" s="43">
        <v>-6.5799999999999995E-4</v>
      </c>
      <c r="CX162" s="43">
        <v>1.7699999999999999E-4</v>
      </c>
    </row>
    <row r="163" spans="14:102" x14ac:dyDescent="0.25">
      <c r="N163" s="30"/>
      <c r="R163" s="30">
        <v>0.14066947891392989</v>
      </c>
      <c r="S163" s="43">
        <v>-7.4899999999999999E-4</v>
      </c>
      <c r="T163" s="43">
        <v>-7.18E-4</v>
      </c>
      <c r="U163" s="43">
        <v>6.4999999999999997E-4</v>
      </c>
      <c r="W163" s="30"/>
      <c r="AA163" s="30">
        <v>0.14066947891392989</v>
      </c>
      <c r="AB163" s="43">
        <v>-3.9899999999999999E-4</v>
      </c>
      <c r="AC163" s="43">
        <v>-3.8900000000000002E-4</v>
      </c>
      <c r="AD163" s="43">
        <v>6.2000000000000003E-5</v>
      </c>
      <c r="AF163" s="30"/>
      <c r="AJ163" s="30">
        <v>0.14066947891392989</v>
      </c>
      <c r="AK163" s="43">
        <v>-8.9999999999999998E-4</v>
      </c>
      <c r="AL163" s="43">
        <v>-8.8400000000000002E-4</v>
      </c>
      <c r="AM163" s="43">
        <v>6.0400000000000004E-4</v>
      </c>
      <c r="AO163" s="30"/>
      <c r="AS163" s="30">
        <v>0.14066947891392989</v>
      </c>
      <c r="AT163" s="43">
        <v>-4.8500000000000003E-4</v>
      </c>
      <c r="AU163" s="43">
        <v>-4.8000000000000001E-4</v>
      </c>
      <c r="AV163" s="43">
        <v>5.0000000000000004E-6</v>
      </c>
      <c r="AX163" s="30"/>
      <c r="BB163" s="30">
        <v>0.14066947891392989</v>
      </c>
      <c r="BC163" s="43">
        <v>-9.01E-4</v>
      </c>
      <c r="BD163" s="43">
        <v>-8.8400000000000002E-4</v>
      </c>
      <c r="BE163" s="43">
        <v>6.02E-4</v>
      </c>
      <c r="BG163" s="30"/>
      <c r="BK163" s="30">
        <v>0.14066947891392989</v>
      </c>
      <c r="BL163" s="43">
        <v>-4.8500000000000003E-4</v>
      </c>
      <c r="BM163" s="43">
        <v>-4.8000000000000001E-4</v>
      </c>
      <c r="BN163" s="43">
        <v>5.0000000000000004E-6</v>
      </c>
      <c r="BP163" s="30"/>
      <c r="BT163" s="30">
        <v>0.14066947891392989</v>
      </c>
      <c r="BU163" s="43">
        <v>-8.2600000000000002E-4</v>
      </c>
      <c r="BV163" s="43">
        <v>-8.0699999999999999E-4</v>
      </c>
      <c r="BW163" s="43">
        <v>8.6499999999999999E-4</v>
      </c>
      <c r="BY163" s="30"/>
      <c r="CC163" s="30">
        <v>0.14066947891392989</v>
      </c>
      <c r="CD163" s="43">
        <v>-4.4000000000000002E-4</v>
      </c>
      <c r="CE163" s="43">
        <v>-4.3300000000000001E-4</v>
      </c>
      <c r="CF163" s="43">
        <v>1.21E-4</v>
      </c>
      <c r="CH163" s="30"/>
      <c r="CL163" s="30">
        <v>0.14066947891392989</v>
      </c>
      <c r="CM163" s="43">
        <v>-6.8499999999999995E-4</v>
      </c>
      <c r="CN163" s="43">
        <v>-6.6299999999999996E-4</v>
      </c>
      <c r="CO163" s="43">
        <v>1.83E-4</v>
      </c>
      <c r="CQ163" s="30"/>
      <c r="CU163" s="30">
        <v>0.14066947891392989</v>
      </c>
      <c r="CV163" s="43">
        <v>-6.8499999999999995E-4</v>
      </c>
      <c r="CW163" s="43">
        <v>-6.6299999999999996E-4</v>
      </c>
      <c r="CX163" s="43">
        <v>1.83E-4</v>
      </c>
    </row>
    <row r="164" spans="14:102" x14ac:dyDescent="0.25">
      <c r="N164" s="30"/>
      <c r="R164" s="30">
        <v>0.14166716191392989</v>
      </c>
      <c r="S164" s="43">
        <v>-7.5699999999999997E-4</v>
      </c>
      <c r="T164" s="43">
        <v>-7.2499999999999995E-4</v>
      </c>
      <c r="U164" s="43">
        <v>6.6699999999999995E-4</v>
      </c>
      <c r="W164" s="30"/>
      <c r="AA164" s="30">
        <v>0.14166716191392989</v>
      </c>
      <c r="AB164" s="43">
        <v>-4.0099999999999999E-4</v>
      </c>
      <c r="AC164" s="43">
        <v>-3.8999999999999999E-4</v>
      </c>
      <c r="AD164" s="43">
        <v>6.3E-5</v>
      </c>
      <c r="AF164" s="30"/>
      <c r="AJ164" s="30">
        <v>0.14166716191392989</v>
      </c>
      <c r="AK164" s="43">
        <v>-9.1100000000000003E-4</v>
      </c>
      <c r="AL164" s="43">
        <v>-8.9400000000000005E-4</v>
      </c>
      <c r="AM164" s="43">
        <v>6.2399999999999999E-4</v>
      </c>
      <c r="AO164" s="30"/>
      <c r="AS164" s="30">
        <v>0.14166716191392989</v>
      </c>
      <c r="AT164" s="43">
        <v>-4.86E-4</v>
      </c>
      <c r="AU164" s="43">
        <v>-4.8099999999999998E-4</v>
      </c>
      <c r="AV164" s="43">
        <v>6.9999999999999999E-6</v>
      </c>
      <c r="AX164" s="30"/>
      <c r="BB164" s="30">
        <v>0.14166716191392989</v>
      </c>
      <c r="BC164" s="43">
        <v>-9.1100000000000003E-4</v>
      </c>
      <c r="BD164" s="43">
        <v>-8.9400000000000005E-4</v>
      </c>
      <c r="BE164" s="43">
        <v>6.2200000000000005E-4</v>
      </c>
      <c r="BG164" s="30"/>
      <c r="BK164" s="30">
        <v>0.14166716191392989</v>
      </c>
      <c r="BL164" s="43">
        <v>-4.8700000000000002E-4</v>
      </c>
      <c r="BM164" s="43">
        <v>-4.8099999999999998E-4</v>
      </c>
      <c r="BN164" s="43">
        <v>6.0000000000000002E-6</v>
      </c>
      <c r="BP164" s="30"/>
      <c r="BT164" s="30">
        <v>0.14166716191392989</v>
      </c>
      <c r="BU164" s="43">
        <v>-8.3699999999999996E-4</v>
      </c>
      <c r="BV164" s="43">
        <v>-8.1700000000000002E-4</v>
      </c>
      <c r="BW164" s="43">
        <v>8.8500000000000004E-4</v>
      </c>
      <c r="BY164" s="30"/>
      <c r="CC164" s="30">
        <v>0.14166716191392989</v>
      </c>
      <c r="CD164" s="43">
        <v>-4.4200000000000001E-4</v>
      </c>
      <c r="CE164" s="43">
        <v>-4.35E-4</v>
      </c>
      <c r="CF164" s="43">
        <v>1.2300000000000001E-4</v>
      </c>
      <c r="CH164" s="30"/>
      <c r="CL164" s="30">
        <v>0.14166716191392989</v>
      </c>
      <c r="CM164" s="43">
        <v>-6.9099999999999999E-4</v>
      </c>
      <c r="CN164" s="43">
        <v>-6.69E-4</v>
      </c>
      <c r="CO164" s="43">
        <v>1.8900000000000001E-4</v>
      </c>
      <c r="CQ164" s="30"/>
      <c r="CU164" s="30">
        <v>0.14166716191392989</v>
      </c>
      <c r="CV164" s="43">
        <v>-6.9099999999999999E-4</v>
      </c>
      <c r="CW164" s="43">
        <v>-6.69E-4</v>
      </c>
      <c r="CX164" s="43">
        <v>1.8900000000000001E-4</v>
      </c>
    </row>
    <row r="165" spans="14:102" x14ac:dyDescent="0.25">
      <c r="N165" s="30"/>
      <c r="R165" s="30">
        <v>0.14266484491392986</v>
      </c>
      <c r="S165" s="43">
        <v>-7.67E-4</v>
      </c>
      <c r="T165" s="43">
        <v>-7.3499999999999998E-4</v>
      </c>
      <c r="U165" s="43">
        <v>6.8800000000000003E-4</v>
      </c>
      <c r="W165" s="30"/>
      <c r="AA165" s="30">
        <v>0.14266484491392986</v>
      </c>
      <c r="AB165" s="43">
        <v>-4.0200000000000001E-4</v>
      </c>
      <c r="AC165" s="43">
        <v>-3.9199999999999999E-4</v>
      </c>
      <c r="AD165" s="43">
        <v>6.3E-5</v>
      </c>
      <c r="AF165" s="30"/>
      <c r="AJ165" s="30">
        <v>0.14266484491392986</v>
      </c>
      <c r="AK165" s="43">
        <v>-9.2299999999999999E-4</v>
      </c>
      <c r="AL165" s="43">
        <v>-9.0600000000000001E-4</v>
      </c>
      <c r="AM165" s="43">
        <v>6.4800000000000003E-4</v>
      </c>
      <c r="AO165" s="30"/>
      <c r="AS165" s="30">
        <v>0.14266484491392986</v>
      </c>
      <c r="AT165" s="43">
        <v>-4.8700000000000002E-4</v>
      </c>
      <c r="AU165" s="43">
        <v>-4.8200000000000001E-4</v>
      </c>
      <c r="AV165" s="43">
        <v>6.9999999999999999E-6</v>
      </c>
      <c r="AX165" s="30"/>
      <c r="BB165" s="30">
        <v>0.14266484491392986</v>
      </c>
      <c r="BC165" s="43">
        <v>-9.2400000000000002E-4</v>
      </c>
      <c r="BD165" s="43">
        <v>-9.0700000000000004E-4</v>
      </c>
      <c r="BE165" s="43">
        <v>6.4599999999999998E-4</v>
      </c>
      <c r="BG165" s="30"/>
      <c r="BK165" s="30">
        <v>0.14266484491392986</v>
      </c>
      <c r="BL165" s="43">
        <v>-4.8799999999999999E-4</v>
      </c>
      <c r="BM165" s="43">
        <v>-4.8200000000000001E-4</v>
      </c>
      <c r="BN165" s="43">
        <v>6.9999999999999999E-6</v>
      </c>
      <c r="BP165" s="30"/>
      <c r="BT165" s="30">
        <v>0.14266484491392986</v>
      </c>
      <c r="BU165" s="43">
        <v>-8.4900000000000004E-4</v>
      </c>
      <c r="BV165" s="43">
        <v>-8.2899999999999998E-4</v>
      </c>
      <c r="BW165" s="43">
        <v>9.0799999999999995E-4</v>
      </c>
      <c r="BY165" s="30"/>
      <c r="CC165" s="30">
        <v>0.14266484491392986</v>
      </c>
      <c r="CD165" s="43">
        <v>-4.4299999999999998E-4</v>
      </c>
      <c r="CE165" s="43">
        <v>-4.3600000000000003E-4</v>
      </c>
      <c r="CF165" s="43">
        <v>1.2400000000000001E-4</v>
      </c>
      <c r="CH165" s="30"/>
      <c r="CL165" s="30">
        <v>0.14266484491392986</v>
      </c>
      <c r="CM165" s="43">
        <v>-6.9899999999999997E-4</v>
      </c>
      <c r="CN165" s="43">
        <v>-6.7599999999999995E-4</v>
      </c>
      <c r="CO165" s="43">
        <v>1.9599999999999999E-4</v>
      </c>
      <c r="CQ165" s="30"/>
      <c r="CU165" s="30">
        <v>0.14266484491392986</v>
      </c>
      <c r="CV165" s="43">
        <v>-6.9899999999999997E-4</v>
      </c>
      <c r="CW165" s="43">
        <v>-6.7599999999999995E-4</v>
      </c>
      <c r="CX165" s="43">
        <v>1.9599999999999999E-4</v>
      </c>
    </row>
    <row r="166" spans="14:102" x14ac:dyDescent="0.25">
      <c r="N166" s="30"/>
      <c r="R166" s="30">
        <v>0.14366252791392986</v>
      </c>
      <c r="S166" s="43">
        <v>-7.7700000000000002E-4</v>
      </c>
      <c r="T166" s="43">
        <v>-7.4399999999999998E-4</v>
      </c>
      <c r="U166" s="43">
        <v>7.0899999999999999E-4</v>
      </c>
      <c r="W166" s="30"/>
      <c r="AA166" s="30">
        <v>0.14366252791392986</v>
      </c>
      <c r="AB166" s="43">
        <v>-4.0299999999999998E-4</v>
      </c>
      <c r="AC166" s="43">
        <v>-3.9300000000000001E-4</v>
      </c>
      <c r="AD166" s="43">
        <v>6.3999999999999997E-5</v>
      </c>
      <c r="AF166" s="30"/>
      <c r="AJ166" s="30">
        <v>0.14366252791392986</v>
      </c>
      <c r="AK166" s="43">
        <v>-9.3499999999999996E-4</v>
      </c>
      <c r="AL166" s="43">
        <v>-9.1799999999999998E-4</v>
      </c>
      <c r="AM166" s="43">
        <v>6.7100000000000005E-4</v>
      </c>
      <c r="AO166" s="30"/>
      <c r="AS166" s="30">
        <v>0.14366252791392986</v>
      </c>
      <c r="AT166" s="43">
        <v>-4.8799999999999999E-4</v>
      </c>
      <c r="AU166" s="43">
        <v>-4.8299999999999998E-4</v>
      </c>
      <c r="AV166" s="43">
        <v>7.9999999999999996E-6</v>
      </c>
      <c r="AX166" s="30"/>
      <c r="BB166" s="30">
        <v>0.14366252791392986</v>
      </c>
      <c r="BC166" s="43">
        <v>-9.3599999999999998E-4</v>
      </c>
      <c r="BD166" s="43">
        <v>-9.1799999999999998E-4</v>
      </c>
      <c r="BE166" s="43">
        <v>6.69E-4</v>
      </c>
      <c r="BG166" s="30"/>
      <c r="BK166" s="30">
        <v>0.14366252791392986</v>
      </c>
      <c r="BL166" s="43">
        <v>-4.8899999999999996E-4</v>
      </c>
      <c r="BM166" s="43">
        <v>-4.8299999999999998E-4</v>
      </c>
      <c r="BN166" s="43">
        <v>7.9999999999999996E-6</v>
      </c>
      <c r="BP166" s="30"/>
      <c r="BT166" s="30">
        <v>0.14366252791392986</v>
      </c>
      <c r="BU166" s="43">
        <v>-8.61E-4</v>
      </c>
      <c r="BV166" s="43">
        <v>-8.4099999999999995E-4</v>
      </c>
      <c r="BW166" s="43">
        <v>9.3000000000000005E-4</v>
      </c>
      <c r="BY166" s="30"/>
      <c r="CC166" s="30">
        <v>0.14366252791392986</v>
      </c>
      <c r="CD166" s="43">
        <v>-4.44E-4</v>
      </c>
      <c r="CE166" s="43">
        <v>-4.37E-4</v>
      </c>
      <c r="CF166" s="43">
        <v>1.25E-4</v>
      </c>
      <c r="CH166" s="30"/>
      <c r="CL166" s="30">
        <v>0.14366252791392986</v>
      </c>
      <c r="CM166" s="43">
        <v>-7.0600000000000003E-4</v>
      </c>
      <c r="CN166" s="43">
        <v>-6.8400000000000004E-4</v>
      </c>
      <c r="CO166" s="43">
        <v>2.03E-4</v>
      </c>
      <c r="CQ166" s="30"/>
      <c r="CU166" s="30">
        <v>0.14366252791392986</v>
      </c>
      <c r="CV166" s="43">
        <v>-7.0600000000000003E-4</v>
      </c>
      <c r="CW166" s="43">
        <v>-6.8400000000000004E-4</v>
      </c>
      <c r="CX166" s="43">
        <v>2.03E-4</v>
      </c>
    </row>
    <row r="167" spans="14:102" x14ac:dyDescent="0.25">
      <c r="N167" s="30"/>
      <c r="R167" s="30">
        <v>0.14466021091392986</v>
      </c>
      <c r="S167" s="43">
        <v>-7.8700000000000005E-4</v>
      </c>
      <c r="T167" s="43">
        <v>-7.54E-4</v>
      </c>
      <c r="U167" s="43">
        <v>7.2900000000000005E-4</v>
      </c>
      <c r="W167" s="30"/>
      <c r="AA167" s="30">
        <v>0.14466021091392986</v>
      </c>
      <c r="AB167" s="43">
        <v>-4.0499999999999998E-4</v>
      </c>
      <c r="AC167" s="43">
        <v>-3.9399999999999998E-4</v>
      </c>
      <c r="AD167" s="43">
        <v>6.4999999999999994E-5</v>
      </c>
      <c r="AF167" s="30"/>
      <c r="AJ167" s="30">
        <v>0.14466021091392986</v>
      </c>
      <c r="AK167" s="43">
        <v>-9.4700000000000003E-4</v>
      </c>
      <c r="AL167" s="43">
        <v>-9.2900000000000003E-4</v>
      </c>
      <c r="AM167" s="43">
        <v>6.9399999999999996E-4</v>
      </c>
      <c r="AO167" s="30"/>
      <c r="AS167" s="30">
        <v>0.14466021091392986</v>
      </c>
      <c r="AT167" s="43">
        <v>-4.8899999999999996E-4</v>
      </c>
      <c r="AU167" s="43">
        <v>-4.84E-4</v>
      </c>
      <c r="AV167" s="43">
        <v>9.0000000000000002E-6</v>
      </c>
      <c r="AX167" s="30"/>
      <c r="BB167" s="30">
        <v>0.14466021091392986</v>
      </c>
      <c r="BC167" s="43">
        <v>-9.4799999999999995E-4</v>
      </c>
      <c r="BD167" s="43">
        <v>-9.3000000000000005E-4</v>
      </c>
      <c r="BE167" s="43">
        <v>6.9200000000000002E-4</v>
      </c>
      <c r="BG167" s="30"/>
      <c r="BK167" s="30">
        <v>0.14466021091392986</v>
      </c>
      <c r="BL167" s="43">
        <v>-4.8999999999999998E-4</v>
      </c>
      <c r="BM167" s="43">
        <v>-4.84E-4</v>
      </c>
      <c r="BN167" s="43">
        <v>9.0000000000000002E-6</v>
      </c>
      <c r="BP167" s="30"/>
      <c r="BT167" s="30">
        <v>0.14466021091392986</v>
      </c>
      <c r="BU167" s="43">
        <v>-8.7299999999999997E-4</v>
      </c>
      <c r="BV167" s="43">
        <v>-8.5300000000000003E-4</v>
      </c>
      <c r="BW167" s="43">
        <v>9.5299999999999996E-4</v>
      </c>
      <c r="BY167" s="30"/>
      <c r="CC167" s="30">
        <v>0.14466021091392986</v>
      </c>
      <c r="CD167" s="43">
        <v>-4.4499999999999997E-4</v>
      </c>
      <c r="CE167" s="43">
        <v>-4.3800000000000002E-4</v>
      </c>
      <c r="CF167" s="43">
        <v>1.26E-4</v>
      </c>
      <c r="CH167" s="30"/>
      <c r="CL167" s="30">
        <v>0.14466021091392986</v>
      </c>
      <c r="CM167" s="43">
        <v>-7.1400000000000001E-4</v>
      </c>
      <c r="CN167" s="43">
        <v>-6.9099999999999999E-4</v>
      </c>
      <c r="CO167" s="43">
        <v>2.1000000000000001E-4</v>
      </c>
      <c r="CQ167" s="30"/>
      <c r="CU167" s="30">
        <v>0.14466021091392986</v>
      </c>
      <c r="CV167" s="43">
        <v>-7.1400000000000001E-4</v>
      </c>
      <c r="CW167" s="43">
        <v>-6.9099999999999999E-4</v>
      </c>
      <c r="CX167" s="43">
        <v>2.1000000000000001E-4</v>
      </c>
    </row>
    <row r="168" spans="14:102" x14ac:dyDescent="0.25">
      <c r="N168" s="30"/>
      <c r="R168" s="30">
        <v>0.14565789391392986</v>
      </c>
      <c r="S168" s="43">
        <v>-7.9699999999999997E-4</v>
      </c>
      <c r="T168" s="43">
        <v>-7.6300000000000001E-4</v>
      </c>
      <c r="U168" s="43">
        <v>7.4700000000000005E-4</v>
      </c>
      <c r="W168" s="30"/>
      <c r="AA168" s="30">
        <v>0.14565789391392986</v>
      </c>
      <c r="AB168" s="43">
        <v>-4.06E-4</v>
      </c>
      <c r="AC168" s="43">
        <v>-3.9500000000000001E-4</v>
      </c>
      <c r="AD168" s="43">
        <v>6.4999999999999994E-5</v>
      </c>
      <c r="AF168" s="30"/>
      <c r="AJ168" s="30">
        <v>0.14565789391392986</v>
      </c>
      <c r="AK168" s="43">
        <v>-9.5799999999999998E-4</v>
      </c>
      <c r="AL168" s="43">
        <v>-9.3999999999999997E-4</v>
      </c>
      <c r="AM168" s="43">
        <v>7.1500000000000003E-4</v>
      </c>
      <c r="AO168" s="30"/>
      <c r="AS168" s="30">
        <v>0.14565789391392986</v>
      </c>
      <c r="AT168" s="43">
        <v>-4.8999999999999998E-4</v>
      </c>
      <c r="AU168" s="43">
        <v>-4.8500000000000003E-4</v>
      </c>
      <c r="AV168" s="43">
        <v>1.1E-5</v>
      </c>
      <c r="AX168" s="30"/>
      <c r="BB168" s="30">
        <v>0.14565789391392986</v>
      </c>
      <c r="BC168" s="43">
        <v>-9.59E-4</v>
      </c>
      <c r="BD168" s="43">
        <v>-9.3999999999999997E-4</v>
      </c>
      <c r="BE168" s="43">
        <v>7.1299999999999998E-4</v>
      </c>
      <c r="BG168" s="30"/>
      <c r="BK168" s="30">
        <v>0.14565789391392986</v>
      </c>
      <c r="BL168" s="43">
        <v>-4.9100000000000001E-4</v>
      </c>
      <c r="BM168" s="43">
        <v>-4.8500000000000003E-4</v>
      </c>
      <c r="BN168" s="43">
        <v>1.0000000000000001E-5</v>
      </c>
      <c r="BP168" s="30"/>
      <c r="BT168" s="30">
        <v>0.14565789391392986</v>
      </c>
      <c r="BU168" s="43">
        <v>-8.8500000000000004E-4</v>
      </c>
      <c r="BV168" s="43">
        <v>-8.6300000000000005E-4</v>
      </c>
      <c r="BW168" s="43">
        <v>9.7300000000000002E-4</v>
      </c>
      <c r="BY168" s="30"/>
      <c r="CC168" s="30">
        <v>0.14565789391392986</v>
      </c>
      <c r="CD168" s="43">
        <v>-4.4700000000000002E-4</v>
      </c>
      <c r="CE168" s="43">
        <v>-4.4000000000000002E-4</v>
      </c>
      <c r="CF168" s="43">
        <v>1.27E-4</v>
      </c>
      <c r="CH168" s="30"/>
      <c r="CL168" s="30">
        <v>0.14565789391392986</v>
      </c>
      <c r="CM168" s="43">
        <v>-7.2000000000000005E-4</v>
      </c>
      <c r="CN168" s="43">
        <v>-6.9700000000000003E-4</v>
      </c>
      <c r="CO168" s="43">
        <v>2.1599999999999999E-4</v>
      </c>
      <c r="CQ168" s="30"/>
      <c r="CU168" s="30">
        <v>0.14565789391392986</v>
      </c>
      <c r="CV168" s="43">
        <v>-7.2000000000000005E-4</v>
      </c>
      <c r="CW168" s="43">
        <v>-6.9700000000000003E-4</v>
      </c>
      <c r="CX168" s="43">
        <v>2.1599999999999999E-4</v>
      </c>
    </row>
    <row r="169" spans="14:102" x14ac:dyDescent="0.25">
      <c r="N169" s="30"/>
      <c r="R169" s="30">
        <v>0.14665557691392986</v>
      </c>
      <c r="S169" s="43">
        <v>-8.0699999999999999E-4</v>
      </c>
      <c r="T169" s="43">
        <v>-7.7200000000000001E-4</v>
      </c>
      <c r="U169" s="43">
        <v>7.6499999999999995E-4</v>
      </c>
      <c r="W169" s="30"/>
      <c r="AA169" s="30">
        <v>0.14665557691392986</v>
      </c>
      <c r="AB169" s="43">
        <v>-4.0700000000000003E-4</v>
      </c>
      <c r="AC169" s="43">
        <v>-3.97E-4</v>
      </c>
      <c r="AD169" s="43">
        <v>6.6000000000000005E-5</v>
      </c>
      <c r="AF169" s="30"/>
      <c r="AJ169" s="30">
        <v>0.14665557691392986</v>
      </c>
      <c r="AK169" s="43">
        <v>-9.6900000000000003E-4</v>
      </c>
      <c r="AL169" s="43">
        <v>-9.5E-4</v>
      </c>
      <c r="AM169" s="43">
        <v>7.36E-4</v>
      </c>
      <c r="AO169" s="30"/>
      <c r="AS169" s="30">
        <v>0.14665557691392986</v>
      </c>
      <c r="AT169" s="43">
        <v>-4.9100000000000001E-4</v>
      </c>
      <c r="AU169" s="43">
        <v>-4.86E-4</v>
      </c>
      <c r="AV169" s="43">
        <v>1.2E-5</v>
      </c>
      <c r="AX169" s="30"/>
      <c r="BB169" s="30">
        <v>0.14665557691392986</v>
      </c>
      <c r="BC169" s="43">
        <v>-9.7000000000000005E-4</v>
      </c>
      <c r="BD169" s="43">
        <v>-9.5100000000000002E-4</v>
      </c>
      <c r="BE169" s="43">
        <v>7.3399999999999995E-4</v>
      </c>
      <c r="BG169" s="30"/>
      <c r="BK169" s="30">
        <v>0.14665557691392986</v>
      </c>
      <c r="BL169" s="43">
        <v>-4.9200000000000003E-4</v>
      </c>
      <c r="BM169" s="43">
        <v>-4.86E-4</v>
      </c>
      <c r="BN169" s="43">
        <v>1.1E-5</v>
      </c>
      <c r="BP169" s="30"/>
      <c r="BT169" s="30">
        <v>0.14665557691392986</v>
      </c>
      <c r="BU169" s="43">
        <v>-8.9599999999999999E-4</v>
      </c>
      <c r="BV169" s="43">
        <v>-8.7399999999999999E-4</v>
      </c>
      <c r="BW169" s="43">
        <v>9.9299999999999996E-4</v>
      </c>
      <c r="BY169" s="30"/>
      <c r="CC169" s="30">
        <v>0.14665557691392986</v>
      </c>
      <c r="CD169" s="43">
        <v>-4.4799999999999999E-4</v>
      </c>
      <c r="CE169" s="43">
        <v>-4.4099999999999999E-4</v>
      </c>
      <c r="CF169" s="43">
        <v>1.2899999999999999E-4</v>
      </c>
      <c r="CH169" s="30"/>
      <c r="CL169" s="30">
        <v>0.14665557691392986</v>
      </c>
      <c r="CM169" s="43">
        <v>-7.27E-4</v>
      </c>
      <c r="CN169" s="43">
        <v>-7.0299999999999996E-4</v>
      </c>
      <c r="CO169" s="43">
        <v>2.23E-4</v>
      </c>
      <c r="CQ169" s="30"/>
      <c r="CU169" s="30">
        <v>0.14665557691392986</v>
      </c>
      <c r="CV169" s="43">
        <v>-7.27E-4</v>
      </c>
      <c r="CW169" s="43">
        <v>-7.0299999999999996E-4</v>
      </c>
      <c r="CX169" s="43">
        <v>2.23E-4</v>
      </c>
    </row>
    <row r="170" spans="14:102" x14ac:dyDescent="0.25">
      <c r="N170" s="30"/>
      <c r="R170" s="30">
        <v>0.14765325991392986</v>
      </c>
      <c r="S170" s="43">
        <v>-8.1700000000000002E-4</v>
      </c>
      <c r="T170" s="43">
        <v>-7.8100000000000001E-4</v>
      </c>
      <c r="U170" s="43">
        <v>7.85E-4</v>
      </c>
      <c r="W170" s="30"/>
      <c r="AA170" s="30">
        <v>0.14765325991392986</v>
      </c>
      <c r="AB170" s="43">
        <v>-4.0900000000000002E-4</v>
      </c>
      <c r="AC170" s="43">
        <v>-3.9800000000000002E-4</v>
      </c>
      <c r="AD170" s="43">
        <v>6.7000000000000002E-5</v>
      </c>
      <c r="AF170" s="30"/>
      <c r="AJ170" s="30">
        <v>0.14765325991392986</v>
      </c>
      <c r="AK170" s="43">
        <v>-9.810000000000001E-4</v>
      </c>
      <c r="AL170" s="43">
        <v>-9.6199999999999996E-4</v>
      </c>
      <c r="AM170" s="43">
        <v>7.5900000000000002E-4</v>
      </c>
      <c r="AO170" s="30"/>
      <c r="AS170" s="30">
        <v>0.14765325991392986</v>
      </c>
      <c r="AT170" s="43">
        <v>-4.9200000000000003E-4</v>
      </c>
      <c r="AU170" s="43">
        <v>-4.8700000000000002E-4</v>
      </c>
      <c r="AV170" s="43">
        <v>1.2999999999999999E-5</v>
      </c>
      <c r="AX170" s="30"/>
      <c r="BB170" s="30">
        <v>0.14765325991392986</v>
      </c>
      <c r="BC170" s="43">
        <v>-9.810000000000001E-4</v>
      </c>
      <c r="BD170" s="43">
        <v>-9.6199999999999996E-4</v>
      </c>
      <c r="BE170" s="43">
        <v>7.5699999999999997E-4</v>
      </c>
      <c r="BG170" s="30"/>
      <c r="BK170" s="30">
        <v>0.14765325991392986</v>
      </c>
      <c r="BL170" s="43">
        <v>-4.9299999999999995E-4</v>
      </c>
      <c r="BM170" s="43">
        <v>-4.8700000000000002E-4</v>
      </c>
      <c r="BN170" s="43">
        <v>1.2E-5</v>
      </c>
      <c r="BP170" s="30"/>
      <c r="BT170" s="30">
        <v>0.14765325991392986</v>
      </c>
      <c r="BU170" s="43">
        <v>-9.0700000000000004E-4</v>
      </c>
      <c r="BV170" s="43">
        <v>-8.8500000000000004E-4</v>
      </c>
      <c r="BW170" s="43">
        <v>1.0150000000000001E-3</v>
      </c>
      <c r="BY170" s="30"/>
      <c r="CC170" s="30">
        <v>0.14765325991392986</v>
      </c>
      <c r="CD170" s="43">
        <v>-4.4900000000000002E-4</v>
      </c>
      <c r="CE170" s="43">
        <v>-4.4200000000000001E-4</v>
      </c>
      <c r="CF170" s="43">
        <v>1.2999999999999999E-4</v>
      </c>
      <c r="CH170" s="30"/>
      <c r="CL170" s="30">
        <v>0.14765325991392986</v>
      </c>
      <c r="CM170" s="43">
        <v>-7.3399999999999995E-4</v>
      </c>
      <c r="CN170" s="43">
        <v>-7.1000000000000002E-4</v>
      </c>
      <c r="CO170" s="43">
        <v>2.2900000000000001E-4</v>
      </c>
      <c r="CQ170" s="30"/>
      <c r="CU170" s="30">
        <v>0.14765325991392986</v>
      </c>
      <c r="CV170" s="43">
        <v>-7.3399999999999995E-4</v>
      </c>
      <c r="CW170" s="43">
        <v>-7.1000000000000002E-4</v>
      </c>
      <c r="CX170" s="43">
        <v>2.2900000000000001E-4</v>
      </c>
    </row>
    <row r="171" spans="14:102" x14ac:dyDescent="0.25">
      <c r="N171" s="30"/>
      <c r="R171" s="30">
        <v>0.14865094291392983</v>
      </c>
      <c r="S171" s="43">
        <v>-8.2899999999999998E-4</v>
      </c>
      <c r="T171" s="43">
        <v>-7.9299999999999998E-4</v>
      </c>
      <c r="U171" s="43">
        <v>8.0699999999999999E-4</v>
      </c>
      <c r="W171" s="30"/>
      <c r="AA171" s="30">
        <v>0.14865094291392983</v>
      </c>
      <c r="AB171" s="43">
        <v>-4.0999999999999999E-4</v>
      </c>
      <c r="AC171" s="43">
        <v>-3.9899999999999999E-4</v>
      </c>
      <c r="AD171" s="43">
        <v>6.7000000000000002E-5</v>
      </c>
      <c r="AF171" s="30"/>
      <c r="AJ171" s="30">
        <v>0.14865094291392983</v>
      </c>
      <c r="AK171" s="43">
        <v>-9.9400000000000009E-4</v>
      </c>
      <c r="AL171" s="43">
        <v>-9.7400000000000004E-4</v>
      </c>
      <c r="AM171" s="43">
        <v>7.8399999999999997E-4</v>
      </c>
      <c r="AO171" s="30"/>
      <c r="AS171" s="30">
        <v>0.14865094291392983</v>
      </c>
      <c r="AT171" s="43">
        <v>-4.9299999999999995E-4</v>
      </c>
      <c r="AU171" s="43">
        <v>-4.8799999999999999E-4</v>
      </c>
      <c r="AV171" s="43">
        <v>1.2999999999999999E-5</v>
      </c>
      <c r="AX171" s="30"/>
      <c r="BB171" s="30">
        <v>0.14865094291392983</v>
      </c>
      <c r="BC171" s="43">
        <v>-9.9500000000000001E-4</v>
      </c>
      <c r="BD171" s="43">
        <v>-9.7499999999999996E-4</v>
      </c>
      <c r="BE171" s="43">
        <v>7.8200000000000003E-4</v>
      </c>
      <c r="BG171" s="30"/>
      <c r="BK171" s="30">
        <v>0.14865094291392983</v>
      </c>
      <c r="BL171" s="43">
        <v>-4.9399999999999997E-4</v>
      </c>
      <c r="BM171" s="43">
        <v>-4.8799999999999999E-4</v>
      </c>
      <c r="BN171" s="43">
        <v>1.2999999999999999E-5</v>
      </c>
      <c r="BP171" s="30"/>
      <c r="BT171" s="30">
        <v>0.14865094291392983</v>
      </c>
      <c r="BU171" s="43">
        <v>-9.2100000000000005E-4</v>
      </c>
      <c r="BV171" s="43">
        <v>-8.9800000000000004E-4</v>
      </c>
      <c r="BW171" s="43">
        <v>1.0399999999999999E-3</v>
      </c>
      <c r="BY171" s="30"/>
      <c r="CC171" s="30">
        <v>0.14865094291392983</v>
      </c>
      <c r="CD171" s="43">
        <v>-4.4999999999999999E-4</v>
      </c>
      <c r="CE171" s="43">
        <v>-4.4299999999999998E-4</v>
      </c>
      <c r="CF171" s="43">
        <v>1.3100000000000001E-4</v>
      </c>
      <c r="CH171" s="30"/>
      <c r="CL171" s="30">
        <v>0.14865094291392983</v>
      </c>
      <c r="CM171" s="43">
        <v>-7.4600000000000003E-4</v>
      </c>
      <c r="CN171" s="43">
        <v>-7.2099999999999996E-4</v>
      </c>
      <c r="CO171" s="43">
        <v>2.5999999999999998E-4</v>
      </c>
      <c r="CQ171" s="30"/>
      <c r="CU171" s="30">
        <v>0.14865094291392983</v>
      </c>
      <c r="CV171" s="43">
        <v>-7.4600000000000003E-4</v>
      </c>
      <c r="CW171" s="43">
        <v>-7.2099999999999996E-4</v>
      </c>
      <c r="CX171" s="43">
        <v>2.5999999999999998E-4</v>
      </c>
    </row>
    <row r="172" spans="14:102" x14ac:dyDescent="0.25">
      <c r="N172" s="30"/>
      <c r="R172" s="30">
        <v>0.14964862591392983</v>
      </c>
      <c r="S172" s="43">
        <v>-8.4099999999999995E-4</v>
      </c>
      <c r="T172" s="43">
        <v>-8.0400000000000003E-4</v>
      </c>
      <c r="U172" s="43">
        <v>8.2700000000000004E-4</v>
      </c>
      <c r="W172" s="30"/>
      <c r="AA172" s="30">
        <v>0.14964862591392983</v>
      </c>
      <c r="AB172" s="43">
        <v>-4.1100000000000002E-4</v>
      </c>
      <c r="AC172" s="43">
        <v>-4.0000000000000002E-4</v>
      </c>
      <c r="AD172" s="43">
        <v>6.7999999999999999E-5</v>
      </c>
      <c r="AF172" s="30"/>
      <c r="AJ172" s="30">
        <v>0.14964862591392983</v>
      </c>
      <c r="AK172" s="43">
        <v>-1.0059999999999999E-3</v>
      </c>
      <c r="AL172" s="43">
        <v>-9.859999999999999E-4</v>
      </c>
      <c r="AM172" s="43">
        <v>8.0699999999999999E-4</v>
      </c>
      <c r="AO172" s="30"/>
      <c r="AS172" s="30">
        <v>0.14964862591392983</v>
      </c>
      <c r="AT172" s="43">
        <v>-4.9399999999999997E-4</v>
      </c>
      <c r="AU172" s="43">
        <v>-4.8899999999999996E-4</v>
      </c>
      <c r="AV172" s="43">
        <v>1.4E-5</v>
      </c>
      <c r="AX172" s="30"/>
      <c r="BB172" s="30">
        <v>0.14964862591392983</v>
      </c>
      <c r="BC172" s="43">
        <v>-1.0059999999999999E-3</v>
      </c>
      <c r="BD172" s="43">
        <v>-9.859999999999999E-4</v>
      </c>
      <c r="BE172" s="43">
        <v>8.0500000000000005E-4</v>
      </c>
      <c r="BG172" s="30"/>
      <c r="BK172" s="30">
        <v>0.14964862591392983</v>
      </c>
      <c r="BL172" s="43">
        <v>-4.95E-4</v>
      </c>
      <c r="BM172" s="43">
        <v>-4.8899999999999996E-4</v>
      </c>
      <c r="BN172" s="43">
        <v>1.4E-5</v>
      </c>
      <c r="BP172" s="30"/>
      <c r="BT172" s="30">
        <v>0.14964862591392983</v>
      </c>
      <c r="BU172" s="43">
        <v>-9.3300000000000002E-4</v>
      </c>
      <c r="BV172" s="43">
        <v>-9.1E-4</v>
      </c>
      <c r="BW172" s="43">
        <v>1.062E-3</v>
      </c>
      <c r="BY172" s="30"/>
      <c r="CC172" s="30">
        <v>0.14964862591392983</v>
      </c>
      <c r="CD172" s="43">
        <v>-4.5100000000000001E-4</v>
      </c>
      <c r="CE172" s="43">
        <v>-4.44E-4</v>
      </c>
      <c r="CF172" s="43">
        <v>1.3200000000000001E-4</v>
      </c>
      <c r="CH172" s="30"/>
      <c r="CL172" s="30">
        <v>0.14964862591392983</v>
      </c>
      <c r="CM172" s="43">
        <v>-7.5500000000000003E-4</v>
      </c>
      <c r="CN172" s="43">
        <v>-7.2900000000000005E-4</v>
      </c>
      <c r="CO172" s="43">
        <v>2.7799999999999998E-4</v>
      </c>
      <c r="CQ172" s="30"/>
      <c r="CU172" s="30">
        <v>0.14964862591392983</v>
      </c>
      <c r="CV172" s="43">
        <v>-7.5500000000000003E-4</v>
      </c>
      <c r="CW172" s="43">
        <v>-7.2900000000000005E-4</v>
      </c>
      <c r="CX172" s="43">
        <v>2.7799999999999998E-4</v>
      </c>
    </row>
    <row r="173" spans="14:102" x14ac:dyDescent="0.25">
      <c r="N173" s="30"/>
      <c r="R173" s="30">
        <v>0.14964862591392983</v>
      </c>
      <c r="S173" s="43">
        <v>-8.4099999999999995E-4</v>
      </c>
      <c r="T173" s="43">
        <v>-8.0400000000000003E-4</v>
      </c>
      <c r="U173" s="43">
        <v>8.2700000000000004E-4</v>
      </c>
      <c r="W173" s="30"/>
      <c r="AA173" s="30">
        <v>0.14964862591392983</v>
      </c>
      <c r="AB173" s="43">
        <v>-4.1100000000000002E-4</v>
      </c>
      <c r="AC173" s="43">
        <v>-4.0000000000000002E-4</v>
      </c>
      <c r="AD173" s="43">
        <v>6.7999999999999999E-5</v>
      </c>
      <c r="AF173" s="30"/>
      <c r="AJ173" s="30">
        <v>0.14964862591392983</v>
      </c>
      <c r="AK173" s="43">
        <v>-1.0059999999999999E-3</v>
      </c>
      <c r="AL173" s="43">
        <v>-9.859999999999999E-4</v>
      </c>
      <c r="AM173" s="43">
        <v>8.0699999999999999E-4</v>
      </c>
      <c r="AO173" s="30"/>
      <c r="AS173" s="30">
        <v>0.14964862591392983</v>
      </c>
      <c r="AT173" s="43">
        <v>-4.9399999999999997E-4</v>
      </c>
      <c r="AU173" s="43">
        <v>-4.8899999999999996E-4</v>
      </c>
      <c r="AV173" s="43">
        <v>1.4E-5</v>
      </c>
      <c r="AX173" s="30"/>
      <c r="BB173" s="30">
        <v>0.14964862591392983</v>
      </c>
      <c r="BC173" s="43">
        <v>-1.0059999999999999E-3</v>
      </c>
      <c r="BD173" s="43">
        <v>-9.859999999999999E-4</v>
      </c>
      <c r="BE173" s="43">
        <v>8.0500000000000005E-4</v>
      </c>
      <c r="BG173" s="30"/>
      <c r="BK173" s="30">
        <v>0.14964862591392983</v>
      </c>
      <c r="BL173" s="43">
        <v>-4.95E-4</v>
      </c>
      <c r="BM173" s="43">
        <v>-4.8899999999999996E-4</v>
      </c>
      <c r="BN173" s="43">
        <v>1.4E-5</v>
      </c>
      <c r="BP173" s="30"/>
      <c r="BT173" s="30">
        <v>0.14964862591392983</v>
      </c>
      <c r="BU173" s="43">
        <v>-9.3300000000000002E-4</v>
      </c>
      <c r="BV173" s="43">
        <v>-9.1E-4</v>
      </c>
      <c r="BW173" s="43">
        <v>1.062E-3</v>
      </c>
      <c r="BY173" s="30"/>
      <c r="CC173" s="30">
        <v>0.14964862591392983</v>
      </c>
      <c r="CD173" s="43">
        <v>-4.5100000000000001E-4</v>
      </c>
      <c r="CE173" s="43">
        <v>-4.44E-4</v>
      </c>
      <c r="CF173" s="43">
        <v>1.3200000000000001E-4</v>
      </c>
      <c r="CH173" s="30"/>
      <c r="CL173" s="30">
        <v>0.14964862591392983</v>
      </c>
      <c r="CM173" s="43">
        <v>-7.5500000000000003E-4</v>
      </c>
      <c r="CN173" s="43">
        <v>-7.2900000000000005E-4</v>
      </c>
      <c r="CO173" s="43">
        <v>2.7799999999999998E-4</v>
      </c>
      <c r="CQ173" s="30"/>
      <c r="CU173" s="30">
        <v>0.14964862591392983</v>
      </c>
      <c r="CV173" s="43">
        <v>-7.5500000000000003E-4</v>
      </c>
      <c r="CW173" s="43">
        <v>-7.2900000000000005E-4</v>
      </c>
      <c r="CX173" s="43">
        <v>2.7799999999999998E-4</v>
      </c>
    </row>
    <row r="174" spans="14:102" x14ac:dyDescent="0.25">
      <c r="N174" s="30"/>
      <c r="R174" s="30">
        <v>0.15064630891392983</v>
      </c>
      <c r="S174" s="43">
        <v>-8.52E-4</v>
      </c>
      <c r="T174" s="43">
        <v>-8.1400000000000005E-4</v>
      </c>
      <c r="U174" s="43">
        <v>8.4599999999999996E-4</v>
      </c>
      <c r="W174" s="30"/>
      <c r="AA174" s="30">
        <v>0.15064630891392983</v>
      </c>
      <c r="AB174" s="43">
        <v>-4.1199999999999999E-4</v>
      </c>
      <c r="AC174" s="43">
        <v>-4.0200000000000001E-4</v>
      </c>
      <c r="AD174" s="43">
        <v>6.8999999999999997E-5</v>
      </c>
      <c r="AF174" s="30"/>
      <c r="AJ174" s="30">
        <v>0.15064630891392983</v>
      </c>
      <c r="AK174" s="43">
        <v>-1.0169999999999999E-3</v>
      </c>
      <c r="AL174" s="43">
        <v>-9.9700000000000006E-4</v>
      </c>
      <c r="AM174" s="43">
        <v>8.2899999999999998E-4</v>
      </c>
      <c r="AO174" s="30"/>
      <c r="AS174" s="30">
        <v>0.15064630891392983</v>
      </c>
      <c r="AT174" s="43">
        <v>-4.95E-4</v>
      </c>
      <c r="AU174" s="43">
        <v>-4.8999999999999998E-4</v>
      </c>
      <c r="AV174" s="43">
        <v>1.5E-5</v>
      </c>
      <c r="AX174" s="30"/>
      <c r="BB174" s="30">
        <v>0.15064630891392983</v>
      </c>
      <c r="BC174" s="43">
        <v>-1.018E-3</v>
      </c>
      <c r="BD174" s="43">
        <v>-9.9700000000000006E-4</v>
      </c>
      <c r="BE174" s="43">
        <v>8.2700000000000004E-4</v>
      </c>
      <c r="BG174" s="30"/>
      <c r="BK174" s="30">
        <v>0.15064630891392983</v>
      </c>
      <c r="BL174" s="43">
        <v>-4.9600000000000002E-4</v>
      </c>
      <c r="BM174" s="43">
        <v>-4.8999999999999998E-4</v>
      </c>
      <c r="BN174" s="43">
        <v>1.5E-5</v>
      </c>
      <c r="BP174" s="30"/>
      <c r="BT174" s="30">
        <v>0.15064630891392983</v>
      </c>
      <c r="BU174" s="43">
        <v>-9.4399999999999996E-4</v>
      </c>
      <c r="BV174" s="43">
        <v>-9.2100000000000005E-4</v>
      </c>
      <c r="BW174" s="43">
        <v>1.083E-3</v>
      </c>
      <c r="BY174" s="30"/>
      <c r="CC174" s="30">
        <v>0.15064630891392983</v>
      </c>
      <c r="CD174" s="43">
        <v>-4.5300000000000001E-4</v>
      </c>
      <c r="CE174" s="43">
        <v>-4.4499999999999997E-4</v>
      </c>
      <c r="CF174" s="43">
        <v>1.3300000000000001E-4</v>
      </c>
      <c r="CH174" s="30"/>
      <c r="CL174" s="30">
        <v>0.15064630891392983</v>
      </c>
      <c r="CM174" s="43">
        <v>-7.6300000000000001E-4</v>
      </c>
      <c r="CN174" s="43">
        <v>-7.3700000000000002E-4</v>
      </c>
      <c r="CO174" s="43">
        <v>2.9500000000000001E-4</v>
      </c>
      <c r="CQ174" s="30"/>
      <c r="CU174" s="30">
        <v>0.15064630891392983</v>
      </c>
      <c r="CV174" s="43">
        <v>-7.6300000000000001E-4</v>
      </c>
      <c r="CW174" s="43">
        <v>-7.3700000000000002E-4</v>
      </c>
      <c r="CX174" s="43">
        <v>2.9500000000000001E-4</v>
      </c>
    </row>
    <row r="175" spans="14:102" x14ac:dyDescent="0.25">
      <c r="N175" s="30"/>
      <c r="R175" s="30">
        <v>0.15164399191392983</v>
      </c>
      <c r="S175" s="43">
        <v>-8.6300000000000005E-4</v>
      </c>
      <c r="T175" s="43">
        <v>-8.25E-4</v>
      </c>
      <c r="U175" s="43">
        <v>8.6499999999999999E-4</v>
      </c>
      <c r="W175" s="30"/>
      <c r="AA175" s="30">
        <v>0.15164399191392983</v>
      </c>
      <c r="AB175" s="43">
        <v>-4.1399999999999998E-4</v>
      </c>
      <c r="AC175" s="43">
        <v>-4.0299999999999998E-4</v>
      </c>
      <c r="AD175" s="43">
        <v>6.8999999999999997E-5</v>
      </c>
      <c r="AF175" s="30"/>
      <c r="AJ175" s="30">
        <v>0.15164399191392983</v>
      </c>
      <c r="AK175" s="43">
        <v>-1.029E-3</v>
      </c>
      <c r="AL175" s="43">
        <v>-1.008E-3</v>
      </c>
      <c r="AM175" s="43">
        <v>8.5099999999999998E-4</v>
      </c>
      <c r="AO175" s="30"/>
      <c r="AS175" s="30">
        <v>0.15164399191392983</v>
      </c>
      <c r="AT175" s="43">
        <v>-4.9700000000000005E-4</v>
      </c>
      <c r="AU175" s="43">
        <v>-4.9100000000000001E-4</v>
      </c>
      <c r="AV175" s="43">
        <v>1.7E-5</v>
      </c>
      <c r="AX175" s="30"/>
      <c r="BB175" s="30">
        <v>0.15164399191392983</v>
      </c>
      <c r="BC175" s="43">
        <v>-1.029E-3</v>
      </c>
      <c r="BD175" s="43">
        <v>-1.008E-3</v>
      </c>
      <c r="BE175" s="43">
        <v>8.4800000000000001E-4</v>
      </c>
      <c r="BG175" s="30"/>
      <c r="BK175" s="30">
        <v>0.15164399191392983</v>
      </c>
      <c r="BL175" s="43">
        <v>-4.9700000000000005E-4</v>
      </c>
      <c r="BM175" s="43">
        <v>-4.9100000000000001E-4</v>
      </c>
      <c r="BN175" s="43">
        <v>1.5999999999999999E-5</v>
      </c>
      <c r="BP175" s="30"/>
      <c r="BT175" s="30">
        <v>0.15164399191392983</v>
      </c>
      <c r="BU175" s="43">
        <v>-9.5600000000000004E-4</v>
      </c>
      <c r="BV175" s="43">
        <v>-9.3199999999999999E-4</v>
      </c>
      <c r="BW175" s="43">
        <v>1.1039999999999999E-3</v>
      </c>
      <c r="BY175" s="30"/>
      <c r="CC175" s="30">
        <v>0.15164399191392983</v>
      </c>
      <c r="CD175" s="43">
        <v>-4.5399999999999998E-4</v>
      </c>
      <c r="CE175" s="43">
        <v>-4.4700000000000002E-4</v>
      </c>
      <c r="CF175" s="43">
        <v>1.34E-4</v>
      </c>
      <c r="CH175" s="30"/>
      <c r="CL175" s="30">
        <v>0.15164399191392983</v>
      </c>
      <c r="CM175" s="43">
        <v>-7.7099999999999998E-4</v>
      </c>
      <c r="CN175" s="43">
        <v>-7.4399999999999998E-4</v>
      </c>
      <c r="CO175" s="43">
        <v>3.1199999999999999E-4</v>
      </c>
      <c r="CQ175" s="30"/>
      <c r="CU175" s="30">
        <v>0.15164399191392983</v>
      </c>
      <c r="CV175" s="43">
        <v>-7.7099999999999998E-4</v>
      </c>
      <c r="CW175" s="43">
        <v>-7.4399999999999998E-4</v>
      </c>
      <c r="CX175" s="43">
        <v>3.1199999999999999E-4</v>
      </c>
    </row>
    <row r="176" spans="14:102" x14ac:dyDescent="0.25">
      <c r="N176" s="30"/>
      <c r="R176" s="30">
        <v>0.15264167491392983</v>
      </c>
      <c r="S176" s="43">
        <v>-8.7399999999999999E-4</v>
      </c>
      <c r="T176" s="43">
        <v>-8.3500000000000002E-4</v>
      </c>
      <c r="U176" s="43">
        <v>8.8400000000000002E-4</v>
      </c>
      <c r="W176" s="30"/>
      <c r="AA176" s="30">
        <v>0.15264167491392983</v>
      </c>
      <c r="AB176" s="43">
        <v>-4.15E-4</v>
      </c>
      <c r="AC176" s="43">
        <v>-4.0400000000000001E-4</v>
      </c>
      <c r="AD176" s="43">
        <v>6.9999999999999994E-5</v>
      </c>
      <c r="AF176" s="30"/>
      <c r="AJ176" s="30">
        <v>0.15264167491392983</v>
      </c>
      <c r="AK176" s="43">
        <v>-1.0399999999999999E-3</v>
      </c>
      <c r="AL176" s="43">
        <v>-1.0189999999999999E-3</v>
      </c>
      <c r="AM176" s="43">
        <v>8.7299999999999997E-4</v>
      </c>
      <c r="AO176" s="30"/>
      <c r="AS176" s="30">
        <v>0.15264167491392983</v>
      </c>
      <c r="AT176" s="43">
        <v>-4.9799999999999996E-4</v>
      </c>
      <c r="AU176" s="43">
        <v>-4.9200000000000003E-4</v>
      </c>
      <c r="AV176" s="43">
        <v>1.8E-5</v>
      </c>
      <c r="AX176" s="30"/>
      <c r="BB176" s="30">
        <v>0.15264167491392983</v>
      </c>
      <c r="BC176" s="43">
        <v>-1.041E-3</v>
      </c>
      <c r="BD176" s="43">
        <v>-1.0189999999999999E-3</v>
      </c>
      <c r="BE176" s="43">
        <v>8.7000000000000001E-4</v>
      </c>
      <c r="BG176" s="30"/>
      <c r="BK176" s="30">
        <v>0.15264167491392983</v>
      </c>
      <c r="BL176" s="43">
        <v>-4.9799999999999996E-4</v>
      </c>
      <c r="BM176" s="43">
        <v>-4.9200000000000003E-4</v>
      </c>
      <c r="BN176" s="43">
        <v>1.7E-5</v>
      </c>
      <c r="BP176" s="30"/>
      <c r="BT176" s="30">
        <v>0.15264167491392983</v>
      </c>
      <c r="BU176" s="43">
        <v>-9.6699999999999998E-4</v>
      </c>
      <c r="BV176" s="43">
        <v>-9.4300000000000004E-4</v>
      </c>
      <c r="BW176" s="43">
        <v>1.126E-3</v>
      </c>
      <c r="BY176" s="30"/>
      <c r="CC176" s="30">
        <v>0.15264167491392983</v>
      </c>
      <c r="CD176" s="43">
        <v>-4.55E-4</v>
      </c>
      <c r="CE176" s="43">
        <v>-4.4799999999999999E-4</v>
      </c>
      <c r="CF176" s="43">
        <v>1.36E-4</v>
      </c>
      <c r="CH176" s="30"/>
      <c r="CL176" s="30">
        <v>0.15264167491392983</v>
      </c>
      <c r="CM176" s="43">
        <v>-7.7999999999999999E-4</v>
      </c>
      <c r="CN176" s="43">
        <v>-7.5199999999999996E-4</v>
      </c>
      <c r="CO176" s="43">
        <v>3.2899999999999997E-4</v>
      </c>
      <c r="CQ176" s="30"/>
      <c r="CU176" s="30">
        <v>0.15264167491392983</v>
      </c>
      <c r="CV176" s="43">
        <v>-7.7999999999999999E-4</v>
      </c>
      <c r="CW176" s="43">
        <v>-7.5199999999999996E-4</v>
      </c>
      <c r="CX176" s="43">
        <v>3.2899999999999997E-4</v>
      </c>
    </row>
    <row r="177" spans="14:102" x14ac:dyDescent="0.25">
      <c r="N177" s="30"/>
      <c r="R177" s="30">
        <v>0.15363935791392982</v>
      </c>
      <c r="S177" s="43">
        <v>-8.8500000000000004E-4</v>
      </c>
      <c r="T177" s="43">
        <v>-8.4599999999999996E-4</v>
      </c>
      <c r="U177" s="43">
        <v>9.0300000000000005E-4</v>
      </c>
      <c r="W177" s="30"/>
      <c r="AA177" s="30">
        <v>0.15363935791392982</v>
      </c>
      <c r="AB177" s="43">
        <v>-4.17E-4</v>
      </c>
      <c r="AC177" s="43">
        <v>-4.06E-4</v>
      </c>
      <c r="AD177" s="43">
        <v>7.1000000000000005E-5</v>
      </c>
      <c r="AF177" s="30"/>
      <c r="AJ177" s="30">
        <v>0.15363935791392982</v>
      </c>
      <c r="AK177" s="43">
        <v>-1.0510000000000001E-3</v>
      </c>
      <c r="AL177" s="43">
        <v>-1.0300000000000001E-3</v>
      </c>
      <c r="AM177" s="43">
        <v>8.9499999999999996E-4</v>
      </c>
      <c r="AO177" s="30"/>
      <c r="AS177" s="30">
        <v>0.15363935791392982</v>
      </c>
      <c r="AT177" s="43">
        <v>-4.9899999999999999E-4</v>
      </c>
      <c r="AU177" s="43">
        <v>-4.9299999999999995E-4</v>
      </c>
      <c r="AV177" s="43">
        <v>1.9000000000000001E-5</v>
      </c>
      <c r="AX177" s="30"/>
      <c r="BB177" s="30">
        <v>0.15363935791392982</v>
      </c>
      <c r="BC177" s="43">
        <v>-1.052E-3</v>
      </c>
      <c r="BD177" s="43">
        <v>-1.0300000000000001E-3</v>
      </c>
      <c r="BE177" s="43">
        <v>8.92E-4</v>
      </c>
      <c r="BG177" s="30"/>
      <c r="BK177" s="30">
        <v>0.15363935791392982</v>
      </c>
      <c r="BL177" s="43">
        <v>-4.9899999999999999E-4</v>
      </c>
      <c r="BM177" s="43">
        <v>-4.9299999999999995E-4</v>
      </c>
      <c r="BN177" s="43">
        <v>1.8E-5</v>
      </c>
      <c r="BP177" s="30"/>
      <c r="BT177" s="30">
        <v>0.15363935791392982</v>
      </c>
      <c r="BU177" s="43">
        <v>-9.7900000000000005E-4</v>
      </c>
      <c r="BV177" s="43">
        <v>-9.5500000000000001E-4</v>
      </c>
      <c r="BW177" s="43">
        <v>1.147E-3</v>
      </c>
      <c r="BY177" s="30"/>
      <c r="CC177" s="30">
        <v>0.15363935791392982</v>
      </c>
      <c r="CD177" s="43">
        <v>-4.57E-4</v>
      </c>
      <c r="CE177" s="43">
        <v>-4.4900000000000002E-4</v>
      </c>
      <c r="CF177" s="43">
        <v>1.37E-4</v>
      </c>
      <c r="CH177" s="30"/>
      <c r="CL177" s="30">
        <v>0.15363935791392982</v>
      </c>
      <c r="CM177" s="43">
        <v>-7.8799999999999996E-4</v>
      </c>
      <c r="CN177" s="43">
        <v>-7.6000000000000004E-4</v>
      </c>
      <c r="CO177" s="43">
        <v>3.4699999999999998E-4</v>
      </c>
      <c r="CQ177" s="30"/>
      <c r="CU177" s="30">
        <v>0.15363935791392982</v>
      </c>
      <c r="CV177" s="43">
        <v>-7.8799999999999996E-4</v>
      </c>
      <c r="CW177" s="43">
        <v>-7.6000000000000004E-4</v>
      </c>
      <c r="CX177" s="43">
        <v>3.4699999999999998E-4</v>
      </c>
    </row>
    <row r="178" spans="14:102" x14ac:dyDescent="0.25">
      <c r="N178" s="30"/>
      <c r="R178" s="30">
        <v>0.15463704091392982</v>
      </c>
      <c r="S178" s="43">
        <v>-8.9599999999999999E-4</v>
      </c>
      <c r="T178" s="43">
        <v>-8.5599999999999999E-4</v>
      </c>
      <c r="U178" s="43">
        <v>9.2199999999999997E-4</v>
      </c>
      <c r="W178" s="30"/>
      <c r="AA178" s="30">
        <v>0.15463704091392982</v>
      </c>
      <c r="AB178" s="43">
        <v>-4.1800000000000002E-4</v>
      </c>
      <c r="AC178" s="43">
        <v>-4.0700000000000003E-4</v>
      </c>
      <c r="AD178" s="43">
        <v>7.2000000000000002E-5</v>
      </c>
      <c r="AF178" s="30"/>
      <c r="AJ178" s="30">
        <v>0.15463704091392982</v>
      </c>
      <c r="AK178" s="43">
        <v>-1.0629999999999999E-3</v>
      </c>
      <c r="AL178" s="43">
        <v>-1.041E-3</v>
      </c>
      <c r="AM178" s="43">
        <v>9.1600000000000004E-4</v>
      </c>
      <c r="AO178" s="30"/>
      <c r="AS178" s="30">
        <v>0.15463704091392982</v>
      </c>
      <c r="AT178" s="43">
        <v>-5.0000000000000001E-4</v>
      </c>
      <c r="AU178" s="43">
        <v>-4.9399999999999997E-4</v>
      </c>
      <c r="AV178" s="43">
        <v>2.0000000000000002E-5</v>
      </c>
      <c r="AX178" s="30"/>
      <c r="BB178" s="30">
        <v>0.15463704091392982</v>
      </c>
      <c r="BC178" s="43">
        <v>-1.0629999999999999E-3</v>
      </c>
      <c r="BD178" s="43">
        <v>-1.041E-3</v>
      </c>
      <c r="BE178" s="43">
        <v>9.1399999999999999E-4</v>
      </c>
      <c r="BG178" s="30"/>
      <c r="BK178" s="30">
        <v>0.15463704091392982</v>
      </c>
      <c r="BL178" s="43">
        <v>-5.0000000000000001E-4</v>
      </c>
      <c r="BM178" s="43">
        <v>-4.95E-4</v>
      </c>
      <c r="BN178" s="43">
        <v>1.9000000000000001E-5</v>
      </c>
      <c r="BP178" s="30"/>
      <c r="BT178" s="30">
        <v>0.15463704091392982</v>
      </c>
      <c r="BU178" s="43">
        <v>-9.8999999999999999E-4</v>
      </c>
      <c r="BV178" s="43">
        <v>-9.6599999999999995E-4</v>
      </c>
      <c r="BW178" s="43">
        <v>1.168E-3</v>
      </c>
      <c r="BY178" s="30"/>
      <c r="CC178" s="30">
        <v>0.15463704091392982</v>
      </c>
      <c r="CD178" s="43">
        <v>-4.5800000000000002E-4</v>
      </c>
      <c r="CE178" s="43">
        <v>-4.4999999999999999E-4</v>
      </c>
      <c r="CF178" s="43">
        <v>1.3799999999999999E-4</v>
      </c>
      <c r="CH178" s="30"/>
      <c r="CL178" s="30">
        <v>0.15463704091392982</v>
      </c>
      <c r="CM178" s="43">
        <v>-7.9699999999999997E-4</v>
      </c>
      <c r="CN178" s="43">
        <v>-7.6800000000000002E-4</v>
      </c>
      <c r="CO178" s="43">
        <v>3.6400000000000001E-4</v>
      </c>
      <c r="CQ178" s="30"/>
      <c r="CU178" s="30">
        <v>0.15463704091392982</v>
      </c>
      <c r="CV178" s="43">
        <v>-7.9699999999999997E-4</v>
      </c>
      <c r="CW178" s="43">
        <v>-7.6800000000000002E-4</v>
      </c>
      <c r="CX178" s="43">
        <v>3.6400000000000001E-4</v>
      </c>
    </row>
    <row r="179" spans="14:102" x14ac:dyDescent="0.25">
      <c r="N179" s="30"/>
      <c r="R179" s="30">
        <v>0.1556347239139298</v>
      </c>
      <c r="S179" s="43">
        <v>-9.0799999999999995E-4</v>
      </c>
      <c r="T179" s="43">
        <v>-8.6700000000000004E-4</v>
      </c>
      <c r="U179" s="43">
        <v>9.41E-4</v>
      </c>
      <c r="W179" s="30"/>
      <c r="AA179" s="30">
        <v>0.1556347239139298</v>
      </c>
      <c r="AB179" s="43">
        <v>-4.1899999999999999E-4</v>
      </c>
      <c r="AC179" s="43">
        <v>-4.08E-4</v>
      </c>
      <c r="AD179" s="43">
        <v>7.2000000000000002E-5</v>
      </c>
      <c r="AF179" s="30"/>
      <c r="AJ179" s="30">
        <v>0.1556347239139298</v>
      </c>
      <c r="AK179" s="43">
        <v>-1.0740000000000001E-3</v>
      </c>
      <c r="AL179" s="43">
        <v>-1.052E-3</v>
      </c>
      <c r="AM179" s="43">
        <v>9.3800000000000003E-4</v>
      </c>
      <c r="AO179" s="30"/>
      <c r="AS179" s="30">
        <v>0.1556347239139298</v>
      </c>
      <c r="AT179" s="43">
        <v>-5.0100000000000003E-4</v>
      </c>
      <c r="AU179" s="43">
        <v>-4.95E-4</v>
      </c>
      <c r="AV179" s="43">
        <v>2.0999999999999999E-5</v>
      </c>
      <c r="AX179" s="30"/>
      <c r="BB179" s="30">
        <v>0.1556347239139298</v>
      </c>
      <c r="BC179" s="43">
        <v>-1.075E-3</v>
      </c>
      <c r="BD179" s="43">
        <v>-1.052E-3</v>
      </c>
      <c r="BE179" s="43">
        <v>9.3599999999999998E-4</v>
      </c>
      <c r="BG179" s="30"/>
      <c r="BK179" s="30">
        <v>0.1556347239139298</v>
      </c>
      <c r="BL179" s="43">
        <v>-5.0100000000000003E-4</v>
      </c>
      <c r="BM179" s="43">
        <v>-4.9600000000000002E-4</v>
      </c>
      <c r="BN179" s="43">
        <v>2.0000000000000002E-5</v>
      </c>
      <c r="BP179" s="30"/>
      <c r="BT179" s="30">
        <v>0.1556347239139298</v>
      </c>
      <c r="BU179" s="43">
        <v>-1.0020000000000001E-3</v>
      </c>
      <c r="BV179" s="43">
        <v>-9.77E-4</v>
      </c>
      <c r="BW179" s="43">
        <v>1.191E-3</v>
      </c>
      <c r="BY179" s="30"/>
      <c r="CC179" s="30">
        <v>0.1556347239139298</v>
      </c>
      <c r="CD179" s="43">
        <v>-4.5899999999999999E-4</v>
      </c>
      <c r="CE179" s="43">
        <v>-4.5199999999999998E-4</v>
      </c>
      <c r="CF179" s="43">
        <v>1.3999999999999999E-4</v>
      </c>
      <c r="CH179" s="30"/>
      <c r="CL179" s="30">
        <v>0.1556347239139298</v>
      </c>
      <c r="CM179" s="43">
        <v>-8.0500000000000005E-4</v>
      </c>
      <c r="CN179" s="43">
        <v>-7.76E-4</v>
      </c>
      <c r="CO179" s="43">
        <v>3.8099999999999999E-4</v>
      </c>
      <c r="CQ179" s="30"/>
      <c r="CU179" s="30">
        <v>0.1556347239139298</v>
      </c>
      <c r="CV179" s="43">
        <v>-8.0500000000000005E-4</v>
      </c>
      <c r="CW179" s="43">
        <v>-7.76E-4</v>
      </c>
      <c r="CX179" s="43">
        <v>3.8099999999999999E-4</v>
      </c>
    </row>
    <row r="180" spans="14:102" x14ac:dyDescent="0.25">
      <c r="N180" s="30"/>
      <c r="R180" s="30">
        <v>0.15663240691392979</v>
      </c>
      <c r="S180" s="43">
        <v>-9.19E-4</v>
      </c>
      <c r="T180" s="43">
        <v>-8.7699999999999996E-4</v>
      </c>
      <c r="U180" s="43">
        <v>9.6000000000000002E-4</v>
      </c>
      <c r="W180" s="30"/>
      <c r="AA180" s="30">
        <v>0.15663240691392979</v>
      </c>
      <c r="AB180" s="43">
        <v>-4.2099999999999999E-4</v>
      </c>
      <c r="AC180" s="43">
        <v>-4.0999999999999999E-4</v>
      </c>
      <c r="AD180" s="43">
        <v>7.2999999999999999E-5</v>
      </c>
      <c r="AF180" s="30"/>
      <c r="AJ180" s="30">
        <v>0.15663240691392979</v>
      </c>
      <c r="AK180" s="43">
        <v>-1.0859999999999999E-3</v>
      </c>
      <c r="AL180" s="43">
        <v>-1.0629999999999999E-3</v>
      </c>
      <c r="AM180" s="43">
        <v>9.6100000000000005E-4</v>
      </c>
      <c r="AO180" s="30"/>
      <c r="AS180" s="30">
        <v>0.15663240691392979</v>
      </c>
      <c r="AT180" s="43">
        <v>-5.0199999999999995E-4</v>
      </c>
      <c r="AU180" s="43">
        <v>-4.9600000000000002E-4</v>
      </c>
      <c r="AV180" s="43">
        <v>2.1999999999999999E-5</v>
      </c>
      <c r="AX180" s="30"/>
      <c r="BB180" s="30">
        <v>0.15663240691392979</v>
      </c>
      <c r="BC180" s="43">
        <v>-1.0870000000000001E-3</v>
      </c>
      <c r="BD180" s="43">
        <v>-1.0640000000000001E-3</v>
      </c>
      <c r="BE180" s="43">
        <v>9.59E-4</v>
      </c>
      <c r="BG180" s="30"/>
      <c r="BK180" s="30">
        <v>0.15663240691392979</v>
      </c>
      <c r="BL180" s="43">
        <v>-5.0199999999999995E-4</v>
      </c>
      <c r="BM180" s="43">
        <v>-4.9700000000000005E-4</v>
      </c>
      <c r="BN180" s="43">
        <v>2.0999999999999999E-5</v>
      </c>
      <c r="BP180" s="30"/>
      <c r="BT180" s="30">
        <v>0.15663240691392979</v>
      </c>
      <c r="BU180" s="43">
        <v>-1.016E-3</v>
      </c>
      <c r="BV180" s="43">
        <v>-9.8999999999999999E-4</v>
      </c>
      <c r="BW180" s="43">
        <v>1.2210000000000001E-3</v>
      </c>
      <c r="BY180" s="30"/>
      <c r="CC180" s="30">
        <v>0.15663240691392979</v>
      </c>
      <c r="CD180" s="43">
        <v>-4.6000000000000001E-4</v>
      </c>
      <c r="CE180" s="43">
        <v>-4.5300000000000001E-4</v>
      </c>
      <c r="CF180" s="43">
        <v>1.4100000000000001E-4</v>
      </c>
      <c r="CH180" s="30"/>
      <c r="CL180" s="30">
        <v>0.15663240691392979</v>
      </c>
      <c r="CM180" s="43">
        <v>-8.1400000000000005E-4</v>
      </c>
      <c r="CN180" s="43">
        <v>-7.8399999999999997E-4</v>
      </c>
      <c r="CO180" s="43">
        <v>3.9899999999999999E-4</v>
      </c>
      <c r="CQ180" s="30"/>
      <c r="CU180" s="30">
        <v>0.15663240691392979</v>
      </c>
      <c r="CV180" s="43">
        <v>-8.1400000000000005E-4</v>
      </c>
      <c r="CW180" s="43">
        <v>-7.8399999999999997E-4</v>
      </c>
      <c r="CX180" s="43">
        <v>3.9899999999999999E-4</v>
      </c>
    </row>
    <row r="181" spans="14:102" x14ac:dyDescent="0.25">
      <c r="N181" s="30"/>
      <c r="R181" s="30">
        <v>0.15763008991392979</v>
      </c>
      <c r="S181" s="43">
        <v>-9.3099999999999997E-4</v>
      </c>
      <c r="T181" s="43">
        <v>-8.8800000000000001E-4</v>
      </c>
      <c r="U181" s="43">
        <v>9.7999999999999997E-4</v>
      </c>
      <c r="W181" s="30"/>
      <c r="AA181" s="30">
        <v>0.15763008991392979</v>
      </c>
      <c r="AB181" s="43">
        <v>-4.2200000000000001E-4</v>
      </c>
      <c r="AC181" s="43">
        <v>-4.1100000000000002E-4</v>
      </c>
      <c r="AD181" s="43">
        <v>7.3999999999999996E-5</v>
      </c>
      <c r="AF181" s="30"/>
      <c r="AJ181" s="30">
        <v>0.15763008991392979</v>
      </c>
      <c r="AK181" s="43">
        <v>-1.098E-3</v>
      </c>
      <c r="AL181" s="43">
        <v>-1.075E-3</v>
      </c>
      <c r="AM181" s="43">
        <v>9.8400000000000007E-4</v>
      </c>
      <c r="AO181" s="30"/>
      <c r="AS181" s="30">
        <v>0.15763008991392979</v>
      </c>
      <c r="AT181" s="43">
        <v>-5.0299999999999997E-4</v>
      </c>
      <c r="AU181" s="43">
        <v>-4.9700000000000005E-4</v>
      </c>
      <c r="AV181" s="43">
        <v>2.3E-5</v>
      </c>
      <c r="AX181" s="30"/>
      <c r="BB181" s="30">
        <v>0.15763008991392979</v>
      </c>
      <c r="BC181" s="43">
        <v>-1.098E-3</v>
      </c>
      <c r="BD181" s="43">
        <v>-1.075E-3</v>
      </c>
      <c r="BE181" s="43">
        <v>9.8200000000000002E-4</v>
      </c>
      <c r="BG181" s="30"/>
      <c r="BK181" s="30">
        <v>0.15763008991392979</v>
      </c>
      <c r="BL181" s="43">
        <v>-5.0299999999999997E-4</v>
      </c>
      <c r="BM181" s="43">
        <v>-4.9799999999999996E-4</v>
      </c>
      <c r="BN181" s="43">
        <v>2.1999999999999999E-5</v>
      </c>
      <c r="BP181" s="30"/>
      <c r="BT181" s="30">
        <v>0.15763008991392979</v>
      </c>
      <c r="BU181" s="43">
        <v>-1.029E-3</v>
      </c>
      <c r="BV181" s="43">
        <v>-1.0020000000000001E-3</v>
      </c>
      <c r="BW181" s="43">
        <v>1.2489999999999999E-3</v>
      </c>
      <c r="BY181" s="30"/>
      <c r="CC181" s="30">
        <v>0.15763008991392979</v>
      </c>
      <c r="CD181" s="43">
        <v>-4.6200000000000001E-4</v>
      </c>
      <c r="CE181" s="43">
        <v>-4.5399999999999998E-4</v>
      </c>
      <c r="CF181" s="43">
        <v>1.4200000000000001E-4</v>
      </c>
      <c r="CH181" s="30"/>
      <c r="CL181" s="30">
        <v>0.15763008991392979</v>
      </c>
      <c r="CM181" s="43">
        <v>-8.2399999999999997E-4</v>
      </c>
      <c r="CN181" s="43">
        <v>-7.9299999999999998E-4</v>
      </c>
      <c r="CO181" s="43">
        <v>4.17E-4</v>
      </c>
      <c r="CQ181" s="30"/>
      <c r="CU181" s="30">
        <v>0.15763008991392979</v>
      </c>
      <c r="CV181" s="43">
        <v>-8.2399999999999997E-4</v>
      </c>
      <c r="CW181" s="43">
        <v>-7.9299999999999998E-4</v>
      </c>
      <c r="CX181" s="43">
        <v>4.17E-4</v>
      </c>
    </row>
    <row r="182" spans="14:102" x14ac:dyDescent="0.25">
      <c r="N182" s="30"/>
      <c r="R182" s="30">
        <v>0.15862777291392979</v>
      </c>
      <c r="S182" s="43">
        <v>-9.4499999999999998E-4</v>
      </c>
      <c r="T182" s="43">
        <v>-9.0200000000000002E-4</v>
      </c>
      <c r="U182" s="43">
        <v>1.005E-3</v>
      </c>
      <c r="W182" s="30"/>
      <c r="AA182" s="30">
        <v>0.15862777291392979</v>
      </c>
      <c r="AB182" s="43">
        <v>-4.2299999999999998E-4</v>
      </c>
      <c r="AC182" s="43">
        <v>-4.1199999999999999E-4</v>
      </c>
      <c r="AD182" s="43">
        <v>7.3999999999999996E-5</v>
      </c>
      <c r="AF182" s="30"/>
      <c r="AJ182" s="30">
        <v>0.15862777291392979</v>
      </c>
      <c r="AK182" s="43">
        <v>-1.1119999999999999E-3</v>
      </c>
      <c r="AL182" s="43">
        <v>-1.0889999999999999E-3</v>
      </c>
      <c r="AM182" s="43">
        <v>1.0120000000000001E-3</v>
      </c>
      <c r="AO182" s="30"/>
      <c r="AS182" s="30">
        <v>0.15862777291392979</v>
      </c>
      <c r="AT182" s="43">
        <v>-5.04E-4</v>
      </c>
      <c r="AU182" s="43">
        <v>-4.9799999999999996E-4</v>
      </c>
      <c r="AV182" s="43">
        <v>2.3E-5</v>
      </c>
      <c r="AX182" s="30"/>
      <c r="BB182" s="30">
        <v>0.15862777291392979</v>
      </c>
      <c r="BC182" s="43">
        <v>-1.1130000000000001E-3</v>
      </c>
      <c r="BD182" s="43">
        <v>-1.0889999999999999E-3</v>
      </c>
      <c r="BE182" s="43">
        <v>1.0089999999999999E-3</v>
      </c>
      <c r="BG182" s="30"/>
      <c r="BK182" s="30">
        <v>0.15862777291392979</v>
      </c>
      <c r="BL182" s="43">
        <v>-5.04E-4</v>
      </c>
      <c r="BM182" s="43">
        <v>-4.9799999999999996E-4</v>
      </c>
      <c r="BN182" s="43">
        <v>2.3E-5</v>
      </c>
      <c r="BP182" s="30"/>
      <c r="BT182" s="30">
        <v>0.15862777291392979</v>
      </c>
      <c r="BU182" s="43">
        <v>-1.0399999999999999E-3</v>
      </c>
      <c r="BV182" s="43">
        <v>-1.013E-3</v>
      </c>
      <c r="BW182" s="43">
        <v>1.3140000000000001E-3</v>
      </c>
      <c r="BY182" s="30"/>
      <c r="CC182" s="30">
        <v>0.15862777291392979</v>
      </c>
      <c r="CD182" s="43">
        <v>-4.6200000000000001E-4</v>
      </c>
      <c r="CE182" s="43">
        <v>-4.55E-4</v>
      </c>
      <c r="CF182" s="43">
        <v>1.4300000000000001E-4</v>
      </c>
      <c r="CH182" s="30"/>
      <c r="CL182" s="30">
        <v>0.15862777291392979</v>
      </c>
      <c r="CM182" s="43">
        <v>-8.3600000000000005E-4</v>
      </c>
      <c r="CN182" s="43">
        <v>-8.0400000000000003E-4</v>
      </c>
      <c r="CO182" s="43">
        <v>4.4000000000000002E-4</v>
      </c>
      <c r="CQ182" s="30"/>
      <c r="CU182" s="30">
        <v>0.15862777291392979</v>
      </c>
      <c r="CV182" s="43">
        <v>-8.3600000000000005E-4</v>
      </c>
      <c r="CW182" s="43">
        <v>-8.0400000000000003E-4</v>
      </c>
      <c r="CX182" s="43">
        <v>4.4000000000000002E-4</v>
      </c>
    </row>
    <row r="183" spans="14:102" x14ac:dyDescent="0.25">
      <c r="N183" s="30"/>
      <c r="R183" s="30">
        <v>0.15962545591392979</v>
      </c>
      <c r="S183" s="43">
        <v>-9.6199999999999996E-4</v>
      </c>
      <c r="T183" s="43">
        <v>-9.1799999999999998E-4</v>
      </c>
      <c r="U183" s="43">
        <v>1.034E-3</v>
      </c>
      <c r="W183" s="30"/>
      <c r="AA183" s="30">
        <v>0.15962545591392979</v>
      </c>
      <c r="AB183" s="43">
        <v>-4.2400000000000001E-4</v>
      </c>
      <c r="AC183" s="43">
        <v>-4.1300000000000001E-4</v>
      </c>
      <c r="AD183" s="43">
        <v>7.3999999999999996E-5</v>
      </c>
      <c r="AF183" s="30"/>
      <c r="AJ183" s="30">
        <v>0.15962545591392979</v>
      </c>
      <c r="AK183" s="43">
        <v>-1.1299999999999999E-3</v>
      </c>
      <c r="AL183" s="43">
        <v>-1.106E-3</v>
      </c>
      <c r="AM183" s="43">
        <v>1.0460000000000001E-3</v>
      </c>
      <c r="AO183" s="30"/>
      <c r="AS183" s="30">
        <v>0.15962545591392979</v>
      </c>
      <c r="AT183" s="43">
        <v>-5.04E-4</v>
      </c>
      <c r="AU183" s="43">
        <v>-4.9799999999999996E-4</v>
      </c>
      <c r="AV183" s="43">
        <v>2.4000000000000001E-5</v>
      </c>
      <c r="AX183" s="30"/>
      <c r="BB183" s="30">
        <v>0.15962545591392979</v>
      </c>
      <c r="BC183" s="43">
        <v>-1.1299999999999999E-3</v>
      </c>
      <c r="BD183" s="43">
        <v>-1.106E-3</v>
      </c>
      <c r="BE183" s="43">
        <v>1.0430000000000001E-3</v>
      </c>
      <c r="BG183" s="30"/>
      <c r="BK183" s="30">
        <v>0.15962545591392979</v>
      </c>
      <c r="BL183" s="43">
        <v>-5.04E-4</v>
      </c>
      <c r="BM183" s="43">
        <v>-4.9899999999999999E-4</v>
      </c>
      <c r="BN183" s="43">
        <v>2.3E-5</v>
      </c>
      <c r="BP183" s="30"/>
      <c r="BT183" s="30">
        <v>0.15962545591392979</v>
      </c>
      <c r="BU183" s="43">
        <v>-1.0300000000000001E-3</v>
      </c>
      <c r="BV183" s="43">
        <v>-1.0020000000000001E-3</v>
      </c>
      <c r="BW183" s="43">
        <v>1.421E-3</v>
      </c>
      <c r="BY183" s="30"/>
      <c r="CC183" s="30">
        <v>0.15962545591392979</v>
      </c>
      <c r="CD183" s="43">
        <v>-4.6299999999999998E-4</v>
      </c>
      <c r="CE183" s="43">
        <v>-4.55E-4</v>
      </c>
      <c r="CF183" s="43">
        <v>1.4300000000000001E-4</v>
      </c>
      <c r="CH183" s="30"/>
      <c r="CL183" s="30">
        <v>0.15962545591392979</v>
      </c>
      <c r="CM183" s="43">
        <v>-8.4999999999999995E-4</v>
      </c>
      <c r="CN183" s="43">
        <v>-8.1700000000000002E-4</v>
      </c>
      <c r="CO183" s="43">
        <v>4.6700000000000002E-4</v>
      </c>
      <c r="CQ183" s="30"/>
      <c r="CU183" s="30">
        <v>0.15962545591392979</v>
      </c>
      <c r="CV183" s="43">
        <v>-8.4999999999999995E-4</v>
      </c>
      <c r="CW183" s="43">
        <v>-8.1700000000000002E-4</v>
      </c>
      <c r="CX183" s="43">
        <v>4.6700000000000002E-4</v>
      </c>
    </row>
    <row r="184" spans="14:102" x14ac:dyDescent="0.25">
      <c r="N184" s="30"/>
      <c r="R184" s="30">
        <v>0.15962545591392979</v>
      </c>
      <c r="S184" s="43">
        <v>-9.6199999999999996E-4</v>
      </c>
      <c r="T184" s="43">
        <v>-9.1799999999999998E-4</v>
      </c>
      <c r="U184" s="43">
        <v>1.034E-3</v>
      </c>
      <c r="W184" s="30"/>
      <c r="AA184" s="30">
        <v>0.15962545591392979</v>
      </c>
      <c r="AB184" s="43">
        <v>-4.2400000000000001E-4</v>
      </c>
      <c r="AC184" s="43">
        <v>-4.1300000000000001E-4</v>
      </c>
      <c r="AD184" s="43">
        <v>7.3999999999999996E-5</v>
      </c>
      <c r="AF184" s="30"/>
      <c r="AJ184" s="30">
        <v>0.15962545591392979</v>
      </c>
      <c r="AK184" s="43">
        <v>-1.1299999999999999E-3</v>
      </c>
      <c r="AL184" s="43">
        <v>-1.106E-3</v>
      </c>
      <c r="AM184" s="43">
        <v>1.0460000000000001E-3</v>
      </c>
      <c r="AO184" s="30"/>
      <c r="AS184" s="30">
        <v>0.15962545591392979</v>
      </c>
      <c r="AT184" s="43">
        <v>-5.04E-4</v>
      </c>
      <c r="AU184" s="43">
        <v>-4.9799999999999996E-4</v>
      </c>
      <c r="AV184" s="43">
        <v>2.4000000000000001E-5</v>
      </c>
      <c r="AX184" s="30"/>
      <c r="BB184" s="30">
        <v>0.15962545591392979</v>
      </c>
      <c r="BC184" s="43">
        <v>-1.1299999999999999E-3</v>
      </c>
      <c r="BD184" s="43">
        <v>-1.106E-3</v>
      </c>
      <c r="BE184" s="43">
        <v>1.0430000000000001E-3</v>
      </c>
      <c r="BG184" s="30"/>
      <c r="BK184" s="30">
        <v>0.15962545591392979</v>
      </c>
      <c r="BL184" s="43">
        <v>-5.04E-4</v>
      </c>
      <c r="BM184" s="43">
        <v>-4.9899999999999999E-4</v>
      </c>
      <c r="BN184" s="43">
        <v>2.3E-5</v>
      </c>
      <c r="BP184" s="30"/>
      <c r="BT184" s="30">
        <v>0.15962545591392979</v>
      </c>
      <c r="BU184" s="43">
        <v>-1.0300000000000001E-3</v>
      </c>
      <c r="BV184" s="43">
        <v>-1.0020000000000001E-3</v>
      </c>
      <c r="BW184" s="43">
        <v>1.421E-3</v>
      </c>
      <c r="BY184" s="30"/>
      <c r="CC184" s="30">
        <v>0.15962545591392979</v>
      </c>
      <c r="CD184" s="43">
        <v>-4.6299999999999998E-4</v>
      </c>
      <c r="CE184" s="43">
        <v>-4.55E-4</v>
      </c>
      <c r="CF184" s="43">
        <v>1.4300000000000001E-4</v>
      </c>
      <c r="CH184" s="30"/>
      <c r="CL184" s="30">
        <v>0.15962545591392979</v>
      </c>
      <c r="CM184" s="43">
        <v>-8.4999999999999995E-4</v>
      </c>
      <c r="CN184" s="43">
        <v>-8.1700000000000002E-4</v>
      </c>
      <c r="CO184" s="43">
        <v>4.6700000000000002E-4</v>
      </c>
      <c r="CQ184" s="30"/>
      <c r="CU184" s="30">
        <v>0.15962545591392979</v>
      </c>
      <c r="CV184" s="43">
        <v>-8.4999999999999995E-4</v>
      </c>
      <c r="CW184" s="43">
        <v>-8.1700000000000002E-4</v>
      </c>
      <c r="CX184" s="43">
        <v>4.6700000000000002E-4</v>
      </c>
    </row>
    <row r="185" spans="14:102" x14ac:dyDescent="0.25">
      <c r="N185" s="30"/>
      <c r="R185" s="30">
        <v>0.16062313891392979</v>
      </c>
      <c r="S185" s="43">
        <v>-9.7900000000000005E-4</v>
      </c>
      <c r="T185" s="43">
        <v>-9.3400000000000004E-4</v>
      </c>
      <c r="U185" s="43">
        <v>1.0640000000000001E-3</v>
      </c>
      <c r="W185" s="30"/>
      <c r="AA185" s="30">
        <v>0.16062313891392979</v>
      </c>
      <c r="AB185" s="43">
        <v>-4.2400000000000001E-4</v>
      </c>
      <c r="AC185" s="43">
        <v>-4.1300000000000001E-4</v>
      </c>
      <c r="AD185" s="43">
        <v>7.3999999999999996E-5</v>
      </c>
      <c r="AF185" s="30"/>
      <c r="AJ185" s="30">
        <v>0.16062313891392979</v>
      </c>
      <c r="AK185" s="43">
        <v>-1.147E-3</v>
      </c>
      <c r="AL185" s="43">
        <v>-1.1230000000000001E-3</v>
      </c>
      <c r="AM185" s="43">
        <v>1.0790000000000001E-3</v>
      </c>
      <c r="AO185" s="30"/>
      <c r="AS185" s="30">
        <v>0.16062313891392979</v>
      </c>
      <c r="AT185" s="43">
        <v>-5.04E-4</v>
      </c>
      <c r="AU185" s="43">
        <v>-4.9799999999999996E-4</v>
      </c>
      <c r="AV185" s="43">
        <v>2.4000000000000001E-5</v>
      </c>
      <c r="AX185" s="30"/>
      <c r="BB185" s="30">
        <v>0.16062313891392979</v>
      </c>
      <c r="BC185" s="43">
        <v>-1.1479999999999999E-3</v>
      </c>
      <c r="BD185" s="43">
        <v>-1.1230000000000001E-3</v>
      </c>
      <c r="BE185" s="43">
        <v>1.0759999999999999E-3</v>
      </c>
      <c r="BG185" s="30"/>
      <c r="BK185" s="30">
        <v>0.16062313891392979</v>
      </c>
      <c r="BL185" s="43">
        <v>-5.0500000000000002E-4</v>
      </c>
      <c r="BM185" s="43">
        <v>-4.9899999999999999E-4</v>
      </c>
      <c r="BN185" s="43">
        <v>2.3E-5</v>
      </c>
      <c r="BP185" s="30"/>
      <c r="BT185" s="30">
        <v>0.16062313891392979</v>
      </c>
      <c r="BU185" s="43">
        <v>-1.0300000000000001E-3</v>
      </c>
      <c r="BV185" s="43">
        <v>-1.0009999999999999E-3</v>
      </c>
      <c r="BW185" s="43">
        <v>1.5100000000000001E-3</v>
      </c>
      <c r="BY185" s="30"/>
      <c r="CC185" s="30">
        <v>0.16062313891392979</v>
      </c>
      <c r="CD185" s="43">
        <v>-4.6299999999999998E-4</v>
      </c>
      <c r="CE185" s="43">
        <v>-4.5600000000000003E-4</v>
      </c>
      <c r="CF185" s="43">
        <v>1.44E-4</v>
      </c>
      <c r="CH185" s="30"/>
      <c r="CL185" s="30">
        <v>0.16062313891392979</v>
      </c>
      <c r="CM185" s="43">
        <v>-8.6399999999999997E-4</v>
      </c>
      <c r="CN185" s="43">
        <v>-8.3000000000000001E-4</v>
      </c>
      <c r="CO185" s="43">
        <v>4.9399999999999997E-4</v>
      </c>
      <c r="CQ185" s="30"/>
      <c r="CU185" s="30">
        <v>0.16062313891392979</v>
      </c>
      <c r="CV185" s="43">
        <v>-8.6399999999999997E-4</v>
      </c>
      <c r="CW185" s="43">
        <v>-8.3000000000000001E-4</v>
      </c>
      <c r="CX185" s="43">
        <v>4.9399999999999997E-4</v>
      </c>
    </row>
    <row r="186" spans="14:102" x14ac:dyDescent="0.25">
      <c r="N186" s="30"/>
      <c r="R186" s="30">
        <v>0.16162082191392979</v>
      </c>
      <c r="S186" s="43">
        <v>-9.9599999999999992E-4</v>
      </c>
      <c r="T186" s="43">
        <v>-9.5E-4</v>
      </c>
      <c r="U186" s="43">
        <v>1.093E-3</v>
      </c>
      <c r="W186" s="30"/>
      <c r="AA186" s="30">
        <v>0.16162082191392979</v>
      </c>
      <c r="AB186" s="43">
        <v>-4.2499999999999998E-4</v>
      </c>
      <c r="AC186" s="43">
        <v>-4.1399999999999998E-4</v>
      </c>
      <c r="AD186" s="43">
        <v>7.3999999999999996E-5</v>
      </c>
      <c r="AF186" s="30"/>
      <c r="AJ186" s="30">
        <v>0.16162082191392979</v>
      </c>
      <c r="AK186" s="43">
        <v>-1.165E-3</v>
      </c>
      <c r="AL186" s="43">
        <v>-1.139E-3</v>
      </c>
      <c r="AM186" s="43">
        <v>1.1130000000000001E-3</v>
      </c>
      <c r="AO186" s="30"/>
      <c r="AS186" s="30">
        <v>0.16162082191392979</v>
      </c>
      <c r="AT186" s="43">
        <v>-5.04E-4</v>
      </c>
      <c r="AU186" s="43">
        <v>-4.9899999999999999E-4</v>
      </c>
      <c r="AV186" s="43">
        <v>2.4000000000000001E-5</v>
      </c>
      <c r="AX186" s="30"/>
      <c r="BB186" s="30">
        <v>0.16162082191392979</v>
      </c>
      <c r="BC186" s="43">
        <v>-1.165E-3</v>
      </c>
      <c r="BD186" s="43">
        <v>-1.14E-3</v>
      </c>
      <c r="BE186" s="43">
        <v>1.1100000000000001E-3</v>
      </c>
      <c r="BG186" s="30"/>
      <c r="BK186" s="30">
        <v>0.16162082191392979</v>
      </c>
      <c r="BL186" s="43">
        <v>-5.0500000000000002E-4</v>
      </c>
      <c r="BM186" s="43">
        <v>-4.9899999999999999E-4</v>
      </c>
      <c r="BN186" s="43">
        <v>2.3E-5</v>
      </c>
      <c r="BP186" s="30"/>
      <c r="BT186" s="30">
        <v>0.16162082191392979</v>
      </c>
      <c r="BU186" s="43">
        <v>-1.029E-3</v>
      </c>
      <c r="BV186" s="43">
        <v>-9.990000000000001E-4</v>
      </c>
      <c r="BW186" s="43">
        <v>1.6000000000000001E-3</v>
      </c>
      <c r="BY186" s="30"/>
      <c r="CC186" s="30">
        <v>0.16162082191392979</v>
      </c>
      <c r="CD186" s="43">
        <v>-4.64E-4</v>
      </c>
      <c r="CE186" s="43">
        <v>-4.5600000000000003E-4</v>
      </c>
      <c r="CF186" s="43">
        <v>1.44E-4</v>
      </c>
      <c r="CH186" s="30"/>
      <c r="CL186" s="30">
        <v>0.16162082191392979</v>
      </c>
      <c r="CM186" s="43">
        <v>-8.7900000000000001E-4</v>
      </c>
      <c r="CN186" s="43">
        <v>-8.4400000000000002E-4</v>
      </c>
      <c r="CO186" s="43">
        <v>5.2099999999999998E-4</v>
      </c>
      <c r="CQ186" s="30"/>
      <c r="CU186" s="30">
        <v>0.16162082191392979</v>
      </c>
      <c r="CV186" s="43">
        <v>-8.7900000000000001E-4</v>
      </c>
      <c r="CW186" s="43">
        <v>-8.4400000000000002E-4</v>
      </c>
      <c r="CX186" s="43">
        <v>5.2099999999999998E-4</v>
      </c>
    </row>
    <row r="187" spans="14:102" x14ac:dyDescent="0.25">
      <c r="N187" s="30"/>
      <c r="R187" s="30">
        <v>0.16261850491392976</v>
      </c>
      <c r="S187" s="43">
        <v>-1.013E-3</v>
      </c>
      <c r="T187" s="43">
        <v>-9.6599999999999995E-4</v>
      </c>
      <c r="U187" s="43">
        <v>1.1230000000000001E-3</v>
      </c>
      <c r="W187" s="30"/>
      <c r="AA187" s="30">
        <v>0.16261850491392976</v>
      </c>
      <c r="AB187" s="43">
        <v>-4.26E-4</v>
      </c>
      <c r="AC187" s="43">
        <v>-4.15E-4</v>
      </c>
      <c r="AD187" s="43">
        <v>7.3999999999999996E-5</v>
      </c>
      <c r="AF187" s="30"/>
      <c r="AJ187" s="30">
        <v>0.16261850491392976</v>
      </c>
      <c r="AK187" s="43">
        <v>-1.1820000000000001E-3</v>
      </c>
      <c r="AL187" s="43">
        <v>-1.1559999999999999E-3</v>
      </c>
      <c r="AM187" s="43">
        <v>1.147E-3</v>
      </c>
      <c r="AO187" s="30"/>
      <c r="AS187" s="30">
        <v>0.16261850491392976</v>
      </c>
      <c r="AT187" s="43">
        <v>-5.0500000000000002E-4</v>
      </c>
      <c r="AU187" s="43">
        <v>-4.9899999999999999E-4</v>
      </c>
      <c r="AV187" s="43">
        <v>2.4000000000000001E-5</v>
      </c>
      <c r="AX187" s="30"/>
      <c r="BB187" s="30">
        <v>0.16261850491392976</v>
      </c>
      <c r="BC187" s="43">
        <v>-1.183E-3</v>
      </c>
      <c r="BD187" s="43">
        <v>-1.157E-3</v>
      </c>
      <c r="BE187" s="43">
        <v>1.1440000000000001E-3</v>
      </c>
      <c r="BG187" s="30"/>
      <c r="BK187" s="30">
        <v>0.16261850491392976</v>
      </c>
      <c r="BL187" s="43">
        <v>-5.0500000000000002E-4</v>
      </c>
      <c r="BM187" s="43">
        <v>-4.9899999999999999E-4</v>
      </c>
      <c r="BN187" s="43">
        <v>2.4000000000000001E-5</v>
      </c>
      <c r="BP187" s="30"/>
      <c r="BT187" s="30">
        <v>0.16261850491392976</v>
      </c>
      <c r="BU187" s="43">
        <v>-1.029E-3</v>
      </c>
      <c r="BV187" s="43">
        <v>-9.9799999999999997E-4</v>
      </c>
      <c r="BW187" s="43">
        <v>1.6900000000000001E-3</v>
      </c>
      <c r="BY187" s="30"/>
      <c r="CC187" s="30">
        <v>0.16261850491392976</v>
      </c>
      <c r="CD187" s="43">
        <v>-4.64E-4</v>
      </c>
      <c r="CE187" s="43">
        <v>-4.57E-4</v>
      </c>
      <c r="CF187" s="43">
        <v>1.45E-4</v>
      </c>
      <c r="CH187" s="30"/>
      <c r="CL187" s="30">
        <v>0.16261850491392976</v>
      </c>
      <c r="CM187" s="43">
        <v>-8.9300000000000002E-4</v>
      </c>
      <c r="CN187" s="43">
        <v>-8.5700000000000001E-4</v>
      </c>
      <c r="CO187" s="43">
        <v>5.4900000000000001E-4</v>
      </c>
      <c r="CQ187" s="30"/>
      <c r="CU187" s="30">
        <v>0.16261850491392976</v>
      </c>
      <c r="CV187" s="43">
        <v>-8.9300000000000002E-4</v>
      </c>
      <c r="CW187" s="43">
        <v>-8.5700000000000001E-4</v>
      </c>
      <c r="CX187" s="43">
        <v>5.4900000000000001E-4</v>
      </c>
    </row>
    <row r="188" spans="14:102" x14ac:dyDescent="0.25">
      <c r="N188" s="30"/>
      <c r="R188" s="30">
        <v>0.16361618791392976</v>
      </c>
      <c r="S188" s="43">
        <v>-1.024E-3</v>
      </c>
      <c r="T188" s="43">
        <v>-9.7599999999999998E-4</v>
      </c>
      <c r="U188" s="43">
        <v>1.142E-3</v>
      </c>
      <c r="W188" s="30"/>
      <c r="AA188" s="30">
        <v>0.16361618791392976</v>
      </c>
      <c r="AB188" s="43">
        <v>-4.2700000000000002E-4</v>
      </c>
      <c r="AC188" s="43">
        <v>-4.1599999999999997E-4</v>
      </c>
      <c r="AD188" s="43">
        <v>7.4999999999999993E-5</v>
      </c>
      <c r="AF188" s="30"/>
      <c r="AJ188" s="30">
        <v>0.16361618791392976</v>
      </c>
      <c r="AK188" s="43">
        <v>-1.193E-3</v>
      </c>
      <c r="AL188" s="43">
        <v>-1.1670000000000001E-3</v>
      </c>
      <c r="AM188" s="43">
        <v>1.168E-3</v>
      </c>
      <c r="AO188" s="30"/>
      <c r="AS188" s="30">
        <v>0.16361618791392976</v>
      </c>
      <c r="AT188" s="43">
        <v>-5.0600000000000005E-4</v>
      </c>
      <c r="AU188" s="43">
        <v>-5.0000000000000001E-4</v>
      </c>
      <c r="AV188" s="43">
        <v>2.5999999999999998E-5</v>
      </c>
      <c r="AX188" s="30"/>
      <c r="BB188" s="30">
        <v>0.16361618791392976</v>
      </c>
      <c r="BC188" s="43">
        <v>-1.194E-3</v>
      </c>
      <c r="BD188" s="43">
        <v>-1.1670000000000001E-3</v>
      </c>
      <c r="BE188" s="43">
        <v>1.165E-3</v>
      </c>
      <c r="BG188" s="30"/>
      <c r="BK188" s="30">
        <v>0.16361618791392976</v>
      </c>
      <c r="BL188" s="43">
        <v>-5.0600000000000005E-4</v>
      </c>
      <c r="BM188" s="43">
        <v>-5.0100000000000003E-4</v>
      </c>
      <c r="BN188" s="43">
        <v>2.5000000000000001E-5</v>
      </c>
      <c r="BP188" s="30"/>
      <c r="BT188" s="30">
        <v>0.16361618791392976</v>
      </c>
      <c r="BU188" s="43">
        <v>-1.0349999999999999E-3</v>
      </c>
      <c r="BV188" s="43">
        <v>-1.0039999999999999E-3</v>
      </c>
      <c r="BW188" s="43">
        <v>1.699E-3</v>
      </c>
      <c r="BY188" s="30"/>
      <c r="CC188" s="30">
        <v>0.16361618791392976</v>
      </c>
      <c r="CD188" s="43">
        <v>-4.66E-4</v>
      </c>
      <c r="CE188" s="43">
        <v>-4.5800000000000002E-4</v>
      </c>
      <c r="CF188" s="43">
        <v>1.46E-4</v>
      </c>
      <c r="CH188" s="30"/>
      <c r="CL188" s="30">
        <v>0.16361618791392976</v>
      </c>
      <c r="CM188" s="43">
        <v>-9.0200000000000002E-4</v>
      </c>
      <c r="CN188" s="43">
        <v>-8.6499999999999999E-4</v>
      </c>
      <c r="CO188" s="43">
        <v>5.6599999999999999E-4</v>
      </c>
      <c r="CQ188" s="30"/>
      <c r="CU188" s="30">
        <v>0.16361618791392976</v>
      </c>
      <c r="CV188" s="43">
        <v>-9.0200000000000002E-4</v>
      </c>
      <c r="CW188" s="43">
        <v>-8.6499999999999999E-4</v>
      </c>
      <c r="CX188" s="43">
        <v>5.6599999999999999E-4</v>
      </c>
    </row>
    <row r="189" spans="14:102" x14ac:dyDescent="0.25">
      <c r="N189" s="30"/>
      <c r="R189" s="30">
        <v>0.16461387091392976</v>
      </c>
      <c r="S189" s="43">
        <v>-1.0369999999999999E-3</v>
      </c>
      <c r="T189" s="43">
        <v>-9.8799999999999995E-4</v>
      </c>
      <c r="U189" s="43">
        <v>1.1640000000000001E-3</v>
      </c>
      <c r="W189" s="30"/>
      <c r="AA189" s="30">
        <v>0.16461387091392976</v>
      </c>
      <c r="AB189" s="43">
        <v>-4.28E-4</v>
      </c>
      <c r="AC189" s="43">
        <v>-4.17E-4</v>
      </c>
      <c r="AD189" s="43">
        <v>7.6000000000000004E-5</v>
      </c>
      <c r="AF189" s="30"/>
      <c r="AJ189" s="30">
        <v>0.16461387091392976</v>
      </c>
      <c r="AK189" s="43">
        <v>-1.206E-3</v>
      </c>
      <c r="AL189" s="43">
        <v>-1.1800000000000001E-3</v>
      </c>
      <c r="AM189" s="43">
        <v>1.193E-3</v>
      </c>
      <c r="AO189" s="30"/>
      <c r="AS189" s="30">
        <v>0.16461387091392976</v>
      </c>
      <c r="AT189" s="43">
        <v>-5.0699999999999996E-4</v>
      </c>
      <c r="AU189" s="43">
        <v>-5.0100000000000003E-4</v>
      </c>
      <c r="AV189" s="43">
        <v>2.5999999999999998E-5</v>
      </c>
      <c r="AX189" s="30"/>
      <c r="BB189" s="30">
        <v>0.16461387091392976</v>
      </c>
      <c r="BC189" s="43">
        <v>-1.207E-3</v>
      </c>
      <c r="BD189" s="43">
        <v>-1.1800000000000001E-3</v>
      </c>
      <c r="BE189" s="43">
        <v>1.1919999999999999E-3</v>
      </c>
      <c r="BG189" s="30"/>
      <c r="BK189" s="30">
        <v>0.16461387091392976</v>
      </c>
      <c r="BL189" s="43">
        <v>-5.0699999999999996E-4</v>
      </c>
      <c r="BM189" s="43">
        <v>-5.0100000000000003E-4</v>
      </c>
      <c r="BN189" s="43">
        <v>2.5999999999999998E-5</v>
      </c>
      <c r="BP189" s="30"/>
      <c r="BT189" s="30">
        <v>0.16461387091392976</v>
      </c>
      <c r="BU189" s="43">
        <v>-1.039E-3</v>
      </c>
      <c r="BV189" s="43">
        <v>-1.0070000000000001E-3</v>
      </c>
      <c r="BW189" s="43">
        <v>1.7420000000000001E-3</v>
      </c>
      <c r="BY189" s="30"/>
      <c r="CC189" s="30">
        <v>0.16461387091392976</v>
      </c>
      <c r="CD189" s="43">
        <v>-4.6700000000000002E-4</v>
      </c>
      <c r="CE189" s="43">
        <v>-4.5899999999999999E-4</v>
      </c>
      <c r="CF189" s="43">
        <v>1.47E-4</v>
      </c>
      <c r="CH189" s="30"/>
      <c r="CL189" s="30">
        <v>0.16461387091392976</v>
      </c>
      <c r="CM189" s="43">
        <v>-9.1299999999999997E-4</v>
      </c>
      <c r="CN189" s="43">
        <v>-8.7600000000000004E-4</v>
      </c>
      <c r="CO189" s="43">
        <v>5.8600000000000004E-4</v>
      </c>
      <c r="CQ189" s="30"/>
      <c r="CU189" s="30">
        <v>0.16461387091392976</v>
      </c>
      <c r="CV189" s="43">
        <v>-9.1299999999999997E-4</v>
      </c>
      <c r="CW189" s="43">
        <v>-8.7600000000000004E-4</v>
      </c>
      <c r="CX189" s="43">
        <v>5.8600000000000004E-4</v>
      </c>
    </row>
    <row r="190" spans="14:102" x14ac:dyDescent="0.25">
      <c r="N190" s="30"/>
      <c r="R190" s="30">
        <v>0.16561155391392976</v>
      </c>
      <c r="S190" s="43">
        <v>-1.0499999999999999E-3</v>
      </c>
      <c r="T190" s="43">
        <v>-1E-3</v>
      </c>
      <c r="U190" s="43">
        <v>1.186E-3</v>
      </c>
      <c r="W190" s="30"/>
      <c r="AA190" s="30">
        <v>0.16561155391392976</v>
      </c>
      <c r="AB190" s="43">
        <v>-4.2999999999999999E-4</v>
      </c>
      <c r="AC190" s="43">
        <v>-4.1800000000000002E-4</v>
      </c>
      <c r="AD190" s="43">
        <v>7.6000000000000004E-5</v>
      </c>
      <c r="AF190" s="30"/>
      <c r="AJ190" s="30">
        <v>0.16561155391392976</v>
      </c>
      <c r="AK190" s="43">
        <v>-1.2199999999999999E-3</v>
      </c>
      <c r="AL190" s="43">
        <v>-1.1919999999999999E-3</v>
      </c>
      <c r="AM190" s="43">
        <v>1.217E-3</v>
      </c>
      <c r="AO190" s="30"/>
      <c r="AS190" s="30">
        <v>0.16561155391392976</v>
      </c>
      <c r="AT190" s="43">
        <v>-5.0799999999999999E-4</v>
      </c>
      <c r="AU190" s="43">
        <v>-5.0199999999999995E-4</v>
      </c>
      <c r="AV190" s="43">
        <v>2.6999999999999999E-5</v>
      </c>
      <c r="AX190" s="30"/>
      <c r="BB190" s="30">
        <v>0.16561155391392976</v>
      </c>
      <c r="BC190" s="43">
        <v>-1.2199999999999999E-3</v>
      </c>
      <c r="BD190" s="43">
        <v>-1.193E-3</v>
      </c>
      <c r="BE190" s="43">
        <v>1.2149999999999999E-3</v>
      </c>
      <c r="BG190" s="30"/>
      <c r="BK190" s="30">
        <v>0.16561155391392976</v>
      </c>
      <c r="BL190" s="43">
        <v>-5.0799999999999999E-4</v>
      </c>
      <c r="BM190" s="43">
        <v>-5.0199999999999995E-4</v>
      </c>
      <c r="BN190" s="43">
        <v>2.5999999999999998E-5</v>
      </c>
      <c r="BP190" s="30"/>
      <c r="BT190" s="30">
        <v>0.16561155391392976</v>
      </c>
      <c r="BU190" s="43">
        <v>-1.0430000000000001E-3</v>
      </c>
      <c r="BV190" s="43">
        <v>-1.011E-3</v>
      </c>
      <c r="BW190" s="43">
        <v>1.784E-3</v>
      </c>
      <c r="BY190" s="30"/>
      <c r="CC190" s="30">
        <v>0.16561155391392976</v>
      </c>
      <c r="CD190" s="43">
        <v>-4.6799999999999999E-4</v>
      </c>
      <c r="CE190" s="43">
        <v>-4.6000000000000001E-4</v>
      </c>
      <c r="CF190" s="43">
        <v>1.4799999999999999E-4</v>
      </c>
      <c r="CH190" s="30"/>
      <c r="CL190" s="30">
        <v>0.16561155391392976</v>
      </c>
      <c r="CM190" s="43">
        <v>-9.2400000000000002E-4</v>
      </c>
      <c r="CN190" s="43">
        <v>-8.8500000000000004E-4</v>
      </c>
      <c r="CO190" s="43">
        <v>6.0599999999999998E-4</v>
      </c>
      <c r="CQ190" s="30"/>
      <c r="CU190" s="30">
        <v>0.16561155391392976</v>
      </c>
      <c r="CV190" s="43">
        <v>-9.2400000000000002E-4</v>
      </c>
      <c r="CW190" s="43">
        <v>-8.8500000000000004E-4</v>
      </c>
      <c r="CX190" s="43">
        <v>6.0599999999999998E-4</v>
      </c>
    </row>
    <row r="191" spans="14:102" x14ac:dyDescent="0.25">
      <c r="N191" s="30"/>
      <c r="R191" s="30">
        <v>0.16660923691392976</v>
      </c>
      <c r="S191" s="43">
        <v>-1.0629999999999999E-3</v>
      </c>
      <c r="T191" s="43">
        <v>-1.0120000000000001E-3</v>
      </c>
      <c r="U191" s="43">
        <v>1.2080000000000001E-3</v>
      </c>
      <c r="W191" s="30"/>
      <c r="AA191" s="30">
        <v>0.16660923691392976</v>
      </c>
      <c r="AB191" s="43">
        <v>-4.3100000000000001E-4</v>
      </c>
      <c r="AC191" s="43">
        <v>-4.1899999999999999E-4</v>
      </c>
      <c r="AD191" s="43">
        <v>7.7000000000000001E-5</v>
      </c>
      <c r="AF191" s="30"/>
      <c r="AJ191" s="30">
        <v>0.16660923691392976</v>
      </c>
      <c r="AK191" s="43">
        <v>-1.2329999999999999E-3</v>
      </c>
      <c r="AL191" s="43">
        <v>-1.206E-3</v>
      </c>
      <c r="AM191" s="43">
        <v>1.242E-3</v>
      </c>
      <c r="AO191" s="30"/>
      <c r="AS191" s="30">
        <v>0.16660923691392976</v>
      </c>
      <c r="AT191" s="43">
        <v>-5.0900000000000001E-4</v>
      </c>
      <c r="AU191" s="43">
        <v>-5.0299999999999997E-4</v>
      </c>
      <c r="AV191" s="43">
        <v>2.8E-5</v>
      </c>
      <c r="AX191" s="30"/>
      <c r="BB191" s="30">
        <v>0.16660923691392976</v>
      </c>
      <c r="BC191" s="43">
        <v>-1.2340000000000001E-3</v>
      </c>
      <c r="BD191" s="43">
        <v>-1.206E-3</v>
      </c>
      <c r="BE191" s="43">
        <v>1.2390000000000001E-3</v>
      </c>
      <c r="BG191" s="30"/>
      <c r="BK191" s="30">
        <v>0.16660923691392976</v>
      </c>
      <c r="BL191" s="43">
        <v>-5.0900000000000001E-4</v>
      </c>
      <c r="BM191" s="43">
        <v>-5.0299999999999997E-4</v>
      </c>
      <c r="BN191" s="43">
        <v>2.6999999999999999E-5</v>
      </c>
      <c r="BP191" s="30"/>
      <c r="BT191" s="30">
        <v>0.16660923691392976</v>
      </c>
      <c r="BU191" s="43">
        <v>-1.0480000000000001E-3</v>
      </c>
      <c r="BV191" s="43">
        <v>-1.0150000000000001E-3</v>
      </c>
      <c r="BW191" s="43">
        <v>1.8270000000000001E-3</v>
      </c>
      <c r="BY191" s="30"/>
      <c r="CC191" s="30">
        <v>0.16660923691392976</v>
      </c>
      <c r="CD191" s="43">
        <v>-4.6900000000000002E-4</v>
      </c>
      <c r="CE191" s="43">
        <v>-4.6099999999999998E-4</v>
      </c>
      <c r="CF191" s="43">
        <v>1.4899999999999999E-4</v>
      </c>
      <c r="CH191" s="30"/>
      <c r="CL191" s="30">
        <v>0.16660923691392976</v>
      </c>
      <c r="CM191" s="43">
        <v>-9.3400000000000004E-4</v>
      </c>
      <c r="CN191" s="43">
        <v>-8.9499999999999996E-4</v>
      </c>
      <c r="CO191" s="43">
        <v>6.2699999999999995E-4</v>
      </c>
      <c r="CQ191" s="30"/>
      <c r="CU191" s="30">
        <v>0.16660923691392976</v>
      </c>
      <c r="CV191" s="43">
        <v>-9.3400000000000004E-4</v>
      </c>
      <c r="CW191" s="43">
        <v>-8.9499999999999996E-4</v>
      </c>
      <c r="CX191" s="43">
        <v>6.2699999999999995E-4</v>
      </c>
    </row>
    <row r="192" spans="14:102" x14ac:dyDescent="0.25">
      <c r="N192" s="30"/>
      <c r="R192" s="30">
        <v>0.16760691991392976</v>
      </c>
      <c r="S192" s="43">
        <v>-1.083E-3</v>
      </c>
      <c r="T192" s="43">
        <v>-1.031E-3</v>
      </c>
      <c r="U192" s="43">
        <v>1.2440000000000001E-3</v>
      </c>
      <c r="W192" s="30"/>
      <c r="AA192" s="30">
        <v>0.16760691991392976</v>
      </c>
      <c r="AB192" s="43">
        <v>-4.3100000000000001E-4</v>
      </c>
      <c r="AC192" s="43">
        <v>-4.2000000000000002E-4</v>
      </c>
      <c r="AD192" s="43">
        <v>7.6000000000000004E-5</v>
      </c>
      <c r="AF192" s="30"/>
      <c r="AJ192" s="30">
        <v>0.16760691991392976</v>
      </c>
      <c r="AK192" s="43">
        <v>-1.2539999999999999E-3</v>
      </c>
      <c r="AL192" s="43">
        <v>-1.2260000000000001E-3</v>
      </c>
      <c r="AM192" s="43">
        <v>1.281E-3</v>
      </c>
      <c r="AO192" s="30"/>
      <c r="AS192" s="30">
        <v>0.16760691991392976</v>
      </c>
      <c r="AT192" s="43">
        <v>-5.0799999999999999E-4</v>
      </c>
      <c r="AU192" s="43">
        <v>-5.0199999999999995E-4</v>
      </c>
      <c r="AV192" s="43">
        <v>2.8E-5</v>
      </c>
      <c r="AX192" s="30"/>
      <c r="BB192" s="30">
        <v>0.16760691991392976</v>
      </c>
      <c r="BC192" s="43">
        <v>-1.255E-3</v>
      </c>
      <c r="BD192" s="43">
        <v>-1.2260000000000001E-3</v>
      </c>
      <c r="BE192" s="43">
        <v>1.2780000000000001E-3</v>
      </c>
      <c r="BG192" s="30"/>
      <c r="BK192" s="30">
        <v>0.16760691991392976</v>
      </c>
      <c r="BL192" s="43">
        <v>-5.0900000000000001E-4</v>
      </c>
      <c r="BM192" s="43">
        <v>-5.0299999999999997E-4</v>
      </c>
      <c r="BN192" s="43">
        <v>2.6999999999999999E-5</v>
      </c>
      <c r="BP192" s="30"/>
      <c r="BT192" s="30">
        <v>0.16760691991392976</v>
      </c>
      <c r="BU192" s="43">
        <v>-1.054E-3</v>
      </c>
      <c r="BV192" s="43">
        <v>-1.021E-3</v>
      </c>
      <c r="BW192" s="43">
        <v>1.8940000000000001E-3</v>
      </c>
      <c r="BY192" s="30"/>
      <c r="CC192" s="30">
        <v>0.16760691991392976</v>
      </c>
      <c r="CD192" s="43">
        <v>-4.6900000000000002E-4</v>
      </c>
      <c r="CE192" s="43">
        <v>-4.6099999999999998E-4</v>
      </c>
      <c r="CF192" s="43">
        <v>1.4899999999999999E-4</v>
      </c>
      <c r="CH192" s="30"/>
      <c r="CL192" s="30">
        <v>0.16760691991392976</v>
      </c>
      <c r="CM192" s="43">
        <v>-9.5100000000000002E-4</v>
      </c>
      <c r="CN192" s="43">
        <v>-9.1100000000000003E-4</v>
      </c>
      <c r="CO192" s="43">
        <v>6.5899999999999997E-4</v>
      </c>
      <c r="CQ192" s="30"/>
      <c r="CU192" s="30">
        <v>0.16760691991392976</v>
      </c>
      <c r="CV192" s="43">
        <v>-9.5100000000000002E-4</v>
      </c>
      <c r="CW192" s="43">
        <v>-9.1100000000000003E-4</v>
      </c>
      <c r="CX192" s="43">
        <v>6.5899999999999997E-4</v>
      </c>
    </row>
    <row r="193" spans="14:102" x14ac:dyDescent="0.25">
      <c r="N193" s="30"/>
      <c r="R193" s="30">
        <v>0.16860460291392973</v>
      </c>
      <c r="S193" s="43">
        <v>-1.1019999999999999E-3</v>
      </c>
      <c r="T193" s="43">
        <v>-1.049E-3</v>
      </c>
      <c r="U193" s="43">
        <v>1.284E-3</v>
      </c>
      <c r="W193" s="30"/>
      <c r="AA193" s="30">
        <v>0.16860460291392973</v>
      </c>
      <c r="AB193" s="43">
        <v>-4.3199999999999998E-4</v>
      </c>
      <c r="AC193" s="43">
        <v>-4.2000000000000002E-4</v>
      </c>
      <c r="AD193" s="43">
        <v>7.7000000000000001E-5</v>
      </c>
      <c r="AF193" s="30"/>
      <c r="AJ193" s="30">
        <v>0.16860460291392973</v>
      </c>
      <c r="AK193" s="43">
        <v>-1.271E-3</v>
      </c>
      <c r="AL193" s="43">
        <v>-1.242E-3</v>
      </c>
      <c r="AM193" s="43">
        <v>1.3110000000000001E-3</v>
      </c>
      <c r="AO193" s="30"/>
      <c r="AS193" s="30">
        <v>0.16860460291392973</v>
      </c>
      <c r="AT193" s="43">
        <v>-5.0900000000000001E-4</v>
      </c>
      <c r="AU193" s="43">
        <v>-5.0299999999999997E-4</v>
      </c>
      <c r="AV193" s="43">
        <v>2.8E-5</v>
      </c>
      <c r="AX193" s="30"/>
      <c r="BB193" s="30">
        <v>0.16860460291392973</v>
      </c>
      <c r="BC193" s="43">
        <v>-1.271E-3</v>
      </c>
      <c r="BD193" s="43">
        <v>-1.243E-3</v>
      </c>
      <c r="BE193" s="43">
        <v>1.3079999999999999E-3</v>
      </c>
      <c r="BG193" s="30"/>
      <c r="BK193" s="30">
        <v>0.16860460291392973</v>
      </c>
      <c r="BL193" s="43">
        <v>-5.0900000000000001E-4</v>
      </c>
      <c r="BM193" s="43">
        <v>-5.0299999999999997E-4</v>
      </c>
      <c r="BN193" s="43">
        <v>2.6999999999999999E-5</v>
      </c>
      <c r="BP193" s="30"/>
      <c r="BT193" s="30">
        <v>0.16860460291392973</v>
      </c>
      <c r="BU193" s="43">
        <v>-1.06E-3</v>
      </c>
      <c r="BV193" s="43">
        <v>-1.0250000000000001E-3</v>
      </c>
      <c r="BW193" s="43">
        <v>1.9480000000000001E-3</v>
      </c>
      <c r="BY193" s="30"/>
      <c r="CC193" s="30">
        <v>0.16860460291392973</v>
      </c>
      <c r="CD193" s="43">
        <v>-4.6900000000000002E-4</v>
      </c>
      <c r="CE193" s="43">
        <v>-4.6200000000000001E-4</v>
      </c>
      <c r="CF193" s="43">
        <v>1.4899999999999999E-4</v>
      </c>
      <c r="CH193" s="30"/>
      <c r="CL193" s="30">
        <v>0.16860460291392973</v>
      </c>
      <c r="CM193" s="43">
        <v>-9.6500000000000004E-4</v>
      </c>
      <c r="CN193" s="43">
        <v>-9.2400000000000002E-4</v>
      </c>
      <c r="CO193" s="43">
        <v>6.8599999999999998E-4</v>
      </c>
      <c r="CQ193" s="30"/>
      <c r="CU193" s="30">
        <v>0.16860460291392973</v>
      </c>
      <c r="CV193" s="43">
        <v>-9.6500000000000004E-4</v>
      </c>
      <c r="CW193" s="43">
        <v>-9.2400000000000002E-4</v>
      </c>
      <c r="CX193" s="43">
        <v>6.8599999999999998E-4</v>
      </c>
    </row>
    <row r="194" spans="14:102" x14ac:dyDescent="0.25">
      <c r="N194" s="30"/>
      <c r="R194" s="30">
        <v>0.16960228591392973</v>
      </c>
      <c r="S194" s="43">
        <v>-1.116E-3</v>
      </c>
      <c r="T194" s="43">
        <v>-1.062E-3</v>
      </c>
      <c r="U194" s="43">
        <v>1.3110000000000001E-3</v>
      </c>
      <c r="W194" s="30"/>
      <c r="AA194" s="30">
        <v>0.16960228591392973</v>
      </c>
      <c r="AB194" s="43">
        <v>-4.3300000000000001E-4</v>
      </c>
      <c r="AC194" s="43">
        <v>-4.2099999999999999E-4</v>
      </c>
      <c r="AD194" s="43">
        <v>7.7000000000000001E-5</v>
      </c>
      <c r="AF194" s="30"/>
      <c r="AJ194" s="30">
        <v>0.16960228591392973</v>
      </c>
      <c r="AK194" s="43">
        <v>-1.2849999999999999E-3</v>
      </c>
      <c r="AL194" s="43">
        <v>-1.256E-3</v>
      </c>
      <c r="AM194" s="43">
        <v>1.3370000000000001E-3</v>
      </c>
      <c r="AO194" s="30"/>
      <c r="AS194" s="30">
        <v>0.16960228591392973</v>
      </c>
      <c r="AT194" s="43">
        <v>-5.0900000000000001E-4</v>
      </c>
      <c r="AU194" s="43">
        <v>-5.0299999999999997E-4</v>
      </c>
      <c r="AV194" s="43">
        <v>2.9E-5</v>
      </c>
      <c r="AX194" s="30"/>
      <c r="BB194" s="30">
        <v>0.16960228591392973</v>
      </c>
      <c r="BC194" s="43">
        <v>-1.286E-3</v>
      </c>
      <c r="BD194" s="43">
        <v>-1.2570000000000001E-3</v>
      </c>
      <c r="BE194" s="43">
        <v>1.3339999999999999E-3</v>
      </c>
      <c r="BG194" s="30"/>
      <c r="BK194" s="30">
        <v>0.16960228591392973</v>
      </c>
      <c r="BL194" s="43">
        <v>-5.1000000000000004E-4</v>
      </c>
      <c r="BM194" s="43">
        <v>-5.04E-4</v>
      </c>
      <c r="BN194" s="43">
        <v>2.8E-5</v>
      </c>
      <c r="BP194" s="30"/>
      <c r="BT194" s="30">
        <v>0.16960228591392973</v>
      </c>
      <c r="BU194" s="43">
        <v>-1.0640000000000001E-3</v>
      </c>
      <c r="BV194" s="43">
        <v>-1.029E-3</v>
      </c>
      <c r="BW194" s="43">
        <v>1.9959999999999999E-3</v>
      </c>
      <c r="BY194" s="30"/>
      <c r="CC194" s="30">
        <v>0.16960228591392973</v>
      </c>
      <c r="CD194" s="43">
        <v>-4.6999999999999999E-4</v>
      </c>
      <c r="CE194" s="43">
        <v>-4.6299999999999998E-4</v>
      </c>
      <c r="CF194" s="43">
        <v>1.4999999999999999E-4</v>
      </c>
      <c r="CH194" s="30"/>
      <c r="CL194" s="30">
        <v>0.16960228591392973</v>
      </c>
      <c r="CM194" s="43">
        <v>-9.77E-4</v>
      </c>
      <c r="CN194" s="43">
        <v>-9.3499999999999996E-4</v>
      </c>
      <c r="CO194" s="43">
        <v>7.0799999999999997E-4</v>
      </c>
      <c r="CQ194" s="30"/>
      <c r="CU194" s="30">
        <v>0.16960228591392973</v>
      </c>
      <c r="CV194" s="43">
        <v>-9.77E-4</v>
      </c>
      <c r="CW194" s="43">
        <v>-9.3499999999999996E-4</v>
      </c>
      <c r="CX194" s="43">
        <v>7.0799999999999997E-4</v>
      </c>
    </row>
    <row r="195" spans="14:102" x14ac:dyDescent="0.25">
      <c r="N195" s="30"/>
      <c r="R195" s="30">
        <v>0.16960228591392973</v>
      </c>
      <c r="S195" s="43">
        <v>-1.116E-3</v>
      </c>
      <c r="T195" s="43">
        <v>-1.062E-3</v>
      </c>
      <c r="U195" s="43">
        <v>1.3110000000000001E-3</v>
      </c>
      <c r="W195" s="30"/>
      <c r="AA195" s="30">
        <v>0.16960228591392973</v>
      </c>
      <c r="AB195" s="43">
        <v>-4.3300000000000001E-4</v>
      </c>
      <c r="AC195" s="43">
        <v>-4.2099999999999999E-4</v>
      </c>
      <c r="AD195" s="43">
        <v>7.7000000000000001E-5</v>
      </c>
      <c r="AF195" s="30"/>
      <c r="AJ195" s="30">
        <v>0.16960228591392973</v>
      </c>
      <c r="AK195" s="43">
        <v>-1.2849999999999999E-3</v>
      </c>
      <c r="AL195" s="43">
        <v>-1.256E-3</v>
      </c>
      <c r="AM195" s="43">
        <v>1.3370000000000001E-3</v>
      </c>
      <c r="AO195" s="30"/>
      <c r="AS195" s="30">
        <v>0.16960228591392973</v>
      </c>
      <c r="AT195" s="43">
        <v>-5.0900000000000001E-4</v>
      </c>
      <c r="AU195" s="43">
        <v>-5.0299999999999997E-4</v>
      </c>
      <c r="AV195" s="43">
        <v>2.9E-5</v>
      </c>
      <c r="AX195" s="30"/>
      <c r="BB195" s="30">
        <v>0.16960228591392973</v>
      </c>
      <c r="BC195" s="43">
        <v>-1.286E-3</v>
      </c>
      <c r="BD195" s="43">
        <v>-1.2570000000000001E-3</v>
      </c>
      <c r="BE195" s="43">
        <v>1.3339999999999999E-3</v>
      </c>
      <c r="BG195" s="30"/>
      <c r="BK195" s="30">
        <v>0.16960228591392973</v>
      </c>
      <c r="BL195" s="43">
        <v>-5.1000000000000004E-4</v>
      </c>
      <c r="BM195" s="43">
        <v>-5.04E-4</v>
      </c>
      <c r="BN195" s="43">
        <v>2.8E-5</v>
      </c>
      <c r="BP195" s="30"/>
      <c r="BT195" s="30">
        <v>0.16960228591392973</v>
      </c>
      <c r="BU195" s="43">
        <v>-1.0640000000000001E-3</v>
      </c>
      <c r="BV195" s="43">
        <v>-1.029E-3</v>
      </c>
      <c r="BW195" s="43">
        <v>1.9959999999999999E-3</v>
      </c>
      <c r="BY195" s="30"/>
      <c r="CC195" s="30">
        <v>0.16960228591392973</v>
      </c>
      <c r="CD195" s="43">
        <v>-4.6999999999999999E-4</v>
      </c>
      <c r="CE195" s="43">
        <v>-4.6299999999999998E-4</v>
      </c>
      <c r="CF195" s="43">
        <v>1.4999999999999999E-4</v>
      </c>
      <c r="CH195" s="30"/>
      <c r="CL195" s="30">
        <v>0.16960228591392973</v>
      </c>
      <c r="CM195" s="43">
        <v>-9.77E-4</v>
      </c>
      <c r="CN195" s="43">
        <v>-9.3499999999999996E-4</v>
      </c>
      <c r="CO195" s="43">
        <v>7.0799999999999997E-4</v>
      </c>
      <c r="CQ195" s="30"/>
      <c r="CU195" s="30">
        <v>0.16960228591392973</v>
      </c>
      <c r="CV195" s="43">
        <v>-9.77E-4</v>
      </c>
      <c r="CW195" s="43">
        <v>-9.3499999999999996E-4</v>
      </c>
      <c r="CX195" s="43">
        <v>7.0799999999999997E-4</v>
      </c>
    </row>
    <row r="196" spans="14:102" x14ac:dyDescent="0.25">
      <c r="N196" s="30"/>
      <c r="R196" s="30">
        <v>0.17059996891392973</v>
      </c>
      <c r="S196" s="43">
        <v>-1.1310000000000001E-3</v>
      </c>
      <c r="T196" s="43">
        <v>-1.0759999999999999E-3</v>
      </c>
      <c r="U196" s="43">
        <v>1.3619999999999999E-3</v>
      </c>
      <c r="W196" s="30"/>
      <c r="AA196" s="30">
        <v>0.17059996891392973</v>
      </c>
      <c r="AB196" s="43">
        <v>-4.3300000000000001E-4</v>
      </c>
      <c r="AC196" s="43">
        <v>-4.2200000000000001E-4</v>
      </c>
      <c r="AD196" s="43">
        <v>7.7000000000000001E-5</v>
      </c>
      <c r="AF196" s="30"/>
      <c r="AJ196" s="30">
        <v>0.17059996891392973</v>
      </c>
      <c r="AK196" s="43">
        <v>-1.302E-3</v>
      </c>
      <c r="AL196" s="43">
        <v>-1.2719999999999999E-3</v>
      </c>
      <c r="AM196" s="43">
        <v>1.3669999999999999E-3</v>
      </c>
      <c r="AO196" s="30"/>
      <c r="AS196" s="30">
        <v>0.17059996891392973</v>
      </c>
      <c r="AT196" s="43">
        <v>-5.1000000000000004E-4</v>
      </c>
      <c r="AU196" s="43">
        <v>-5.04E-4</v>
      </c>
      <c r="AV196" s="43">
        <v>3.0000000000000001E-5</v>
      </c>
      <c r="AX196" s="30"/>
      <c r="BB196" s="30">
        <v>0.17059996891392973</v>
      </c>
      <c r="BC196" s="43">
        <v>-1.302E-3</v>
      </c>
      <c r="BD196" s="43">
        <v>-1.273E-3</v>
      </c>
      <c r="BE196" s="43">
        <v>1.364E-3</v>
      </c>
      <c r="BG196" s="30"/>
      <c r="BK196" s="30">
        <v>0.17059996891392973</v>
      </c>
      <c r="BL196" s="43">
        <v>-5.1000000000000004E-4</v>
      </c>
      <c r="BM196" s="43">
        <v>-5.04E-4</v>
      </c>
      <c r="BN196" s="43">
        <v>2.8E-5</v>
      </c>
      <c r="BP196" s="30"/>
      <c r="BT196" s="30">
        <v>0.17059996891392973</v>
      </c>
      <c r="BU196" s="43">
        <v>-1.07E-3</v>
      </c>
      <c r="BV196" s="43">
        <v>-1.034E-3</v>
      </c>
      <c r="BW196" s="43">
        <v>2.049E-3</v>
      </c>
      <c r="BY196" s="30"/>
      <c r="CC196" s="30">
        <v>0.17059996891392973</v>
      </c>
      <c r="CD196" s="43">
        <v>-4.7100000000000001E-4</v>
      </c>
      <c r="CE196" s="43">
        <v>-4.6299999999999998E-4</v>
      </c>
      <c r="CF196" s="43">
        <v>1.5100000000000001E-4</v>
      </c>
      <c r="CH196" s="30"/>
      <c r="CL196" s="30">
        <v>0.17059996891392973</v>
      </c>
      <c r="CM196" s="43">
        <v>-9.9099999999999991E-4</v>
      </c>
      <c r="CN196" s="43">
        <v>-9.4799999999999995E-4</v>
      </c>
      <c r="CO196" s="43">
        <v>7.3399999999999995E-4</v>
      </c>
      <c r="CQ196" s="30"/>
      <c r="CU196" s="30">
        <v>0.17059996891392973</v>
      </c>
      <c r="CV196" s="43">
        <v>-9.9099999999999991E-4</v>
      </c>
      <c r="CW196" s="43">
        <v>-9.4799999999999995E-4</v>
      </c>
      <c r="CX196" s="43">
        <v>7.3399999999999995E-4</v>
      </c>
    </row>
    <row r="197" spans="14:102" x14ac:dyDescent="0.25">
      <c r="N197" s="30"/>
      <c r="R197" s="30">
        <v>0.17159765191392973</v>
      </c>
      <c r="S197" s="43">
        <v>-1.137E-3</v>
      </c>
      <c r="T197" s="43">
        <v>-1.08E-3</v>
      </c>
      <c r="U197" s="43">
        <v>1.441E-3</v>
      </c>
      <c r="W197" s="30"/>
      <c r="AA197" s="30">
        <v>0.17159765191392973</v>
      </c>
      <c r="AB197" s="43">
        <v>-4.3399999999999998E-4</v>
      </c>
      <c r="AC197" s="43">
        <v>-4.2299999999999998E-4</v>
      </c>
      <c r="AD197" s="43">
        <v>7.7000000000000001E-5</v>
      </c>
      <c r="AF197" s="30"/>
      <c r="AJ197" s="30">
        <v>0.17159765191392973</v>
      </c>
      <c r="AK197" s="43">
        <v>-1.3190000000000001E-3</v>
      </c>
      <c r="AL197" s="43">
        <v>-1.289E-3</v>
      </c>
      <c r="AM197" s="43">
        <v>1.3990000000000001E-3</v>
      </c>
      <c r="AO197" s="30"/>
      <c r="AS197" s="30">
        <v>0.17159765191392973</v>
      </c>
      <c r="AT197" s="43">
        <v>-5.1000000000000004E-4</v>
      </c>
      <c r="AU197" s="43">
        <v>-5.04E-4</v>
      </c>
      <c r="AV197" s="43">
        <v>3.0000000000000001E-5</v>
      </c>
      <c r="AX197" s="30"/>
      <c r="BB197" s="30">
        <v>0.17159765191392973</v>
      </c>
      <c r="BC197" s="43">
        <v>-1.32E-3</v>
      </c>
      <c r="BD197" s="43">
        <v>-1.2899999999999999E-3</v>
      </c>
      <c r="BE197" s="43">
        <v>1.3960000000000001E-3</v>
      </c>
      <c r="BG197" s="30"/>
      <c r="BK197" s="30">
        <v>0.17159765191392973</v>
      </c>
      <c r="BL197" s="43">
        <v>-5.1000000000000004E-4</v>
      </c>
      <c r="BM197" s="43">
        <v>-5.04E-4</v>
      </c>
      <c r="BN197" s="43">
        <v>2.8E-5</v>
      </c>
      <c r="BP197" s="30"/>
      <c r="BT197" s="30">
        <v>0.17159765191392973</v>
      </c>
      <c r="BU197" s="43">
        <v>-1.075E-3</v>
      </c>
      <c r="BV197" s="43">
        <v>-1.039E-3</v>
      </c>
      <c r="BW197" s="43">
        <v>2.1069999999999999E-3</v>
      </c>
      <c r="BY197" s="30"/>
      <c r="CC197" s="30">
        <v>0.17159765191392973</v>
      </c>
      <c r="CD197" s="43">
        <v>-4.7100000000000001E-4</v>
      </c>
      <c r="CE197" s="43">
        <v>-4.6299999999999998E-4</v>
      </c>
      <c r="CF197" s="43">
        <v>1.5100000000000001E-4</v>
      </c>
      <c r="CH197" s="30"/>
      <c r="CL197" s="30">
        <v>0.17159765191392973</v>
      </c>
      <c r="CM197" s="43">
        <v>-1.0059999999999999E-3</v>
      </c>
      <c r="CN197" s="43">
        <v>-9.6100000000000005E-4</v>
      </c>
      <c r="CO197" s="43">
        <v>7.6199999999999998E-4</v>
      </c>
      <c r="CQ197" s="30"/>
      <c r="CU197" s="30">
        <v>0.17159765191392973</v>
      </c>
      <c r="CV197" s="43">
        <v>-1.0059999999999999E-3</v>
      </c>
      <c r="CW197" s="43">
        <v>-9.6100000000000005E-4</v>
      </c>
      <c r="CX197" s="43">
        <v>7.6199999999999998E-4</v>
      </c>
    </row>
    <row r="198" spans="14:102" x14ac:dyDescent="0.25">
      <c r="N198" s="30"/>
      <c r="R198" s="30">
        <v>0.17259533491392973</v>
      </c>
      <c r="S198" s="43">
        <v>-1.1329999999999999E-3</v>
      </c>
      <c r="T198" s="43">
        <v>-1.073E-3</v>
      </c>
      <c r="U198" s="43">
        <v>1.5510000000000001E-3</v>
      </c>
      <c r="W198" s="30"/>
      <c r="AA198" s="30">
        <v>0.17259533491392973</v>
      </c>
      <c r="AB198" s="43">
        <v>-4.35E-4</v>
      </c>
      <c r="AC198" s="43">
        <v>-4.2400000000000001E-4</v>
      </c>
      <c r="AD198" s="43">
        <v>7.7000000000000001E-5</v>
      </c>
      <c r="AF198" s="30"/>
      <c r="AJ198" s="30">
        <v>0.17259533491392973</v>
      </c>
      <c r="AK198" s="43">
        <v>-1.3389999999999999E-3</v>
      </c>
      <c r="AL198" s="43">
        <v>-1.3079999999999999E-3</v>
      </c>
      <c r="AM198" s="43">
        <v>1.433E-3</v>
      </c>
      <c r="AO198" s="30"/>
      <c r="AS198" s="30">
        <v>0.17259533491392973</v>
      </c>
      <c r="AT198" s="43">
        <v>-5.1000000000000004E-4</v>
      </c>
      <c r="AU198" s="43">
        <v>-5.04E-4</v>
      </c>
      <c r="AV198" s="43">
        <v>3.0000000000000001E-5</v>
      </c>
      <c r="AX198" s="30"/>
      <c r="BB198" s="30">
        <v>0.17259533491392973</v>
      </c>
      <c r="BC198" s="43">
        <v>-1.34E-3</v>
      </c>
      <c r="BD198" s="43">
        <v>-1.3090000000000001E-3</v>
      </c>
      <c r="BE198" s="43">
        <v>1.4300000000000001E-3</v>
      </c>
      <c r="BG198" s="30"/>
      <c r="BK198" s="30">
        <v>0.17259533491392973</v>
      </c>
      <c r="BL198" s="43">
        <v>-5.1000000000000004E-4</v>
      </c>
      <c r="BM198" s="43">
        <v>-5.04E-4</v>
      </c>
      <c r="BN198" s="43">
        <v>2.8E-5</v>
      </c>
      <c r="BP198" s="30"/>
      <c r="BT198" s="30">
        <v>0.17259533491392973</v>
      </c>
      <c r="BU198" s="43">
        <v>-1.0809999999999999E-3</v>
      </c>
      <c r="BV198" s="43">
        <v>-1.044E-3</v>
      </c>
      <c r="BW198" s="43">
        <v>2.1689999999999999E-3</v>
      </c>
      <c r="BY198" s="30"/>
      <c r="CC198" s="30">
        <v>0.17259533491392973</v>
      </c>
      <c r="CD198" s="43">
        <v>-4.7100000000000001E-4</v>
      </c>
      <c r="CE198" s="43">
        <v>-4.6299999999999998E-4</v>
      </c>
      <c r="CF198" s="43">
        <v>1.5100000000000001E-4</v>
      </c>
      <c r="CH198" s="30"/>
      <c r="CL198" s="30">
        <v>0.17259533491392973</v>
      </c>
      <c r="CM198" s="43">
        <v>-1.0219999999999999E-3</v>
      </c>
      <c r="CN198" s="43">
        <v>-9.7599999999999998E-4</v>
      </c>
      <c r="CO198" s="43">
        <v>7.9199999999999995E-4</v>
      </c>
      <c r="CQ198" s="30"/>
      <c r="CU198" s="30">
        <v>0.17259533491392973</v>
      </c>
      <c r="CV198" s="43">
        <v>-1.0219999999999999E-3</v>
      </c>
      <c r="CW198" s="43">
        <v>-9.7599999999999998E-4</v>
      </c>
      <c r="CX198" s="43">
        <v>7.9199999999999995E-4</v>
      </c>
    </row>
    <row r="199" spans="14:102" x14ac:dyDescent="0.25">
      <c r="N199" s="30"/>
      <c r="R199" s="30">
        <v>0.17359301791392973</v>
      </c>
      <c r="S199" s="43">
        <v>-1.134E-3</v>
      </c>
      <c r="T199" s="43">
        <v>-1.073E-3</v>
      </c>
      <c r="U199" s="43">
        <v>1.6249999999999999E-3</v>
      </c>
      <c r="W199" s="30"/>
      <c r="AA199" s="30">
        <v>0.17359301791392973</v>
      </c>
      <c r="AB199" s="43">
        <v>-4.3600000000000003E-4</v>
      </c>
      <c r="AC199" s="43">
        <v>-4.2499999999999998E-4</v>
      </c>
      <c r="AD199" s="43">
        <v>7.7999999999999999E-5</v>
      </c>
      <c r="AF199" s="30"/>
      <c r="AJ199" s="30">
        <v>0.17359301791392973</v>
      </c>
      <c r="AK199" s="43">
        <v>-1.354E-3</v>
      </c>
      <c r="AL199" s="43">
        <v>-1.322E-3</v>
      </c>
      <c r="AM199" s="43">
        <v>1.4599999999999999E-3</v>
      </c>
      <c r="AO199" s="30"/>
      <c r="AS199" s="30">
        <v>0.17359301791392973</v>
      </c>
      <c r="AT199" s="43">
        <v>-5.1000000000000004E-4</v>
      </c>
      <c r="AU199" s="43">
        <v>-5.04E-4</v>
      </c>
      <c r="AV199" s="43">
        <v>3.0000000000000001E-5</v>
      </c>
      <c r="AX199" s="30"/>
      <c r="BB199" s="30">
        <v>0.17359301791392973</v>
      </c>
      <c r="BC199" s="43">
        <v>-1.3550000000000001E-3</v>
      </c>
      <c r="BD199" s="43">
        <v>-1.323E-3</v>
      </c>
      <c r="BE199" s="43">
        <v>1.457E-3</v>
      </c>
      <c r="BG199" s="30"/>
      <c r="BK199" s="30">
        <v>0.17359301791392973</v>
      </c>
      <c r="BL199" s="43">
        <v>-5.1099999999999995E-4</v>
      </c>
      <c r="BM199" s="43">
        <v>-5.0500000000000002E-4</v>
      </c>
      <c r="BN199" s="43">
        <v>2.9E-5</v>
      </c>
      <c r="BP199" s="30"/>
      <c r="BT199" s="30">
        <v>0.17359301791392973</v>
      </c>
      <c r="BU199" s="43">
        <v>-1.0859999999999999E-3</v>
      </c>
      <c r="BV199" s="43">
        <v>-1.0480000000000001E-3</v>
      </c>
      <c r="BW199" s="43">
        <v>2.2179999999999999E-3</v>
      </c>
      <c r="BY199" s="30"/>
      <c r="CC199" s="30">
        <v>0.17359301791392973</v>
      </c>
      <c r="CD199" s="43">
        <v>-4.7199999999999998E-4</v>
      </c>
      <c r="CE199" s="43">
        <v>-4.64E-4</v>
      </c>
      <c r="CF199" s="43">
        <v>1.5200000000000001E-4</v>
      </c>
      <c r="CH199" s="30"/>
      <c r="CL199" s="30">
        <v>0.17359301791392973</v>
      </c>
      <c r="CM199" s="43">
        <v>-1.034E-3</v>
      </c>
      <c r="CN199" s="43">
        <v>-9.8799999999999995E-4</v>
      </c>
      <c r="CO199" s="43">
        <v>8.1499999999999997E-4</v>
      </c>
      <c r="CQ199" s="30"/>
      <c r="CU199" s="30">
        <v>0.17359301791392973</v>
      </c>
      <c r="CV199" s="43">
        <v>-1.034E-3</v>
      </c>
      <c r="CW199" s="43">
        <v>-9.8799999999999995E-4</v>
      </c>
      <c r="CX199" s="43">
        <v>8.1499999999999997E-4</v>
      </c>
    </row>
    <row r="200" spans="14:102" x14ac:dyDescent="0.25">
      <c r="N200" s="30"/>
      <c r="R200" s="30">
        <v>0.17459070091392973</v>
      </c>
      <c r="S200" s="43">
        <v>-1.1360000000000001E-3</v>
      </c>
      <c r="T200" s="43">
        <v>-1.0740000000000001E-3</v>
      </c>
      <c r="U200" s="43">
        <v>1.6800000000000001E-3</v>
      </c>
      <c r="W200" s="30"/>
      <c r="AA200" s="30">
        <v>0.17459070091392973</v>
      </c>
      <c r="AB200" s="43">
        <v>-4.37E-4</v>
      </c>
      <c r="AC200" s="43">
        <v>-4.26E-4</v>
      </c>
      <c r="AD200" s="43">
        <v>7.7999999999999999E-5</v>
      </c>
      <c r="AF200" s="30"/>
      <c r="AJ200" s="30">
        <v>0.17459070091392973</v>
      </c>
      <c r="AK200" s="43">
        <v>-1.369E-3</v>
      </c>
      <c r="AL200" s="43">
        <v>-1.3370000000000001E-3</v>
      </c>
      <c r="AM200" s="43">
        <v>1.487E-3</v>
      </c>
      <c r="AO200" s="30"/>
      <c r="AS200" s="30">
        <v>0.17459070091392973</v>
      </c>
      <c r="AT200" s="43">
        <v>-5.1099999999999995E-4</v>
      </c>
      <c r="AU200" s="43">
        <v>-5.0500000000000002E-4</v>
      </c>
      <c r="AV200" s="43">
        <v>3.1000000000000001E-5</v>
      </c>
      <c r="AX200" s="30"/>
      <c r="BB200" s="30">
        <v>0.17459070091392973</v>
      </c>
      <c r="BC200" s="43">
        <v>-1.3699999999999999E-3</v>
      </c>
      <c r="BD200" s="43">
        <v>-1.338E-3</v>
      </c>
      <c r="BE200" s="43">
        <v>1.4840000000000001E-3</v>
      </c>
      <c r="BG200" s="30"/>
      <c r="BK200" s="30">
        <v>0.17459070091392973</v>
      </c>
      <c r="BL200" s="43">
        <v>-5.1199999999999998E-4</v>
      </c>
      <c r="BM200" s="43">
        <v>-5.0600000000000005E-4</v>
      </c>
      <c r="BN200" s="43">
        <v>3.0000000000000001E-5</v>
      </c>
      <c r="BP200" s="30"/>
      <c r="BT200" s="30">
        <v>0.17459070091392973</v>
      </c>
      <c r="BU200" s="43">
        <v>-1.091E-3</v>
      </c>
      <c r="BV200" s="43">
        <v>-1.0529999999999999E-3</v>
      </c>
      <c r="BW200" s="43">
        <v>2.2659999999999998E-3</v>
      </c>
      <c r="BY200" s="30"/>
      <c r="CC200" s="30">
        <v>0.17459070091392973</v>
      </c>
      <c r="CD200" s="43">
        <v>-4.73E-4</v>
      </c>
      <c r="CE200" s="43">
        <v>-4.6500000000000003E-4</v>
      </c>
      <c r="CF200" s="43">
        <v>1.5300000000000001E-4</v>
      </c>
      <c r="CH200" s="30"/>
      <c r="CL200" s="30">
        <v>0.17459070091392973</v>
      </c>
      <c r="CM200" s="43">
        <v>-1.0460000000000001E-3</v>
      </c>
      <c r="CN200" s="43">
        <v>-9.990000000000001E-4</v>
      </c>
      <c r="CO200" s="43">
        <v>8.3900000000000001E-4</v>
      </c>
      <c r="CQ200" s="30"/>
      <c r="CU200" s="30">
        <v>0.17459070091392973</v>
      </c>
      <c r="CV200" s="43">
        <v>-1.0460000000000001E-3</v>
      </c>
      <c r="CW200" s="43">
        <v>-9.990000000000001E-4</v>
      </c>
      <c r="CX200" s="43">
        <v>8.3900000000000001E-4</v>
      </c>
    </row>
    <row r="201" spans="14:102" x14ac:dyDescent="0.25">
      <c r="N201" s="30"/>
      <c r="R201" s="30">
        <v>0.1755883839139297</v>
      </c>
      <c r="S201" s="43">
        <v>-1.1440000000000001E-3</v>
      </c>
      <c r="T201" s="43">
        <v>-1.08E-3</v>
      </c>
      <c r="U201" s="43">
        <v>1.709E-3</v>
      </c>
      <c r="W201" s="30"/>
      <c r="AA201" s="30">
        <v>0.1755883839139297</v>
      </c>
      <c r="AB201" s="43">
        <v>-4.3800000000000002E-4</v>
      </c>
      <c r="AC201" s="43">
        <v>-4.2700000000000002E-4</v>
      </c>
      <c r="AD201" s="43">
        <v>7.8999999999999996E-5</v>
      </c>
      <c r="AF201" s="30"/>
      <c r="AJ201" s="30">
        <v>0.1755883839139297</v>
      </c>
      <c r="AK201" s="43">
        <v>-1.3829999999999999E-3</v>
      </c>
      <c r="AL201" s="43">
        <v>-1.3500000000000001E-3</v>
      </c>
      <c r="AM201" s="43">
        <v>1.5120000000000001E-3</v>
      </c>
      <c r="AO201" s="30"/>
      <c r="AS201" s="30">
        <v>0.1755883839139297</v>
      </c>
      <c r="AT201" s="43">
        <v>-5.1199999999999998E-4</v>
      </c>
      <c r="AU201" s="43">
        <v>-5.0600000000000005E-4</v>
      </c>
      <c r="AV201" s="43">
        <v>3.1999999999999999E-5</v>
      </c>
      <c r="AX201" s="30"/>
      <c r="BB201" s="30">
        <v>0.1755883839139297</v>
      </c>
      <c r="BC201" s="43">
        <v>-1.3829999999999999E-3</v>
      </c>
      <c r="BD201" s="43">
        <v>-1.351E-3</v>
      </c>
      <c r="BE201" s="43">
        <v>1.5089999999999999E-3</v>
      </c>
      <c r="BG201" s="30"/>
      <c r="BK201" s="30">
        <v>0.1755883839139297</v>
      </c>
      <c r="BL201" s="43">
        <v>-5.1199999999999998E-4</v>
      </c>
      <c r="BM201" s="43">
        <v>-5.0600000000000005E-4</v>
      </c>
      <c r="BN201" s="43">
        <v>3.0000000000000001E-5</v>
      </c>
      <c r="BP201" s="30"/>
      <c r="BT201" s="30">
        <v>0.1755883839139297</v>
      </c>
      <c r="BU201" s="43">
        <v>-1.0950000000000001E-3</v>
      </c>
      <c r="BV201" s="43">
        <v>-1.057E-3</v>
      </c>
      <c r="BW201" s="43">
        <v>2.3110000000000001E-3</v>
      </c>
      <c r="BY201" s="30"/>
      <c r="CC201" s="30">
        <v>0.1755883839139297</v>
      </c>
      <c r="CD201" s="43">
        <v>-4.7399999999999997E-4</v>
      </c>
      <c r="CE201" s="43">
        <v>-4.66E-4</v>
      </c>
      <c r="CF201" s="43">
        <v>1.5300000000000001E-4</v>
      </c>
      <c r="CH201" s="30"/>
      <c r="CL201" s="30">
        <v>0.1755883839139297</v>
      </c>
      <c r="CM201" s="43">
        <v>-1.057E-3</v>
      </c>
      <c r="CN201" s="43">
        <v>-1.01E-3</v>
      </c>
      <c r="CO201" s="43">
        <v>8.5999999999999998E-4</v>
      </c>
      <c r="CQ201" s="30"/>
      <c r="CU201" s="30">
        <v>0.1755883839139297</v>
      </c>
      <c r="CV201" s="43">
        <v>-1.057E-3</v>
      </c>
      <c r="CW201" s="43">
        <v>-1.01E-3</v>
      </c>
      <c r="CX201" s="43">
        <v>8.5999999999999998E-4</v>
      </c>
    </row>
    <row r="202" spans="14:102" x14ac:dyDescent="0.25">
      <c r="N202" s="30"/>
      <c r="R202" s="30">
        <v>0.1765860669139297</v>
      </c>
      <c r="S202" s="43">
        <v>-1.15E-3</v>
      </c>
      <c r="T202" s="43">
        <v>-1.085E-3</v>
      </c>
      <c r="U202" s="43">
        <v>1.751E-3</v>
      </c>
      <c r="W202" s="30"/>
      <c r="AA202" s="30">
        <v>0.1765860669139297</v>
      </c>
      <c r="AB202" s="43">
        <v>-4.4000000000000002E-4</v>
      </c>
      <c r="AC202" s="43">
        <v>-4.28E-4</v>
      </c>
      <c r="AD202" s="43">
        <v>7.8999999999999996E-5</v>
      </c>
      <c r="AF202" s="30"/>
      <c r="AJ202" s="30">
        <v>0.1765860669139297</v>
      </c>
      <c r="AK202" s="43">
        <v>-1.397E-3</v>
      </c>
      <c r="AL202" s="43">
        <v>-1.364E-3</v>
      </c>
      <c r="AM202" s="43">
        <v>1.5380000000000001E-3</v>
      </c>
      <c r="AO202" s="30"/>
      <c r="AS202" s="30">
        <v>0.1765860669139297</v>
      </c>
      <c r="AT202" s="43">
        <v>-5.13E-4</v>
      </c>
      <c r="AU202" s="43">
        <v>-5.0600000000000005E-4</v>
      </c>
      <c r="AV202" s="43">
        <v>3.3000000000000003E-5</v>
      </c>
      <c r="AX202" s="30"/>
      <c r="BB202" s="30">
        <v>0.1765860669139297</v>
      </c>
      <c r="BC202" s="43">
        <v>-1.3979999999999999E-3</v>
      </c>
      <c r="BD202" s="43">
        <v>-1.3649999999999999E-3</v>
      </c>
      <c r="BE202" s="43">
        <v>1.5349999999999999E-3</v>
      </c>
      <c r="BG202" s="30"/>
      <c r="BK202" s="30">
        <v>0.1765860669139297</v>
      </c>
      <c r="BL202" s="43">
        <v>-5.13E-4</v>
      </c>
      <c r="BM202" s="43">
        <v>-5.0699999999999996E-4</v>
      </c>
      <c r="BN202" s="43">
        <v>3.1000000000000001E-5</v>
      </c>
      <c r="BP202" s="30"/>
      <c r="BT202" s="30">
        <v>0.1765860669139297</v>
      </c>
      <c r="BU202" s="43">
        <v>-1.1000000000000001E-3</v>
      </c>
      <c r="BV202" s="43">
        <v>-1.0610000000000001E-3</v>
      </c>
      <c r="BW202" s="43">
        <v>2.3579999999999999E-3</v>
      </c>
      <c r="BY202" s="30"/>
      <c r="CC202" s="30">
        <v>0.1765860669139297</v>
      </c>
      <c r="CD202" s="43">
        <v>-4.75E-4</v>
      </c>
      <c r="CE202" s="43">
        <v>-4.6700000000000002E-4</v>
      </c>
      <c r="CF202" s="43">
        <v>1.54E-4</v>
      </c>
      <c r="CH202" s="30"/>
      <c r="CL202" s="30">
        <v>0.1765860669139297</v>
      </c>
      <c r="CM202" s="43">
        <v>-1.0690000000000001E-3</v>
      </c>
      <c r="CN202" s="43">
        <v>-1.021E-3</v>
      </c>
      <c r="CO202" s="43">
        <v>8.83E-4</v>
      </c>
      <c r="CQ202" s="30"/>
      <c r="CU202" s="30">
        <v>0.1765860669139297</v>
      </c>
      <c r="CV202" s="43">
        <v>-1.0690000000000001E-3</v>
      </c>
      <c r="CW202" s="43">
        <v>-1.021E-3</v>
      </c>
      <c r="CX202" s="43">
        <v>8.83E-4</v>
      </c>
    </row>
    <row r="203" spans="14:102" x14ac:dyDescent="0.25">
      <c r="N203" s="30"/>
      <c r="R203" s="30">
        <v>0.17758374991392969</v>
      </c>
      <c r="S203" s="43">
        <v>-1.155E-3</v>
      </c>
      <c r="T203" s="43">
        <v>-1.09E-3</v>
      </c>
      <c r="U203" s="43">
        <v>1.7930000000000001E-3</v>
      </c>
      <c r="W203" s="30"/>
      <c r="AA203" s="30">
        <v>0.17758374991392969</v>
      </c>
      <c r="AB203" s="43">
        <v>-4.4099999999999999E-4</v>
      </c>
      <c r="AC203" s="43">
        <v>-4.2900000000000002E-4</v>
      </c>
      <c r="AD203" s="43">
        <v>8.0000000000000007E-5</v>
      </c>
      <c r="AF203" s="30"/>
      <c r="AJ203" s="30">
        <v>0.17758374991392969</v>
      </c>
      <c r="AK203" s="43">
        <v>-1.4120000000000001E-3</v>
      </c>
      <c r="AL203" s="43">
        <v>-1.379E-3</v>
      </c>
      <c r="AM203" s="43">
        <v>1.5640000000000001E-3</v>
      </c>
      <c r="AO203" s="30"/>
      <c r="AS203" s="30">
        <v>0.17758374991392969</v>
      </c>
      <c r="AT203" s="43">
        <v>-5.13E-4</v>
      </c>
      <c r="AU203" s="43">
        <v>-5.0699999999999996E-4</v>
      </c>
      <c r="AV203" s="43">
        <v>3.3000000000000003E-5</v>
      </c>
      <c r="AX203" s="30"/>
      <c r="BB203" s="30">
        <v>0.17758374991392969</v>
      </c>
      <c r="BC203" s="43">
        <v>-1.413E-3</v>
      </c>
      <c r="BD203" s="43">
        <v>-1.379E-3</v>
      </c>
      <c r="BE203" s="43">
        <v>1.5610000000000001E-3</v>
      </c>
      <c r="BG203" s="30"/>
      <c r="BK203" s="30">
        <v>0.17758374991392969</v>
      </c>
      <c r="BL203" s="43">
        <v>-5.1400000000000003E-4</v>
      </c>
      <c r="BM203" s="43">
        <v>-5.0799999999999999E-4</v>
      </c>
      <c r="BN203" s="43">
        <v>3.1999999999999999E-5</v>
      </c>
      <c r="BP203" s="30"/>
      <c r="BT203" s="30">
        <v>0.17758374991392969</v>
      </c>
      <c r="BU203" s="43">
        <v>-1.1050000000000001E-3</v>
      </c>
      <c r="BV203" s="43">
        <v>-1.065E-3</v>
      </c>
      <c r="BW203" s="43">
        <v>2.4060000000000002E-3</v>
      </c>
      <c r="BY203" s="30"/>
      <c r="CC203" s="30">
        <v>0.17758374991392969</v>
      </c>
      <c r="CD203" s="43">
        <v>-4.75E-4</v>
      </c>
      <c r="CE203" s="43">
        <v>-4.6700000000000002E-4</v>
      </c>
      <c r="CF203" s="43">
        <v>1.55E-4</v>
      </c>
      <c r="CH203" s="30"/>
      <c r="CL203" s="30">
        <v>0.17758374991392969</v>
      </c>
      <c r="CM203" s="43">
        <v>-1.0809999999999999E-3</v>
      </c>
      <c r="CN203" s="43">
        <v>-1.0319999999999999E-3</v>
      </c>
      <c r="CO203" s="43">
        <v>9.0499999999999999E-4</v>
      </c>
      <c r="CQ203" s="30"/>
      <c r="CU203" s="30">
        <v>0.17758374991392969</v>
      </c>
      <c r="CV203" s="43">
        <v>-1.0809999999999999E-3</v>
      </c>
      <c r="CW203" s="43">
        <v>-1.0319999999999999E-3</v>
      </c>
      <c r="CX203" s="43">
        <v>9.0499999999999999E-4</v>
      </c>
    </row>
    <row r="204" spans="14:102" x14ac:dyDescent="0.25">
      <c r="N204" s="30"/>
      <c r="R204" s="30">
        <v>0.17858143291392969</v>
      </c>
      <c r="S204" s="43">
        <v>-1.1609999999999999E-3</v>
      </c>
      <c r="T204" s="43">
        <v>-1.0939999999999999E-3</v>
      </c>
      <c r="U204" s="43">
        <v>1.838E-3</v>
      </c>
      <c r="W204" s="30"/>
      <c r="AA204" s="30">
        <v>0.17858143291392969</v>
      </c>
      <c r="AB204" s="43">
        <v>-4.4200000000000001E-4</v>
      </c>
      <c r="AC204" s="43">
        <v>-4.2999999999999999E-4</v>
      </c>
      <c r="AD204" s="43">
        <v>8.0000000000000007E-5</v>
      </c>
      <c r="AF204" s="30"/>
      <c r="AJ204" s="30">
        <v>0.17858143291392969</v>
      </c>
      <c r="AK204" s="43">
        <v>-1.4289999999999999E-3</v>
      </c>
      <c r="AL204" s="43">
        <v>-1.395E-3</v>
      </c>
      <c r="AM204" s="43">
        <v>1.5920000000000001E-3</v>
      </c>
      <c r="AO204" s="30"/>
      <c r="AS204" s="30">
        <v>0.17858143291392969</v>
      </c>
      <c r="AT204" s="43">
        <v>-5.1400000000000003E-4</v>
      </c>
      <c r="AU204" s="43">
        <v>-5.0799999999999999E-4</v>
      </c>
      <c r="AV204" s="43">
        <v>3.4E-5</v>
      </c>
      <c r="AX204" s="30"/>
      <c r="BB204" s="30">
        <v>0.17858143291392969</v>
      </c>
      <c r="BC204" s="43">
        <v>-1.4300000000000001E-3</v>
      </c>
      <c r="BD204" s="43">
        <v>-1.3960000000000001E-3</v>
      </c>
      <c r="BE204" s="43">
        <v>1.5889999999999999E-3</v>
      </c>
      <c r="BG204" s="30"/>
      <c r="BK204" s="30">
        <v>0.17858143291392969</v>
      </c>
      <c r="BL204" s="43">
        <v>-5.1400000000000003E-4</v>
      </c>
      <c r="BM204" s="43">
        <v>-5.0799999999999999E-4</v>
      </c>
      <c r="BN204" s="43">
        <v>3.1999999999999999E-5</v>
      </c>
      <c r="BP204" s="30"/>
      <c r="BT204" s="30">
        <v>0.17858143291392969</v>
      </c>
      <c r="BU204" s="43">
        <v>-1.109E-3</v>
      </c>
      <c r="BV204" s="43">
        <v>-1.0690000000000001E-3</v>
      </c>
      <c r="BW204" s="43">
        <v>2.4559999999999998E-3</v>
      </c>
      <c r="BY204" s="30"/>
      <c r="CC204" s="30">
        <v>0.17858143291392969</v>
      </c>
      <c r="CD204" s="43">
        <v>-4.7600000000000002E-4</v>
      </c>
      <c r="CE204" s="43">
        <v>-4.6799999999999999E-4</v>
      </c>
      <c r="CF204" s="43">
        <v>1.56E-4</v>
      </c>
      <c r="CH204" s="30"/>
      <c r="CL204" s="30">
        <v>0.17858143291392969</v>
      </c>
      <c r="CM204" s="43">
        <v>-1.0939999999999999E-3</v>
      </c>
      <c r="CN204" s="43">
        <v>-1.0430000000000001E-3</v>
      </c>
      <c r="CO204" s="43">
        <v>9.2900000000000003E-4</v>
      </c>
      <c r="CQ204" s="30"/>
      <c r="CU204" s="30">
        <v>0.17858143291392969</v>
      </c>
      <c r="CV204" s="43">
        <v>-1.0939999999999999E-3</v>
      </c>
      <c r="CW204" s="43">
        <v>-1.0430000000000001E-3</v>
      </c>
      <c r="CX204" s="43">
        <v>9.2900000000000003E-4</v>
      </c>
    </row>
    <row r="205" spans="14:102" x14ac:dyDescent="0.25">
      <c r="N205" s="30"/>
      <c r="R205" s="30">
        <v>0.17957911591392969</v>
      </c>
      <c r="S205" s="43">
        <v>-1.168E-3</v>
      </c>
      <c r="T205" s="43">
        <v>-1.1000000000000001E-3</v>
      </c>
      <c r="U205" s="43">
        <v>1.8929999999999999E-3</v>
      </c>
      <c r="W205" s="30"/>
      <c r="AA205" s="30">
        <v>0.17957911591392969</v>
      </c>
      <c r="AB205" s="43">
        <v>-4.4200000000000001E-4</v>
      </c>
      <c r="AC205" s="43">
        <v>-4.3100000000000001E-4</v>
      </c>
      <c r="AD205" s="43">
        <v>8.0000000000000007E-5</v>
      </c>
      <c r="AF205" s="30"/>
      <c r="AJ205" s="30">
        <v>0.17957911591392969</v>
      </c>
      <c r="AK205" s="43">
        <v>-1.449E-3</v>
      </c>
      <c r="AL205" s="43">
        <v>-1.415E-3</v>
      </c>
      <c r="AM205" s="43">
        <v>1.6260000000000001E-3</v>
      </c>
      <c r="AO205" s="30"/>
      <c r="AS205" s="30">
        <v>0.17957911591392969</v>
      </c>
      <c r="AT205" s="43">
        <v>-5.1400000000000003E-4</v>
      </c>
      <c r="AU205" s="43">
        <v>-5.0799999999999999E-4</v>
      </c>
      <c r="AV205" s="43">
        <v>3.4E-5</v>
      </c>
      <c r="AX205" s="30"/>
      <c r="BB205" s="30">
        <v>0.17957911591392969</v>
      </c>
      <c r="BC205" s="43">
        <v>-1.4499999999999999E-3</v>
      </c>
      <c r="BD205" s="43">
        <v>-1.4159999999999999E-3</v>
      </c>
      <c r="BE205" s="43">
        <v>1.6230000000000001E-3</v>
      </c>
      <c r="BG205" s="30"/>
      <c r="BK205" s="30">
        <v>0.17957911591392969</v>
      </c>
      <c r="BL205" s="43">
        <v>-5.1400000000000003E-4</v>
      </c>
      <c r="BM205" s="43">
        <v>-5.0799999999999999E-4</v>
      </c>
      <c r="BN205" s="43">
        <v>3.1999999999999999E-5</v>
      </c>
      <c r="BP205" s="30"/>
      <c r="BT205" s="30">
        <v>0.17957911591392969</v>
      </c>
      <c r="BU205" s="43">
        <v>-1.1150000000000001E-3</v>
      </c>
      <c r="BV205" s="43">
        <v>-1.0740000000000001E-3</v>
      </c>
      <c r="BW205" s="43">
        <v>2.516E-3</v>
      </c>
      <c r="BY205" s="30"/>
      <c r="CC205" s="30">
        <v>0.17957911591392969</v>
      </c>
      <c r="CD205" s="43">
        <v>-4.7600000000000002E-4</v>
      </c>
      <c r="CE205" s="43">
        <v>-4.6799999999999999E-4</v>
      </c>
      <c r="CF205" s="43">
        <v>1.56E-4</v>
      </c>
      <c r="CH205" s="30"/>
      <c r="CL205" s="30">
        <v>0.17957911591392969</v>
      </c>
      <c r="CM205" s="43">
        <v>-1.109E-3</v>
      </c>
      <c r="CN205" s="43">
        <v>-1.057E-3</v>
      </c>
      <c r="CO205" s="43">
        <v>9.5799999999999998E-4</v>
      </c>
      <c r="CQ205" s="30"/>
      <c r="CU205" s="30">
        <v>0.17957911591392969</v>
      </c>
      <c r="CV205" s="43">
        <v>-1.109E-3</v>
      </c>
      <c r="CW205" s="43">
        <v>-1.057E-3</v>
      </c>
      <c r="CX205" s="43">
        <v>9.5799999999999998E-4</v>
      </c>
    </row>
    <row r="206" spans="14:102" x14ac:dyDescent="0.25">
      <c r="N206" s="30"/>
      <c r="R206" s="30">
        <v>0.17957911591392969</v>
      </c>
      <c r="S206" s="43">
        <v>-1.168E-3</v>
      </c>
      <c r="T206" s="43">
        <v>-1.1000000000000001E-3</v>
      </c>
      <c r="U206" s="43">
        <v>1.8929999999999999E-3</v>
      </c>
      <c r="W206" s="30"/>
      <c r="AA206" s="30">
        <v>0.17957911591392969</v>
      </c>
      <c r="AB206" s="43">
        <v>-4.4200000000000001E-4</v>
      </c>
      <c r="AC206" s="43">
        <v>-4.3100000000000001E-4</v>
      </c>
      <c r="AD206" s="43">
        <v>8.0000000000000007E-5</v>
      </c>
      <c r="AF206" s="30"/>
      <c r="AJ206" s="30">
        <v>0.17957911591392969</v>
      </c>
      <c r="AK206" s="43">
        <v>-1.449E-3</v>
      </c>
      <c r="AL206" s="43">
        <v>-1.415E-3</v>
      </c>
      <c r="AM206" s="43">
        <v>1.6260000000000001E-3</v>
      </c>
      <c r="AO206" s="30"/>
      <c r="AS206" s="30">
        <v>0.17957911591392969</v>
      </c>
      <c r="AT206" s="43">
        <v>-5.1400000000000003E-4</v>
      </c>
      <c r="AU206" s="43">
        <v>-5.0799999999999999E-4</v>
      </c>
      <c r="AV206" s="43">
        <v>3.4E-5</v>
      </c>
      <c r="AX206" s="30"/>
      <c r="BB206" s="30">
        <v>0.17957911591392969</v>
      </c>
      <c r="BC206" s="43">
        <v>-1.4499999999999999E-3</v>
      </c>
      <c r="BD206" s="43">
        <v>-1.4159999999999999E-3</v>
      </c>
      <c r="BE206" s="43">
        <v>1.6230000000000001E-3</v>
      </c>
      <c r="BG206" s="30"/>
      <c r="BK206" s="30">
        <v>0.17957911591392969</v>
      </c>
      <c r="BL206" s="43">
        <v>-5.1400000000000003E-4</v>
      </c>
      <c r="BM206" s="43">
        <v>-5.0799999999999999E-4</v>
      </c>
      <c r="BN206" s="43">
        <v>3.1999999999999999E-5</v>
      </c>
      <c r="BP206" s="30"/>
      <c r="BT206" s="30">
        <v>0.17957911591392969</v>
      </c>
      <c r="BU206" s="43">
        <v>-1.1150000000000001E-3</v>
      </c>
      <c r="BV206" s="43">
        <v>-1.0740000000000001E-3</v>
      </c>
      <c r="BW206" s="43">
        <v>2.516E-3</v>
      </c>
      <c r="BY206" s="30"/>
      <c r="CC206" s="30">
        <v>0.17957911591392969</v>
      </c>
      <c r="CD206" s="43">
        <v>-4.7600000000000002E-4</v>
      </c>
      <c r="CE206" s="43">
        <v>-4.6799999999999999E-4</v>
      </c>
      <c r="CF206" s="43">
        <v>1.56E-4</v>
      </c>
      <c r="CH206" s="30"/>
      <c r="CL206" s="30">
        <v>0.17957911591392969</v>
      </c>
      <c r="CM206" s="43">
        <v>-1.109E-3</v>
      </c>
      <c r="CN206" s="43">
        <v>-1.057E-3</v>
      </c>
      <c r="CO206" s="43">
        <v>9.5799999999999998E-4</v>
      </c>
      <c r="CQ206" s="30"/>
      <c r="CU206" s="30">
        <v>0.17957911591392969</v>
      </c>
      <c r="CV206" s="43">
        <v>-1.109E-3</v>
      </c>
      <c r="CW206" s="43">
        <v>-1.057E-3</v>
      </c>
      <c r="CX206" s="43">
        <v>9.5799999999999998E-4</v>
      </c>
    </row>
    <row r="207" spans="14:102" x14ac:dyDescent="0.25">
      <c r="N207" s="30"/>
      <c r="R207" s="30">
        <v>0.18057679891392969</v>
      </c>
      <c r="S207" s="43">
        <v>-1.175E-3</v>
      </c>
      <c r="T207" s="43">
        <v>-1.106E-3</v>
      </c>
      <c r="U207" s="43">
        <v>1.9589999999999998E-3</v>
      </c>
      <c r="W207" s="30"/>
      <c r="AA207" s="30">
        <v>0.18057679891392969</v>
      </c>
      <c r="AB207" s="43">
        <v>-4.4200000000000001E-4</v>
      </c>
      <c r="AC207" s="43">
        <v>-4.3100000000000001E-4</v>
      </c>
      <c r="AD207" s="43">
        <v>8.0000000000000007E-5</v>
      </c>
      <c r="AF207" s="30"/>
      <c r="AJ207" s="30">
        <v>0.18057679891392969</v>
      </c>
      <c r="AK207" s="43">
        <v>-1.4729999999999999E-3</v>
      </c>
      <c r="AL207" s="43">
        <v>-1.438E-3</v>
      </c>
      <c r="AM207" s="43">
        <v>1.6670000000000001E-3</v>
      </c>
      <c r="AO207" s="30"/>
      <c r="AS207" s="30">
        <v>0.18057679891392969</v>
      </c>
      <c r="AT207" s="43">
        <v>-5.13E-4</v>
      </c>
      <c r="AU207" s="43">
        <v>-5.0699999999999996E-4</v>
      </c>
      <c r="AV207" s="43">
        <v>3.3000000000000003E-5</v>
      </c>
      <c r="AX207" s="30"/>
      <c r="BB207" s="30">
        <v>0.18057679891392969</v>
      </c>
      <c r="BC207" s="43">
        <v>-1.474E-3</v>
      </c>
      <c r="BD207" s="43">
        <v>-1.439E-3</v>
      </c>
      <c r="BE207" s="43">
        <v>1.663E-3</v>
      </c>
      <c r="BG207" s="30"/>
      <c r="BK207" s="30">
        <v>0.18057679891392969</v>
      </c>
      <c r="BL207" s="43">
        <v>-5.1400000000000003E-4</v>
      </c>
      <c r="BM207" s="43">
        <v>-5.0799999999999999E-4</v>
      </c>
      <c r="BN207" s="43">
        <v>3.1999999999999999E-5</v>
      </c>
      <c r="BP207" s="30"/>
      <c r="BT207" s="30">
        <v>0.18057679891392969</v>
      </c>
      <c r="BU207" s="43">
        <v>-1.122E-3</v>
      </c>
      <c r="BV207" s="43">
        <v>-1.08E-3</v>
      </c>
      <c r="BW207" s="43">
        <v>2.5869999999999999E-3</v>
      </c>
      <c r="BY207" s="30"/>
      <c r="CC207" s="30">
        <v>0.18057679891392969</v>
      </c>
      <c r="CD207" s="43">
        <v>-4.7600000000000002E-4</v>
      </c>
      <c r="CE207" s="43">
        <v>-4.6799999999999999E-4</v>
      </c>
      <c r="CF207" s="43">
        <v>1.56E-4</v>
      </c>
      <c r="CH207" s="30"/>
      <c r="CL207" s="30">
        <v>0.18057679891392969</v>
      </c>
      <c r="CM207" s="43">
        <v>-1.127E-3</v>
      </c>
      <c r="CN207" s="43">
        <v>-1.0740000000000001E-3</v>
      </c>
      <c r="CO207" s="43">
        <v>9.9299999999999996E-4</v>
      </c>
      <c r="CQ207" s="30"/>
      <c r="CU207" s="30">
        <v>0.18057679891392969</v>
      </c>
      <c r="CV207" s="43">
        <v>-1.127E-3</v>
      </c>
      <c r="CW207" s="43">
        <v>-1.0740000000000001E-3</v>
      </c>
      <c r="CX207" s="43">
        <v>9.9299999999999996E-4</v>
      </c>
    </row>
    <row r="208" spans="14:102" x14ac:dyDescent="0.25">
      <c r="N208" s="30"/>
      <c r="R208" s="30">
        <v>0.18157448191392966</v>
      </c>
      <c r="S208" s="43">
        <v>-1.183E-3</v>
      </c>
      <c r="T208" s="43">
        <v>-1.1119999999999999E-3</v>
      </c>
      <c r="U208" s="43">
        <v>2.0209999999999998E-3</v>
      </c>
      <c r="W208" s="30"/>
      <c r="AA208" s="30">
        <v>0.18157448191392966</v>
      </c>
      <c r="AB208" s="43">
        <v>-4.4299999999999998E-4</v>
      </c>
      <c r="AC208" s="43">
        <v>-4.3100000000000001E-4</v>
      </c>
      <c r="AD208" s="43">
        <v>8.0000000000000007E-5</v>
      </c>
      <c r="AF208" s="30"/>
      <c r="AJ208" s="30">
        <v>0.18157448191392966</v>
      </c>
      <c r="AK208" s="43">
        <v>-1.4940000000000001E-3</v>
      </c>
      <c r="AL208" s="43">
        <v>-1.459E-3</v>
      </c>
      <c r="AM208" s="43">
        <v>1.699E-3</v>
      </c>
      <c r="AO208" s="30"/>
      <c r="AS208" s="30">
        <v>0.18157448191392966</v>
      </c>
      <c r="AT208" s="43">
        <v>-5.13E-4</v>
      </c>
      <c r="AU208" s="43">
        <v>-5.0699999999999996E-4</v>
      </c>
      <c r="AV208" s="43">
        <v>3.3000000000000003E-5</v>
      </c>
      <c r="AX208" s="30"/>
      <c r="BB208" s="30">
        <v>0.18157448191392966</v>
      </c>
      <c r="BC208" s="43">
        <v>-1.495E-3</v>
      </c>
      <c r="BD208" s="43">
        <v>-1.4599999999999999E-3</v>
      </c>
      <c r="BE208" s="43">
        <v>1.696E-3</v>
      </c>
      <c r="BG208" s="30"/>
      <c r="BK208" s="30">
        <v>0.18157448191392966</v>
      </c>
      <c r="BL208" s="43">
        <v>-5.1400000000000003E-4</v>
      </c>
      <c r="BM208" s="43">
        <v>-5.0799999999999999E-4</v>
      </c>
      <c r="BN208" s="43">
        <v>3.1999999999999999E-5</v>
      </c>
      <c r="BP208" s="30"/>
      <c r="BT208" s="30">
        <v>0.18157448191392966</v>
      </c>
      <c r="BU208" s="43">
        <v>-1.126E-3</v>
      </c>
      <c r="BV208" s="43">
        <v>-1.083E-3</v>
      </c>
      <c r="BW208" s="43">
        <v>2.6719999999999999E-3</v>
      </c>
      <c r="BY208" s="30"/>
      <c r="CC208" s="30">
        <v>0.18157448191392966</v>
      </c>
      <c r="CD208" s="43">
        <v>-4.7600000000000002E-4</v>
      </c>
      <c r="CE208" s="43">
        <v>-4.6799999999999999E-4</v>
      </c>
      <c r="CF208" s="43">
        <v>1.56E-4</v>
      </c>
      <c r="CH208" s="30"/>
      <c r="CL208" s="30">
        <v>0.18157448191392966</v>
      </c>
      <c r="CM208" s="43">
        <v>-1.1440000000000001E-3</v>
      </c>
      <c r="CN208" s="43">
        <v>-1.09E-3</v>
      </c>
      <c r="CO208" s="43">
        <v>1.0250000000000001E-3</v>
      </c>
      <c r="CQ208" s="30"/>
      <c r="CU208" s="30">
        <v>0.18157448191392966</v>
      </c>
      <c r="CV208" s="43">
        <v>-1.1440000000000001E-3</v>
      </c>
      <c r="CW208" s="43">
        <v>-1.09E-3</v>
      </c>
      <c r="CX208" s="43">
        <v>1.0250000000000001E-3</v>
      </c>
    </row>
    <row r="209" spans="14:102" x14ac:dyDescent="0.25">
      <c r="N209" s="30"/>
      <c r="R209" s="30">
        <v>0.18257216491392966</v>
      </c>
      <c r="S209" s="43">
        <v>-1.1919999999999999E-3</v>
      </c>
      <c r="T209" s="43">
        <v>-1.119E-3</v>
      </c>
      <c r="U209" s="43">
        <v>2.0999999999999999E-3</v>
      </c>
      <c r="W209" s="30"/>
      <c r="AA209" s="30">
        <v>0.18257216491392966</v>
      </c>
      <c r="AB209" s="43">
        <v>-4.4299999999999998E-4</v>
      </c>
      <c r="AC209" s="43">
        <v>-4.3100000000000001E-4</v>
      </c>
      <c r="AD209" s="43">
        <v>7.8999999999999996E-5</v>
      </c>
      <c r="AF209" s="30"/>
      <c r="AJ209" s="30">
        <v>0.18257216491392966</v>
      </c>
      <c r="AK209" s="43">
        <v>-1.498E-3</v>
      </c>
      <c r="AL209" s="43">
        <v>-1.462E-3</v>
      </c>
      <c r="AM209" s="43">
        <v>1.794E-3</v>
      </c>
      <c r="AO209" s="30"/>
      <c r="AS209" s="30">
        <v>0.18257216491392966</v>
      </c>
      <c r="AT209" s="43">
        <v>-5.1199999999999998E-4</v>
      </c>
      <c r="AU209" s="43">
        <v>-5.0600000000000005E-4</v>
      </c>
      <c r="AV209" s="43">
        <v>3.1999999999999999E-5</v>
      </c>
      <c r="AX209" s="30"/>
      <c r="BB209" s="30">
        <v>0.18257216491392966</v>
      </c>
      <c r="BC209" s="43">
        <v>-1.523E-3</v>
      </c>
      <c r="BD209" s="43">
        <v>-1.487E-3</v>
      </c>
      <c r="BE209" s="43">
        <v>1.7390000000000001E-3</v>
      </c>
      <c r="BG209" s="30"/>
      <c r="BK209" s="30">
        <v>0.18257216491392966</v>
      </c>
      <c r="BL209" s="43">
        <v>-5.13E-4</v>
      </c>
      <c r="BM209" s="43">
        <v>-5.0699999999999996E-4</v>
      </c>
      <c r="BN209" s="43">
        <v>3.1000000000000001E-5</v>
      </c>
      <c r="BP209" s="30"/>
      <c r="BT209" s="30">
        <v>0.18257216491392966</v>
      </c>
      <c r="BU209" s="43">
        <v>-1.1329999999999999E-3</v>
      </c>
      <c r="BV209" s="43">
        <v>-1.088E-3</v>
      </c>
      <c r="BW209" s="43">
        <v>2.7690000000000002E-3</v>
      </c>
      <c r="BY209" s="30"/>
      <c r="CC209" s="30">
        <v>0.18257216491392966</v>
      </c>
      <c r="CD209" s="43">
        <v>-4.75E-4</v>
      </c>
      <c r="CE209" s="43">
        <v>-4.6700000000000002E-4</v>
      </c>
      <c r="CF209" s="43">
        <v>1.55E-4</v>
      </c>
      <c r="CH209" s="30"/>
      <c r="CL209" s="30">
        <v>0.18257216491392966</v>
      </c>
      <c r="CM209" s="43">
        <v>-1.1659999999999999E-3</v>
      </c>
      <c r="CN209" s="43">
        <v>-1.1100000000000001E-3</v>
      </c>
      <c r="CO209" s="43">
        <v>1.0660000000000001E-3</v>
      </c>
      <c r="CQ209" s="30"/>
      <c r="CU209" s="30">
        <v>0.18257216491392966</v>
      </c>
      <c r="CV209" s="43">
        <v>-1.1659999999999999E-3</v>
      </c>
      <c r="CW209" s="43">
        <v>-1.1100000000000001E-3</v>
      </c>
      <c r="CX209" s="43">
        <v>1.0660000000000001E-3</v>
      </c>
    </row>
    <row r="210" spans="14:102" x14ac:dyDescent="0.25">
      <c r="N210" s="30"/>
      <c r="R210" s="30">
        <v>0.18356984791392966</v>
      </c>
      <c r="S210" s="43">
        <v>-1.2019999999999999E-3</v>
      </c>
      <c r="T210" s="43">
        <v>-1.126E-3</v>
      </c>
      <c r="U210" s="43">
        <v>2.1900000000000001E-3</v>
      </c>
      <c r="W210" s="30"/>
      <c r="AA210" s="30">
        <v>0.18356984791392966</v>
      </c>
      <c r="AB210" s="43">
        <v>-4.4200000000000001E-4</v>
      </c>
      <c r="AC210" s="43">
        <v>-4.2999999999999999E-4</v>
      </c>
      <c r="AD210" s="43">
        <v>7.7999999999999999E-5</v>
      </c>
      <c r="AF210" s="30"/>
      <c r="AJ210" s="30">
        <v>0.18356984791392966</v>
      </c>
      <c r="AK210" s="43">
        <v>-1.511E-3</v>
      </c>
      <c r="AL210" s="43">
        <v>-1.4729999999999999E-3</v>
      </c>
      <c r="AM210" s="43">
        <v>1.8860000000000001E-3</v>
      </c>
      <c r="AO210" s="30"/>
      <c r="AS210" s="30">
        <v>0.18356984791392966</v>
      </c>
      <c r="AT210" s="43">
        <v>-5.1099999999999995E-4</v>
      </c>
      <c r="AU210" s="43">
        <v>-5.0500000000000002E-4</v>
      </c>
      <c r="AV210" s="43">
        <v>3.1000000000000001E-5</v>
      </c>
      <c r="AX210" s="30"/>
      <c r="BB210" s="30">
        <v>0.18356984791392966</v>
      </c>
      <c r="BC210" s="43">
        <v>-1.5139999999999999E-3</v>
      </c>
      <c r="BD210" s="43">
        <v>-1.4760000000000001E-3</v>
      </c>
      <c r="BE210" s="43">
        <v>1.874E-3</v>
      </c>
      <c r="BG210" s="30"/>
      <c r="BK210" s="30">
        <v>0.18356984791392966</v>
      </c>
      <c r="BL210" s="43">
        <v>-5.1099999999999995E-4</v>
      </c>
      <c r="BM210" s="43">
        <v>-5.0500000000000002E-4</v>
      </c>
      <c r="BN210" s="43">
        <v>2.9E-5</v>
      </c>
      <c r="BP210" s="30"/>
      <c r="BT210" s="30">
        <v>0.18356984791392966</v>
      </c>
      <c r="BU210" s="43">
        <v>-1.139E-3</v>
      </c>
      <c r="BV210" s="43">
        <v>-1.0939999999999999E-3</v>
      </c>
      <c r="BW210" s="43">
        <v>2.879E-3</v>
      </c>
      <c r="BY210" s="30"/>
      <c r="CC210" s="30">
        <v>0.18356984791392966</v>
      </c>
      <c r="CD210" s="43">
        <v>-4.7399999999999997E-4</v>
      </c>
      <c r="CE210" s="43">
        <v>-4.66E-4</v>
      </c>
      <c r="CF210" s="43">
        <v>1.54E-4</v>
      </c>
      <c r="CH210" s="30"/>
      <c r="CL210" s="30">
        <v>0.18356984791392966</v>
      </c>
      <c r="CM210" s="43">
        <v>-1.191E-3</v>
      </c>
      <c r="CN210" s="43">
        <v>-1.1329999999999999E-3</v>
      </c>
      <c r="CO210" s="43">
        <v>1.1130000000000001E-3</v>
      </c>
      <c r="CQ210" s="30"/>
      <c r="CU210" s="30">
        <v>0.18356984791392966</v>
      </c>
      <c r="CV210" s="43">
        <v>-1.191E-3</v>
      </c>
      <c r="CW210" s="43">
        <v>-1.1329999999999999E-3</v>
      </c>
      <c r="CX210" s="43">
        <v>1.1130000000000001E-3</v>
      </c>
    </row>
    <row r="211" spans="14:102" x14ac:dyDescent="0.25">
      <c r="N211" s="30"/>
      <c r="R211" s="30">
        <v>0.18456753091392966</v>
      </c>
      <c r="S211" s="43">
        <v>-1.207E-3</v>
      </c>
      <c r="T211" s="43">
        <v>-1.1310000000000001E-3</v>
      </c>
      <c r="U211" s="43">
        <v>2.2339999999999999E-3</v>
      </c>
      <c r="W211" s="30"/>
      <c r="AA211" s="30">
        <v>0.18456753091392966</v>
      </c>
      <c r="AB211" s="43">
        <v>-4.4299999999999998E-4</v>
      </c>
      <c r="AC211" s="43">
        <v>-4.3100000000000001E-4</v>
      </c>
      <c r="AD211" s="43">
        <v>7.7999999999999999E-5</v>
      </c>
      <c r="AF211" s="30"/>
      <c r="AJ211" s="30">
        <v>0.18456753091392966</v>
      </c>
      <c r="AK211" s="43">
        <v>-1.516E-3</v>
      </c>
      <c r="AL211" s="43">
        <v>-1.477E-3</v>
      </c>
      <c r="AM211" s="43">
        <v>1.934E-3</v>
      </c>
      <c r="AO211" s="30"/>
      <c r="AS211" s="30">
        <v>0.18456753091392966</v>
      </c>
      <c r="AT211" s="43">
        <v>-5.1099999999999995E-4</v>
      </c>
      <c r="AU211" s="43">
        <v>-5.0500000000000002E-4</v>
      </c>
      <c r="AV211" s="43">
        <v>3.1999999999999999E-5</v>
      </c>
      <c r="AX211" s="30"/>
      <c r="BB211" s="30">
        <v>0.18456753091392966</v>
      </c>
      <c r="BC211" s="43">
        <v>-1.5250000000000001E-3</v>
      </c>
      <c r="BD211" s="43">
        <v>-1.487E-3</v>
      </c>
      <c r="BE211" s="43">
        <v>1.915E-3</v>
      </c>
      <c r="BG211" s="30"/>
      <c r="BK211" s="30">
        <v>0.18456753091392966</v>
      </c>
      <c r="BL211" s="43">
        <v>-5.1199999999999998E-4</v>
      </c>
      <c r="BM211" s="43">
        <v>-5.0600000000000005E-4</v>
      </c>
      <c r="BN211" s="43">
        <v>3.0000000000000001E-5</v>
      </c>
      <c r="BP211" s="30"/>
      <c r="BT211" s="30">
        <v>0.18456753091392966</v>
      </c>
      <c r="BU211" s="43">
        <v>-1.1429999999999999E-3</v>
      </c>
      <c r="BV211" s="43">
        <v>-1.0970000000000001E-3</v>
      </c>
      <c r="BW211" s="43">
        <v>2.9350000000000001E-3</v>
      </c>
      <c r="BY211" s="30"/>
      <c r="CC211" s="30">
        <v>0.18456753091392966</v>
      </c>
      <c r="CD211" s="43">
        <v>-4.75E-4</v>
      </c>
      <c r="CE211" s="43">
        <v>-4.6700000000000002E-4</v>
      </c>
      <c r="CF211" s="43">
        <v>1.55E-4</v>
      </c>
      <c r="CH211" s="30"/>
      <c r="CL211" s="30">
        <v>0.18456753091392966</v>
      </c>
      <c r="CM211" s="43">
        <v>-1.2030000000000001E-3</v>
      </c>
      <c r="CN211" s="43">
        <v>-1.1440000000000001E-3</v>
      </c>
      <c r="CO211" s="43">
        <v>1.1360000000000001E-3</v>
      </c>
      <c r="CQ211" s="30"/>
      <c r="CU211" s="30">
        <v>0.18456753091392966</v>
      </c>
      <c r="CV211" s="43">
        <v>-1.2030000000000001E-3</v>
      </c>
      <c r="CW211" s="43">
        <v>-1.1440000000000001E-3</v>
      </c>
      <c r="CX211" s="43">
        <v>1.1360000000000001E-3</v>
      </c>
    </row>
    <row r="212" spans="14:102" x14ac:dyDescent="0.25">
      <c r="N212" s="30"/>
      <c r="R212" s="30">
        <v>0.18556521391392969</v>
      </c>
      <c r="S212" s="43">
        <v>-1.2149999999999999E-3</v>
      </c>
      <c r="T212" s="43">
        <v>-1.137E-3</v>
      </c>
      <c r="U212" s="43">
        <v>2.2929999999999999E-3</v>
      </c>
      <c r="W212" s="30"/>
      <c r="AA212" s="30">
        <v>0.18556521391392969</v>
      </c>
      <c r="AB212" s="43">
        <v>-4.4299999999999998E-4</v>
      </c>
      <c r="AC212" s="43">
        <v>-4.3199999999999998E-4</v>
      </c>
      <c r="AD212" s="43">
        <v>7.7999999999999999E-5</v>
      </c>
      <c r="AF212" s="30"/>
      <c r="AJ212" s="30">
        <v>0.18556521391392969</v>
      </c>
      <c r="AK212" s="43">
        <v>-1.523E-3</v>
      </c>
      <c r="AL212" s="43">
        <v>-1.4829999999999999E-3</v>
      </c>
      <c r="AM212" s="43">
        <v>1.9980000000000002E-3</v>
      </c>
      <c r="AO212" s="30"/>
      <c r="AS212" s="30">
        <v>0.18556521391392969</v>
      </c>
      <c r="AT212" s="43">
        <v>-5.1099999999999995E-4</v>
      </c>
      <c r="AU212" s="43">
        <v>-5.0500000000000002E-4</v>
      </c>
      <c r="AV212" s="43">
        <v>3.1000000000000001E-5</v>
      </c>
      <c r="AX212" s="30"/>
      <c r="BB212" s="30">
        <v>0.18556521391392969</v>
      </c>
      <c r="BC212" s="43">
        <v>-1.5330000000000001E-3</v>
      </c>
      <c r="BD212" s="43">
        <v>-1.4940000000000001E-3</v>
      </c>
      <c r="BE212" s="43">
        <v>1.9789999999999999E-3</v>
      </c>
      <c r="BG212" s="30"/>
      <c r="BK212" s="30">
        <v>0.18556521391392969</v>
      </c>
      <c r="BL212" s="43">
        <v>-5.1199999999999998E-4</v>
      </c>
      <c r="BM212" s="43">
        <v>-5.0600000000000005E-4</v>
      </c>
      <c r="BN212" s="43">
        <v>3.0000000000000001E-5</v>
      </c>
      <c r="BP212" s="30"/>
      <c r="BT212" s="30">
        <v>0.18556521391392969</v>
      </c>
      <c r="BU212" s="43">
        <v>-1.1479999999999999E-3</v>
      </c>
      <c r="BV212" s="43">
        <v>-1.101E-3</v>
      </c>
      <c r="BW212" s="43">
        <v>3.009E-3</v>
      </c>
      <c r="BY212" s="30"/>
      <c r="CC212" s="30">
        <v>0.18556521391392969</v>
      </c>
      <c r="CD212" s="43">
        <v>-4.75E-4</v>
      </c>
      <c r="CE212" s="43">
        <v>-4.6700000000000002E-4</v>
      </c>
      <c r="CF212" s="43">
        <v>1.55E-4</v>
      </c>
      <c r="CH212" s="30"/>
      <c r="CL212" s="30">
        <v>0.18556521391392969</v>
      </c>
      <c r="CM212" s="43">
        <v>-1.219E-3</v>
      </c>
      <c r="CN212" s="43">
        <v>-1.16E-3</v>
      </c>
      <c r="CO212" s="43">
        <v>1.168E-3</v>
      </c>
      <c r="CQ212" s="30"/>
      <c r="CU212" s="30">
        <v>0.18556521391392969</v>
      </c>
      <c r="CV212" s="43">
        <v>-1.219E-3</v>
      </c>
      <c r="CW212" s="43">
        <v>-1.16E-3</v>
      </c>
      <c r="CX212" s="43">
        <v>1.168E-3</v>
      </c>
    </row>
    <row r="213" spans="14:102" x14ac:dyDescent="0.25">
      <c r="N213" s="30"/>
      <c r="R213" s="30">
        <v>0.18656289691392969</v>
      </c>
      <c r="S213" s="43">
        <v>-1.222E-3</v>
      </c>
      <c r="T213" s="43">
        <v>-1.142E-3</v>
      </c>
      <c r="U213" s="43">
        <v>2.3530000000000001E-3</v>
      </c>
      <c r="W213" s="30"/>
      <c r="AA213" s="30">
        <v>0.18656289691392969</v>
      </c>
      <c r="AB213" s="43">
        <v>-4.44E-4</v>
      </c>
      <c r="AC213" s="43">
        <v>-4.3199999999999998E-4</v>
      </c>
      <c r="AD213" s="43">
        <v>7.7999999999999999E-5</v>
      </c>
      <c r="AF213" s="30"/>
      <c r="AJ213" s="30">
        <v>0.18656289691392969</v>
      </c>
      <c r="AK213" s="43">
        <v>-1.529E-3</v>
      </c>
      <c r="AL213" s="43">
        <v>-1.4890000000000001E-3</v>
      </c>
      <c r="AM213" s="43">
        <v>2.062E-3</v>
      </c>
      <c r="AO213" s="30"/>
      <c r="AS213" s="30">
        <v>0.18656289691392969</v>
      </c>
      <c r="AT213" s="43">
        <v>-5.1099999999999995E-4</v>
      </c>
      <c r="AU213" s="43">
        <v>-5.0500000000000002E-4</v>
      </c>
      <c r="AV213" s="43">
        <v>3.1000000000000001E-5</v>
      </c>
      <c r="AX213" s="30"/>
      <c r="BB213" s="30">
        <v>0.18656289691392969</v>
      </c>
      <c r="BC213" s="43">
        <v>-1.5399999999999999E-3</v>
      </c>
      <c r="BD213" s="43">
        <v>-1.5E-3</v>
      </c>
      <c r="BE213" s="43">
        <v>2.0430000000000001E-3</v>
      </c>
      <c r="BG213" s="30"/>
      <c r="BK213" s="30">
        <v>0.18656289691392969</v>
      </c>
      <c r="BL213" s="43">
        <v>-5.1199999999999998E-4</v>
      </c>
      <c r="BM213" s="43">
        <v>-5.0600000000000005E-4</v>
      </c>
      <c r="BN213" s="43">
        <v>3.0000000000000001E-5</v>
      </c>
      <c r="BP213" s="30"/>
      <c r="BT213" s="30">
        <v>0.18656289691392969</v>
      </c>
      <c r="BU213" s="43">
        <v>-1.152E-3</v>
      </c>
      <c r="BV213" s="43">
        <v>-1.1039999999999999E-3</v>
      </c>
      <c r="BW213" s="43">
        <v>3.0839999999999999E-3</v>
      </c>
      <c r="BY213" s="30"/>
      <c r="CC213" s="30">
        <v>0.18656289691392969</v>
      </c>
      <c r="CD213" s="43">
        <v>-4.75E-4</v>
      </c>
      <c r="CE213" s="43">
        <v>-4.6700000000000002E-4</v>
      </c>
      <c r="CF213" s="43">
        <v>1.55E-4</v>
      </c>
      <c r="CH213" s="30"/>
      <c r="CL213" s="30">
        <v>0.18656289691392969</v>
      </c>
      <c r="CM213" s="43">
        <v>-1.2359999999999999E-3</v>
      </c>
      <c r="CN213" s="43">
        <v>-1.175E-3</v>
      </c>
      <c r="CO213" s="43">
        <v>1.1980000000000001E-3</v>
      </c>
      <c r="CQ213" s="30"/>
      <c r="CU213" s="30">
        <v>0.18656289691392969</v>
      </c>
      <c r="CV213" s="43">
        <v>-1.2359999999999999E-3</v>
      </c>
      <c r="CW213" s="43">
        <v>-1.175E-3</v>
      </c>
      <c r="CX213" s="43">
        <v>1.1980000000000001E-3</v>
      </c>
    </row>
    <row r="214" spans="14:102" x14ac:dyDescent="0.25">
      <c r="N214" s="30"/>
      <c r="R214" s="30">
        <v>0.18756057991392969</v>
      </c>
      <c r="S214" s="43">
        <v>-1.2290000000000001E-3</v>
      </c>
      <c r="T214" s="43">
        <v>-1.1479999999999999E-3</v>
      </c>
      <c r="U214" s="43">
        <v>2.4120000000000001E-3</v>
      </c>
      <c r="W214" s="30"/>
      <c r="AA214" s="30">
        <v>0.18756057991392969</v>
      </c>
      <c r="AB214" s="43">
        <v>-4.44E-4</v>
      </c>
      <c r="AC214" s="43">
        <v>-4.3300000000000001E-4</v>
      </c>
      <c r="AD214" s="43">
        <v>7.7999999999999999E-5</v>
      </c>
      <c r="AF214" s="30"/>
      <c r="AJ214" s="30">
        <v>0.18756057991392969</v>
      </c>
      <c r="AK214" s="43">
        <v>-1.536E-3</v>
      </c>
      <c r="AL214" s="43">
        <v>-1.495E-3</v>
      </c>
      <c r="AM214" s="43">
        <v>2.1259999999999999E-3</v>
      </c>
      <c r="AO214" s="30"/>
      <c r="AS214" s="30">
        <v>0.18756057991392969</v>
      </c>
      <c r="AT214" s="43">
        <v>-5.1099999999999995E-4</v>
      </c>
      <c r="AU214" s="43">
        <v>-5.0500000000000002E-4</v>
      </c>
      <c r="AV214" s="43">
        <v>3.1000000000000001E-5</v>
      </c>
      <c r="AX214" s="30"/>
      <c r="BB214" s="30">
        <v>0.18756057991392969</v>
      </c>
      <c r="BC214" s="43">
        <v>-1.547E-3</v>
      </c>
      <c r="BD214" s="43">
        <v>-1.506E-3</v>
      </c>
      <c r="BE214" s="43">
        <v>2.1069999999999999E-3</v>
      </c>
      <c r="BG214" s="30"/>
      <c r="BK214" s="30">
        <v>0.18756057991392969</v>
      </c>
      <c r="BL214" s="43">
        <v>-5.1199999999999998E-4</v>
      </c>
      <c r="BM214" s="43">
        <v>-5.0600000000000005E-4</v>
      </c>
      <c r="BN214" s="43">
        <v>3.0000000000000001E-5</v>
      </c>
      <c r="BP214" s="30"/>
      <c r="BT214" s="30">
        <v>0.18756057991392969</v>
      </c>
      <c r="BU214" s="43">
        <v>-1.157E-3</v>
      </c>
      <c r="BV214" s="43">
        <v>-1.108E-3</v>
      </c>
      <c r="BW214" s="43">
        <v>3.1589999999999999E-3</v>
      </c>
      <c r="BY214" s="30"/>
      <c r="CC214" s="30">
        <v>0.18756057991392969</v>
      </c>
      <c r="CD214" s="43">
        <v>-4.75E-4</v>
      </c>
      <c r="CE214" s="43">
        <v>-4.6700000000000002E-4</v>
      </c>
      <c r="CF214" s="43">
        <v>1.55E-4</v>
      </c>
      <c r="CH214" s="30"/>
      <c r="CL214" s="30">
        <v>0.18756057991392969</v>
      </c>
      <c r="CM214" s="43">
        <v>-1.253E-3</v>
      </c>
      <c r="CN214" s="43">
        <v>-1.191E-3</v>
      </c>
      <c r="CO214" s="43">
        <v>1.2290000000000001E-3</v>
      </c>
      <c r="CQ214" s="30"/>
      <c r="CU214" s="30">
        <v>0.18756057991392969</v>
      </c>
      <c r="CV214" s="43">
        <v>-1.253E-3</v>
      </c>
      <c r="CW214" s="43">
        <v>-1.191E-3</v>
      </c>
      <c r="CX214" s="43">
        <v>1.2290000000000001E-3</v>
      </c>
    </row>
    <row r="215" spans="14:102" x14ac:dyDescent="0.25">
      <c r="N215" s="30"/>
      <c r="R215" s="30">
        <v>0.18855826291392966</v>
      </c>
      <c r="S215" s="43">
        <v>-1.2359999999999999E-3</v>
      </c>
      <c r="T215" s="43">
        <v>-1.1540000000000001E-3</v>
      </c>
      <c r="U215" s="43">
        <v>2.4719999999999998E-3</v>
      </c>
      <c r="W215" s="30"/>
      <c r="AA215" s="30">
        <v>0.18855826291392966</v>
      </c>
      <c r="AB215" s="43">
        <v>-4.4499999999999997E-4</v>
      </c>
      <c r="AC215" s="43">
        <v>-4.3300000000000001E-4</v>
      </c>
      <c r="AD215" s="43">
        <v>7.7999999999999999E-5</v>
      </c>
      <c r="AF215" s="30"/>
      <c r="AJ215" s="30">
        <v>0.18855826291392966</v>
      </c>
      <c r="AK215" s="43">
        <v>-1.5430000000000001E-3</v>
      </c>
      <c r="AL215" s="43">
        <v>-1.5009999999999999E-3</v>
      </c>
      <c r="AM215" s="43">
        <v>2.1909999999999998E-3</v>
      </c>
      <c r="AO215" s="30"/>
      <c r="AS215" s="30">
        <v>0.18855826291392966</v>
      </c>
      <c r="AT215" s="43">
        <v>-5.1099999999999995E-4</v>
      </c>
      <c r="AU215" s="43">
        <v>-5.0500000000000002E-4</v>
      </c>
      <c r="AV215" s="43">
        <v>3.1000000000000001E-5</v>
      </c>
      <c r="AX215" s="30"/>
      <c r="BB215" s="30">
        <v>0.18855826291392966</v>
      </c>
      <c r="BC215" s="43">
        <v>-1.5529999999999999E-3</v>
      </c>
      <c r="BD215" s="43">
        <v>-1.5120000000000001E-3</v>
      </c>
      <c r="BE215" s="43">
        <v>2.1710000000000002E-3</v>
      </c>
      <c r="BG215" s="30"/>
      <c r="BK215" s="30">
        <v>0.18855826291392966</v>
      </c>
      <c r="BL215" s="43">
        <v>-5.1199999999999998E-4</v>
      </c>
      <c r="BM215" s="43">
        <v>-5.0600000000000005E-4</v>
      </c>
      <c r="BN215" s="43">
        <v>2.9E-5</v>
      </c>
      <c r="BP215" s="30"/>
      <c r="BT215" s="30">
        <v>0.18855826291392966</v>
      </c>
      <c r="BU215" s="43">
        <v>-1.1620000000000001E-3</v>
      </c>
      <c r="BV215" s="43">
        <v>-1.1119999999999999E-3</v>
      </c>
      <c r="BW215" s="43">
        <v>3.2330000000000002E-3</v>
      </c>
      <c r="BY215" s="30"/>
      <c r="CC215" s="30">
        <v>0.18855826291392966</v>
      </c>
      <c r="CD215" s="43">
        <v>-4.75E-4</v>
      </c>
      <c r="CE215" s="43">
        <v>-4.6700000000000002E-4</v>
      </c>
      <c r="CF215" s="43">
        <v>1.55E-4</v>
      </c>
      <c r="CH215" s="30"/>
      <c r="CL215" s="30">
        <v>0.18855826291392966</v>
      </c>
      <c r="CM215" s="43">
        <v>-1.2689999999999999E-3</v>
      </c>
      <c r="CN215" s="43">
        <v>-1.206E-3</v>
      </c>
      <c r="CO215" s="43">
        <v>1.2589999999999999E-3</v>
      </c>
      <c r="CQ215" s="30"/>
      <c r="CU215" s="30">
        <v>0.18855826291392966</v>
      </c>
      <c r="CV215" s="43">
        <v>-1.2689999999999999E-3</v>
      </c>
      <c r="CW215" s="43">
        <v>-1.206E-3</v>
      </c>
      <c r="CX215" s="43">
        <v>1.2589999999999999E-3</v>
      </c>
    </row>
    <row r="216" spans="14:102" x14ac:dyDescent="0.25">
      <c r="N216" s="30"/>
      <c r="R216" s="30">
        <v>0.18955594591392966</v>
      </c>
      <c r="S216" s="43">
        <v>-1.243E-3</v>
      </c>
      <c r="T216" s="43">
        <v>-1.1590000000000001E-3</v>
      </c>
      <c r="U216" s="43">
        <v>2.5279999999999999E-3</v>
      </c>
      <c r="W216" s="30"/>
      <c r="AA216" s="30">
        <v>0.18955594591392966</v>
      </c>
      <c r="AB216" s="43">
        <v>-4.4499999999999997E-4</v>
      </c>
      <c r="AC216" s="43">
        <v>-4.3399999999999998E-4</v>
      </c>
      <c r="AD216" s="43">
        <v>7.7999999999999999E-5</v>
      </c>
      <c r="AF216" s="30"/>
      <c r="AJ216" s="30">
        <v>0.18955594591392966</v>
      </c>
      <c r="AK216" s="43">
        <v>-1.549E-3</v>
      </c>
      <c r="AL216" s="43">
        <v>-1.5070000000000001E-3</v>
      </c>
      <c r="AM216" s="43">
        <v>2.251E-3</v>
      </c>
      <c r="AO216" s="30"/>
      <c r="AS216" s="30">
        <v>0.18955594591392966</v>
      </c>
      <c r="AT216" s="43">
        <v>-5.1099999999999995E-4</v>
      </c>
      <c r="AU216" s="43">
        <v>-5.0500000000000002E-4</v>
      </c>
      <c r="AV216" s="43">
        <v>3.1000000000000001E-5</v>
      </c>
      <c r="AX216" s="30"/>
      <c r="BB216" s="30">
        <v>0.18955594591392966</v>
      </c>
      <c r="BC216" s="43">
        <v>-1.56E-3</v>
      </c>
      <c r="BD216" s="43">
        <v>-1.518E-3</v>
      </c>
      <c r="BE216" s="43">
        <v>2.232E-3</v>
      </c>
      <c r="BG216" s="30"/>
      <c r="BK216" s="30">
        <v>0.18955594591392966</v>
      </c>
      <c r="BL216" s="43">
        <v>-5.1199999999999998E-4</v>
      </c>
      <c r="BM216" s="43">
        <v>-5.0600000000000005E-4</v>
      </c>
      <c r="BN216" s="43">
        <v>2.9E-5</v>
      </c>
      <c r="BP216" s="30"/>
      <c r="BT216" s="30">
        <v>0.18955594591392966</v>
      </c>
      <c r="BU216" s="43">
        <v>-1.1659999999999999E-3</v>
      </c>
      <c r="BV216" s="43">
        <v>-1.116E-3</v>
      </c>
      <c r="BW216" s="43">
        <v>3.3040000000000001E-3</v>
      </c>
      <c r="BY216" s="30"/>
      <c r="CC216" s="30">
        <v>0.18955594591392966</v>
      </c>
      <c r="CD216" s="43">
        <v>-4.75E-4</v>
      </c>
      <c r="CE216" s="43">
        <v>-4.6700000000000002E-4</v>
      </c>
      <c r="CF216" s="43">
        <v>1.55E-4</v>
      </c>
      <c r="CH216" s="30"/>
      <c r="CL216" s="30">
        <v>0.18955594591392966</v>
      </c>
      <c r="CM216" s="43">
        <v>-1.2849999999999999E-3</v>
      </c>
      <c r="CN216" s="43">
        <v>-1.2199999999999999E-3</v>
      </c>
      <c r="CO216" s="43">
        <v>1.2849999999999999E-3</v>
      </c>
      <c r="CQ216" s="30"/>
      <c r="CU216" s="30">
        <v>0.18955594591392966</v>
      </c>
      <c r="CV216" s="43">
        <v>-1.2849999999999999E-3</v>
      </c>
      <c r="CW216" s="43">
        <v>-1.2199999999999999E-3</v>
      </c>
      <c r="CX216" s="43">
        <v>1.2849999999999999E-3</v>
      </c>
    </row>
    <row r="217" spans="14:102" x14ac:dyDescent="0.25">
      <c r="N217" s="30"/>
      <c r="R217" s="30">
        <v>0.18955594591392966</v>
      </c>
      <c r="S217" s="43">
        <v>-1.243E-3</v>
      </c>
      <c r="T217" s="43">
        <v>-1.1590000000000001E-3</v>
      </c>
      <c r="U217" s="43">
        <v>2.5279999999999999E-3</v>
      </c>
      <c r="W217" s="30"/>
      <c r="AA217" s="30">
        <v>0.18955594591392966</v>
      </c>
      <c r="AB217" s="43">
        <v>-4.4499999999999997E-4</v>
      </c>
      <c r="AC217" s="43">
        <v>-4.3399999999999998E-4</v>
      </c>
      <c r="AD217" s="43">
        <v>7.7999999999999999E-5</v>
      </c>
      <c r="AF217" s="30"/>
      <c r="AJ217" s="30">
        <v>0.18955594591392966</v>
      </c>
      <c r="AK217" s="43">
        <v>-1.549E-3</v>
      </c>
      <c r="AL217" s="43">
        <v>-1.5070000000000001E-3</v>
      </c>
      <c r="AM217" s="43">
        <v>2.251E-3</v>
      </c>
      <c r="AO217" s="30"/>
      <c r="AS217" s="30">
        <v>0.18955594591392966</v>
      </c>
      <c r="AT217" s="43">
        <v>-5.1099999999999995E-4</v>
      </c>
      <c r="AU217" s="43">
        <v>-5.0500000000000002E-4</v>
      </c>
      <c r="AV217" s="43">
        <v>3.1000000000000001E-5</v>
      </c>
      <c r="AX217" s="30"/>
      <c r="BB217" s="30">
        <v>0.18955594591392966</v>
      </c>
      <c r="BC217" s="43">
        <v>-1.56E-3</v>
      </c>
      <c r="BD217" s="43">
        <v>-1.518E-3</v>
      </c>
      <c r="BE217" s="43">
        <v>2.232E-3</v>
      </c>
      <c r="BG217" s="30"/>
      <c r="BK217" s="30">
        <v>0.18955594591392966</v>
      </c>
      <c r="BL217" s="43">
        <v>-5.1199999999999998E-4</v>
      </c>
      <c r="BM217" s="43">
        <v>-5.0600000000000005E-4</v>
      </c>
      <c r="BN217" s="43">
        <v>2.9E-5</v>
      </c>
      <c r="BP217" s="30"/>
      <c r="BT217" s="30">
        <v>0.18955594591392966</v>
      </c>
      <c r="BU217" s="43">
        <v>-1.1659999999999999E-3</v>
      </c>
      <c r="BV217" s="43">
        <v>-1.116E-3</v>
      </c>
      <c r="BW217" s="43">
        <v>3.3040000000000001E-3</v>
      </c>
      <c r="BY217" s="30"/>
      <c r="CC217" s="30">
        <v>0.18955594591392966</v>
      </c>
      <c r="CD217" s="43">
        <v>-4.75E-4</v>
      </c>
      <c r="CE217" s="43">
        <v>-4.6700000000000002E-4</v>
      </c>
      <c r="CF217" s="43">
        <v>1.55E-4</v>
      </c>
      <c r="CH217" s="30"/>
      <c r="CL217" s="30">
        <v>0.18955594591392966</v>
      </c>
      <c r="CM217" s="43">
        <v>-1.2849999999999999E-3</v>
      </c>
      <c r="CN217" s="43">
        <v>-1.2199999999999999E-3</v>
      </c>
      <c r="CO217" s="43">
        <v>1.2849999999999999E-3</v>
      </c>
      <c r="CQ217" s="30"/>
      <c r="CU217" s="30">
        <v>0.18955594591392966</v>
      </c>
      <c r="CV217" s="43">
        <v>-1.2849999999999999E-3</v>
      </c>
      <c r="CW217" s="43">
        <v>-1.2199999999999999E-3</v>
      </c>
      <c r="CX217" s="43">
        <v>1.2849999999999999E-3</v>
      </c>
    </row>
    <row r="218" spans="14:102" x14ac:dyDescent="0.25">
      <c r="N218" s="30"/>
      <c r="R218" s="30">
        <v>0.19055362891392966</v>
      </c>
      <c r="S218" s="43">
        <v>-1.25E-3</v>
      </c>
      <c r="T218" s="43">
        <v>-1.165E-3</v>
      </c>
      <c r="U218" s="43">
        <v>2.5899999999999999E-3</v>
      </c>
      <c r="W218" s="30"/>
      <c r="AA218" s="30">
        <v>0.19055362891392966</v>
      </c>
      <c r="AB218" s="43">
        <v>-4.46E-4</v>
      </c>
      <c r="AC218" s="43">
        <v>-4.3399999999999998E-4</v>
      </c>
      <c r="AD218" s="43">
        <v>7.7999999999999999E-5</v>
      </c>
      <c r="AF218" s="30"/>
      <c r="AJ218" s="30">
        <v>0.19055362891392966</v>
      </c>
      <c r="AK218" s="43">
        <v>-1.5560000000000001E-3</v>
      </c>
      <c r="AL218" s="43">
        <v>-1.513E-3</v>
      </c>
      <c r="AM218" s="43">
        <v>2.3140000000000001E-3</v>
      </c>
      <c r="AO218" s="30"/>
      <c r="AS218" s="30">
        <v>0.19055362891392966</v>
      </c>
      <c r="AT218" s="43">
        <v>-5.1099999999999995E-4</v>
      </c>
      <c r="AU218" s="43">
        <v>-5.0500000000000002E-4</v>
      </c>
      <c r="AV218" s="43">
        <v>3.1000000000000001E-5</v>
      </c>
      <c r="AX218" s="30"/>
      <c r="BB218" s="30">
        <v>0.19055362891392966</v>
      </c>
      <c r="BC218" s="43">
        <v>-1.567E-3</v>
      </c>
      <c r="BD218" s="43">
        <v>-1.524E-3</v>
      </c>
      <c r="BE218" s="43">
        <v>2.294E-3</v>
      </c>
      <c r="BG218" s="30"/>
      <c r="BK218" s="30">
        <v>0.19055362891392966</v>
      </c>
      <c r="BL218" s="43">
        <v>-5.1199999999999998E-4</v>
      </c>
      <c r="BM218" s="43">
        <v>-5.0600000000000005E-4</v>
      </c>
      <c r="BN218" s="43">
        <v>2.9E-5</v>
      </c>
      <c r="BP218" s="30"/>
      <c r="BT218" s="30">
        <v>0.19055362891392966</v>
      </c>
      <c r="BU218" s="43">
        <v>-1.1709999999999999E-3</v>
      </c>
      <c r="BV218" s="43">
        <v>-1.1199999999999999E-3</v>
      </c>
      <c r="BW218" s="43">
        <v>3.3779999999999999E-3</v>
      </c>
      <c r="BY218" s="30"/>
      <c r="CC218" s="30">
        <v>0.19055362891392966</v>
      </c>
      <c r="CD218" s="43">
        <v>-4.75E-4</v>
      </c>
      <c r="CE218" s="43">
        <v>-4.6700000000000002E-4</v>
      </c>
      <c r="CF218" s="43">
        <v>1.54E-4</v>
      </c>
      <c r="CH218" s="30"/>
      <c r="CL218" s="30">
        <v>0.19055362891392966</v>
      </c>
      <c r="CM218" s="43">
        <v>-1.3010000000000001E-3</v>
      </c>
      <c r="CN218" s="43">
        <v>-1.235E-3</v>
      </c>
      <c r="CO218" s="43">
        <v>1.3129999999999999E-3</v>
      </c>
      <c r="CQ218" s="30"/>
      <c r="CU218" s="30">
        <v>0.19055362891392966</v>
      </c>
      <c r="CV218" s="43">
        <v>-1.3010000000000001E-3</v>
      </c>
      <c r="CW218" s="43">
        <v>-1.235E-3</v>
      </c>
      <c r="CX218" s="43">
        <v>1.3129999999999999E-3</v>
      </c>
    </row>
    <row r="219" spans="14:102" x14ac:dyDescent="0.25">
      <c r="N219" s="30"/>
      <c r="R219" s="30">
        <v>0.19155131191392966</v>
      </c>
      <c r="S219" s="43">
        <v>-1.256E-3</v>
      </c>
      <c r="T219" s="43">
        <v>-1.168E-3</v>
      </c>
      <c r="U219" s="43">
        <v>2.6749999999999999E-3</v>
      </c>
      <c r="W219" s="30"/>
      <c r="AA219" s="30">
        <v>0.19155131191392966</v>
      </c>
      <c r="AB219" s="43">
        <v>-4.46E-4</v>
      </c>
      <c r="AC219" s="43">
        <v>-4.35E-4</v>
      </c>
      <c r="AD219" s="43">
        <v>7.7000000000000001E-5</v>
      </c>
      <c r="AF219" s="30"/>
      <c r="AJ219" s="30">
        <v>0.19155131191392966</v>
      </c>
      <c r="AK219" s="43">
        <v>-1.5640000000000001E-3</v>
      </c>
      <c r="AL219" s="43">
        <v>-1.5200000000000001E-3</v>
      </c>
      <c r="AM219" s="43">
        <v>2.3860000000000001E-3</v>
      </c>
      <c r="AO219" s="30"/>
      <c r="AS219" s="30">
        <v>0.19155131191392966</v>
      </c>
      <c r="AT219" s="43">
        <v>-5.1099999999999995E-4</v>
      </c>
      <c r="AU219" s="43">
        <v>-5.0500000000000002E-4</v>
      </c>
      <c r="AV219" s="43">
        <v>3.1000000000000001E-5</v>
      </c>
      <c r="AX219" s="30"/>
      <c r="BB219" s="30">
        <v>0.19155131191392966</v>
      </c>
      <c r="BC219" s="43">
        <v>-1.5740000000000001E-3</v>
      </c>
      <c r="BD219" s="43">
        <v>-1.5299999999999999E-3</v>
      </c>
      <c r="BE219" s="43">
        <v>2.366E-3</v>
      </c>
      <c r="BG219" s="30"/>
      <c r="BK219" s="30">
        <v>0.19155131191392966</v>
      </c>
      <c r="BL219" s="43">
        <v>-5.1199999999999998E-4</v>
      </c>
      <c r="BM219" s="43">
        <v>-5.0600000000000005E-4</v>
      </c>
      <c r="BN219" s="43">
        <v>2.9E-5</v>
      </c>
      <c r="BP219" s="30"/>
      <c r="BT219" s="30">
        <v>0.19155131191392966</v>
      </c>
      <c r="BU219" s="43">
        <v>-1.176E-3</v>
      </c>
      <c r="BV219" s="43">
        <v>-1.124E-3</v>
      </c>
      <c r="BW219" s="43">
        <v>3.4610000000000001E-3</v>
      </c>
      <c r="BY219" s="30"/>
      <c r="CC219" s="30">
        <v>0.19155131191392966</v>
      </c>
      <c r="CD219" s="43">
        <v>-4.7399999999999997E-4</v>
      </c>
      <c r="CE219" s="43">
        <v>-4.6700000000000002E-4</v>
      </c>
      <c r="CF219" s="43">
        <v>1.54E-4</v>
      </c>
      <c r="CH219" s="30"/>
      <c r="CL219" s="30">
        <v>0.19155131191392966</v>
      </c>
      <c r="CM219" s="43">
        <v>-1.3190000000000001E-3</v>
      </c>
      <c r="CN219" s="43">
        <v>-1.2520000000000001E-3</v>
      </c>
      <c r="CO219" s="43">
        <v>1.3450000000000001E-3</v>
      </c>
      <c r="CQ219" s="30"/>
      <c r="CU219" s="30">
        <v>0.19155131191392966</v>
      </c>
      <c r="CV219" s="43">
        <v>-1.3190000000000001E-3</v>
      </c>
      <c r="CW219" s="43">
        <v>-1.2520000000000001E-3</v>
      </c>
      <c r="CX219" s="43">
        <v>1.3450000000000001E-3</v>
      </c>
    </row>
    <row r="220" spans="14:102" x14ac:dyDescent="0.25">
      <c r="N220" s="30"/>
      <c r="R220" s="30">
        <v>0.19254899491392966</v>
      </c>
      <c r="S220" s="43">
        <v>-1.261E-3</v>
      </c>
      <c r="T220" s="43">
        <v>-1.1720000000000001E-3</v>
      </c>
      <c r="U220" s="43">
        <v>2.7529999999999998E-3</v>
      </c>
      <c r="W220" s="30"/>
      <c r="AA220" s="30">
        <v>0.19254899491392966</v>
      </c>
      <c r="AB220" s="43">
        <v>-4.4700000000000002E-4</v>
      </c>
      <c r="AC220" s="43">
        <v>-4.35E-4</v>
      </c>
      <c r="AD220" s="43">
        <v>7.7000000000000001E-5</v>
      </c>
      <c r="AF220" s="30"/>
      <c r="AJ220" s="30">
        <v>0.19254899491392966</v>
      </c>
      <c r="AK220" s="43">
        <v>-1.5709999999999999E-3</v>
      </c>
      <c r="AL220" s="43">
        <v>-1.526E-3</v>
      </c>
      <c r="AM220" s="43">
        <v>2.4550000000000002E-3</v>
      </c>
      <c r="AO220" s="30"/>
      <c r="AS220" s="30">
        <v>0.19254899491392966</v>
      </c>
      <c r="AT220" s="43">
        <v>-5.1099999999999995E-4</v>
      </c>
      <c r="AU220" s="43">
        <v>-5.0500000000000002E-4</v>
      </c>
      <c r="AV220" s="43">
        <v>3.1000000000000001E-5</v>
      </c>
      <c r="AX220" s="30"/>
      <c r="BB220" s="30">
        <v>0.19254899491392966</v>
      </c>
      <c r="BC220" s="43">
        <v>-1.5820000000000001E-3</v>
      </c>
      <c r="BD220" s="43">
        <v>-1.537E-3</v>
      </c>
      <c r="BE220" s="43">
        <v>2.434E-3</v>
      </c>
      <c r="BG220" s="30"/>
      <c r="BK220" s="30">
        <v>0.19254899491392966</v>
      </c>
      <c r="BL220" s="43">
        <v>-5.1199999999999998E-4</v>
      </c>
      <c r="BM220" s="43">
        <v>-5.0600000000000005E-4</v>
      </c>
      <c r="BN220" s="43">
        <v>2.9E-5</v>
      </c>
      <c r="BP220" s="30"/>
      <c r="BT220" s="30">
        <v>0.19254899491392966</v>
      </c>
      <c r="BU220" s="43">
        <v>-1.181E-3</v>
      </c>
      <c r="BV220" s="43">
        <v>-1.1280000000000001E-3</v>
      </c>
      <c r="BW220" s="43">
        <v>3.5409999999999999E-3</v>
      </c>
      <c r="BY220" s="30"/>
      <c r="CC220" s="30">
        <v>0.19254899491392966</v>
      </c>
      <c r="CD220" s="43">
        <v>-4.7399999999999997E-4</v>
      </c>
      <c r="CE220" s="43">
        <v>-4.66E-4</v>
      </c>
      <c r="CF220" s="43">
        <v>1.54E-4</v>
      </c>
      <c r="CH220" s="30"/>
      <c r="CL220" s="30">
        <v>0.19254899491392966</v>
      </c>
      <c r="CM220" s="43">
        <v>-1.3359999999999999E-3</v>
      </c>
      <c r="CN220" s="43">
        <v>-1.268E-3</v>
      </c>
      <c r="CO220" s="43">
        <v>1.3760000000000001E-3</v>
      </c>
      <c r="CQ220" s="30"/>
      <c r="CU220" s="30">
        <v>0.19254899491392966</v>
      </c>
      <c r="CV220" s="43">
        <v>-1.3359999999999999E-3</v>
      </c>
      <c r="CW220" s="43">
        <v>-1.268E-3</v>
      </c>
      <c r="CX220" s="43">
        <v>1.3760000000000001E-3</v>
      </c>
    </row>
    <row r="221" spans="14:102" x14ac:dyDescent="0.25">
      <c r="N221" s="30"/>
      <c r="R221" s="30">
        <v>0.19354667791392965</v>
      </c>
      <c r="S221" s="43">
        <v>-1.2669999999999999E-3</v>
      </c>
      <c r="T221" s="43">
        <v>-1.176E-3</v>
      </c>
      <c r="U221" s="43">
        <v>2.8300000000000001E-3</v>
      </c>
      <c r="W221" s="30"/>
      <c r="AA221" s="30">
        <v>0.19354667791392965</v>
      </c>
      <c r="AB221" s="43">
        <v>-4.4700000000000002E-4</v>
      </c>
      <c r="AC221" s="43">
        <v>-4.35E-4</v>
      </c>
      <c r="AD221" s="43">
        <v>7.7000000000000001E-5</v>
      </c>
      <c r="AF221" s="30"/>
      <c r="AJ221" s="30">
        <v>0.19354667791392965</v>
      </c>
      <c r="AK221" s="43">
        <v>-1.578E-3</v>
      </c>
      <c r="AL221" s="43">
        <v>-1.5319999999999999E-3</v>
      </c>
      <c r="AM221" s="43">
        <v>2.5230000000000001E-3</v>
      </c>
      <c r="AO221" s="30"/>
      <c r="AS221" s="30">
        <v>0.19354667791392965</v>
      </c>
      <c r="AT221" s="43">
        <v>-5.1099999999999995E-4</v>
      </c>
      <c r="AU221" s="43">
        <v>-5.0500000000000002E-4</v>
      </c>
      <c r="AV221" s="43">
        <v>3.0000000000000001E-5</v>
      </c>
      <c r="AX221" s="30"/>
      <c r="BB221" s="30">
        <v>0.19354667791392965</v>
      </c>
      <c r="BC221" s="43">
        <v>-1.5889999999999999E-3</v>
      </c>
      <c r="BD221" s="43">
        <v>-1.5430000000000001E-3</v>
      </c>
      <c r="BE221" s="43">
        <v>2.5019999999999999E-3</v>
      </c>
      <c r="BG221" s="30"/>
      <c r="BK221" s="30">
        <v>0.19354667791392965</v>
      </c>
      <c r="BL221" s="43">
        <v>-5.1099999999999995E-4</v>
      </c>
      <c r="BM221" s="43">
        <v>-5.0500000000000002E-4</v>
      </c>
      <c r="BN221" s="43">
        <v>2.8E-5</v>
      </c>
      <c r="BP221" s="30"/>
      <c r="BT221" s="30">
        <v>0.19354667791392965</v>
      </c>
      <c r="BU221" s="43">
        <v>-1.186E-3</v>
      </c>
      <c r="BV221" s="43">
        <v>-1.132E-3</v>
      </c>
      <c r="BW221" s="43">
        <v>3.6210000000000001E-3</v>
      </c>
      <c r="BY221" s="30"/>
      <c r="CC221" s="30">
        <v>0.19354667791392965</v>
      </c>
      <c r="CD221" s="43">
        <v>-4.7399999999999997E-4</v>
      </c>
      <c r="CE221" s="43">
        <v>-4.66E-4</v>
      </c>
      <c r="CF221" s="43">
        <v>1.5300000000000001E-4</v>
      </c>
      <c r="CH221" s="30"/>
      <c r="CL221" s="30">
        <v>0.19354667791392965</v>
      </c>
      <c r="CM221" s="43">
        <v>-1.354E-3</v>
      </c>
      <c r="CN221" s="43">
        <v>-1.2849999999999999E-3</v>
      </c>
      <c r="CO221" s="43">
        <v>1.407E-3</v>
      </c>
      <c r="CQ221" s="30"/>
      <c r="CU221" s="30">
        <v>0.19354667791392965</v>
      </c>
      <c r="CV221" s="43">
        <v>-1.354E-3</v>
      </c>
      <c r="CW221" s="43">
        <v>-1.2849999999999999E-3</v>
      </c>
      <c r="CX221" s="43">
        <v>1.407E-3</v>
      </c>
    </row>
    <row r="222" spans="14:102" x14ac:dyDescent="0.25">
      <c r="N222" s="30"/>
      <c r="R222" s="30">
        <v>0.19454436091392965</v>
      </c>
      <c r="S222" s="43">
        <v>-1.274E-3</v>
      </c>
      <c r="T222" s="43">
        <v>-1.1800000000000001E-3</v>
      </c>
      <c r="U222" s="43">
        <v>2.9129999999999998E-3</v>
      </c>
      <c r="W222" s="30"/>
      <c r="AA222" s="30">
        <v>0.19454436091392965</v>
      </c>
      <c r="AB222" s="43">
        <v>-4.4700000000000002E-4</v>
      </c>
      <c r="AC222" s="43">
        <v>-4.35E-4</v>
      </c>
      <c r="AD222" s="43">
        <v>7.7000000000000001E-5</v>
      </c>
      <c r="AF222" s="30"/>
      <c r="AJ222" s="30">
        <v>0.19454436091392965</v>
      </c>
      <c r="AK222" s="43">
        <v>-1.5839999999999999E-3</v>
      </c>
      <c r="AL222" s="43">
        <v>-1.537E-3</v>
      </c>
      <c r="AM222" s="43">
        <v>2.6080000000000001E-3</v>
      </c>
      <c r="AO222" s="30"/>
      <c r="AS222" s="30">
        <v>0.19454436091392965</v>
      </c>
      <c r="AT222" s="43">
        <v>-5.1000000000000004E-4</v>
      </c>
      <c r="AU222" s="43">
        <v>-5.04E-4</v>
      </c>
      <c r="AV222" s="43">
        <v>3.0000000000000001E-5</v>
      </c>
      <c r="AX222" s="30"/>
      <c r="BB222" s="30">
        <v>0.19454436091392965</v>
      </c>
      <c r="BC222" s="43">
        <v>-1.5969999999999999E-3</v>
      </c>
      <c r="BD222" s="43">
        <v>-1.5499999999999999E-3</v>
      </c>
      <c r="BE222" s="43">
        <v>2.575E-3</v>
      </c>
      <c r="BG222" s="30"/>
      <c r="BK222" s="30">
        <v>0.19454436091392965</v>
      </c>
      <c r="BL222" s="43">
        <v>-5.1099999999999995E-4</v>
      </c>
      <c r="BM222" s="43">
        <v>-5.0500000000000002E-4</v>
      </c>
      <c r="BN222" s="43">
        <v>2.8E-5</v>
      </c>
      <c r="BP222" s="30"/>
      <c r="BT222" s="30">
        <v>0.19454436091392965</v>
      </c>
      <c r="BU222" s="43">
        <v>-1.1919999999999999E-3</v>
      </c>
      <c r="BV222" s="43">
        <v>-1.1360000000000001E-3</v>
      </c>
      <c r="BW222" s="43">
        <v>3.7060000000000001E-3</v>
      </c>
      <c r="BY222" s="30"/>
      <c r="CC222" s="30">
        <v>0.19454436091392965</v>
      </c>
      <c r="CD222" s="43">
        <v>-4.73E-4</v>
      </c>
      <c r="CE222" s="43">
        <v>-4.66E-4</v>
      </c>
      <c r="CF222" s="43">
        <v>1.5300000000000001E-4</v>
      </c>
      <c r="CH222" s="30"/>
      <c r="CL222" s="30">
        <v>0.19454436091392965</v>
      </c>
      <c r="CM222" s="43">
        <v>-1.372E-3</v>
      </c>
      <c r="CN222" s="43">
        <v>-1.302E-3</v>
      </c>
      <c r="CO222" s="43">
        <v>1.4400000000000001E-3</v>
      </c>
      <c r="CQ222" s="30"/>
      <c r="CU222" s="30">
        <v>0.19454436091392965</v>
      </c>
      <c r="CV222" s="43">
        <v>-1.372E-3</v>
      </c>
      <c r="CW222" s="43">
        <v>-1.302E-3</v>
      </c>
      <c r="CX222" s="43">
        <v>1.4400000000000001E-3</v>
      </c>
    </row>
    <row r="223" spans="14:102" x14ac:dyDescent="0.25">
      <c r="N223" s="30"/>
      <c r="R223" s="30">
        <v>0.19554204391392963</v>
      </c>
      <c r="S223" s="43">
        <v>-1.2800000000000001E-3</v>
      </c>
      <c r="T223" s="43">
        <v>-1.1850000000000001E-3</v>
      </c>
      <c r="U223" s="43">
        <v>3.0049999999999999E-3</v>
      </c>
      <c r="W223" s="30"/>
      <c r="AA223" s="30">
        <v>0.19554204391392963</v>
      </c>
      <c r="AB223" s="43">
        <v>-4.4700000000000002E-4</v>
      </c>
      <c r="AC223" s="43">
        <v>-4.35E-4</v>
      </c>
      <c r="AD223" s="43">
        <v>7.6000000000000004E-5</v>
      </c>
      <c r="AF223" s="30"/>
      <c r="AJ223" s="30">
        <v>0.19554204391392963</v>
      </c>
      <c r="AK223" s="43">
        <v>-1.5900000000000001E-3</v>
      </c>
      <c r="AL223" s="43">
        <v>-1.542E-3</v>
      </c>
      <c r="AM223" s="43">
        <v>2.7000000000000001E-3</v>
      </c>
      <c r="AO223" s="30"/>
      <c r="AS223" s="30">
        <v>0.19554204391392963</v>
      </c>
      <c r="AT223" s="43">
        <v>-5.1000000000000004E-4</v>
      </c>
      <c r="AU223" s="43">
        <v>-5.04E-4</v>
      </c>
      <c r="AV223" s="43">
        <v>2.9E-5</v>
      </c>
      <c r="AX223" s="30"/>
      <c r="BB223" s="30">
        <v>0.19554204391392963</v>
      </c>
      <c r="BC223" s="43">
        <v>-1.6019999999999999E-3</v>
      </c>
      <c r="BD223" s="43">
        <v>-1.554E-3</v>
      </c>
      <c r="BE223" s="43">
        <v>2.676E-3</v>
      </c>
      <c r="BG223" s="30"/>
      <c r="BK223" s="30">
        <v>0.19554204391392963</v>
      </c>
      <c r="BL223" s="43">
        <v>-5.1000000000000004E-4</v>
      </c>
      <c r="BM223" s="43">
        <v>-5.04E-4</v>
      </c>
      <c r="BN223" s="43">
        <v>2.6999999999999999E-5</v>
      </c>
      <c r="BP223" s="30"/>
      <c r="BT223" s="30">
        <v>0.19554204391392963</v>
      </c>
      <c r="BU223" s="43">
        <v>-1.1980000000000001E-3</v>
      </c>
      <c r="BV223" s="43">
        <v>-1.142E-3</v>
      </c>
      <c r="BW223" s="43">
        <v>3.7910000000000001E-3</v>
      </c>
      <c r="BY223" s="30"/>
      <c r="CC223" s="30">
        <v>0.19554204391392963</v>
      </c>
      <c r="CD223" s="43">
        <v>-4.73E-4</v>
      </c>
      <c r="CE223" s="43">
        <v>-4.6500000000000003E-4</v>
      </c>
      <c r="CF223" s="43">
        <v>1.5200000000000001E-4</v>
      </c>
      <c r="CH223" s="30"/>
      <c r="CL223" s="30">
        <v>0.19554204391392963</v>
      </c>
      <c r="CM223" s="43">
        <v>-1.3929999999999999E-3</v>
      </c>
      <c r="CN223" s="43">
        <v>-1.3209999999999999E-3</v>
      </c>
      <c r="CO223" s="43">
        <v>1.4760000000000001E-3</v>
      </c>
      <c r="CQ223" s="30"/>
      <c r="CU223" s="30">
        <v>0.19554204391392963</v>
      </c>
      <c r="CV223" s="43">
        <v>-1.3929999999999999E-3</v>
      </c>
      <c r="CW223" s="43">
        <v>-1.3209999999999999E-3</v>
      </c>
      <c r="CX223" s="43">
        <v>1.4760000000000001E-3</v>
      </c>
    </row>
    <row r="224" spans="14:102" x14ac:dyDescent="0.25">
      <c r="N224" s="30"/>
      <c r="R224" s="30">
        <v>0.19653972691392962</v>
      </c>
      <c r="S224" s="43">
        <v>-1.286E-3</v>
      </c>
      <c r="T224" s="43">
        <v>-1.189E-3</v>
      </c>
      <c r="U224" s="43">
        <v>3.0799999999999998E-3</v>
      </c>
      <c r="W224" s="30"/>
      <c r="AA224" s="30">
        <v>0.19653972691392962</v>
      </c>
      <c r="AB224" s="43">
        <v>-4.4700000000000002E-4</v>
      </c>
      <c r="AC224" s="43">
        <v>-4.3600000000000003E-4</v>
      </c>
      <c r="AD224" s="43">
        <v>7.6000000000000004E-5</v>
      </c>
      <c r="AF224" s="30"/>
      <c r="AJ224" s="30">
        <v>0.19653972691392962</v>
      </c>
      <c r="AK224" s="43">
        <v>-1.5950000000000001E-3</v>
      </c>
      <c r="AL224" s="43">
        <v>-1.5460000000000001E-3</v>
      </c>
      <c r="AM224" s="43">
        <v>2.7780000000000001E-3</v>
      </c>
      <c r="AO224" s="30"/>
      <c r="AS224" s="30">
        <v>0.19653972691392962</v>
      </c>
      <c r="AT224" s="43">
        <v>-5.0900000000000001E-4</v>
      </c>
      <c r="AU224" s="43">
        <v>-5.0299999999999997E-4</v>
      </c>
      <c r="AV224" s="43">
        <v>2.9E-5</v>
      </c>
      <c r="AX224" s="30"/>
      <c r="BB224" s="30">
        <v>0.19653972691392962</v>
      </c>
      <c r="BC224" s="43">
        <v>-1.6069999999999999E-3</v>
      </c>
      <c r="BD224" s="43">
        <v>-1.5579999999999999E-3</v>
      </c>
      <c r="BE224" s="43">
        <v>2.7539999999999999E-3</v>
      </c>
      <c r="BG224" s="30"/>
      <c r="BK224" s="30">
        <v>0.19653972691392962</v>
      </c>
      <c r="BL224" s="43">
        <v>-5.1000000000000004E-4</v>
      </c>
      <c r="BM224" s="43">
        <v>-5.04E-4</v>
      </c>
      <c r="BN224" s="43">
        <v>2.6999999999999999E-5</v>
      </c>
      <c r="BP224" s="30"/>
      <c r="BT224" s="30">
        <v>0.19653972691392962</v>
      </c>
      <c r="BU224" s="43">
        <v>-1.2080000000000001E-3</v>
      </c>
      <c r="BV224" s="43">
        <v>-1.1509999999999999E-3</v>
      </c>
      <c r="BW224" s="43">
        <v>3.852E-3</v>
      </c>
      <c r="BY224" s="30"/>
      <c r="CC224" s="30">
        <v>0.19653972691392962</v>
      </c>
      <c r="CD224" s="43">
        <v>-4.73E-4</v>
      </c>
      <c r="CE224" s="43">
        <v>-4.6500000000000003E-4</v>
      </c>
      <c r="CF224" s="43">
        <v>1.5200000000000001E-4</v>
      </c>
      <c r="CH224" s="30"/>
      <c r="CL224" s="30">
        <v>0.19653972691392962</v>
      </c>
      <c r="CM224" s="43">
        <v>-1.41E-3</v>
      </c>
      <c r="CN224" s="43">
        <v>-1.3370000000000001E-3</v>
      </c>
      <c r="CO224" s="43">
        <v>1.506E-3</v>
      </c>
      <c r="CQ224" s="30"/>
      <c r="CU224" s="30">
        <v>0.19653972691392962</v>
      </c>
      <c r="CV224" s="43">
        <v>-1.41E-3</v>
      </c>
      <c r="CW224" s="43">
        <v>-1.3370000000000001E-3</v>
      </c>
      <c r="CX224" s="43">
        <v>1.506E-3</v>
      </c>
    </row>
    <row r="225" spans="14:102" x14ac:dyDescent="0.25">
      <c r="N225" s="30"/>
      <c r="R225" s="30">
        <v>0.19753740991392962</v>
      </c>
      <c r="S225" s="43">
        <v>-1.292E-3</v>
      </c>
      <c r="T225" s="43">
        <v>-1.193E-3</v>
      </c>
      <c r="U225" s="43">
        <v>3.1589999999999999E-3</v>
      </c>
      <c r="W225" s="30"/>
      <c r="AA225" s="30">
        <v>0.19753740991392962</v>
      </c>
      <c r="AB225" s="43">
        <v>-4.4799999999999999E-4</v>
      </c>
      <c r="AC225" s="43">
        <v>-4.3600000000000003E-4</v>
      </c>
      <c r="AD225" s="43">
        <v>7.4999999999999993E-5</v>
      </c>
      <c r="AF225" s="30"/>
      <c r="AJ225" s="30">
        <v>0.19753740991392962</v>
      </c>
      <c r="AK225" s="43">
        <v>-1.6000000000000001E-3</v>
      </c>
      <c r="AL225" s="43">
        <v>-1.5510000000000001E-3</v>
      </c>
      <c r="AM225" s="43">
        <v>2.859E-3</v>
      </c>
      <c r="AO225" s="30"/>
      <c r="AS225" s="30">
        <v>0.19753740991392962</v>
      </c>
      <c r="AT225" s="43">
        <v>-5.0900000000000001E-4</v>
      </c>
      <c r="AU225" s="43">
        <v>-5.0299999999999997E-4</v>
      </c>
      <c r="AV225" s="43">
        <v>2.9E-5</v>
      </c>
      <c r="AX225" s="30"/>
      <c r="BB225" s="30">
        <v>0.19753740991392962</v>
      </c>
      <c r="BC225" s="43">
        <v>-1.6130000000000001E-3</v>
      </c>
      <c r="BD225" s="43">
        <v>-1.5629999999999999E-3</v>
      </c>
      <c r="BE225" s="43">
        <v>2.8340000000000001E-3</v>
      </c>
      <c r="BG225" s="30"/>
      <c r="BK225" s="30">
        <v>0.19753740991392962</v>
      </c>
      <c r="BL225" s="43">
        <v>-5.1000000000000004E-4</v>
      </c>
      <c r="BM225" s="43">
        <v>-5.04E-4</v>
      </c>
      <c r="BN225" s="43">
        <v>2.5999999999999998E-5</v>
      </c>
      <c r="BP225" s="30"/>
      <c r="BT225" s="30">
        <v>0.19753740991392962</v>
      </c>
      <c r="BU225" s="43">
        <v>-1.2179999999999999E-3</v>
      </c>
      <c r="BV225" s="43">
        <v>-1.16E-3</v>
      </c>
      <c r="BW225" s="43">
        <v>3.9189999999999997E-3</v>
      </c>
      <c r="BY225" s="30"/>
      <c r="CC225" s="30">
        <v>0.19753740991392962</v>
      </c>
      <c r="CD225" s="43">
        <v>-4.7199999999999998E-4</v>
      </c>
      <c r="CE225" s="43">
        <v>-4.6500000000000003E-4</v>
      </c>
      <c r="CF225" s="43">
        <v>1.5200000000000001E-4</v>
      </c>
      <c r="CH225" s="30"/>
      <c r="CL225" s="30">
        <v>0.19753740991392962</v>
      </c>
      <c r="CM225" s="43">
        <v>-1.4300000000000001E-3</v>
      </c>
      <c r="CN225" s="43">
        <v>-1.356E-3</v>
      </c>
      <c r="CO225" s="43">
        <v>1.5380000000000001E-3</v>
      </c>
      <c r="CQ225" s="30"/>
      <c r="CU225" s="30">
        <v>0.19753740991392962</v>
      </c>
      <c r="CV225" s="43">
        <v>-1.4300000000000001E-3</v>
      </c>
      <c r="CW225" s="43">
        <v>-1.356E-3</v>
      </c>
      <c r="CX225" s="43">
        <v>1.5380000000000001E-3</v>
      </c>
    </row>
    <row r="226" spans="14:102" x14ac:dyDescent="0.25">
      <c r="N226" s="30"/>
      <c r="R226" s="30">
        <v>0.19853509291392962</v>
      </c>
      <c r="S226" s="43">
        <v>-1.2979999999999999E-3</v>
      </c>
      <c r="T226" s="43">
        <v>-1.1969999999999999E-3</v>
      </c>
      <c r="U226" s="43">
        <v>3.2399999999999998E-3</v>
      </c>
      <c r="W226" s="30"/>
      <c r="AA226" s="30">
        <v>0.19853509291392962</v>
      </c>
      <c r="AB226" s="43">
        <v>-4.4799999999999999E-4</v>
      </c>
      <c r="AC226" s="43">
        <v>-4.3600000000000003E-4</v>
      </c>
      <c r="AD226" s="43">
        <v>7.4999999999999993E-5</v>
      </c>
      <c r="AF226" s="30"/>
      <c r="AJ226" s="30">
        <v>0.19853509291392962</v>
      </c>
      <c r="AK226" s="43">
        <v>-1.606E-3</v>
      </c>
      <c r="AL226" s="43">
        <v>-1.555E-3</v>
      </c>
      <c r="AM226" s="43">
        <v>2.941E-3</v>
      </c>
      <c r="AO226" s="30"/>
      <c r="AS226" s="30">
        <v>0.19853509291392962</v>
      </c>
      <c r="AT226" s="43">
        <v>-5.0900000000000001E-4</v>
      </c>
      <c r="AU226" s="43">
        <v>-5.0299999999999997E-4</v>
      </c>
      <c r="AV226" s="43">
        <v>2.8E-5</v>
      </c>
      <c r="AX226" s="30"/>
      <c r="BB226" s="30">
        <v>0.19853509291392962</v>
      </c>
      <c r="BC226" s="43">
        <v>-1.6180000000000001E-3</v>
      </c>
      <c r="BD226" s="43">
        <v>-1.5679999999999999E-3</v>
      </c>
      <c r="BE226" s="43">
        <v>2.9160000000000002E-3</v>
      </c>
      <c r="BG226" s="30"/>
      <c r="BK226" s="30">
        <v>0.19853509291392962</v>
      </c>
      <c r="BL226" s="43">
        <v>-5.1000000000000004E-4</v>
      </c>
      <c r="BM226" s="43">
        <v>-5.04E-4</v>
      </c>
      <c r="BN226" s="43">
        <v>2.5999999999999998E-5</v>
      </c>
      <c r="BP226" s="30"/>
      <c r="BT226" s="30">
        <v>0.19853509291392962</v>
      </c>
      <c r="BU226" s="43">
        <v>-1.227E-3</v>
      </c>
      <c r="BV226" s="43">
        <v>-1.168E-3</v>
      </c>
      <c r="BW226" s="43">
        <v>3.9870000000000001E-3</v>
      </c>
      <c r="BY226" s="30"/>
      <c r="CC226" s="30">
        <v>0.19853509291392962</v>
      </c>
      <c r="CD226" s="43">
        <v>-4.7199999999999998E-4</v>
      </c>
      <c r="CE226" s="43">
        <v>-4.64E-4</v>
      </c>
      <c r="CF226" s="43">
        <v>1.5200000000000001E-4</v>
      </c>
      <c r="CH226" s="30"/>
      <c r="CL226" s="30">
        <v>0.19853509291392962</v>
      </c>
      <c r="CM226" s="43">
        <v>-1.449E-3</v>
      </c>
      <c r="CN226" s="43">
        <v>-1.374E-3</v>
      </c>
      <c r="CO226" s="43">
        <v>1.5709999999999999E-3</v>
      </c>
      <c r="CQ226" s="30"/>
      <c r="CU226" s="30">
        <v>0.19853509291392962</v>
      </c>
      <c r="CV226" s="43">
        <v>-1.449E-3</v>
      </c>
      <c r="CW226" s="43">
        <v>-1.374E-3</v>
      </c>
      <c r="CX226" s="43">
        <v>1.5709999999999999E-3</v>
      </c>
    </row>
    <row r="227" spans="14:102" x14ac:dyDescent="0.25">
      <c r="N227" s="30"/>
      <c r="R227" s="30">
        <v>0.19953277591392962</v>
      </c>
      <c r="S227" s="43">
        <v>-1.304E-3</v>
      </c>
      <c r="T227" s="43">
        <v>-1.201E-3</v>
      </c>
      <c r="U227" s="43">
        <v>3.32E-3</v>
      </c>
      <c r="W227" s="30"/>
      <c r="AA227" s="30">
        <v>0.19953277591392962</v>
      </c>
      <c r="AB227" s="43">
        <v>-4.4799999999999999E-4</v>
      </c>
      <c r="AC227" s="43">
        <v>-4.37E-4</v>
      </c>
      <c r="AD227" s="43">
        <v>7.4999999999999993E-5</v>
      </c>
      <c r="AF227" s="30"/>
      <c r="AJ227" s="30">
        <v>0.19953277591392962</v>
      </c>
      <c r="AK227" s="43">
        <v>-1.611E-3</v>
      </c>
      <c r="AL227" s="43">
        <v>-1.56E-3</v>
      </c>
      <c r="AM227" s="43">
        <v>3.0240000000000002E-3</v>
      </c>
      <c r="AO227" s="30"/>
      <c r="AS227" s="30">
        <v>0.19953277591392962</v>
      </c>
      <c r="AT227" s="43">
        <v>-5.0900000000000001E-4</v>
      </c>
      <c r="AU227" s="43">
        <v>-5.0299999999999997E-4</v>
      </c>
      <c r="AV227" s="43">
        <v>2.8E-5</v>
      </c>
      <c r="AX227" s="30"/>
      <c r="BB227" s="30">
        <v>0.19953277591392962</v>
      </c>
      <c r="BC227" s="43">
        <v>-1.624E-3</v>
      </c>
      <c r="BD227" s="43">
        <v>-1.572E-3</v>
      </c>
      <c r="BE227" s="43">
        <v>2.9979999999999998E-3</v>
      </c>
      <c r="BG227" s="30"/>
      <c r="BK227" s="30">
        <v>0.19953277591392962</v>
      </c>
      <c r="BL227" s="43">
        <v>-5.0900000000000001E-4</v>
      </c>
      <c r="BM227" s="43">
        <v>-5.0299999999999997E-4</v>
      </c>
      <c r="BN227" s="43">
        <v>2.5999999999999998E-5</v>
      </c>
      <c r="BP227" s="30"/>
      <c r="BT227" s="30">
        <v>0.19953277591392962</v>
      </c>
      <c r="BU227" s="43">
        <v>-1.237E-3</v>
      </c>
      <c r="BV227" s="43">
        <v>-1.1770000000000001E-3</v>
      </c>
      <c r="BW227" s="43">
        <v>4.0549999999999996E-3</v>
      </c>
      <c r="BY227" s="30"/>
      <c r="CC227" s="30">
        <v>0.19953277591392962</v>
      </c>
      <c r="CD227" s="43">
        <v>-4.7199999999999998E-4</v>
      </c>
      <c r="CE227" s="43">
        <v>-4.64E-4</v>
      </c>
      <c r="CF227" s="43">
        <v>1.5100000000000001E-4</v>
      </c>
      <c r="CH227" s="30"/>
      <c r="CL227" s="30">
        <v>0.19953277591392962</v>
      </c>
      <c r="CM227" s="43">
        <v>-1.469E-3</v>
      </c>
      <c r="CN227" s="43">
        <v>-1.392E-3</v>
      </c>
      <c r="CO227" s="43">
        <v>1.603E-3</v>
      </c>
      <c r="CQ227" s="30"/>
      <c r="CU227" s="30">
        <v>0.19953277591392962</v>
      </c>
      <c r="CV227" s="43">
        <v>-1.469E-3</v>
      </c>
      <c r="CW227" s="43">
        <v>-1.392E-3</v>
      </c>
      <c r="CX227" s="43">
        <v>1.603E-3</v>
      </c>
    </row>
    <row r="228" spans="14:102" x14ac:dyDescent="0.25">
      <c r="N228" s="30"/>
      <c r="R228" s="30">
        <v>0.19953277591392962</v>
      </c>
      <c r="S228" s="43">
        <v>-1.304E-3</v>
      </c>
      <c r="T228" s="43">
        <v>-1.201E-3</v>
      </c>
      <c r="U228" s="43">
        <v>3.32E-3</v>
      </c>
      <c r="W228" s="30"/>
      <c r="AA228" s="30">
        <v>0.19953277591392962</v>
      </c>
      <c r="AB228" s="43">
        <v>-4.4799999999999999E-4</v>
      </c>
      <c r="AC228" s="43">
        <v>-4.37E-4</v>
      </c>
      <c r="AD228" s="43">
        <v>7.4999999999999993E-5</v>
      </c>
      <c r="AF228" s="30"/>
      <c r="AJ228" s="30">
        <v>0.19953277591392962</v>
      </c>
      <c r="AK228" s="43">
        <v>-1.611E-3</v>
      </c>
      <c r="AL228" s="43">
        <v>-1.56E-3</v>
      </c>
      <c r="AM228" s="43">
        <v>3.0240000000000002E-3</v>
      </c>
      <c r="AO228" s="30"/>
      <c r="AS228" s="30">
        <v>0.19953277591392962</v>
      </c>
      <c r="AT228" s="43">
        <v>-5.0900000000000001E-4</v>
      </c>
      <c r="AU228" s="43">
        <v>-5.0299999999999997E-4</v>
      </c>
      <c r="AV228" s="43">
        <v>2.8E-5</v>
      </c>
      <c r="AX228" s="30"/>
      <c r="BB228" s="30">
        <v>0.19953277591392962</v>
      </c>
      <c r="BC228" s="43">
        <v>-1.624E-3</v>
      </c>
      <c r="BD228" s="43">
        <v>-1.572E-3</v>
      </c>
      <c r="BE228" s="43">
        <v>2.9979999999999998E-3</v>
      </c>
      <c r="BG228" s="30"/>
      <c r="BK228" s="30">
        <v>0.19953277591392962</v>
      </c>
      <c r="BL228" s="43">
        <v>-5.0900000000000001E-4</v>
      </c>
      <c r="BM228" s="43">
        <v>-5.0299999999999997E-4</v>
      </c>
      <c r="BN228" s="43">
        <v>2.5999999999999998E-5</v>
      </c>
      <c r="BP228" s="30"/>
      <c r="BT228" s="30">
        <v>0.19953277591392962</v>
      </c>
      <c r="BU228" s="43">
        <v>-1.237E-3</v>
      </c>
      <c r="BV228" s="43">
        <v>-1.1770000000000001E-3</v>
      </c>
      <c r="BW228" s="43">
        <v>4.0549999999999996E-3</v>
      </c>
      <c r="BY228" s="30"/>
      <c r="CC228" s="30">
        <v>0.19953277591392962</v>
      </c>
      <c r="CD228" s="43">
        <v>-4.7199999999999998E-4</v>
      </c>
      <c r="CE228" s="43">
        <v>-4.64E-4</v>
      </c>
      <c r="CF228" s="43">
        <v>1.5100000000000001E-4</v>
      </c>
      <c r="CH228" s="30"/>
      <c r="CL228" s="30">
        <v>0.19953277591392962</v>
      </c>
      <c r="CM228" s="43">
        <v>-1.469E-3</v>
      </c>
      <c r="CN228" s="43">
        <v>-1.392E-3</v>
      </c>
      <c r="CO228" s="43">
        <v>1.603E-3</v>
      </c>
      <c r="CQ228" s="30"/>
      <c r="CU228" s="30">
        <v>0.19953277591392962</v>
      </c>
      <c r="CV228" s="43">
        <v>-1.469E-3</v>
      </c>
      <c r="CW228" s="43">
        <v>-1.392E-3</v>
      </c>
      <c r="CX228" s="43">
        <v>1.603E-3</v>
      </c>
    </row>
    <row r="229" spans="14:102" x14ac:dyDescent="0.25">
      <c r="N229" s="30"/>
      <c r="R229" s="30">
        <v>0.20053045891392962</v>
      </c>
      <c r="S229" s="43">
        <v>-1.31E-3</v>
      </c>
      <c r="T229" s="43">
        <v>-1.2049999999999999E-3</v>
      </c>
      <c r="U229" s="43">
        <v>3.408E-3</v>
      </c>
      <c r="W229" s="30"/>
      <c r="AA229" s="30">
        <v>0.20053045891392962</v>
      </c>
      <c r="AB229" s="43">
        <v>-4.4799999999999999E-4</v>
      </c>
      <c r="AC229" s="43">
        <v>-4.37E-4</v>
      </c>
      <c r="AD229" s="43">
        <v>7.3999999999999996E-5</v>
      </c>
      <c r="AF229" s="30"/>
      <c r="AJ229" s="30">
        <v>0.20053045891392962</v>
      </c>
      <c r="AK229" s="43">
        <v>-1.6169999999999999E-3</v>
      </c>
      <c r="AL229" s="43">
        <v>-1.565E-3</v>
      </c>
      <c r="AM229" s="43">
        <v>3.1129999999999999E-3</v>
      </c>
      <c r="AO229" s="30"/>
      <c r="AS229" s="30">
        <v>0.20053045891392962</v>
      </c>
      <c r="AT229" s="43">
        <v>-5.0799999999999999E-4</v>
      </c>
      <c r="AU229" s="43">
        <v>-5.0199999999999995E-4</v>
      </c>
      <c r="AV229" s="43">
        <v>2.8E-5</v>
      </c>
      <c r="AX229" s="30"/>
      <c r="BB229" s="30">
        <v>0.20053045891392962</v>
      </c>
      <c r="BC229" s="43">
        <v>-1.6299999999999999E-3</v>
      </c>
      <c r="BD229" s="43">
        <v>-1.5770000000000001E-3</v>
      </c>
      <c r="BE229" s="43">
        <v>3.0869999999999999E-3</v>
      </c>
      <c r="BG229" s="30"/>
      <c r="BK229" s="30">
        <v>0.20053045891392962</v>
      </c>
      <c r="BL229" s="43">
        <v>-5.0900000000000001E-4</v>
      </c>
      <c r="BM229" s="43">
        <v>-5.0299999999999997E-4</v>
      </c>
      <c r="BN229" s="43">
        <v>2.5000000000000001E-5</v>
      </c>
      <c r="BP229" s="30"/>
      <c r="BT229" s="30">
        <v>0.20053045891392962</v>
      </c>
      <c r="BU229" s="43">
        <v>-1.2470000000000001E-3</v>
      </c>
      <c r="BV229" s="43">
        <v>-1.186E-3</v>
      </c>
      <c r="BW229" s="43">
        <v>4.1289999999999999E-3</v>
      </c>
      <c r="BY229" s="30"/>
      <c r="CC229" s="30">
        <v>0.20053045891392962</v>
      </c>
      <c r="CD229" s="43">
        <v>-4.7100000000000001E-4</v>
      </c>
      <c r="CE229" s="43">
        <v>-4.64E-4</v>
      </c>
      <c r="CF229" s="43">
        <v>1.5100000000000001E-4</v>
      </c>
      <c r="CH229" s="30"/>
      <c r="CL229" s="30">
        <v>0.20053045891392962</v>
      </c>
      <c r="CM229" s="43">
        <v>-1.4909999999999999E-3</v>
      </c>
      <c r="CN229" s="43">
        <v>-1.413E-3</v>
      </c>
      <c r="CO229" s="43">
        <v>1.639E-3</v>
      </c>
      <c r="CQ229" s="30"/>
      <c r="CU229" s="30">
        <v>0.20053045891392962</v>
      </c>
      <c r="CV229" s="43">
        <v>-1.4909999999999999E-3</v>
      </c>
      <c r="CW229" s="43">
        <v>-1.413E-3</v>
      </c>
      <c r="CX229" s="43">
        <v>1.639E-3</v>
      </c>
    </row>
    <row r="230" spans="14:102" x14ac:dyDescent="0.25">
      <c r="N230" s="30"/>
      <c r="R230" s="30">
        <v>0.20152814191392959</v>
      </c>
      <c r="S230" s="43">
        <v>-1.3190000000000001E-3</v>
      </c>
      <c r="T230" s="43">
        <v>-1.212E-3</v>
      </c>
      <c r="U230" s="43">
        <v>3.5100000000000001E-3</v>
      </c>
      <c r="W230" s="30"/>
      <c r="AA230" s="30">
        <v>0.20152814191392959</v>
      </c>
      <c r="AB230" s="43">
        <v>-4.4799999999999999E-4</v>
      </c>
      <c r="AC230" s="43">
        <v>-4.3600000000000003E-4</v>
      </c>
      <c r="AD230" s="43">
        <v>7.3999999999999996E-5</v>
      </c>
      <c r="AF230" s="30"/>
      <c r="AJ230" s="30">
        <v>0.20152814191392959</v>
      </c>
      <c r="AK230" s="43">
        <v>-1.624E-3</v>
      </c>
      <c r="AL230" s="43">
        <v>-1.57E-3</v>
      </c>
      <c r="AM230" s="43">
        <v>3.2179999999999999E-3</v>
      </c>
      <c r="AO230" s="30"/>
      <c r="AS230" s="30">
        <v>0.20152814191392959</v>
      </c>
      <c r="AT230" s="43">
        <v>-5.0699999999999996E-4</v>
      </c>
      <c r="AU230" s="43">
        <v>-5.0100000000000003E-4</v>
      </c>
      <c r="AV230" s="43">
        <v>2.5999999999999998E-5</v>
      </c>
      <c r="AX230" s="30"/>
      <c r="BB230" s="30">
        <v>0.20152814191392959</v>
      </c>
      <c r="BC230" s="43">
        <v>-1.6379999999999999E-3</v>
      </c>
      <c r="BD230" s="43">
        <v>-1.585E-3</v>
      </c>
      <c r="BE230" s="43">
        <v>3.1909999999999998E-3</v>
      </c>
      <c r="BG230" s="30"/>
      <c r="BK230" s="30">
        <v>0.20152814191392959</v>
      </c>
      <c r="BL230" s="43">
        <v>-5.0799999999999999E-4</v>
      </c>
      <c r="BM230" s="43">
        <v>-5.0199999999999995E-4</v>
      </c>
      <c r="BN230" s="43">
        <v>2.4000000000000001E-5</v>
      </c>
      <c r="BP230" s="30"/>
      <c r="BT230" s="30">
        <v>0.20152814191392959</v>
      </c>
      <c r="BU230" s="43">
        <v>-1.2589999999999999E-3</v>
      </c>
      <c r="BV230" s="43">
        <v>-1.1969999999999999E-3</v>
      </c>
      <c r="BW230" s="43">
        <v>4.2170000000000003E-3</v>
      </c>
      <c r="BY230" s="30"/>
      <c r="CC230" s="30">
        <v>0.20152814191392959</v>
      </c>
      <c r="CD230" s="43">
        <v>-4.6999999999999999E-4</v>
      </c>
      <c r="CE230" s="43">
        <v>-4.6299999999999998E-4</v>
      </c>
      <c r="CF230" s="43">
        <v>1.4999999999999999E-4</v>
      </c>
      <c r="CH230" s="30"/>
      <c r="CL230" s="30">
        <v>0.20152814191392959</v>
      </c>
      <c r="CM230" s="43">
        <v>-1.516E-3</v>
      </c>
      <c r="CN230" s="43">
        <v>-1.436E-3</v>
      </c>
      <c r="CO230" s="43">
        <v>1.6800000000000001E-3</v>
      </c>
      <c r="CQ230" s="30"/>
      <c r="CU230" s="30">
        <v>0.20152814191392959</v>
      </c>
      <c r="CV230" s="43">
        <v>-1.516E-3</v>
      </c>
      <c r="CW230" s="43">
        <v>-1.436E-3</v>
      </c>
      <c r="CX230" s="43">
        <v>1.6800000000000001E-3</v>
      </c>
    </row>
    <row r="231" spans="14:102" x14ac:dyDescent="0.25">
      <c r="N231" s="30"/>
      <c r="R231" s="30">
        <v>0.20252582491392959</v>
      </c>
      <c r="S231" s="43">
        <v>-1.3259999999999999E-3</v>
      </c>
      <c r="T231" s="43">
        <v>-1.2160000000000001E-3</v>
      </c>
      <c r="U231" s="43">
        <v>3.627E-3</v>
      </c>
      <c r="W231" s="30"/>
      <c r="AA231" s="30">
        <v>0.20252582491392959</v>
      </c>
      <c r="AB231" s="43">
        <v>-4.4700000000000002E-4</v>
      </c>
      <c r="AC231" s="43">
        <v>-4.3600000000000003E-4</v>
      </c>
      <c r="AD231" s="43">
        <v>7.2000000000000002E-5</v>
      </c>
      <c r="AF231" s="30"/>
      <c r="AJ231" s="30">
        <v>0.20252582491392959</v>
      </c>
      <c r="AK231" s="43">
        <v>-1.632E-3</v>
      </c>
      <c r="AL231" s="43">
        <v>-1.5770000000000001E-3</v>
      </c>
      <c r="AM231" s="43">
        <v>3.333E-3</v>
      </c>
      <c r="AO231" s="30"/>
      <c r="AS231" s="30">
        <v>0.20252582491392959</v>
      </c>
      <c r="AT231" s="43">
        <v>-5.0500000000000002E-4</v>
      </c>
      <c r="AU231" s="43">
        <v>-4.9899999999999999E-4</v>
      </c>
      <c r="AV231" s="43">
        <v>2.5000000000000001E-5</v>
      </c>
      <c r="AX231" s="30"/>
      <c r="BB231" s="30">
        <v>0.20252582491392959</v>
      </c>
      <c r="BC231" s="43">
        <v>-1.645E-3</v>
      </c>
      <c r="BD231" s="43">
        <v>-1.5900000000000001E-3</v>
      </c>
      <c r="BE231" s="43">
        <v>3.307E-3</v>
      </c>
      <c r="BG231" s="30"/>
      <c r="BK231" s="30">
        <v>0.20252582491392959</v>
      </c>
      <c r="BL231" s="43">
        <v>-5.0600000000000005E-4</v>
      </c>
      <c r="BM231" s="43">
        <v>-5.0000000000000001E-4</v>
      </c>
      <c r="BN231" s="43">
        <v>2.1999999999999999E-5</v>
      </c>
      <c r="BP231" s="30"/>
      <c r="BT231" s="30">
        <v>0.20252582491392959</v>
      </c>
      <c r="BU231" s="43">
        <v>-1.2719999999999999E-3</v>
      </c>
      <c r="BV231" s="43">
        <v>-1.209E-3</v>
      </c>
      <c r="BW231" s="43">
        <v>4.3109999999999997E-3</v>
      </c>
      <c r="BY231" s="30"/>
      <c r="CC231" s="30">
        <v>0.20252582491392959</v>
      </c>
      <c r="CD231" s="43">
        <v>-4.6900000000000002E-4</v>
      </c>
      <c r="CE231" s="43">
        <v>-4.6099999999999998E-4</v>
      </c>
      <c r="CF231" s="43">
        <v>1.4799999999999999E-4</v>
      </c>
      <c r="CH231" s="30"/>
      <c r="CL231" s="30">
        <v>0.20252582491392959</v>
      </c>
      <c r="CM231" s="43">
        <v>-1.519E-3</v>
      </c>
      <c r="CN231" s="43">
        <v>-1.4369999999999999E-3</v>
      </c>
      <c r="CO231" s="43">
        <v>1.7719999999999999E-3</v>
      </c>
      <c r="CQ231" s="30"/>
      <c r="CU231" s="30">
        <v>0.20252582491392959</v>
      </c>
      <c r="CV231" s="43">
        <v>-1.519E-3</v>
      </c>
      <c r="CW231" s="43">
        <v>-1.4369999999999999E-3</v>
      </c>
      <c r="CX231" s="43">
        <v>1.7719999999999999E-3</v>
      </c>
    </row>
    <row r="232" spans="14:102" x14ac:dyDescent="0.25">
      <c r="N232" s="30"/>
      <c r="R232" s="30">
        <v>0.20352350791392959</v>
      </c>
      <c r="S232" s="43">
        <v>-1.3339999999999999E-3</v>
      </c>
      <c r="T232" s="43">
        <v>-1.2210000000000001E-3</v>
      </c>
      <c r="U232" s="43">
        <v>3.7369999999999999E-3</v>
      </c>
      <c r="W232" s="30"/>
      <c r="AA232" s="30">
        <v>0.20352350791392959</v>
      </c>
      <c r="AB232" s="43">
        <v>-4.46E-4</v>
      </c>
      <c r="AC232" s="43">
        <v>-4.35E-4</v>
      </c>
      <c r="AD232" s="43">
        <v>7.1000000000000005E-5</v>
      </c>
      <c r="AF232" s="30"/>
      <c r="AJ232" s="30">
        <v>0.20352350791392959</v>
      </c>
      <c r="AK232" s="43">
        <v>-1.64E-3</v>
      </c>
      <c r="AL232" s="43">
        <v>-1.583E-3</v>
      </c>
      <c r="AM232" s="43">
        <v>3.444E-3</v>
      </c>
      <c r="AO232" s="30"/>
      <c r="AS232" s="30">
        <v>0.20352350791392959</v>
      </c>
      <c r="AT232" s="43">
        <v>-5.04E-4</v>
      </c>
      <c r="AU232" s="43">
        <v>-4.9799999999999996E-4</v>
      </c>
      <c r="AV232" s="43">
        <v>2.3E-5</v>
      </c>
      <c r="AX232" s="30"/>
      <c r="BB232" s="30">
        <v>0.20352350791392959</v>
      </c>
      <c r="BC232" s="43">
        <v>-1.652E-3</v>
      </c>
      <c r="BD232" s="43">
        <v>-1.596E-3</v>
      </c>
      <c r="BE232" s="43">
        <v>3.418E-3</v>
      </c>
      <c r="BG232" s="30"/>
      <c r="BK232" s="30">
        <v>0.20352350791392959</v>
      </c>
      <c r="BL232" s="43">
        <v>-5.04E-4</v>
      </c>
      <c r="BM232" s="43">
        <v>-4.9899999999999999E-4</v>
      </c>
      <c r="BN232" s="43">
        <v>2.0999999999999999E-5</v>
      </c>
      <c r="BP232" s="30"/>
      <c r="BT232" s="30">
        <v>0.20352350791392959</v>
      </c>
      <c r="BU232" s="43">
        <v>-1.2849999999999999E-3</v>
      </c>
      <c r="BV232" s="43">
        <v>-1.2210000000000001E-3</v>
      </c>
      <c r="BW232" s="43">
        <v>4.4029999999999998E-3</v>
      </c>
      <c r="BY232" s="30"/>
      <c r="CC232" s="30">
        <v>0.20352350791392959</v>
      </c>
      <c r="CD232" s="43">
        <v>-4.6799999999999999E-4</v>
      </c>
      <c r="CE232" s="43">
        <v>-4.6000000000000001E-4</v>
      </c>
      <c r="CF232" s="43">
        <v>1.47E-4</v>
      </c>
      <c r="CH232" s="30"/>
      <c r="CL232" s="30">
        <v>0.20352350791392959</v>
      </c>
      <c r="CM232" s="43">
        <v>-1.531E-3</v>
      </c>
      <c r="CN232" s="43">
        <v>-1.4469999999999999E-3</v>
      </c>
      <c r="CO232" s="43">
        <v>1.8489999999999999E-3</v>
      </c>
      <c r="CQ232" s="30"/>
      <c r="CU232" s="30">
        <v>0.20352350791392959</v>
      </c>
      <c r="CV232" s="43">
        <v>-1.531E-3</v>
      </c>
      <c r="CW232" s="43">
        <v>-1.4469999999999999E-3</v>
      </c>
      <c r="CX232" s="43">
        <v>1.8489999999999999E-3</v>
      </c>
    </row>
    <row r="233" spans="14:102" x14ac:dyDescent="0.25">
      <c r="N233" s="30"/>
      <c r="R233" s="30">
        <v>0.20452119091392959</v>
      </c>
      <c r="S233" s="43">
        <v>-1.3420000000000001E-3</v>
      </c>
      <c r="T233" s="43">
        <v>-1.2260000000000001E-3</v>
      </c>
      <c r="U233" s="43">
        <v>3.8509999999999998E-3</v>
      </c>
      <c r="W233" s="30"/>
      <c r="AA233" s="30">
        <v>0.20452119091392959</v>
      </c>
      <c r="AB233" s="43">
        <v>-4.46E-4</v>
      </c>
      <c r="AC233" s="43">
        <v>-4.3399999999999998E-4</v>
      </c>
      <c r="AD233" s="43">
        <v>6.9999999999999994E-5</v>
      </c>
      <c r="AF233" s="30"/>
      <c r="AJ233" s="30">
        <v>0.20452119091392959</v>
      </c>
      <c r="AK233" s="43">
        <v>-1.647E-3</v>
      </c>
      <c r="AL233" s="43">
        <v>-1.5889999999999999E-3</v>
      </c>
      <c r="AM233" s="43">
        <v>3.5590000000000001E-3</v>
      </c>
      <c r="AO233" s="30"/>
      <c r="AS233" s="30">
        <v>0.20452119091392959</v>
      </c>
      <c r="AT233" s="43">
        <v>-5.0199999999999995E-4</v>
      </c>
      <c r="AU233" s="43">
        <v>-4.9600000000000002E-4</v>
      </c>
      <c r="AV233" s="43">
        <v>2.1999999999999999E-5</v>
      </c>
      <c r="AX233" s="30"/>
      <c r="BB233" s="30">
        <v>0.20452119091392959</v>
      </c>
      <c r="BC233" s="43">
        <v>-1.66E-3</v>
      </c>
      <c r="BD233" s="43">
        <v>-1.6019999999999999E-3</v>
      </c>
      <c r="BE233" s="43">
        <v>3.5330000000000001E-3</v>
      </c>
      <c r="BG233" s="30"/>
      <c r="BK233" s="30">
        <v>0.20452119091392959</v>
      </c>
      <c r="BL233" s="43">
        <v>-5.0299999999999997E-4</v>
      </c>
      <c r="BM233" s="43">
        <v>-4.9700000000000005E-4</v>
      </c>
      <c r="BN233" s="43">
        <v>1.9000000000000001E-5</v>
      </c>
      <c r="BP233" s="30"/>
      <c r="BT233" s="30">
        <v>0.20452119091392959</v>
      </c>
      <c r="BU233" s="43">
        <v>-1.2979999999999999E-3</v>
      </c>
      <c r="BV233" s="43">
        <v>-1.2329999999999999E-3</v>
      </c>
      <c r="BW233" s="43">
        <v>4.5019999999999999E-3</v>
      </c>
      <c r="BY233" s="30"/>
      <c r="CC233" s="30">
        <v>0.20452119091392959</v>
      </c>
      <c r="CD233" s="43">
        <v>-4.66E-4</v>
      </c>
      <c r="CE233" s="43">
        <v>-4.5800000000000002E-4</v>
      </c>
      <c r="CF233" s="43">
        <v>1.46E-4</v>
      </c>
      <c r="CH233" s="30"/>
      <c r="CL233" s="30">
        <v>0.20452119091392959</v>
      </c>
      <c r="CM233" s="43">
        <v>-1.5410000000000001E-3</v>
      </c>
      <c r="CN233" s="43">
        <v>-1.454E-3</v>
      </c>
      <c r="CO233" s="43">
        <v>1.9319999999999999E-3</v>
      </c>
      <c r="CQ233" s="30"/>
      <c r="CU233" s="30">
        <v>0.20452119091392959</v>
      </c>
      <c r="CV233" s="43">
        <v>-1.5410000000000001E-3</v>
      </c>
      <c r="CW233" s="43">
        <v>-1.454E-3</v>
      </c>
      <c r="CX233" s="43">
        <v>1.9319999999999999E-3</v>
      </c>
    </row>
    <row r="234" spans="14:102" x14ac:dyDescent="0.25">
      <c r="N234" s="30"/>
      <c r="R234" s="30">
        <v>0.20551887391392959</v>
      </c>
      <c r="S234" s="43">
        <v>-1.353E-3</v>
      </c>
      <c r="T234" s="43">
        <v>-1.235E-3</v>
      </c>
      <c r="U234" s="43">
        <v>3.9350000000000001E-3</v>
      </c>
      <c r="W234" s="30"/>
      <c r="AA234" s="30">
        <v>0.20551887391392959</v>
      </c>
      <c r="AB234" s="43">
        <v>-4.4499999999999997E-4</v>
      </c>
      <c r="AC234" s="43">
        <v>-4.3399999999999998E-4</v>
      </c>
      <c r="AD234" s="43">
        <v>6.8999999999999997E-5</v>
      </c>
      <c r="AF234" s="30"/>
      <c r="AJ234" s="30">
        <v>0.20551887391392959</v>
      </c>
      <c r="AK234" s="43">
        <v>-1.655E-3</v>
      </c>
      <c r="AL234" s="43">
        <v>-1.5950000000000001E-3</v>
      </c>
      <c r="AM234" s="43">
        <v>3.669E-3</v>
      </c>
      <c r="AO234" s="30"/>
      <c r="AS234" s="30">
        <v>0.20551887391392959</v>
      </c>
      <c r="AT234" s="43">
        <v>-5.0100000000000003E-4</v>
      </c>
      <c r="AU234" s="43">
        <v>-4.95E-4</v>
      </c>
      <c r="AV234" s="43">
        <v>2.0000000000000002E-5</v>
      </c>
      <c r="AX234" s="30"/>
      <c r="BB234" s="30">
        <v>0.20551887391392959</v>
      </c>
      <c r="BC234" s="43">
        <v>-1.6670000000000001E-3</v>
      </c>
      <c r="BD234" s="43">
        <v>-1.6080000000000001E-3</v>
      </c>
      <c r="BE234" s="43">
        <v>3.6419999999999998E-3</v>
      </c>
      <c r="BG234" s="30"/>
      <c r="BK234" s="30">
        <v>0.20551887391392959</v>
      </c>
      <c r="BL234" s="43">
        <v>-5.0100000000000003E-4</v>
      </c>
      <c r="BM234" s="43">
        <v>-4.9600000000000002E-4</v>
      </c>
      <c r="BN234" s="43">
        <v>1.8E-5</v>
      </c>
      <c r="BP234" s="30"/>
      <c r="BT234" s="30">
        <v>0.20551887391392959</v>
      </c>
      <c r="BU234" s="43">
        <v>-1.31E-3</v>
      </c>
      <c r="BV234" s="43">
        <v>-1.243E-3</v>
      </c>
      <c r="BW234" s="43">
        <v>4.5960000000000003E-3</v>
      </c>
      <c r="BY234" s="30"/>
      <c r="CC234" s="30">
        <v>0.20551887391392959</v>
      </c>
      <c r="CD234" s="43">
        <v>-4.6500000000000003E-4</v>
      </c>
      <c r="CE234" s="43">
        <v>-4.57E-4</v>
      </c>
      <c r="CF234" s="43">
        <v>1.45E-4</v>
      </c>
      <c r="CH234" s="30"/>
      <c r="CL234" s="30">
        <v>0.20551887391392959</v>
      </c>
      <c r="CM234" s="43">
        <v>-1.5499999999999999E-3</v>
      </c>
      <c r="CN234" s="43">
        <v>-1.4610000000000001E-3</v>
      </c>
      <c r="CO234" s="43">
        <v>2.0100000000000001E-3</v>
      </c>
      <c r="CQ234" s="30"/>
      <c r="CU234" s="30">
        <v>0.20551887391392959</v>
      </c>
      <c r="CV234" s="43">
        <v>-1.5499999999999999E-3</v>
      </c>
      <c r="CW234" s="43">
        <v>-1.4610000000000001E-3</v>
      </c>
      <c r="CX234" s="43">
        <v>2.0100000000000001E-3</v>
      </c>
    </row>
    <row r="235" spans="14:102" x14ac:dyDescent="0.25">
      <c r="N235" s="30"/>
      <c r="R235" s="30">
        <v>0.20651655691392959</v>
      </c>
      <c r="S235" s="43">
        <v>-1.3680000000000001E-3</v>
      </c>
      <c r="T235" s="43">
        <v>-1.248E-3</v>
      </c>
      <c r="U235" s="43">
        <v>4.0200000000000001E-3</v>
      </c>
      <c r="W235" s="30"/>
      <c r="AA235" s="30">
        <v>0.20651655691392959</v>
      </c>
      <c r="AB235" s="43">
        <v>-4.44E-4</v>
      </c>
      <c r="AC235" s="43">
        <v>-4.3300000000000001E-4</v>
      </c>
      <c r="AD235" s="43">
        <v>6.7999999999999999E-5</v>
      </c>
      <c r="AF235" s="30"/>
      <c r="AJ235" s="30">
        <v>0.20651655691392959</v>
      </c>
      <c r="AK235" s="43">
        <v>-1.6620000000000001E-3</v>
      </c>
      <c r="AL235" s="43">
        <v>-1.601E-3</v>
      </c>
      <c r="AM235" s="43">
        <v>3.777E-3</v>
      </c>
      <c r="AO235" s="30"/>
      <c r="AS235" s="30">
        <v>0.20651655691392959</v>
      </c>
      <c r="AT235" s="43">
        <v>-4.9899999999999999E-4</v>
      </c>
      <c r="AU235" s="43">
        <v>-4.9399999999999997E-4</v>
      </c>
      <c r="AV235" s="43">
        <v>1.9000000000000001E-5</v>
      </c>
      <c r="AX235" s="30"/>
      <c r="BB235" s="30">
        <v>0.20651655691392959</v>
      </c>
      <c r="BC235" s="43">
        <v>-1.6750000000000001E-3</v>
      </c>
      <c r="BD235" s="43">
        <v>-1.614E-3</v>
      </c>
      <c r="BE235" s="43">
        <v>3.7499999999999999E-3</v>
      </c>
      <c r="BG235" s="30"/>
      <c r="BK235" s="30">
        <v>0.20651655691392959</v>
      </c>
      <c r="BL235" s="43">
        <v>-5.0000000000000001E-4</v>
      </c>
      <c r="BM235" s="43">
        <v>-4.9399999999999997E-4</v>
      </c>
      <c r="BN235" s="43">
        <v>1.5999999999999999E-5</v>
      </c>
      <c r="BP235" s="30"/>
      <c r="BT235" s="30">
        <v>0.20651655691392959</v>
      </c>
      <c r="BU235" s="43">
        <v>-1.3209999999999999E-3</v>
      </c>
      <c r="BV235" s="43">
        <v>-1.2539999999999999E-3</v>
      </c>
      <c r="BW235" s="43">
        <v>4.6889999999999996E-3</v>
      </c>
      <c r="BY235" s="30"/>
      <c r="CC235" s="30">
        <v>0.20651655691392959</v>
      </c>
      <c r="CD235" s="43">
        <v>-4.64E-4</v>
      </c>
      <c r="CE235" s="43">
        <v>-4.5600000000000003E-4</v>
      </c>
      <c r="CF235" s="43">
        <v>1.44E-4</v>
      </c>
      <c r="CH235" s="30"/>
      <c r="CL235" s="30">
        <v>0.20651655691392959</v>
      </c>
      <c r="CM235" s="43">
        <v>-1.56E-3</v>
      </c>
      <c r="CN235" s="43">
        <v>-1.4679999999999999E-3</v>
      </c>
      <c r="CO235" s="43">
        <v>2.088E-3</v>
      </c>
      <c r="CQ235" s="30"/>
      <c r="CU235" s="30">
        <v>0.20651655691392959</v>
      </c>
      <c r="CV235" s="43">
        <v>-1.56E-3</v>
      </c>
      <c r="CW235" s="43">
        <v>-1.4679999999999999E-3</v>
      </c>
      <c r="CX235" s="43">
        <v>2.088E-3</v>
      </c>
    </row>
    <row r="236" spans="14:102" x14ac:dyDescent="0.25">
      <c r="N236" s="30"/>
      <c r="R236" s="30">
        <v>0.20751423991392959</v>
      </c>
      <c r="S236" s="43">
        <v>-1.3810000000000001E-3</v>
      </c>
      <c r="T236" s="43">
        <v>-1.2589999999999999E-3</v>
      </c>
      <c r="U236" s="43">
        <v>4.1070000000000004E-3</v>
      </c>
      <c r="W236" s="30"/>
      <c r="AA236" s="30">
        <v>0.20751423991392959</v>
      </c>
      <c r="AB236" s="43">
        <v>-4.44E-4</v>
      </c>
      <c r="AC236" s="43">
        <v>-4.3199999999999998E-4</v>
      </c>
      <c r="AD236" s="43">
        <v>6.6000000000000005E-5</v>
      </c>
      <c r="AF236" s="30"/>
      <c r="AJ236" s="30">
        <v>0.20751423991392959</v>
      </c>
      <c r="AK236" s="43">
        <v>-1.6689999999999999E-3</v>
      </c>
      <c r="AL236" s="43">
        <v>-1.6069999999999999E-3</v>
      </c>
      <c r="AM236" s="43">
        <v>3.8860000000000001E-3</v>
      </c>
      <c r="AO236" s="30"/>
      <c r="AS236" s="30">
        <v>0.20751423991392959</v>
      </c>
      <c r="AT236" s="43">
        <v>-4.9799999999999996E-4</v>
      </c>
      <c r="AU236" s="43">
        <v>-4.9200000000000003E-4</v>
      </c>
      <c r="AV236" s="43">
        <v>1.8E-5</v>
      </c>
      <c r="AX236" s="30"/>
      <c r="BB236" s="30">
        <v>0.20751423991392959</v>
      </c>
      <c r="BC236" s="43">
        <v>-1.6819999999999999E-3</v>
      </c>
      <c r="BD236" s="43">
        <v>-1.6199999999999999E-3</v>
      </c>
      <c r="BE236" s="43">
        <v>3.859E-3</v>
      </c>
      <c r="BG236" s="30"/>
      <c r="BK236" s="30">
        <v>0.20751423991392959</v>
      </c>
      <c r="BL236" s="43">
        <v>-4.9899999999999999E-4</v>
      </c>
      <c r="BM236" s="43">
        <v>-4.9299999999999995E-4</v>
      </c>
      <c r="BN236" s="43">
        <v>1.5E-5</v>
      </c>
      <c r="BP236" s="30"/>
      <c r="BT236" s="30">
        <v>0.20751423991392959</v>
      </c>
      <c r="BU236" s="43">
        <v>-1.333E-3</v>
      </c>
      <c r="BV236" s="43">
        <v>-1.2639999999999999E-3</v>
      </c>
      <c r="BW236" s="43">
        <v>4.7819999999999998E-3</v>
      </c>
      <c r="BY236" s="30"/>
      <c r="CC236" s="30">
        <v>0.20751423991392959</v>
      </c>
      <c r="CD236" s="43">
        <v>-4.6299999999999998E-4</v>
      </c>
      <c r="CE236" s="43">
        <v>-4.55E-4</v>
      </c>
      <c r="CF236" s="43">
        <v>1.4200000000000001E-4</v>
      </c>
      <c r="CH236" s="30"/>
      <c r="CL236" s="30">
        <v>0.20751423991392959</v>
      </c>
      <c r="CM236" s="43">
        <v>-1.5690000000000001E-3</v>
      </c>
      <c r="CN236" s="43">
        <v>-1.475E-3</v>
      </c>
      <c r="CO236" s="43">
        <v>2.166E-3</v>
      </c>
      <c r="CQ236" s="30"/>
      <c r="CU236" s="30">
        <v>0.20751423991392959</v>
      </c>
      <c r="CV236" s="43">
        <v>-1.5690000000000001E-3</v>
      </c>
      <c r="CW236" s="43">
        <v>-1.475E-3</v>
      </c>
      <c r="CX236" s="43">
        <v>2.166E-3</v>
      </c>
    </row>
    <row r="237" spans="14:102" x14ac:dyDescent="0.25">
      <c r="N237" s="30"/>
      <c r="R237" s="30">
        <v>0.20851192291392956</v>
      </c>
      <c r="S237" s="43">
        <v>-1.3940000000000001E-3</v>
      </c>
      <c r="T237" s="43">
        <v>-1.2689999999999999E-3</v>
      </c>
      <c r="U237" s="43">
        <v>4.1939999999999998E-3</v>
      </c>
      <c r="W237" s="30"/>
      <c r="AA237" s="30">
        <v>0.20851192291392956</v>
      </c>
      <c r="AB237" s="43">
        <v>-4.4299999999999998E-4</v>
      </c>
      <c r="AC237" s="43">
        <v>-4.3199999999999998E-4</v>
      </c>
      <c r="AD237" s="43">
        <v>6.4999999999999994E-5</v>
      </c>
      <c r="AF237" s="30"/>
      <c r="AJ237" s="30">
        <v>0.20851192291392956</v>
      </c>
      <c r="AK237" s="43">
        <v>-1.676E-3</v>
      </c>
      <c r="AL237" s="43">
        <v>-1.6130000000000001E-3</v>
      </c>
      <c r="AM237" s="43">
        <v>3.9950000000000003E-3</v>
      </c>
      <c r="AO237" s="30"/>
      <c r="AS237" s="30">
        <v>0.20851192291392956</v>
      </c>
      <c r="AT237" s="43">
        <v>-4.9700000000000005E-4</v>
      </c>
      <c r="AU237" s="43">
        <v>-4.9100000000000001E-4</v>
      </c>
      <c r="AV237" s="43">
        <v>1.5999999999999999E-5</v>
      </c>
      <c r="AX237" s="30"/>
      <c r="BB237" s="30">
        <v>0.20851192291392956</v>
      </c>
      <c r="BC237" s="43">
        <v>-1.689E-3</v>
      </c>
      <c r="BD237" s="43">
        <v>-1.6260000000000001E-3</v>
      </c>
      <c r="BE237" s="43">
        <v>3.9680000000000002E-3</v>
      </c>
      <c r="BG237" s="30"/>
      <c r="BK237" s="30">
        <v>0.20851192291392956</v>
      </c>
      <c r="BL237" s="43">
        <v>-4.9700000000000005E-4</v>
      </c>
      <c r="BM237" s="43">
        <v>-4.9200000000000003E-4</v>
      </c>
      <c r="BN237" s="43">
        <v>1.4E-5</v>
      </c>
      <c r="BP237" s="30"/>
      <c r="BT237" s="30">
        <v>0.20851192291392956</v>
      </c>
      <c r="BU237" s="43">
        <v>-1.3450000000000001E-3</v>
      </c>
      <c r="BV237" s="43">
        <v>-1.2750000000000001E-3</v>
      </c>
      <c r="BW237" s="43">
        <v>4.8760000000000001E-3</v>
      </c>
      <c r="BY237" s="30"/>
      <c r="CC237" s="30">
        <v>0.20851192291392956</v>
      </c>
      <c r="CD237" s="43">
        <v>-4.6099999999999998E-4</v>
      </c>
      <c r="CE237" s="43">
        <v>-4.5399999999999998E-4</v>
      </c>
      <c r="CF237" s="43">
        <v>1.4100000000000001E-4</v>
      </c>
      <c r="CH237" s="30"/>
      <c r="CL237" s="30">
        <v>0.20851192291392956</v>
      </c>
      <c r="CM237" s="43">
        <v>-1.578E-3</v>
      </c>
      <c r="CN237" s="43">
        <v>-1.482E-3</v>
      </c>
      <c r="CO237" s="43">
        <v>2.245E-3</v>
      </c>
      <c r="CQ237" s="30"/>
      <c r="CU237" s="30">
        <v>0.20851192291392956</v>
      </c>
      <c r="CV237" s="43">
        <v>-1.578E-3</v>
      </c>
      <c r="CW237" s="43">
        <v>-1.482E-3</v>
      </c>
      <c r="CX237" s="43">
        <v>2.245E-3</v>
      </c>
    </row>
    <row r="238" spans="14:102" x14ac:dyDescent="0.25">
      <c r="N238" s="30"/>
      <c r="R238" s="30">
        <v>0.20950960591392956</v>
      </c>
      <c r="S238" s="43">
        <v>-1.407E-3</v>
      </c>
      <c r="T238" s="43">
        <v>-1.2800000000000001E-3</v>
      </c>
      <c r="U238" s="43">
        <v>4.2820000000000002E-3</v>
      </c>
      <c r="W238" s="30"/>
      <c r="AA238" s="30">
        <v>0.20950960591392956</v>
      </c>
      <c r="AB238" s="43">
        <v>-4.4200000000000001E-4</v>
      </c>
      <c r="AC238" s="43">
        <v>-4.3100000000000001E-4</v>
      </c>
      <c r="AD238" s="43">
        <v>6.3999999999999997E-5</v>
      </c>
      <c r="AF238" s="30"/>
      <c r="AJ238" s="30">
        <v>0.20950960591392956</v>
      </c>
      <c r="AK238" s="43">
        <v>-1.684E-3</v>
      </c>
      <c r="AL238" s="43">
        <v>-1.619E-3</v>
      </c>
      <c r="AM238" s="43">
        <v>4.104E-3</v>
      </c>
      <c r="AO238" s="30"/>
      <c r="AS238" s="30">
        <v>0.20950960591392956</v>
      </c>
      <c r="AT238" s="43">
        <v>-4.95E-4</v>
      </c>
      <c r="AU238" s="43">
        <v>-4.8999999999999998E-4</v>
      </c>
      <c r="AV238" s="43">
        <v>1.5E-5</v>
      </c>
      <c r="AX238" s="30"/>
      <c r="BB238" s="30">
        <v>0.20950960591392956</v>
      </c>
      <c r="BC238" s="43">
        <v>-1.696E-3</v>
      </c>
      <c r="BD238" s="43">
        <v>-1.632E-3</v>
      </c>
      <c r="BE238" s="43">
        <v>4.078E-3</v>
      </c>
      <c r="BG238" s="30"/>
      <c r="BK238" s="30">
        <v>0.20950960591392956</v>
      </c>
      <c r="BL238" s="43">
        <v>-4.9600000000000002E-4</v>
      </c>
      <c r="BM238" s="43">
        <v>-4.8999999999999998E-4</v>
      </c>
      <c r="BN238" s="43">
        <v>1.2E-5</v>
      </c>
      <c r="BP238" s="30"/>
      <c r="BT238" s="30">
        <v>0.20950960591392956</v>
      </c>
      <c r="BU238" s="43">
        <v>-1.3569999999999999E-3</v>
      </c>
      <c r="BV238" s="43">
        <v>-1.2849999999999999E-3</v>
      </c>
      <c r="BW238" s="43">
        <v>4.9699999999999996E-3</v>
      </c>
      <c r="BY238" s="30"/>
      <c r="CC238" s="30">
        <v>0.20950960591392956</v>
      </c>
      <c r="CD238" s="43">
        <v>-4.6000000000000001E-4</v>
      </c>
      <c r="CE238" s="43">
        <v>-4.5300000000000001E-4</v>
      </c>
      <c r="CF238" s="43">
        <v>1.3999999999999999E-4</v>
      </c>
      <c r="CH238" s="30"/>
      <c r="CL238" s="30">
        <v>0.20950960591392956</v>
      </c>
      <c r="CM238" s="43">
        <v>-1.5870000000000001E-3</v>
      </c>
      <c r="CN238" s="43">
        <v>-1.4890000000000001E-3</v>
      </c>
      <c r="CO238" s="43">
        <v>2.323E-3</v>
      </c>
      <c r="CQ238" s="30"/>
      <c r="CU238" s="30">
        <v>0.20950960591392956</v>
      </c>
      <c r="CV238" s="43">
        <v>-1.5870000000000001E-3</v>
      </c>
      <c r="CW238" s="43">
        <v>-1.4890000000000001E-3</v>
      </c>
      <c r="CX238" s="43">
        <v>2.323E-3</v>
      </c>
    </row>
    <row r="239" spans="14:102" x14ac:dyDescent="0.25">
      <c r="N239" s="30"/>
      <c r="R239" s="30">
        <v>0.20950960591392956</v>
      </c>
      <c r="S239" s="43">
        <v>-1.407E-3</v>
      </c>
      <c r="T239" s="43">
        <v>-1.2800000000000001E-3</v>
      </c>
      <c r="U239" s="43">
        <v>4.2820000000000002E-3</v>
      </c>
      <c r="W239" s="30"/>
      <c r="AA239" s="30">
        <v>0.20950960591392956</v>
      </c>
      <c r="AB239" s="43">
        <v>-4.4200000000000001E-4</v>
      </c>
      <c r="AC239" s="43">
        <v>-4.3100000000000001E-4</v>
      </c>
      <c r="AD239" s="43">
        <v>6.3999999999999997E-5</v>
      </c>
      <c r="AF239" s="30"/>
      <c r="AJ239" s="30">
        <v>0.20950960591392956</v>
      </c>
      <c r="AK239" s="43">
        <v>-1.684E-3</v>
      </c>
      <c r="AL239" s="43">
        <v>-1.619E-3</v>
      </c>
      <c r="AM239" s="43">
        <v>4.104E-3</v>
      </c>
      <c r="AO239" s="30"/>
      <c r="AS239" s="30">
        <v>0.20950960591392956</v>
      </c>
      <c r="AT239" s="43">
        <v>-4.95E-4</v>
      </c>
      <c r="AU239" s="43">
        <v>-4.8999999999999998E-4</v>
      </c>
      <c r="AV239" s="43">
        <v>1.5E-5</v>
      </c>
      <c r="AX239" s="30"/>
      <c r="BB239" s="30">
        <v>0.20950960591392956</v>
      </c>
      <c r="BC239" s="43">
        <v>-1.696E-3</v>
      </c>
      <c r="BD239" s="43">
        <v>-1.632E-3</v>
      </c>
      <c r="BE239" s="43">
        <v>4.078E-3</v>
      </c>
      <c r="BG239" s="30"/>
      <c r="BK239" s="30">
        <v>0.20950960591392956</v>
      </c>
      <c r="BL239" s="43">
        <v>-4.9600000000000002E-4</v>
      </c>
      <c r="BM239" s="43">
        <v>-4.8999999999999998E-4</v>
      </c>
      <c r="BN239" s="43">
        <v>1.2E-5</v>
      </c>
      <c r="BP239" s="30"/>
      <c r="BT239" s="30">
        <v>0.20950960591392956</v>
      </c>
      <c r="BU239" s="43">
        <v>-1.3569999999999999E-3</v>
      </c>
      <c r="BV239" s="43">
        <v>-1.2849999999999999E-3</v>
      </c>
      <c r="BW239" s="43">
        <v>4.9699999999999996E-3</v>
      </c>
      <c r="BY239" s="30"/>
      <c r="CC239" s="30">
        <v>0.20950960591392956</v>
      </c>
      <c r="CD239" s="43">
        <v>-4.6000000000000001E-4</v>
      </c>
      <c r="CE239" s="43">
        <v>-4.5300000000000001E-4</v>
      </c>
      <c r="CF239" s="43">
        <v>1.3999999999999999E-4</v>
      </c>
      <c r="CH239" s="30"/>
      <c r="CL239" s="30">
        <v>0.20950960591392956</v>
      </c>
      <c r="CM239" s="43">
        <v>-1.5870000000000001E-3</v>
      </c>
      <c r="CN239" s="43">
        <v>-1.4890000000000001E-3</v>
      </c>
      <c r="CO239" s="43">
        <v>2.323E-3</v>
      </c>
      <c r="CQ239" s="30"/>
      <c r="CU239" s="30">
        <v>0.20950960591392956</v>
      </c>
      <c r="CV239" s="43">
        <v>-1.5870000000000001E-3</v>
      </c>
      <c r="CW239" s="43">
        <v>-1.4890000000000001E-3</v>
      </c>
      <c r="CX239" s="43">
        <v>2.323E-3</v>
      </c>
    </row>
    <row r="240" spans="14:102" x14ac:dyDescent="0.25">
      <c r="N240" s="30"/>
      <c r="R240" s="30">
        <v>0.21050728891392956</v>
      </c>
      <c r="S240" s="43">
        <v>-1.421E-3</v>
      </c>
      <c r="T240" s="43">
        <v>-1.292E-3</v>
      </c>
      <c r="U240" s="43">
        <v>4.3699999999999998E-3</v>
      </c>
      <c r="W240" s="30"/>
      <c r="AA240" s="30">
        <v>0.21050728891392956</v>
      </c>
      <c r="AB240" s="43">
        <v>-4.4200000000000001E-4</v>
      </c>
      <c r="AC240" s="43">
        <v>-4.2999999999999999E-4</v>
      </c>
      <c r="AD240" s="43">
        <v>6.3E-5</v>
      </c>
      <c r="AF240" s="30"/>
      <c r="AJ240" s="30">
        <v>0.21050728891392956</v>
      </c>
      <c r="AK240" s="43">
        <v>-1.691E-3</v>
      </c>
      <c r="AL240" s="43">
        <v>-1.6249999999999999E-3</v>
      </c>
      <c r="AM240" s="43">
        <v>4.2139999999999999E-3</v>
      </c>
      <c r="AO240" s="30"/>
      <c r="AS240" s="30">
        <v>0.21050728891392956</v>
      </c>
      <c r="AT240" s="43">
        <v>-4.9399999999999997E-4</v>
      </c>
      <c r="AU240" s="43">
        <v>-4.8799999999999999E-4</v>
      </c>
      <c r="AV240" s="43">
        <v>1.2999999999999999E-5</v>
      </c>
      <c r="AX240" s="30"/>
      <c r="BB240" s="30">
        <v>0.21050728891392956</v>
      </c>
      <c r="BC240" s="43">
        <v>-1.704E-3</v>
      </c>
      <c r="BD240" s="43">
        <v>-1.6379999999999999E-3</v>
      </c>
      <c r="BE240" s="43">
        <v>4.1879999999999999E-3</v>
      </c>
      <c r="BG240" s="30"/>
      <c r="BK240" s="30">
        <v>0.21050728891392956</v>
      </c>
      <c r="BL240" s="43">
        <v>-4.95E-4</v>
      </c>
      <c r="BM240" s="43">
        <v>-4.8899999999999996E-4</v>
      </c>
      <c r="BN240" s="43">
        <v>1.1E-5</v>
      </c>
      <c r="BP240" s="30"/>
      <c r="BT240" s="30">
        <v>0.21050728891392956</v>
      </c>
      <c r="BU240" s="43">
        <v>-1.369E-3</v>
      </c>
      <c r="BV240" s="43">
        <v>-1.2960000000000001E-3</v>
      </c>
      <c r="BW240" s="43">
        <v>5.0639999999999999E-3</v>
      </c>
      <c r="BY240" s="30"/>
      <c r="CC240" s="30">
        <v>0.21050728891392956</v>
      </c>
      <c r="CD240" s="43">
        <v>-4.5899999999999999E-4</v>
      </c>
      <c r="CE240" s="43">
        <v>-4.5100000000000001E-4</v>
      </c>
      <c r="CF240" s="43">
        <v>1.3899999999999999E-4</v>
      </c>
      <c r="CH240" s="30"/>
      <c r="CL240" s="30">
        <v>0.21050728891392956</v>
      </c>
      <c r="CM240" s="43">
        <v>-1.596E-3</v>
      </c>
      <c r="CN240" s="43">
        <v>-1.4970000000000001E-3</v>
      </c>
      <c r="CO240" s="43">
        <v>2.4020000000000001E-3</v>
      </c>
      <c r="CQ240" s="30"/>
      <c r="CU240" s="30">
        <v>0.21050728891392956</v>
      </c>
      <c r="CV240" s="43">
        <v>-1.596E-3</v>
      </c>
      <c r="CW240" s="43">
        <v>-1.4970000000000001E-3</v>
      </c>
      <c r="CX240" s="43">
        <v>2.4020000000000001E-3</v>
      </c>
    </row>
    <row r="241" spans="14:102" x14ac:dyDescent="0.25">
      <c r="N241" s="30"/>
      <c r="R241" s="30">
        <v>0.21150497191392956</v>
      </c>
      <c r="S241" s="43">
        <v>-1.4350000000000001E-3</v>
      </c>
      <c r="T241" s="43">
        <v>-1.304E-3</v>
      </c>
      <c r="U241" s="43">
        <v>4.4580000000000002E-3</v>
      </c>
      <c r="W241" s="30"/>
      <c r="AA241" s="30">
        <v>0.21150497191392956</v>
      </c>
      <c r="AB241" s="43">
        <v>-4.4099999999999999E-4</v>
      </c>
      <c r="AC241" s="43">
        <v>-4.2999999999999999E-4</v>
      </c>
      <c r="AD241" s="43">
        <v>6.2000000000000003E-5</v>
      </c>
      <c r="AF241" s="30"/>
      <c r="AJ241" s="30">
        <v>0.21150497191392956</v>
      </c>
      <c r="AK241" s="43">
        <v>-1.6980000000000001E-3</v>
      </c>
      <c r="AL241" s="43">
        <v>-1.6310000000000001E-3</v>
      </c>
      <c r="AM241" s="43">
        <v>4.3239999999999997E-3</v>
      </c>
      <c r="AO241" s="30"/>
      <c r="AS241" s="30">
        <v>0.21150497191392956</v>
      </c>
      <c r="AT241" s="43">
        <v>-4.9299999999999995E-4</v>
      </c>
      <c r="AU241" s="43">
        <v>-4.8700000000000002E-4</v>
      </c>
      <c r="AV241" s="43">
        <v>1.2E-5</v>
      </c>
      <c r="AX241" s="30"/>
      <c r="BB241" s="30">
        <v>0.21150497191392956</v>
      </c>
      <c r="BC241" s="43">
        <v>-1.7110000000000001E-3</v>
      </c>
      <c r="BD241" s="43">
        <v>-1.6440000000000001E-3</v>
      </c>
      <c r="BE241" s="43">
        <v>4.2969999999999996E-3</v>
      </c>
      <c r="BG241" s="30"/>
      <c r="BK241" s="30">
        <v>0.21150497191392956</v>
      </c>
      <c r="BL241" s="43">
        <v>-4.9299999999999995E-4</v>
      </c>
      <c r="BM241" s="43">
        <v>-4.8799999999999999E-4</v>
      </c>
      <c r="BN241" s="43">
        <v>9.0000000000000002E-6</v>
      </c>
      <c r="BP241" s="30"/>
      <c r="BT241" s="30">
        <v>0.21150497191392956</v>
      </c>
      <c r="BU241" s="43">
        <v>-1.3799999999999999E-3</v>
      </c>
      <c r="BV241" s="43">
        <v>-1.307E-3</v>
      </c>
      <c r="BW241" s="43">
        <v>5.1580000000000003E-3</v>
      </c>
      <c r="BY241" s="30"/>
      <c r="CC241" s="30">
        <v>0.21150497191392956</v>
      </c>
      <c r="CD241" s="43">
        <v>-4.5800000000000002E-4</v>
      </c>
      <c r="CE241" s="43">
        <v>-4.4999999999999999E-4</v>
      </c>
      <c r="CF241" s="43">
        <v>1.3799999999999999E-4</v>
      </c>
      <c r="CH241" s="30"/>
      <c r="CL241" s="30">
        <v>0.21150497191392956</v>
      </c>
      <c r="CM241" s="43">
        <v>-1.606E-3</v>
      </c>
      <c r="CN241" s="43">
        <v>-1.5039999999999999E-3</v>
      </c>
      <c r="CO241" s="43">
        <v>2.4810000000000001E-3</v>
      </c>
      <c r="CQ241" s="30"/>
      <c r="CU241" s="30">
        <v>0.21150497191392956</v>
      </c>
      <c r="CV241" s="43">
        <v>-1.606E-3</v>
      </c>
      <c r="CW241" s="43">
        <v>-1.5039999999999999E-3</v>
      </c>
      <c r="CX241" s="43">
        <v>2.4810000000000001E-3</v>
      </c>
    </row>
    <row r="242" spans="14:102" x14ac:dyDescent="0.25">
      <c r="N242" s="30"/>
      <c r="R242" s="30">
        <v>0.21250265491392956</v>
      </c>
      <c r="S242" s="43">
        <v>-1.4450000000000001E-3</v>
      </c>
      <c r="T242" s="43">
        <v>-1.312E-3</v>
      </c>
      <c r="U242" s="43">
        <v>4.5170000000000002E-3</v>
      </c>
      <c r="W242" s="30"/>
      <c r="AA242" s="30">
        <v>0.21250265491392956</v>
      </c>
      <c r="AB242" s="43">
        <v>-4.4099999999999999E-4</v>
      </c>
      <c r="AC242" s="43">
        <v>-4.2999999999999999E-4</v>
      </c>
      <c r="AD242" s="43">
        <v>6.2000000000000003E-5</v>
      </c>
      <c r="AF242" s="30"/>
      <c r="AJ242" s="30">
        <v>0.21250265491392956</v>
      </c>
      <c r="AK242" s="43">
        <v>-1.7129999999999999E-3</v>
      </c>
      <c r="AL242" s="43">
        <v>-1.6459999999999999E-3</v>
      </c>
      <c r="AM242" s="43">
        <v>4.3689999999999996E-3</v>
      </c>
      <c r="AO242" s="30"/>
      <c r="AS242" s="30">
        <v>0.21250265491392956</v>
      </c>
      <c r="AT242" s="43">
        <v>-4.9299999999999995E-4</v>
      </c>
      <c r="AU242" s="43">
        <v>-4.8700000000000002E-4</v>
      </c>
      <c r="AV242" s="43">
        <v>1.2E-5</v>
      </c>
      <c r="AX242" s="30"/>
      <c r="BB242" s="30">
        <v>0.21250265491392956</v>
      </c>
      <c r="BC242" s="43">
        <v>-1.7240000000000001E-3</v>
      </c>
      <c r="BD242" s="43">
        <v>-1.6559999999999999E-3</v>
      </c>
      <c r="BE242" s="43">
        <v>4.3489999999999996E-3</v>
      </c>
      <c r="BG242" s="30"/>
      <c r="BK242" s="30">
        <v>0.21250265491392956</v>
      </c>
      <c r="BL242" s="43">
        <v>-4.9299999999999995E-4</v>
      </c>
      <c r="BM242" s="43">
        <v>-4.8799999999999999E-4</v>
      </c>
      <c r="BN242" s="43">
        <v>9.0000000000000002E-6</v>
      </c>
      <c r="BP242" s="30"/>
      <c r="BT242" s="30">
        <v>0.21250265491392956</v>
      </c>
      <c r="BU242" s="43">
        <v>-1.389E-3</v>
      </c>
      <c r="BV242" s="43">
        <v>-1.3140000000000001E-3</v>
      </c>
      <c r="BW242" s="43">
        <v>5.2220000000000001E-3</v>
      </c>
      <c r="BY242" s="30"/>
      <c r="CC242" s="30">
        <v>0.21250265491392956</v>
      </c>
      <c r="CD242" s="43">
        <v>-4.5800000000000002E-4</v>
      </c>
      <c r="CE242" s="43">
        <v>-4.4999999999999999E-4</v>
      </c>
      <c r="CF242" s="43">
        <v>1.3799999999999999E-4</v>
      </c>
      <c r="CH242" s="30"/>
      <c r="CL242" s="30">
        <v>0.21250265491392956</v>
      </c>
      <c r="CM242" s="43">
        <v>-1.6119999999999999E-3</v>
      </c>
      <c r="CN242" s="43">
        <v>-1.508E-3</v>
      </c>
      <c r="CO242" s="43">
        <v>2.5339999999999998E-3</v>
      </c>
      <c r="CQ242" s="30"/>
      <c r="CU242" s="30">
        <v>0.21250265491392956</v>
      </c>
      <c r="CV242" s="43">
        <v>-1.6119999999999999E-3</v>
      </c>
      <c r="CW242" s="43">
        <v>-1.508E-3</v>
      </c>
      <c r="CX242" s="43">
        <v>2.5339999999999998E-3</v>
      </c>
    </row>
    <row r="243" spans="14:102" x14ac:dyDescent="0.25">
      <c r="N243" s="30"/>
      <c r="R243" s="30">
        <v>0.21350033791392956</v>
      </c>
      <c r="S243" s="43">
        <v>-1.4580000000000001E-3</v>
      </c>
      <c r="T243" s="43">
        <v>-1.3240000000000001E-3</v>
      </c>
      <c r="U243" s="43">
        <v>4.5960000000000003E-3</v>
      </c>
      <c r="W243" s="30"/>
      <c r="AA243" s="30">
        <v>0.21350033791392956</v>
      </c>
      <c r="AB243" s="43">
        <v>-4.4099999999999999E-4</v>
      </c>
      <c r="AC243" s="43">
        <v>-4.2999999999999999E-4</v>
      </c>
      <c r="AD243" s="43">
        <v>6.0999999999999999E-5</v>
      </c>
      <c r="AF243" s="30"/>
      <c r="AJ243" s="30">
        <v>0.21350033791392956</v>
      </c>
      <c r="AK243" s="43">
        <v>-1.7260000000000001E-3</v>
      </c>
      <c r="AL243" s="43">
        <v>-1.6570000000000001E-3</v>
      </c>
      <c r="AM243" s="43">
        <v>4.4510000000000001E-3</v>
      </c>
      <c r="AO243" s="30"/>
      <c r="AS243" s="30">
        <v>0.21350033791392956</v>
      </c>
      <c r="AT243" s="43">
        <v>-4.9100000000000001E-4</v>
      </c>
      <c r="AU243" s="43">
        <v>-4.86E-4</v>
      </c>
      <c r="AV243" s="43">
        <v>1.1E-5</v>
      </c>
      <c r="AX243" s="30"/>
      <c r="BB243" s="30">
        <v>0.21350033791392956</v>
      </c>
      <c r="BC243" s="43">
        <v>-1.7359999999999999E-3</v>
      </c>
      <c r="BD243" s="43">
        <v>-1.668E-3</v>
      </c>
      <c r="BE243" s="43">
        <v>4.4320000000000002E-3</v>
      </c>
      <c r="BG243" s="30"/>
      <c r="BK243" s="30">
        <v>0.21350033791392956</v>
      </c>
      <c r="BL243" s="43">
        <v>-4.9200000000000003E-4</v>
      </c>
      <c r="BM243" s="43">
        <v>-4.8700000000000002E-4</v>
      </c>
      <c r="BN243" s="43">
        <v>7.9999999999999996E-6</v>
      </c>
      <c r="BP243" s="30"/>
      <c r="BT243" s="30">
        <v>0.21350033791392956</v>
      </c>
      <c r="BU243" s="43">
        <v>-1.3990000000000001E-3</v>
      </c>
      <c r="BV243" s="43">
        <v>-1.3240000000000001E-3</v>
      </c>
      <c r="BW243" s="43">
        <v>5.3070000000000001E-3</v>
      </c>
      <c r="BY243" s="30"/>
      <c r="CC243" s="30">
        <v>0.21350033791392956</v>
      </c>
      <c r="CD243" s="43">
        <v>-4.57E-4</v>
      </c>
      <c r="CE243" s="43">
        <v>-4.4900000000000002E-4</v>
      </c>
      <c r="CF243" s="43">
        <v>1.37E-4</v>
      </c>
      <c r="CH243" s="30"/>
      <c r="CL243" s="30">
        <v>0.21350033791392956</v>
      </c>
      <c r="CM243" s="43">
        <v>-1.6169999999999999E-3</v>
      </c>
      <c r="CN243" s="43">
        <v>-1.511E-3</v>
      </c>
      <c r="CO243" s="43">
        <v>2.627E-3</v>
      </c>
      <c r="CQ243" s="30"/>
      <c r="CU243" s="30">
        <v>0.21350033791392956</v>
      </c>
      <c r="CV243" s="43">
        <v>-1.6169999999999999E-3</v>
      </c>
      <c r="CW243" s="43">
        <v>-1.511E-3</v>
      </c>
      <c r="CX243" s="43">
        <v>2.627E-3</v>
      </c>
    </row>
    <row r="244" spans="14:102" x14ac:dyDescent="0.25">
      <c r="N244" s="30"/>
      <c r="R244" s="30">
        <v>0.21449802091392955</v>
      </c>
      <c r="S244" s="43">
        <v>-1.4729999999999999E-3</v>
      </c>
      <c r="T244" s="43">
        <v>-1.3359999999999999E-3</v>
      </c>
      <c r="U244" s="43">
        <v>4.6849999999999999E-3</v>
      </c>
      <c r="W244" s="30"/>
      <c r="AA244" s="30">
        <v>0.21449802091392955</v>
      </c>
      <c r="AB244" s="43">
        <v>-4.4000000000000002E-4</v>
      </c>
      <c r="AC244" s="43">
        <v>-4.2900000000000002E-4</v>
      </c>
      <c r="AD244" s="43">
        <v>6.0000000000000002E-5</v>
      </c>
      <c r="AF244" s="30"/>
      <c r="AJ244" s="30">
        <v>0.21449802091392955</v>
      </c>
      <c r="AK244" s="43">
        <v>-1.74E-3</v>
      </c>
      <c r="AL244" s="43">
        <v>-1.67E-3</v>
      </c>
      <c r="AM244" s="43">
        <v>4.542E-3</v>
      </c>
      <c r="AO244" s="30"/>
      <c r="AS244" s="30">
        <v>0.21449802091392955</v>
      </c>
      <c r="AT244" s="43">
        <v>-4.8999999999999998E-4</v>
      </c>
      <c r="AU244" s="43">
        <v>-4.84E-4</v>
      </c>
      <c r="AV244" s="43">
        <v>1.0000000000000001E-5</v>
      </c>
      <c r="AX244" s="30"/>
      <c r="BB244" s="30">
        <v>0.21449802091392955</v>
      </c>
      <c r="BC244" s="43">
        <v>-1.75E-3</v>
      </c>
      <c r="BD244" s="43">
        <v>-1.6800000000000001E-3</v>
      </c>
      <c r="BE244" s="43">
        <v>4.5230000000000001E-3</v>
      </c>
      <c r="BG244" s="30"/>
      <c r="BK244" s="30">
        <v>0.21449802091392955</v>
      </c>
      <c r="BL244" s="43">
        <v>-4.9100000000000001E-4</v>
      </c>
      <c r="BM244" s="43">
        <v>-4.8500000000000003E-4</v>
      </c>
      <c r="BN244" s="43">
        <v>6.9999999999999999E-6</v>
      </c>
      <c r="BP244" s="30"/>
      <c r="BT244" s="30">
        <v>0.21449802091392955</v>
      </c>
      <c r="BU244" s="43">
        <v>-1.4109999999999999E-3</v>
      </c>
      <c r="BV244" s="43">
        <v>-1.335E-3</v>
      </c>
      <c r="BW244" s="43">
        <v>5.4019999999999997E-3</v>
      </c>
      <c r="BY244" s="30"/>
      <c r="CC244" s="30">
        <v>0.21449802091392955</v>
      </c>
      <c r="CD244" s="43">
        <v>-4.5600000000000003E-4</v>
      </c>
      <c r="CE244" s="43">
        <v>-4.4799999999999999E-4</v>
      </c>
      <c r="CF244" s="43">
        <v>1.36E-4</v>
      </c>
      <c r="CH244" s="30"/>
      <c r="CL244" s="30">
        <v>0.21449802091392955</v>
      </c>
      <c r="CM244" s="43">
        <v>-1.624E-3</v>
      </c>
      <c r="CN244" s="43">
        <v>-1.5150000000000001E-3</v>
      </c>
      <c r="CO244" s="43">
        <v>2.725E-3</v>
      </c>
      <c r="CQ244" s="30"/>
      <c r="CU244" s="30">
        <v>0.21449802091392955</v>
      </c>
      <c r="CV244" s="43">
        <v>-1.624E-3</v>
      </c>
      <c r="CW244" s="43">
        <v>-1.5150000000000001E-3</v>
      </c>
      <c r="CX244" s="43">
        <v>2.725E-3</v>
      </c>
    </row>
    <row r="245" spans="14:102" x14ac:dyDescent="0.25">
      <c r="N245" s="30"/>
      <c r="R245" s="30">
        <v>0.21549570391392953</v>
      </c>
      <c r="S245" s="43">
        <v>-1.487E-3</v>
      </c>
      <c r="T245" s="43">
        <v>-1.348E-3</v>
      </c>
      <c r="U245" s="43">
        <v>4.7679999999999997E-3</v>
      </c>
      <c r="W245" s="30"/>
      <c r="AA245" s="30">
        <v>0.21549570391392953</v>
      </c>
      <c r="AB245" s="43">
        <v>-4.4000000000000002E-4</v>
      </c>
      <c r="AC245" s="43">
        <v>-4.2900000000000002E-4</v>
      </c>
      <c r="AD245" s="43">
        <v>5.8999999999999998E-5</v>
      </c>
      <c r="AF245" s="30"/>
      <c r="AJ245" s="30">
        <v>0.21549570391392953</v>
      </c>
      <c r="AK245" s="43">
        <v>-1.753E-3</v>
      </c>
      <c r="AL245" s="43">
        <v>-1.6819999999999999E-3</v>
      </c>
      <c r="AM245" s="43">
        <v>4.6290000000000003E-3</v>
      </c>
      <c r="AO245" s="30"/>
      <c r="AS245" s="30">
        <v>0.21549570391392953</v>
      </c>
      <c r="AT245" s="43">
        <v>-4.8899999999999996E-4</v>
      </c>
      <c r="AU245" s="43">
        <v>-4.8299999999999998E-4</v>
      </c>
      <c r="AV245" s="43">
        <v>7.9999999999999996E-6</v>
      </c>
      <c r="AX245" s="30"/>
      <c r="BB245" s="30">
        <v>0.21549570391392953</v>
      </c>
      <c r="BC245" s="43">
        <v>-1.7639999999999999E-3</v>
      </c>
      <c r="BD245" s="43">
        <v>-1.6930000000000001E-3</v>
      </c>
      <c r="BE245" s="43">
        <v>4.6100000000000004E-3</v>
      </c>
      <c r="BG245" s="30"/>
      <c r="BK245" s="30">
        <v>0.21549570391392953</v>
      </c>
      <c r="BL245" s="43">
        <v>-4.8999999999999998E-4</v>
      </c>
      <c r="BM245" s="43">
        <v>-4.84E-4</v>
      </c>
      <c r="BN245" s="43">
        <v>6.0000000000000002E-6</v>
      </c>
      <c r="BP245" s="30"/>
      <c r="BT245" s="30">
        <v>0.21549570391392953</v>
      </c>
      <c r="BU245" s="43">
        <v>-1.4239999999999999E-3</v>
      </c>
      <c r="BV245" s="43">
        <v>-1.346E-3</v>
      </c>
      <c r="BW245" s="43">
        <v>5.4920000000000004E-3</v>
      </c>
      <c r="BY245" s="30"/>
      <c r="CC245" s="30">
        <v>0.21549570391392953</v>
      </c>
      <c r="CD245" s="43">
        <v>-4.55E-4</v>
      </c>
      <c r="CE245" s="43">
        <v>-4.4700000000000002E-4</v>
      </c>
      <c r="CF245" s="43">
        <v>1.35E-4</v>
      </c>
      <c r="CH245" s="30"/>
      <c r="CL245" s="30">
        <v>0.21549570391392953</v>
      </c>
      <c r="CM245" s="43">
        <v>-1.6299999999999999E-3</v>
      </c>
      <c r="CN245" s="43">
        <v>-1.519E-3</v>
      </c>
      <c r="CO245" s="43">
        <v>2.82E-3</v>
      </c>
      <c r="CQ245" s="30"/>
      <c r="CU245" s="30">
        <v>0.21549570391392953</v>
      </c>
      <c r="CV245" s="43">
        <v>-1.6299999999999999E-3</v>
      </c>
      <c r="CW245" s="43">
        <v>-1.519E-3</v>
      </c>
      <c r="CX245" s="43">
        <v>2.82E-3</v>
      </c>
    </row>
    <row r="246" spans="14:102" x14ac:dyDescent="0.25">
      <c r="N246" s="30"/>
      <c r="R246" s="30">
        <v>0.21649338691392953</v>
      </c>
      <c r="S246" s="43">
        <v>-1.5020000000000001E-3</v>
      </c>
      <c r="T246" s="43">
        <v>-1.3600000000000001E-3</v>
      </c>
      <c r="U246" s="43">
        <v>4.8539999999999998E-3</v>
      </c>
      <c r="W246" s="30"/>
      <c r="AA246" s="30">
        <v>0.21649338691392953</v>
      </c>
      <c r="AB246" s="43">
        <v>-4.3899999999999999E-4</v>
      </c>
      <c r="AC246" s="43">
        <v>-4.28E-4</v>
      </c>
      <c r="AD246" s="43">
        <v>5.7000000000000003E-5</v>
      </c>
      <c r="AF246" s="30"/>
      <c r="AJ246" s="30">
        <v>0.21649338691392953</v>
      </c>
      <c r="AK246" s="43">
        <v>-1.766E-3</v>
      </c>
      <c r="AL246" s="43">
        <v>-1.694E-3</v>
      </c>
      <c r="AM246" s="43">
        <v>4.7210000000000004E-3</v>
      </c>
      <c r="AO246" s="30"/>
      <c r="AS246" s="30">
        <v>0.21649338691392953</v>
      </c>
      <c r="AT246" s="43">
        <v>-4.8700000000000002E-4</v>
      </c>
      <c r="AU246" s="43">
        <v>-4.8200000000000001E-4</v>
      </c>
      <c r="AV246" s="43">
        <v>6.9999999999999999E-6</v>
      </c>
      <c r="AX246" s="30"/>
      <c r="BB246" s="30">
        <v>0.21649338691392953</v>
      </c>
      <c r="BC246" s="43">
        <v>-1.7769999999999999E-3</v>
      </c>
      <c r="BD246" s="43">
        <v>-1.7049999999999999E-3</v>
      </c>
      <c r="BE246" s="43">
        <v>4.6990000000000001E-3</v>
      </c>
      <c r="BG246" s="30"/>
      <c r="BK246" s="30">
        <v>0.21649338691392953</v>
      </c>
      <c r="BL246" s="43">
        <v>-4.8799999999999999E-4</v>
      </c>
      <c r="BM246" s="43">
        <v>-4.8299999999999998E-4</v>
      </c>
      <c r="BN246" s="43">
        <v>3.9999999999999998E-6</v>
      </c>
      <c r="BP246" s="30"/>
      <c r="BT246" s="30">
        <v>0.21649338691392953</v>
      </c>
      <c r="BU246" s="43">
        <v>-1.436E-3</v>
      </c>
      <c r="BV246" s="43">
        <v>-1.3569999999999999E-3</v>
      </c>
      <c r="BW246" s="43">
        <v>5.5849999999999997E-3</v>
      </c>
      <c r="BY246" s="30"/>
      <c r="CC246" s="30">
        <v>0.21649338691392953</v>
      </c>
      <c r="CD246" s="43">
        <v>-4.5300000000000001E-4</v>
      </c>
      <c r="CE246" s="43">
        <v>-4.46E-4</v>
      </c>
      <c r="CF246" s="43">
        <v>1.34E-4</v>
      </c>
      <c r="CH246" s="30"/>
      <c r="CL246" s="30">
        <v>0.21649338691392953</v>
      </c>
      <c r="CM246" s="43">
        <v>-1.637E-3</v>
      </c>
      <c r="CN246" s="43">
        <v>-1.523E-3</v>
      </c>
      <c r="CO246" s="43">
        <v>2.9160000000000002E-3</v>
      </c>
      <c r="CQ246" s="30"/>
      <c r="CU246" s="30">
        <v>0.21649338691392953</v>
      </c>
      <c r="CV246" s="43">
        <v>-1.637E-3</v>
      </c>
      <c r="CW246" s="43">
        <v>-1.523E-3</v>
      </c>
      <c r="CX246" s="43">
        <v>2.9160000000000002E-3</v>
      </c>
    </row>
    <row r="247" spans="14:102" x14ac:dyDescent="0.25">
      <c r="N247" s="30"/>
      <c r="R247" s="30">
        <v>0.21749106991392952</v>
      </c>
      <c r="S247" s="43">
        <v>-1.516E-3</v>
      </c>
      <c r="T247" s="43">
        <v>-1.3730000000000001E-3</v>
      </c>
      <c r="U247" s="43">
        <v>4.9420000000000002E-3</v>
      </c>
      <c r="W247" s="30"/>
      <c r="AA247" s="30">
        <v>0.21749106991392952</v>
      </c>
      <c r="AB247" s="43">
        <v>-4.3800000000000002E-4</v>
      </c>
      <c r="AC247" s="43">
        <v>-4.2700000000000002E-4</v>
      </c>
      <c r="AD247" s="43">
        <v>5.5999999999999999E-5</v>
      </c>
      <c r="AF247" s="30"/>
      <c r="AJ247" s="30">
        <v>0.21749106991392952</v>
      </c>
      <c r="AK247" s="43">
        <v>-1.779E-3</v>
      </c>
      <c r="AL247" s="43">
        <v>-1.7060000000000001E-3</v>
      </c>
      <c r="AM247" s="43">
        <v>4.816E-3</v>
      </c>
      <c r="AO247" s="30"/>
      <c r="AS247" s="30">
        <v>0.21749106991392952</v>
      </c>
      <c r="AT247" s="43">
        <v>-4.86E-4</v>
      </c>
      <c r="AU247" s="43">
        <v>-4.8099999999999998E-4</v>
      </c>
      <c r="AV247" s="43">
        <v>6.0000000000000002E-6</v>
      </c>
      <c r="AX247" s="30"/>
      <c r="BB247" s="30">
        <v>0.21749106991392952</v>
      </c>
      <c r="BC247" s="43">
        <v>-1.7899999999999999E-3</v>
      </c>
      <c r="BD247" s="43">
        <v>-1.717E-3</v>
      </c>
      <c r="BE247" s="43">
        <v>4.7959999999999999E-3</v>
      </c>
      <c r="BG247" s="30"/>
      <c r="BK247" s="30">
        <v>0.21749106991392952</v>
      </c>
      <c r="BL247" s="43">
        <v>-4.8700000000000002E-4</v>
      </c>
      <c r="BM247" s="43">
        <v>-4.8099999999999998E-4</v>
      </c>
      <c r="BN247" s="43">
        <v>3.0000000000000001E-6</v>
      </c>
      <c r="BP247" s="30"/>
      <c r="BT247" s="30">
        <v>0.21749106991392952</v>
      </c>
      <c r="BU247" s="43">
        <v>-1.449E-3</v>
      </c>
      <c r="BV247" s="43">
        <v>-1.369E-3</v>
      </c>
      <c r="BW247" s="43">
        <v>5.679E-3</v>
      </c>
      <c r="BY247" s="30"/>
      <c r="CC247" s="30">
        <v>0.21749106991392952</v>
      </c>
      <c r="CD247" s="43">
        <v>-4.5199999999999998E-4</v>
      </c>
      <c r="CE247" s="43">
        <v>-4.4499999999999997E-4</v>
      </c>
      <c r="CF247" s="43">
        <v>1.3300000000000001E-4</v>
      </c>
      <c r="CH247" s="30"/>
      <c r="CL247" s="30">
        <v>0.21749106991392952</v>
      </c>
      <c r="CM247" s="43">
        <v>-1.6429999999999999E-3</v>
      </c>
      <c r="CN247" s="43">
        <v>-1.5269999999999999E-3</v>
      </c>
      <c r="CO247" s="43">
        <v>3.0149999999999999E-3</v>
      </c>
      <c r="CQ247" s="30"/>
      <c r="CU247" s="30">
        <v>0.21749106991392952</v>
      </c>
      <c r="CV247" s="43">
        <v>-1.6429999999999999E-3</v>
      </c>
      <c r="CW247" s="43">
        <v>-1.5269999999999999E-3</v>
      </c>
      <c r="CX247" s="43">
        <v>3.0149999999999999E-3</v>
      </c>
    </row>
    <row r="248" spans="14:102" x14ac:dyDescent="0.25">
      <c r="N248" s="30"/>
      <c r="R248" s="30">
        <v>0.21848875291392952</v>
      </c>
      <c r="S248" s="43">
        <v>-1.531E-3</v>
      </c>
      <c r="T248" s="43">
        <v>-1.3849999999999999E-3</v>
      </c>
      <c r="U248" s="43">
        <v>5.0289999999999996E-3</v>
      </c>
      <c r="W248" s="30"/>
      <c r="AA248" s="30">
        <v>0.21848875291392952</v>
      </c>
      <c r="AB248" s="43">
        <v>-4.3800000000000002E-4</v>
      </c>
      <c r="AC248" s="43">
        <v>-4.2700000000000002E-4</v>
      </c>
      <c r="AD248" s="43">
        <v>5.5000000000000002E-5</v>
      </c>
      <c r="AF248" s="30"/>
      <c r="AJ248" s="30">
        <v>0.21848875291392952</v>
      </c>
      <c r="AK248" s="43">
        <v>-1.792E-3</v>
      </c>
      <c r="AL248" s="43">
        <v>-1.7179999999999999E-3</v>
      </c>
      <c r="AM248" s="43">
        <v>4.9100000000000003E-3</v>
      </c>
      <c r="AO248" s="30"/>
      <c r="AS248" s="30">
        <v>0.21848875291392952</v>
      </c>
      <c r="AT248" s="43">
        <v>-4.8500000000000003E-4</v>
      </c>
      <c r="AU248" s="43">
        <v>-4.7899999999999999E-4</v>
      </c>
      <c r="AV248" s="43">
        <v>3.9999999999999998E-6</v>
      </c>
      <c r="AX248" s="30"/>
      <c r="BB248" s="30">
        <v>0.21848875291392952</v>
      </c>
      <c r="BC248" s="43">
        <v>-1.8029999999999999E-3</v>
      </c>
      <c r="BD248" s="43">
        <v>-1.7279999999999999E-3</v>
      </c>
      <c r="BE248" s="43">
        <v>4.8900000000000002E-3</v>
      </c>
      <c r="BG248" s="30"/>
      <c r="BK248" s="30">
        <v>0.21848875291392952</v>
      </c>
      <c r="BL248" s="43">
        <v>-4.8500000000000003E-4</v>
      </c>
      <c r="BM248" s="43">
        <v>-4.8000000000000001E-4</v>
      </c>
      <c r="BN248" s="43">
        <v>1.9999999999999999E-6</v>
      </c>
      <c r="BP248" s="30"/>
      <c r="BT248" s="30">
        <v>0.21848875291392952</v>
      </c>
      <c r="BU248" s="43">
        <v>-1.462E-3</v>
      </c>
      <c r="BV248" s="43">
        <v>-1.3799999999999999E-3</v>
      </c>
      <c r="BW248" s="43">
        <v>5.7730000000000004E-3</v>
      </c>
      <c r="BY248" s="30"/>
      <c r="CC248" s="30">
        <v>0.21848875291392952</v>
      </c>
      <c r="CD248" s="43">
        <v>-4.5100000000000001E-4</v>
      </c>
      <c r="CE248" s="43">
        <v>-4.44E-4</v>
      </c>
      <c r="CF248" s="43">
        <v>1.3100000000000001E-4</v>
      </c>
      <c r="CH248" s="30"/>
      <c r="CL248" s="30">
        <v>0.21848875291392952</v>
      </c>
      <c r="CM248" s="43">
        <v>-1.65E-3</v>
      </c>
      <c r="CN248" s="43">
        <v>-1.531E-3</v>
      </c>
      <c r="CO248" s="43">
        <v>3.1129999999999999E-3</v>
      </c>
      <c r="CQ248" s="30"/>
      <c r="CU248" s="30">
        <v>0.21848875291392952</v>
      </c>
      <c r="CV248" s="43">
        <v>-1.65E-3</v>
      </c>
      <c r="CW248" s="43">
        <v>-1.531E-3</v>
      </c>
      <c r="CX248" s="43">
        <v>3.1129999999999999E-3</v>
      </c>
    </row>
    <row r="249" spans="14:102" x14ac:dyDescent="0.25">
      <c r="N249" s="30"/>
      <c r="R249" s="30">
        <v>0.21948643591392952</v>
      </c>
      <c r="S249" s="43">
        <v>-1.5460000000000001E-3</v>
      </c>
      <c r="T249" s="43">
        <v>-1.397E-3</v>
      </c>
      <c r="U249" s="43">
        <v>5.1159999999999999E-3</v>
      </c>
      <c r="W249" s="30"/>
      <c r="AA249" s="30">
        <v>0.21948643591392952</v>
      </c>
      <c r="AB249" s="43">
        <v>-4.37E-4</v>
      </c>
      <c r="AC249" s="43">
        <v>-4.26E-4</v>
      </c>
      <c r="AD249" s="43">
        <v>5.3999999999999998E-5</v>
      </c>
      <c r="AF249" s="30"/>
      <c r="AJ249" s="30">
        <v>0.21948643591392952</v>
      </c>
      <c r="AK249" s="43">
        <v>-1.8060000000000001E-3</v>
      </c>
      <c r="AL249" s="43">
        <v>-1.73E-3</v>
      </c>
      <c r="AM249" s="43">
        <v>5.0039999999999998E-3</v>
      </c>
      <c r="AO249" s="30"/>
      <c r="AS249" s="30">
        <v>0.21948643591392952</v>
      </c>
      <c r="AT249" s="43">
        <v>-4.8299999999999998E-4</v>
      </c>
      <c r="AU249" s="43">
        <v>-4.7800000000000002E-4</v>
      </c>
      <c r="AV249" s="43">
        <v>3.0000000000000001E-6</v>
      </c>
      <c r="AX249" s="30"/>
      <c r="BB249" s="30">
        <v>0.21948643591392952</v>
      </c>
      <c r="BC249" s="43">
        <v>-1.8159999999999999E-3</v>
      </c>
      <c r="BD249" s="43">
        <v>-1.74E-3</v>
      </c>
      <c r="BE249" s="43">
        <v>4.9839999999999997E-3</v>
      </c>
      <c r="BG249" s="30"/>
      <c r="BK249" s="30">
        <v>0.21948643591392952</v>
      </c>
      <c r="BL249" s="43">
        <v>-4.84E-4</v>
      </c>
      <c r="BM249" s="43">
        <v>-4.7899999999999999E-4</v>
      </c>
      <c r="BN249" s="43">
        <v>3.0820000000000002E-7</v>
      </c>
      <c r="BP249" s="30"/>
      <c r="BT249" s="30">
        <v>0.21948643591392952</v>
      </c>
      <c r="BU249" s="43">
        <v>-1.475E-3</v>
      </c>
      <c r="BV249" s="43">
        <v>-1.392E-3</v>
      </c>
      <c r="BW249" s="43">
        <v>5.8669999999999998E-3</v>
      </c>
      <c r="BY249" s="30"/>
      <c r="CC249" s="30">
        <v>0.21948643591392952</v>
      </c>
      <c r="CD249" s="43">
        <v>-4.4999999999999999E-4</v>
      </c>
      <c r="CE249" s="43">
        <v>-4.4299999999999998E-4</v>
      </c>
      <c r="CF249" s="43">
        <v>1.2999999999999999E-4</v>
      </c>
      <c r="CH249" s="30"/>
      <c r="CL249" s="30">
        <v>0.21948643591392952</v>
      </c>
      <c r="CM249" s="43">
        <v>-1.6559999999999999E-3</v>
      </c>
      <c r="CN249" s="43">
        <v>-1.5349999999999999E-3</v>
      </c>
      <c r="CO249" s="43">
        <v>3.2109999999999999E-3</v>
      </c>
      <c r="CQ249" s="30"/>
      <c r="CU249" s="30">
        <v>0.21948643591392952</v>
      </c>
      <c r="CV249" s="43">
        <v>-1.6559999999999999E-3</v>
      </c>
      <c r="CW249" s="43">
        <v>-1.5349999999999999E-3</v>
      </c>
      <c r="CX249" s="43">
        <v>3.2109999999999999E-3</v>
      </c>
    </row>
    <row r="250" spans="14:102" x14ac:dyDescent="0.25">
      <c r="N250" s="30"/>
      <c r="R250" s="30">
        <v>0.21948643591392952</v>
      </c>
      <c r="S250" s="43">
        <v>-1.5460000000000001E-3</v>
      </c>
      <c r="T250" s="43">
        <v>-1.397E-3</v>
      </c>
      <c r="U250" s="43">
        <v>5.1159999999999999E-3</v>
      </c>
      <c r="W250" s="30"/>
      <c r="AA250" s="30">
        <v>0.21948643591392952</v>
      </c>
      <c r="AB250" s="43">
        <v>-4.37E-4</v>
      </c>
      <c r="AC250" s="43">
        <v>-4.26E-4</v>
      </c>
      <c r="AD250" s="43">
        <v>5.3999999999999998E-5</v>
      </c>
      <c r="AF250" s="30"/>
      <c r="AJ250" s="30">
        <v>0.21948643591392952</v>
      </c>
      <c r="AK250" s="43">
        <v>-1.8060000000000001E-3</v>
      </c>
      <c r="AL250" s="43">
        <v>-1.73E-3</v>
      </c>
      <c r="AM250" s="43">
        <v>5.0039999999999998E-3</v>
      </c>
      <c r="AO250" s="30"/>
      <c r="AS250" s="30">
        <v>0.21948643591392952</v>
      </c>
      <c r="AT250" s="43">
        <v>-4.8299999999999998E-4</v>
      </c>
      <c r="AU250" s="43">
        <v>-4.7800000000000002E-4</v>
      </c>
      <c r="AV250" s="43">
        <v>3.0000000000000001E-6</v>
      </c>
      <c r="AX250" s="30"/>
      <c r="BB250" s="30">
        <v>0.21948643591392952</v>
      </c>
      <c r="BC250" s="43">
        <v>-1.8159999999999999E-3</v>
      </c>
      <c r="BD250" s="43">
        <v>-1.74E-3</v>
      </c>
      <c r="BE250" s="43">
        <v>4.9839999999999997E-3</v>
      </c>
      <c r="BG250" s="30"/>
      <c r="BK250" s="30">
        <v>0.21948643591392952</v>
      </c>
      <c r="BL250" s="43">
        <v>-4.84E-4</v>
      </c>
      <c r="BM250" s="43">
        <v>-4.7899999999999999E-4</v>
      </c>
      <c r="BN250" s="43">
        <v>3.0820000000000002E-7</v>
      </c>
      <c r="BP250" s="30"/>
      <c r="BT250" s="30">
        <v>0.21948643591392952</v>
      </c>
      <c r="BU250" s="43">
        <v>-1.475E-3</v>
      </c>
      <c r="BV250" s="43">
        <v>-1.392E-3</v>
      </c>
      <c r="BW250" s="43">
        <v>5.8669999999999998E-3</v>
      </c>
      <c r="BY250" s="30"/>
      <c r="CC250" s="30">
        <v>0.21948643591392952</v>
      </c>
      <c r="CD250" s="43">
        <v>-4.4999999999999999E-4</v>
      </c>
      <c r="CE250" s="43">
        <v>-4.4299999999999998E-4</v>
      </c>
      <c r="CF250" s="43">
        <v>1.2999999999999999E-4</v>
      </c>
      <c r="CH250" s="30"/>
      <c r="CL250" s="30">
        <v>0.21948643591392952</v>
      </c>
      <c r="CM250" s="43">
        <v>-1.6559999999999999E-3</v>
      </c>
      <c r="CN250" s="43">
        <v>-1.5349999999999999E-3</v>
      </c>
      <c r="CO250" s="43">
        <v>3.2109999999999999E-3</v>
      </c>
      <c r="CQ250" s="30"/>
      <c r="CU250" s="30">
        <v>0.21948643591392952</v>
      </c>
      <c r="CV250" s="43">
        <v>-1.6559999999999999E-3</v>
      </c>
      <c r="CW250" s="43">
        <v>-1.5349999999999999E-3</v>
      </c>
      <c r="CX250" s="43">
        <v>3.2109999999999999E-3</v>
      </c>
    </row>
    <row r="251" spans="14:102" x14ac:dyDescent="0.25">
      <c r="N251" s="30"/>
      <c r="R251" s="30">
        <v>0.22048411891392952</v>
      </c>
      <c r="S251" s="43">
        <v>-1.56E-3</v>
      </c>
      <c r="T251" s="43">
        <v>-1.41E-3</v>
      </c>
      <c r="U251" s="43">
        <v>5.2030000000000002E-3</v>
      </c>
      <c r="W251" s="30"/>
      <c r="AA251" s="30">
        <v>0.22048411891392952</v>
      </c>
      <c r="AB251" s="43">
        <v>-4.3600000000000003E-4</v>
      </c>
      <c r="AC251" s="43">
        <v>-4.2499999999999998E-4</v>
      </c>
      <c r="AD251" s="43">
        <v>5.3000000000000001E-5</v>
      </c>
      <c r="AF251" s="30"/>
      <c r="AJ251" s="30">
        <v>0.22048411891392952</v>
      </c>
      <c r="AK251" s="43">
        <v>-1.8190000000000001E-3</v>
      </c>
      <c r="AL251" s="43">
        <v>-1.7409999999999999E-3</v>
      </c>
      <c r="AM251" s="43">
        <v>5.097E-3</v>
      </c>
      <c r="AO251" s="30"/>
      <c r="AS251" s="30">
        <v>0.22048411891392952</v>
      </c>
      <c r="AT251" s="43">
        <v>-4.8200000000000001E-4</v>
      </c>
      <c r="AU251" s="43">
        <v>-4.7600000000000002E-4</v>
      </c>
      <c r="AV251" s="43">
        <v>1.9999999999999999E-6</v>
      </c>
      <c r="AX251" s="30"/>
      <c r="BB251" s="30">
        <v>0.22048411891392952</v>
      </c>
      <c r="BC251" s="43">
        <v>-1.8289999999999999E-3</v>
      </c>
      <c r="BD251" s="43">
        <v>-1.7520000000000001E-3</v>
      </c>
      <c r="BE251" s="43">
        <v>5.078E-3</v>
      </c>
      <c r="BG251" s="30"/>
      <c r="BK251" s="30">
        <v>0.22048411891392952</v>
      </c>
      <c r="BL251" s="43">
        <v>-4.8299999999999998E-4</v>
      </c>
      <c r="BM251" s="43">
        <v>-4.7699999999999999E-4</v>
      </c>
      <c r="BN251" s="43">
        <v>-9.9999999999999995E-7</v>
      </c>
      <c r="BP251" s="30"/>
      <c r="BT251" s="30">
        <v>0.22048411891392952</v>
      </c>
      <c r="BU251" s="43">
        <v>-1.488E-3</v>
      </c>
      <c r="BV251" s="43">
        <v>-1.4040000000000001E-3</v>
      </c>
      <c r="BW251" s="43">
        <v>5.96E-3</v>
      </c>
      <c r="BY251" s="30"/>
      <c r="CC251" s="30">
        <v>0.22048411891392952</v>
      </c>
      <c r="CD251" s="43">
        <v>-4.4900000000000002E-4</v>
      </c>
      <c r="CE251" s="43">
        <v>-4.4099999999999999E-4</v>
      </c>
      <c r="CF251" s="43">
        <v>1.2899999999999999E-4</v>
      </c>
      <c r="CH251" s="30"/>
      <c r="CL251" s="30">
        <v>0.22048411891392952</v>
      </c>
      <c r="CM251" s="43">
        <v>-1.663E-3</v>
      </c>
      <c r="CN251" s="43">
        <v>-1.539E-3</v>
      </c>
      <c r="CO251" s="43">
        <v>3.3089999999999999E-3</v>
      </c>
      <c r="CQ251" s="30"/>
      <c r="CU251" s="30">
        <v>0.22048411891392952</v>
      </c>
      <c r="CV251" s="43">
        <v>-1.663E-3</v>
      </c>
      <c r="CW251" s="43">
        <v>-1.539E-3</v>
      </c>
      <c r="CX251" s="43">
        <v>3.3089999999999999E-3</v>
      </c>
    </row>
    <row r="252" spans="14:102" x14ac:dyDescent="0.25">
      <c r="N252" s="30"/>
      <c r="R252" s="30">
        <v>0.22148180191392949</v>
      </c>
      <c r="S252" s="43">
        <v>-1.575E-3</v>
      </c>
      <c r="T252" s="43">
        <v>-1.4220000000000001E-3</v>
      </c>
      <c r="U252" s="43">
        <v>5.2900000000000004E-3</v>
      </c>
      <c r="W252" s="30"/>
      <c r="AA252" s="30">
        <v>0.22148180191392949</v>
      </c>
      <c r="AB252" s="43">
        <v>-4.3600000000000003E-4</v>
      </c>
      <c r="AC252" s="43">
        <v>-4.2499999999999998E-4</v>
      </c>
      <c r="AD252" s="43">
        <v>5.1999999999999997E-5</v>
      </c>
      <c r="AF252" s="30"/>
      <c r="AJ252" s="30">
        <v>0.22148180191392949</v>
      </c>
      <c r="AK252" s="43">
        <v>-1.8320000000000001E-3</v>
      </c>
      <c r="AL252" s="43">
        <v>-1.753E-3</v>
      </c>
      <c r="AM252" s="43">
        <v>5.1910000000000003E-3</v>
      </c>
      <c r="AO252" s="30"/>
      <c r="AS252" s="30">
        <v>0.22148180191392949</v>
      </c>
      <c r="AT252" s="43">
        <v>-4.8000000000000001E-4</v>
      </c>
      <c r="AU252" s="43">
        <v>-4.75E-4</v>
      </c>
      <c r="AV252" s="43">
        <v>1.3610000000000001E-7</v>
      </c>
      <c r="AX252" s="30"/>
      <c r="BB252" s="30">
        <v>0.22148180191392949</v>
      </c>
      <c r="BC252" s="43">
        <v>-1.8420000000000001E-3</v>
      </c>
      <c r="BD252" s="43">
        <v>-1.7639999999999999E-3</v>
      </c>
      <c r="BE252" s="43">
        <v>5.1710000000000002E-3</v>
      </c>
      <c r="BG252" s="30"/>
      <c r="BK252" s="30">
        <v>0.22148180191392949</v>
      </c>
      <c r="BL252" s="43">
        <v>-4.8099999999999998E-4</v>
      </c>
      <c r="BM252" s="43">
        <v>-4.7600000000000002E-4</v>
      </c>
      <c r="BN252" s="43">
        <v>-1.9999999999999999E-6</v>
      </c>
      <c r="BP252" s="30"/>
      <c r="BT252" s="30">
        <v>0.22148180191392949</v>
      </c>
      <c r="BU252" s="43">
        <v>-1.5009999999999999E-3</v>
      </c>
      <c r="BV252" s="43">
        <v>-1.4159999999999999E-3</v>
      </c>
      <c r="BW252" s="43">
        <v>6.0530000000000002E-3</v>
      </c>
      <c r="BY252" s="30"/>
      <c r="CC252" s="30">
        <v>0.22148180191392949</v>
      </c>
      <c r="CD252" s="43">
        <v>-4.4700000000000002E-4</v>
      </c>
      <c r="CE252" s="43">
        <v>-4.4000000000000002E-4</v>
      </c>
      <c r="CF252" s="43">
        <v>1.2799999999999999E-4</v>
      </c>
      <c r="CH252" s="30"/>
      <c r="CL252" s="30">
        <v>0.22148180191392949</v>
      </c>
      <c r="CM252" s="43">
        <v>-1.6689999999999999E-3</v>
      </c>
      <c r="CN252" s="43">
        <v>-1.5430000000000001E-3</v>
      </c>
      <c r="CO252" s="43">
        <v>3.4069999999999999E-3</v>
      </c>
      <c r="CQ252" s="30"/>
      <c r="CU252" s="30">
        <v>0.22148180191392949</v>
      </c>
      <c r="CV252" s="43">
        <v>-1.6689999999999999E-3</v>
      </c>
      <c r="CW252" s="43">
        <v>-1.5430000000000001E-3</v>
      </c>
      <c r="CX252" s="43">
        <v>3.4069999999999999E-3</v>
      </c>
    </row>
    <row r="253" spans="14:102" x14ac:dyDescent="0.25">
      <c r="N253" s="30"/>
      <c r="R253" s="30">
        <v>0.22247948491392949</v>
      </c>
      <c r="S253" s="43">
        <v>-1.5900000000000001E-3</v>
      </c>
      <c r="T253" s="43">
        <v>-1.4350000000000001E-3</v>
      </c>
      <c r="U253" s="43">
        <v>5.3769999999999998E-3</v>
      </c>
      <c r="W253" s="30"/>
      <c r="AA253" s="30">
        <v>0.22247948491392949</v>
      </c>
      <c r="AB253" s="43">
        <v>-4.35E-4</v>
      </c>
      <c r="AC253" s="43">
        <v>-4.2400000000000001E-4</v>
      </c>
      <c r="AD253" s="43">
        <v>5.0000000000000002E-5</v>
      </c>
      <c r="AF253" s="30"/>
      <c r="AJ253" s="30">
        <v>0.22247948491392949</v>
      </c>
      <c r="AK253" s="43">
        <v>-1.8450000000000001E-3</v>
      </c>
      <c r="AL253" s="43">
        <v>-1.7650000000000001E-3</v>
      </c>
      <c r="AM253" s="43">
        <v>5.2849999999999998E-3</v>
      </c>
      <c r="AO253" s="30"/>
      <c r="AS253" s="30">
        <v>0.22247948491392949</v>
      </c>
      <c r="AT253" s="43">
        <v>-4.7899999999999999E-4</v>
      </c>
      <c r="AU253" s="43">
        <v>-4.7399999999999997E-4</v>
      </c>
      <c r="AV253" s="43">
        <v>-9.9999999999999995E-7</v>
      </c>
      <c r="AX253" s="30"/>
      <c r="BB253" s="30">
        <v>0.22247948491392949</v>
      </c>
      <c r="BC253" s="43">
        <v>-1.8550000000000001E-3</v>
      </c>
      <c r="BD253" s="43">
        <v>-1.776E-3</v>
      </c>
      <c r="BE253" s="43">
        <v>5.2649999999999997E-3</v>
      </c>
      <c r="BG253" s="30"/>
      <c r="BK253" s="30">
        <v>0.22247948491392949</v>
      </c>
      <c r="BL253" s="43">
        <v>-4.8000000000000001E-4</v>
      </c>
      <c r="BM253" s="43">
        <v>-4.7399999999999997E-4</v>
      </c>
      <c r="BN253" s="43">
        <v>-3.9999999999999998E-6</v>
      </c>
      <c r="BP253" s="30"/>
      <c r="BT253" s="30">
        <v>0.22247948491392949</v>
      </c>
      <c r="BU253" s="43">
        <v>-1.5139999999999999E-3</v>
      </c>
      <c r="BV253" s="43">
        <v>-1.428E-3</v>
      </c>
      <c r="BW253" s="43">
        <v>6.1460000000000004E-3</v>
      </c>
      <c r="BY253" s="30"/>
      <c r="CC253" s="30">
        <v>0.22247948491392949</v>
      </c>
      <c r="CD253" s="43">
        <v>-4.46E-4</v>
      </c>
      <c r="CE253" s="43">
        <v>-4.3899999999999999E-4</v>
      </c>
      <c r="CF253" s="43">
        <v>1.27E-4</v>
      </c>
      <c r="CH253" s="30"/>
      <c r="CL253" s="30">
        <v>0.22247948491392949</v>
      </c>
      <c r="CM253" s="43">
        <v>-1.676E-3</v>
      </c>
      <c r="CN253" s="43">
        <v>-1.5460000000000001E-3</v>
      </c>
      <c r="CO253" s="43">
        <v>3.5049999999999999E-3</v>
      </c>
      <c r="CQ253" s="30"/>
      <c r="CU253" s="30">
        <v>0.22247948491392949</v>
      </c>
      <c r="CV253" s="43">
        <v>-1.676E-3</v>
      </c>
      <c r="CW253" s="43">
        <v>-1.5460000000000001E-3</v>
      </c>
      <c r="CX253" s="43">
        <v>3.5049999999999999E-3</v>
      </c>
    </row>
    <row r="254" spans="14:102" x14ac:dyDescent="0.25">
      <c r="N254" s="30"/>
      <c r="R254" s="30">
        <v>0.22347716791392949</v>
      </c>
      <c r="S254" s="43">
        <v>-1.604E-3</v>
      </c>
      <c r="T254" s="43">
        <v>-1.4469999999999999E-3</v>
      </c>
      <c r="U254" s="43">
        <v>5.4640000000000001E-3</v>
      </c>
      <c r="W254" s="30"/>
      <c r="AA254" s="30">
        <v>0.22347716791392949</v>
      </c>
      <c r="AB254" s="43">
        <v>-4.3399999999999998E-4</v>
      </c>
      <c r="AC254" s="43">
        <v>-4.2299999999999998E-4</v>
      </c>
      <c r="AD254" s="43">
        <v>4.8999999999999998E-5</v>
      </c>
      <c r="AF254" s="30"/>
      <c r="AJ254" s="30">
        <v>0.22347716791392949</v>
      </c>
      <c r="AK254" s="43">
        <v>-1.8580000000000001E-3</v>
      </c>
      <c r="AL254" s="43">
        <v>-1.7769999999999999E-3</v>
      </c>
      <c r="AM254" s="43">
        <v>5.3790000000000001E-3</v>
      </c>
      <c r="AO254" s="30"/>
      <c r="AS254" s="30">
        <v>0.22347716791392949</v>
      </c>
      <c r="AT254" s="43">
        <v>-4.7800000000000002E-4</v>
      </c>
      <c r="AU254" s="43">
        <v>-4.7199999999999998E-4</v>
      </c>
      <c r="AV254" s="43">
        <v>-3.0000000000000001E-6</v>
      </c>
      <c r="AX254" s="30"/>
      <c r="BB254" s="30">
        <v>0.22347716791392949</v>
      </c>
      <c r="BC254" s="43">
        <v>-1.8680000000000001E-3</v>
      </c>
      <c r="BD254" s="43">
        <v>-1.7880000000000001E-3</v>
      </c>
      <c r="BE254" s="43">
        <v>5.359E-3</v>
      </c>
      <c r="BG254" s="30"/>
      <c r="BK254" s="30">
        <v>0.22347716791392949</v>
      </c>
      <c r="BL254" s="43">
        <v>-4.7800000000000002E-4</v>
      </c>
      <c r="BM254" s="43">
        <v>-4.73E-4</v>
      </c>
      <c r="BN254" s="43">
        <v>-5.0000000000000004E-6</v>
      </c>
      <c r="BP254" s="30"/>
      <c r="BT254" s="30">
        <v>0.22347716791392949</v>
      </c>
      <c r="BU254" s="43">
        <v>-1.5269999999999999E-3</v>
      </c>
      <c r="BV254" s="43">
        <v>-1.439E-3</v>
      </c>
      <c r="BW254" s="43">
        <v>6.2399999999999999E-3</v>
      </c>
      <c r="BY254" s="30"/>
      <c r="CC254" s="30">
        <v>0.22347716791392949</v>
      </c>
      <c r="CD254" s="43">
        <v>-4.4499999999999997E-4</v>
      </c>
      <c r="CE254" s="43">
        <v>-4.3800000000000002E-4</v>
      </c>
      <c r="CF254" s="43">
        <v>1.26E-4</v>
      </c>
      <c r="CH254" s="30"/>
      <c r="CL254" s="30">
        <v>0.22347716791392949</v>
      </c>
      <c r="CM254" s="43">
        <v>-1.6819999999999999E-3</v>
      </c>
      <c r="CN254" s="43">
        <v>-1.5499999999999999E-3</v>
      </c>
      <c r="CO254" s="43">
        <v>3.6029999999999999E-3</v>
      </c>
      <c r="CQ254" s="30"/>
      <c r="CU254" s="30">
        <v>0.22347716791392949</v>
      </c>
      <c r="CV254" s="43">
        <v>-1.6819999999999999E-3</v>
      </c>
      <c r="CW254" s="43">
        <v>-1.5499999999999999E-3</v>
      </c>
      <c r="CX254" s="43">
        <v>3.6029999999999999E-3</v>
      </c>
    </row>
    <row r="255" spans="14:102" x14ac:dyDescent="0.25">
      <c r="N255" s="30"/>
      <c r="R255" s="30">
        <v>0.22447485091392949</v>
      </c>
      <c r="S255" s="43">
        <v>-1.619E-3</v>
      </c>
      <c r="T255" s="43">
        <v>-1.459E-3</v>
      </c>
      <c r="U255" s="43">
        <v>5.5510000000000004E-3</v>
      </c>
      <c r="W255" s="30"/>
      <c r="AA255" s="30">
        <v>0.22447485091392949</v>
      </c>
      <c r="AB255" s="43">
        <v>-4.3300000000000001E-4</v>
      </c>
      <c r="AC255" s="43">
        <v>-4.2299999999999998E-4</v>
      </c>
      <c r="AD255" s="43">
        <v>4.8000000000000001E-5</v>
      </c>
      <c r="AF255" s="30"/>
      <c r="AJ255" s="30">
        <v>0.22447485091392949</v>
      </c>
      <c r="AK255" s="43">
        <v>-1.8710000000000001E-3</v>
      </c>
      <c r="AL255" s="43">
        <v>-1.789E-3</v>
      </c>
      <c r="AM255" s="43">
        <v>5.4720000000000003E-3</v>
      </c>
      <c r="AO255" s="30"/>
      <c r="AS255" s="30">
        <v>0.22447485091392949</v>
      </c>
      <c r="AT255" s="43">
        <v>-4.7600000000000002E-4</v>
      </c>
      <c r="AU255" s="43">
        <v>-4.7100000000000001E-4</v>
      </c>
      <c r="AV255" s="43">
        <v>-3.9999999999999998E-6</v>
      </c>
      <c r="AX255" s="30"/>
      <c r="BB255" s="30">
        <v>0.22447485091392949</v>
      </c>
      <c r="BC255" s="43">
        <v>-1.8810000000000001E-3</v>
      </c>
      <c r="BD255" s="43">
        <v>-1.799E-3</v>
      </c>
      <c r="BE255" s="43">
        <v>5.4530000000000004E-3</v>
      </c>
      <c r="BG255" s="30"/>
      <c r="BK255" s="30">
        <v>0.22447485091392949</v>
      </c>
      <c r="BL255" s="43">
        <v>-4.7699999999999999E-4</v>
      </c>
      <c r="BM255" s="43">
        <v>-4.7199999999999998E-4</v>
      </c>
      <c r="BN255" s="43">
        <v>-6.0000000000000002E-6</v>
      </c>
      <c r="BP255" s="30"/>
      <c r="BT255" s="30">
        <v>0.22447485091392949</v>
      </c>
      <c r="BU255" s="43">
        <v>-1.5399999999999999E-3</v>
      </c>
      <c r="BV255" s="43">
        <v>-1.451E-3</v>
      </c>
      <c r="BW255" s="43">
        <v>6.3330000000000001E-3</v>
      </c>
      <c r="BY255" s="30"/>
      <c r="CC255" s="30">
        <v>0.22447485091392949</v>
      </c>
      <c r="CD255" s="43">
        <v>-4.44E-4</v>
      </c>
      <c r="CE255" s="43">
        <v>-4.37E-4</v>
      </c>
      <c r="CF255" s="43">
        <v>1.2400000000000001E-4</v>
      </c>
      <c r="CH255" s="30"/>
      <c r="CL255" s="30">
        <v>0.22447485091392949</v>
      </c>
      <c r="CM255" s="43">
        <v>-1.689E-3</v>
      </c>
      <c r="CN255" s="43">
        <v>-1.554E-3</v>
      </c>
      <c r="CO255" s="43">
        <v>3.7009999999999999E-3</v>
      </c>
      <c r="CQ255" s="30"/>
      <c r="CU255" s="30">
        <v>0.22447485091392949</v>
      </c>
      <c r="CV255" s="43">
        <v>-1.689E-3</v>
      </c>
      <c r="CW255" s="43">
        <v>-1.554E-3</v>
      </c>
      <c r="CX255" s="43">
        <v>3.7009999999999999E-3</v>
      </c>
    </row>
    <row r="256" spans="14:102" x14ac:dyDescent="0.25">
      <c r="N256" s="30"/>
      <c r="R256" s="30">
        <v>0.22547253391392949</v>
      </c>
      <c r="S256" s="43">
        <v>-1.6329999999999999E-3</v>
      </c>
      <c r="T256" s="43">
        <v>-1.472E-3</v>
      </c>
      <c r="U256" s="43">
        <v>5.6379999999999998E-3</v>
      </c>
      <c r="W256" s="30"/>
      <c r="AA256" s="30">
        <v>0.22547253391392949</v>
      </c>
      <c r="AB256" s="43">
        <v>-4.3300000000000001E-4</v>
      </c>
      <c r="AC256" s="43">
        <v>-4.2200000000000001E-4</v>
      </c>
      <c r="AD256" s="43">
        <v>4.6999999999999997E-5</v>
      </c>
      <c r="AF256" s="30"/>
      <c r="AJ256" s="30">
        <v>0.22547253391392949</v>
      </c>
      <c r="AK256" s="43">
        <v>-1.884E-3</v>
      </c>
      <c r="AL256" s="43">
        <v>-1.8010000000000001E-3</v>
      </c>
      <c r="AM256" s="43">
        <v>5.5659999999999998E-3</v>
      </c>
      <c r="AO256" s="30"/>
      <c r="AS256" s="30">
        <v>0.22547253391392949</v>
      </c>
      <c r="AT256" s="43">
        <v>-4.75E-4</v>
      </c>
      <c r="AU256" s="43">
        <v>-4.6999999999999999E-4</v>
      </c>
      <c r="AV256" s="43">
        <v>-5.0000000000000004E-6</v>
      </c>
      <c r="AX256" s="30"/>
      <c r="BB256" s="30">
        <v>0.22547253391392949</v>
      </c>
      <c r="BC256" s="43">
        <v>-1.8940000000000001E-3</v>
      </c>
      <c r="BD256" s="43">
        <v>-1.8109999999999999E-3</v>
      </c>
      <c r="BE256" s="43">
        <v>5.5469999999999998E-3</v>
      </c>
      <c r="BG256" s="30"/>
      <c r="BK256" s="30">
        <v>0.22547253391392949</v>
      </c>
      <c r="BL256" s="43">
        <v>-4.75E-4</v>
      </c>
      <c r="BM256" s="43">
        <v>-4.6999999999999999E-4</v>
      </c>
      <c r="BN256" s="43">
        <v>-7.9999999999999996E-6</v>
      </c>
      <c r="BP256" s="30"/>
      <c r="BT256" s="30">
        <v>0.22547253391392949</v>
      </c>
      <c r="BU256" s="43">
        <v>-1.5529999999999999E-3</v>
      </c>
      <c r="BV256" s="43">
        <v>-1.4630000000000001E-3</v>
      </c>
      <c r="BW256" s="43">
        <v>6.4260000000000003E-3</v>
      </c>
      <c r="BY256" s="30"/>
      <c r="CC256" s="30">
        <v>0.22547253391392949</v>
      </c>
      <c r="CD256" s="43">
        <v>-4.4299999999999998E-4</v>
      </c>
      <c r="CE256" s="43">
        <v>-4.35E-4</v>
      </c>
      <c r="CF256" s="43">
        <v>1.2300000000000001E-4</v>
      </c>
      <c r="CH256" s="30"/>
      <c r="CL256" s="30">
        <v>0.22547253391392949</v>
      </c>
      <c r="CM256" s="43">
        <v>-1.6949999999999999E-3</v>
      </c>
      <c r="CN256" s="43">
        <v>-1.5579999999999999E-3</v>
      </c>
      <c r="CO256" s="43">
        <v>3.7989999999999999E-3</v>
      </c>
      <c r="CQ256" s="30"/>
      <c r="CU256" s="30">
        <v>0.22547253391392949</v>
      </c>
      <c r="CV256" s="43">
        <v>-1.6949999999999999E-3</v>
      </c>
      <c r="CW256" s="43">
        <v>-1.5579999999999999E-3</v>
      </c>
      <c r="CX256" s="43">
        <v>3.7989999999999999E-3</v>
      </c>
    </row>
    <row r="257" spans="14:102" x14ac:dyDescent="0.25">
      <c r="N257" s="30"/>
      <c r="R257" s="30">
        <v>0.22647021691392949</v>
      </c>
      <c r="S257" s="43">
        <v>-1.6479999999999999E-3</v>
      </c>
      <c r="T257" s="43">
        <v>-1.4840000000000001E-3</v>
      </c>
      <c r="U257" s="43">
        <v>5.7250000000000001E-3</v>
      </c>
      <c r="W257" s="30"/>
      <c r="AA257" s="30">
        <v>0.22647021691392949</v>
      </c>
      <c r="AB257" s="43">
        <v>-4.3199999999999998E-4</v>
      </c>
      <c r="AC257" s="43">
        <v>-4.2099999999999999E-4</v>
      </c>
      <c r="AD257" s="43">
        <v>4.6E-5</v>
      </c>
      <c r="AF257" s="30"/>
      <c r="AJ257" s="30">
        <v>0.22647021691392949</v>
      </c>
      <c r="AK257" s="43">
        <v>-1.897E-3</v>
      </c>
      <c r="AL257" s="43">
        <v>-1.8129999999999999E-3</v>
      </c>
      <c r="AM257" s="43">
        <v>5.6600000000000001E-3</v>
      </c>
      <c r="AO257" s="30"/>
      <c r="AS257" s="30">
        <v>0.22647021691392949</v>
      </c>
      <c r="AT257" s="43">
        <v>-4.73E-4</v>
      </c>
      <c r="AU257" s="43">
        <v>-4.6799999999999999E-4</v>
      </c>
      <c r="AV257" s="43">
        <v>-6.9999999999999999E-6</v>
      </c>
      <c r="AX257" s="30"/>
      <c r="BB257" s="30">
        <v>0.22647021691392949</v>
      </c>
      <c r="BC257" s="43">
        <v>-1.9070000000000001E-3</v>
      </c>
      <c r="BD257" s="43">
        <v>-1.823E-3</v>
      </c>
      <c r="BE257" s="43">
        <v>5.64E-3</v>
      </c>
      <c r="BG257" s="30"/>
      <c r="BK257" s="30">
        <v>0.22647021691392949</v>
      </c>
      <c r="BL257" s="43">
        <v>-4.7399999999999997E-4</v>
      </c>
      <c r="BM257" s="43">
        <v>-4.6900000000000002E-4</v>
      </c>
      <c r="BN257" s="43">
        <v>-1.0000000000000001E-5</v>
      </c>
      <c r="BP257" s="30"/>
      <c r="BT257" s="30">
        <v>0.22647021691392949</v>
      </c>
      <c r="BU257" s="43">
        <v>-1.5659999999999999E-3</v>
      </c>
      <c r="BV257" s="43">
        <v>-1.475E-3</v>
      </c>
      <c r="BW257" s="43">
        <v>6.5189999999999996E-3</v>
      </c>
      <c r="BY257" s="30"/>
      <c r="CC257" s="30">
        <v>0.22647021691392949</v>
      </c>
      <c r="CD257" s="43">
        <v>-4.4099999999999999E-4</v>
      </c>
      <c r="CE257" s="43">
        <v>-4.3399999999999998E-4</v>
      </c>
      <c r="CF257" s="43">
        <v>1.22E-4</v>
      </c>
      <c r="CH257" s="30"/>
      <c r="CL257" s="30">
        <v>0.22647021691392949</v>
      </c>
      <c r="CM257" s="43">
        <v>-1.702E-3</v>
      </c>
      <c r="CN257" s="43">
        <v>-1.562E-3</v>
      </c>
      <c r="CO257" s="43">
        <v>3.8969999999999999E-3</v>
      </c>
      <c r="CQ257" s="30"/>
      <c r="CU257" s="30">
        <v>0.22647021691392949</v>
      </c>
      <c r="CV257" s="43">
        <v>-1.702E-3</v>
      </c>
      <c r="CW257" s="43">
        <v>-1.562E-3</v>
      </c>
      <c r="CX257" s="43">
        <v>3.8969999999999999E-3</v>
      </c>
    </row>
    <row r="258" spans="14:102" x14ac:dyDescent="0.25">
      <c r="N258" s="30"/>
      <c r="R258" s="30">
        <v>0.22746789991392949</v>
      </c>
      <c r="S258" s="43">
        <v>-1.663E-3</v>
      </c>
      <c r="T258" s="43">
        <v>-1.4959999999999999E-3</v>
      </c>
      <c r="U258" s="43">
        <v>5.8120000000000003E-3</v>
      </c>
      <c r="W258" s="30"/>
      <c r="AA258" s="30">
        <v>0.22746789991392949</v>
      </c>
      <c r="AB258" s="43">
        <v>-4.3100000000000001E-4</v>
      </c>
      <c r="AC258" s="43">
        <v>-4.2099999999999999E-4</v>
      </c>
      <c r="AD258" s="43">
        <v>4.3999999999999999E-5</v>
      </c>
      <c r="AF258" s="30"/>
      <c r="AJ258" s="30">
        <v>0.22746789991392949</v>
      </c>
      <c r="AK258" s="43">
        <v>-1.91E-3</v>
      </c>
      <c r="AL258" s="43">
        <v>-1.825E-3</v>
      </c>
      <c r="AM258" s="43">
        <v>5.7530000000000003E-3</v>
      </c>
      <c r="AO258" s="30"/>
      <c r="AS258" s="30">
        <v>0.22746789991392949</v>
      </c>
      <c r="AT258" s="43">
        <v>-4.7199999999999998E-4</v>
      </c>
      <c r="AU258" s="43">
        <v>-4.6700000000000002E-4</v>
      </c>
      <c r="AV258" s="43">
        <v>-9.0000000000000002E-6</v>
      </c>
      <c r="AX258" s="30"/>
      <c r="BB258" s="30">
        <v>0.22746789991392949</v>
      </c>
      <c r="BC258" s="43">
        <v>-1.92E-3</v>
      </c>
      <c r="BD258" s="43">
        <v>-1.835E-3</v>
      </c>
      <c r="BE258" s="43">
        <v>5.7340000000000004E-3</v>
      </c>
      <c r="BG258" s="30"/>
      <c r="BK258" s="30">
        <v>0.22746789991392949</v>
      </c>
      <c r="BL258" s="43">
        <v>-4.73E-4</v>
      </c>
      <c r="BM258" s="43">
        <v>-4.6700000000000002E-4</v>
      </c>
      <c r="BN258" s="43">
        <v>-1.1E-5</v>
      </c>
      <c r="BP258" s="30"/>
      <c r="BT258" s="30">
        <v>0.22746789991392949</v>
      </c>
      <c r="BU258" s="43">
        <v>-1.5790000000000001E-3</v>
      </c>
      <c r="BV258" s="43">
        <v>-1.4859999999999999E-3</v>
      </c>
      <c r="BW258" s="43">
        <v>6.6119999999999998E-3</v>
      </c>
      <c r="BY258" s="30"/>
      <c r="CC258" s="30">
        <v>0.22746789991392949</v>
      </c>
      <c r="CD258" s="43">
        <v>-4.4000000000000002E-4</v>
      </c>
      <c r="CE258" s="43">
        <v>-4.3300000000000001E-4</v>
      </c>
      <c r="CF258" s="43">
        <v>1.21E-4</v>
      </c>
      <c r="CH258" s="30"/>
      <c r="CL258" s="30">
        <v>0.22746789991392949</v>
      </c>
      <c r="CM258" s="43">
        <v>-1.709E-3</v>
      </c>
      <c r="CN258" s="43">
        <v>-1.5659999999999999E-3</v>
      </c>
      <c r="CO258" s="43">
        <v>3.9950000000000003E-3</v>
      </c>
      <c r="CQ258" s="30"/>
      <c r="CU258" s="30">
        <v>0.22746789991392949</v>
      </c>
      <c r="CV258" s="43">
        <v>-1.709E-3</v>
      </c>
      <c r="CW258" s="43">
        <v>-1.5659999999999999E-3</v>
      </c>
      <c r="CX258" s="43">
        <v>3.9950000000000003E-3</v>
      </c>
    </row>
    <row r="259" spans="14:102" x14ac:dyDescent="0.25">
      <c r="N259" s="30"/>
      <c r="R259" s="30">
        <v>0.22846558291392946</v>
      </c>
      <c r="S259" s="43">
        <v>-1.6770000000000001E-3</v>
      </c>
      <c r="T259" s="43">
        <v>-1.5089999999999999E-3</v>
      </c>
      <c r="U259" s="43">
        <v>5.8979999999999996E-3</v>
      </c>
      <c r="W259" s="30"/>
      <c r="AA259" s="30">
        <v>0.22846558291392946</v>
      </c>
      <c r="AB259" s="43">
        <v>-4.3100000000000001E-4</v>
      </c>
      <c r="AC259" s="43">
        <v>-4.2000000000000002E-4</v>
      </c>
      <c r="AD259" s="43">
        <v>4.3000000000000002E-5</v>
      </c>
      <c r="AF259" s="30"/>
      <c r="AJ259" s="30">
        <v>0.22846558291392946</v>
      </c>
      <c r="AK259" s="43">
        <v>-1.923E-3</v>
      </c>
      <c r="AL259" s="43">
        <v>-1.836E-3</v>
      </c>
      <c r="AM259" s="43">
        <v>5.8459999999999996E-3</v>
      </c>
      <c r="AO259" s="30"/>
      <c r="AS259" s="30">
        <v>0.22846558291392946</v>
      </c>
      <c r="AT259" s="43">
        <v>-4.6999999999999999E-4</v>
      </c>
      <c r="AU259" s="43">
        <v>-4.6500000000000003E-4</v>
      </c>
      <c r="AV259" s="43">
        <v>-1.0000000000000001E-5</v>
      </c>
      <c r="AX259" s="30"/>
      <c r="BB259" s="30">
        <v>0.22846558291392946</v>
      </c>
      <c r="BC259" s="43">
        <v>-1.933E-3</v>
      </c>
      <c r="BD259" s="43">
        <v>-1.8469999999999999E-3</v>
      </c>
      <c r="BE259" s="43">
        <v>5.8269999999999997E-3</v>
      </c>
      <c r="BG259" s="30"/>
      <c r="BK259" s="30">
        <v>0.22846558291392946</v>
      </c>
      <c r="BL259" s="43">
        <v>-4.7100000000000001E-4</v>
      </c>
      <c r="BM259" s="43">
        <v>-4.66E-4</v>
      </c>
      <c r="BN259" s="43">
        <v>-1.2E-5</v>
      </c>
      <c r="BP259" s="30"/>
      <c r="BT259" s="30">
        <v>0.22846558291392946</v>
      </c>
      <c r="BU259" s="43">
        <v>-1.5920000000000001E-3</v>
      </c>
      <c r="BV259" s="43">
        <v>-1.498E-3</v>
      </c>
      <c r="BW259" s="43">
        <v>6.705E-3</v>
      </c>
      <c r="BY259" s="30"/>
      <c r="CC259" s="30">
        <v>0.22846558291392946</v>
      </c>
      <c r="CD259" s="43">
        <v>-4.3899999999999999E-4</v>
      </c>
      <c r="CE259" s="43">
        <v>-4.3199999999999998E-4</v>
      </c>
      <c r="CF259" s="43">
        <v>1.2E-4</v>
      </c>
      <c r="CH259" s="30"/>
      <c r="CL259" s="30">
        <v>0.22846558291392946</v>
      </c>
      <c r="CM259" s="43">
        <v>-1.7149999999999999E-3</v>
      </c>
      <c r="CN259" s="43">
        <v>-1.57E-3</v>
      </c>
      <c r="CO259" s="43">
        <v>4.0920000000000002E-3</v>
      </c>
      <c r="CQ259" s="30"/>
      <c r="CU259" s="30">
        <v>0.22846558291392946</v>
      </c>
      <c r="CV259" s="43">
        <v>-1.7149999999999999E-3</v>
      </c>
      <c r="CW259" s="43">
        <v>-1.57E-3</v>
      </c>
      <c r="CX259" s="43">
        <v>4.0920000000000002E-3</v>
      </c>
    </row>
    <row r="260" spans="14:102" x14ac:dyDescent="0.25">
      <c r="N260" s="30"/>
      <c r="R260" s="30">
        <v>0.22946326591392946</v>
      </c>
      <c r="S260" s="43">
        <v>-1.6919999999999999E-3</v>
      </c>
      <c r="T260" s="43">
        <v>-1.521E-3</v>
      </c>
      <c r="U260" s="43">
        <v>5.9849999999999999E-3</v>
      </c>
      <c r="W260" s="30"/>
      <c r="AA260" s="30">
        <v>0.22946326591392946</v>
      </c>
      <c r="AB260" s="43">
        <v>-4.2999999999999999E-4</v>
      </c>
      <c r="AC260" s="43">
        <v>-4.1899999999999999E-4</v>
      </c>
      <c r="AD260" s="43">
        <v>4.1999999999999998E-5</v>
      </c>
      <c r="AF260" s="30"/>
      <c r="AJ260" s="30">
        <v>0.22946326591392946</v>
      </c>
      <c r="AK260" s="43">
        <v>-1.936E-3</v>
      </c>
      <c r="AL260" s="43">
        <v>-1.848E-3</v>
      </c>
      <c r="AM260" s="43">
        <v>5.9389999999999998E-3</v>
      </c>
      <c r="AO260" s="30"/>
      <c r="AS260" s="30">
        <v>0.22946326591392946</v>
      </c>
      <c r="AT260" s="43">
        <v>-4.6900000000000002E-4</v>
      </c>
      <c r="AU260" s="43">
        <v>-4.64E-4</v>
      </c>
      <c r="AV260" s="43">
        <v>-1.1E-5</v>
      </c>
      <c r="AX260" s="30"/>
      <c r="BB260" s="30">
        <v>0.22946326591392946</v>
      </c>
      <c r="BC260" s="43">
        <v>-1.946E-3</v>
      </c>
      <c r="BD260" s="43">
        <v>-1.8580000000000001E-3</v>
      </c>
      <c r="BE260" s="43">
        <v>5.9199999999999999E-3</v>
      </c>
      <c r="BG260" s="30"/>
      <c r="BK260" s="30">
        <v>0.22946326591392946</v>
      </c>
      <c r="BL260" s="43">
        <v>-4.6999999999999999E-4</v>
      </c>
      <c r="BM260" s="43">
        <v>-4.6500000000000003E-4</v>
      </c>
      <c r="BN260" s="43">
        <v>-1.4E-5</v>
      </c>
      <c r="BP260" s="30"/>
      <c r="BT260" s="30">
        <v>0.22946326591392946</v>
      </c>
      <c r="BU260" s="43">
        <v>-1.604E-3</v>
      </c>
      <c r="BV260" s="43">
        <v>-1.5100000000000001E-3</v>
      </c>
      <c r="BW260" s="43">
        <v>6.7970000000000001E-3</v>
      </c>
      <c r="BY260" s="30"/>
      <c r="CC260" s="30">
        <v>0.22946326591392946</v>
      </c>
      <c r="CD260" s="43">
        <v>-4.3800000000000002E-4</v>
      </c>
      <c r="CE260" s="43">
        <v>-4.3100000000000001E-4</v>
      </c>
      <c r="CF260" s="43">
        <v>1.1900000000000001E-4</v>
      </c>
      <c r="CH260" s="30"/>
      <c r="CL260" s="30">
        <v>0.22946326591392946</v>
      </c>
      <c r="CM260" s="43">
        <v>-1.7210000000000001E-3</v>
      </c>
      <c r="CN260" s="43">
        <v>-1.5740000000000001E-3</v>
      </c>
      <c r="CO260" s="43">
        <v>4.1900000000000001E-3</v>
      </c>
      <c r="CQ260" s="30"/>
      <c r="CU260" s="30">
        <v>0.22946326591392946</v>
      </c>
      <c r="CV260" s="43">
        <v>-1.7210000000000001E-3</v>
      </c>
      <c r="CW260" s="43">
        <v>-1.5740000000000001E-3</v>
      </c>
      <c r="CX260" s="43">
        <v>4.1900000000000001E-3</v>
      </c>
    </row>
    <row r="261" spans="14:102" x14ac:dyDescent="0.25">
      <c r="N261" s="30"/>
      <c r="R261" s="30">
        <v>0.22946326591392946</v>
      </c>
      <c r="S261" s="43">
        <v>-1.6919999999999999E-3</v>
      </c>
      <c r="T261" s="43">
        <v>-1.521E-3</v>
      </c>
      <c r="U261" s="43">
        <v>5.9849999999999999E-3</v>
      </c>
      <c r="W261" s="30"/>
      <c r="AA261" s="30">
        <v>0.22946326591392946</v>
      </c>
      <c r="AB261" s="43">
        <v>-4.2999999999999999E-4</v>
      </c>
      <c r="AC261" s="43">
        <v>-4.1899999999999999E-4</v>
      </c>
      <c r="AD261" s="43">
        <v>4.1999999999999998E-5</v>
      </c>
      <c r="AF261" s="30"/>
      <c r="AJ261" s="30">
        <v>0.22946326591392946</v>
      </c>
      <c r="AK261" s="43">
        <v>-1.936E-3</v>
      </c>
      <c r="AL261" s="43">
        <v>-1.848E-3</v>
      </c>
      <c r="AM261" s="43">
        <v>5.9389999999999998E-3</v>
      </c>
      <c r="AO261" s="30"/>
      <c r="AS261" s="30">
        <v>0.22946326591392946</v>
      </c>
      <c r="AT261" s="43">
        <v>-4.6900000000000002E-4</v>
      </c>
      <c r="AU261" s="43">
        <v>-4.64E-4</v>
      </c>
      <c r="AV261" s="43">
        <v>-1.1E-5</v>
      </c>
      <c r="AX261" s="30"/>
      <c r="BB261" s="30">
        <v>0.22946326591392946</v>
      </c>
      <c r="BC261" s="43">
        <v>-1.946E-3</v>
      </c>
      <c r="BD261" s="43">
        <v>-1.8580000000000001E-3</v>
      </c>
      <c r="BE261" s="43">
        <v>5.9199999999999999E-3</v>
      </c>
      <c r="BG261" s="30"/>
      <c r="BK261" s="30">
        <v>0.22946326591392946</v>
      </c>
      <c r="BL261" s="43">
        <v>-4.6999999999999999E-4</v>
      </c>
      <c r="BM261" s="43">
        <v>-4.6500000000000003E-4</v>
      </c>
      <c r="BN261" s="43">
        <v>-1.4E-5</v>
      </c>
      <c r="BP261" s="30"/>
      <c r="BT261" s="30">
        <v>0.22946326591392946</v>
      </c>
      <c r="BU261" s="43">
        <v>-1.604E-3</v>
      </c>
      <c r="BV261" s="43">
        <v>-1.5100000000000001E-3</v>
      </c>
      <c r="BW261" s="43">
        <v>6.7970000000000001E-3</v>
      </c>
      <c r="BY261" s="30"/>
      <c r="CC261" s="30">
        <v>0.22946326591392946</v>
      </c>
      <c r="CD261" s="43">
        <v>-4.3800000000000002E-4</v>
      </c>
      <c r="CE261" s="43">
        <v>-4.3100000000000001E-4</v>
      </c>
      <c r="CF261" s="43">
        <v>1.1900000000000001E-4</v>
      </c>
      <c r="CH261" s="30"/>
      <c r="CL261" s="30">
        <v>0.22946326591392946</v>
      </c>
      <c r="CM261" s="43">
        <v>-1.7210000000000001E-3</v>
      </c>
      <c r="CN261" s="43">
        <v>-1.5740000000000001E-3</v>
      </c>
      <c r="CO261" s="43">
        <v>4.1900000000000001E-3</v>
      </c>
      <c r="CQ261" s="30"/>
      <c r="CU261" s="30">
        <v>0.22946326591392946</v>
      </c>
      <c r="CV261" s="43">
        <v>-1.7210000000000001E-3</v>
      </c>
      <c r="CW261" s="43">
        <v>-1.5740000000000001E-3</v>
      </c>
      <c r="CX261" s="43">
        <v>4.1900000000000001E-3</v>
      </c>
    </row>
    <row r="262" spans="14:102" x14ac:dyDescent="0.25">
      <c r="N262" s="30"/>
      <c r="R262" s="30">
        <v>0.23046094891392946</v>
      </c>
      <c r="S262" s="43">
        <v>-1.7049999999999999E-3</v>
      </c>
      <c r="T262" s="43">
        <v>-1.5319999999999999E-3</v>
      </c>
      <c r="U262" s="43">
        <v>6.0610000000000004E-3</v>
      </c>
      <c r="W262" s="30"/>
      <c r="AA262" s="30">
        <v>0.23046094891392946</v>
      </c>
      <c r="AB262" s="43">
        <v>-4.2999999999999999E-4</v>
      </c>
      <c r="AC262" s="43">
        <v>-4.1899999999999999E-4</v>
      </c>
      <c r="AD262" s="43">
        <v>4.1E-5</v>
      </c>
      <c r="AF262" s="30"/>
      <c r="AJ262" s="30">
        <v>0.23046094891392946</v>
      </c>
      <c r="AK262" s="43">
        <v>-1.9469999999999999E-3</v>
      </c>
      <c r="AL262" s="43">
        <v>-1.859E-3</v>
      </c>
      <c r="AM262" s="43">
        <v>6.0219999999999996E-3</v>
      </c>
      <c r="AO262" s="30"/>
      <c r="AS262" s="30">
        <v>0.23046094891392946</v>
      </c>
      <c r="AT262" s="43">
        <v>-4.6799999999999999E-4</v>
      </c>
      <c r="AU262" s="43">
        <v>-4.6299999999999998E-4</v>
      </c>
      <c r="AV262" s="43">
        <v>-1.2E-5</v>
      </c>
      <c r="AX262" s="30"/>
      <c r="BB262" s="30">
        <v>0.23046094891392946</v>
      </c>
      <c r="BC262" s="43">
        <v>-1.9580000000000001E-3</v>
      </c>
      <c r="BD262" s="43">
        <v>-1.869E-3</v>
      </c>
      <c r="BE262" s="43">
        <v>6.0029999999999997E-3</v>
      </c>
      <c r="BG262" s="30"/>
      <c r="BK262" s="30">
        <v>0.23046094891392946</v>
      </c>
      <c r="BL262" s="43">
        <v>-4.6900000000000002E-4</v>
      </c>
      <c r="BM262" s="43">
        <v>-4.64E-4</v>
      </c>
      <c r="BN262" s="43">
        <v>-1.4E-5</v>
      </c>
      <c r="BP262" s="30"/>
      <c r="BT262" s="30">
        <v>0.23046094891392946</v>
      </c>
      <c r="BU262" s="43">
        <v>-1.616E-3</v>
      </c>
      <c r="BV262" s="43">
        <v>-1.5200000000000001E-3</v>
      </c>
      <c r="BW262" s="43">
        <v>6.8789999999999997E-3</v>
      </c>
      <c r="BY262" s="30"/>
      <c r="CC262" s="30">
        <v>0.23046094891392946</v>
      </c>
      <c r="CD262" s="43">
        <v>-4.37E-4</v>
      </c>
      <c r="CE262" s="43">
        <v>-4.2999999999999999E-4</v>
      </c>
      <c r="CF262" s="43">
        <v>1.18E-4</v>
      </c>
      <c r="CH262" s="30"/>
      <c r="CL262" s="30">
        <v>0.23046094891392946</v>
      </c>
      <c r="CM262" s="43">
        <v>-1.732E-3</v>
      </c>
      <c r="CN262" s="43">
        <v>-1.5820000000000001E-3</v>
      </c>
      <c r="CO262" s="43">
        <v>4.2589999999999998E-3</v>
      </c>
      <c r="CQ262" s="30"/>
      <c r="CU262" s="30">
        <v>0.23046094891392946</v>
      </c>
      <c r="CV262" s="43">
        <v>-1.732E-3</v>
      </c>
      <c r="CW262" s="43">
        <v>-1.5820000000000001E-3</v>
      </c>
      <c r="CX262" s="43">
        <v>4.2589999999999998E-3</v>
      </c>
    </row>
    <row r="263" spans="14:102" x14ac:dyDescent="0.25">
      <c r="N263" s="30"/>
      <c r="R263" s="30">
        <v>0.23145863191392946</v>
      </c>
      <c r="S263" s="43">
        <v>-1.7179999999999999E-3</v>
      </c>
      <c r="T263" s="43">
        <v>-1.5430000000000001E-3</v>
      </c>
      <c r="U263" s="43">
        <v>6.1370000000000001E-3</v>
      </c>
      <c r="W263" s="30"/>
      <c r="AA263" s="30">
        <v>0.23145863191392946</v>
      </c>
      <c r="AB263" s="43">
        <v>-4.2900000000000002E-4</v>
      </c>
      <c r="AC263" s="43">
        <v>-4.1899999999999999E-4</v>
      </c>
      <c r="AD263" s="43">
        <v>4.0000000000000003E-5</v>
      </c>
      <c r="AF263" s="30"/>
      <c r="AJ263" s="30">
        <v>0.23145863191392946</v>
      </c>
      <c r="AK263" s="43">
        <v>-1.9589999999999998E-3</v>
      </c>
      <c r="AL263" s="43">
        <v>-1.869E-3</v>
      </c>
      <c r="AM263" s="43">
        <v>6.1040000000000001E-3</v>
      </c>
      <c r="AO263" s="30"/>
      <c r="AS263" s="30">
        <v>0.23145863191392946</v>
      </c>
      <c r="AT263" s="43">
        <v>-4.6700000000000002E-4</v>
      </c>
      <c r="AU263" s="43">
        <v>-4.6200000000000001E-4</v>
      </c>
      <c r="AV263" s="43">
        <v>-1.2999999999999999E-5</v>
      </c>
      <c r="AX263" s="30"/>
      <c r="BB263" s="30">
        <v>0.23145863191392946</v>
      </c>
      <c r="BC263" s="43">
        <v>-1.9689999999999998E-3</v>
      </c>
      <c r="BD263" s="43">
        <v>-1.879E-3</v>
      </c>
      <c r="BE263" s="43">
        <v>6.0850000000000001E-3</v>
      </c>
      <c r="BG263" s="30"/>
      <c r="BK263" s="30">
        <v>0.23145863191392946</v>
      </c>
      <c r="BL263" s="43">
        <v>-4.6799999999999999E-4</v>
      </c>
      <c r="BM263" s="43">
        <v>-4.6299999999999998E-4</v>
      </c>
      <c r="BN263" s="43">
        <v>-1.5E-5</v>
      </c>
      <c r="BP263" s="30"/>
      <c r="BT263" s="30">
        <v>0.23145863191392946</v>
      </c>
      <c r="BU263" s="43">
        <v>-1.627E-3</v>
      </c>
      <c r="BV263" s="43">
        <v>-1.531E-3</v>
      </c>
      <c r="BW263" s="43">
        <v>6.9610000000000002E-3</v>
      </c>
      <c r="BY263" s="30"/>
      <c r="CC263" s="30">
        <v>0.23145863191392946</v>
      </c>
      <c r="CD263" s="43">
        <v>-4.3600000000000003E-4</v>
      </c>
      <c r="CE263" s="43">
        <v>-4.2900000000000002E-4</v>
      </c>
      <c r="CF263" s="43">
        <v>1.17E-4</v>
      </c>
      <c r="CH263" s="30"/>
      <c r="CL263" s="30">
        <v>0.23145863191392946</v>
      </c>
      <c r="CM263" s="43">
        <v>-1.743E-3</v>
      </c>
      <c r="CN263" s="43">
        <v>-1.591E-3</v>
      </c>
      <c r="CO263" s="43">
        <v>4.3280000000000002E-3</v>
      </c>
      <c r="CQ263" s="30"/>
      <c r="CU263" s="30">
        <v>0.23145863191392946</v>
      </c>
      <c r="CV263" s="43">
        <v>-1.743E-3</v>
      </c>
      <c r="CW263" s="43">
        <v>-1.591E-3</v>
      </c>
      <c r="CX263" s="43">
        <v>4.3280000000000002E-3</v>
      </c>
    </row>
    <row r="264" spans="14:102" x14ac:dyDescent="0.25">
      <c r="N264" s="30"/>
      <c r="R264" s="30">
        <v>0.23245631491392946</v>
      </c>
      <c r="S264" s="43">
        <v>-1.73E-3</v>
      </c>
      <c r="T264" s="43">
        <v>-1.5529999999999999E-3</v>
      </c>
      <c r="U264" s="43">
        <v>6.2069999999999998E-3</v>
      </c>
      <c r="W264" s="30"/>
      <c r="AA264" s="30">
        <v>0.23245631491392946</v>
      </c>
      <c r="AB264" s="43">
        <v>-4.2900000000000002E-4</v>
      </c>
      <c r="AC264" s="43">
        <v>-4.1899999999999999E-4</v>
      </c>
      <c r="AD264" s="43">
        <v>4.0000000000000003E-5</v>
      </c>
      <c r="AF264" s="30"/>
      <c r="AJ264" s="30">
        <v>0.23245631491392946</v>
      </c>
      <c r="AK264" s="43">
        <v>-1.97E-3</v>
      </c>
      <c r="AL264" s="43">
        <v>-1.879E-3</v>
      </c>
      <c r="AM264" s="43">
        <v>6.1799999999999997E-3</v>
      </c>
      <c r="AO264" s="30"/>
      <c r="AS264" s="30">
        <v>0.23245631491392946</v>
      </c>
      <c r="AT264" s="43">
        <v>-4.6700000000000002E-4</v>
      </c>
      <c r="AU264" s="43">
        <v>-4.6200000000000001E-4</v>
      </c>
      <c r="AV264" s="43">
        <v>-1.4E-5</v>
      </c>
      <c r="AX264" s="30"/>
      <c r="BB264" s="30">
        <v>0.23245631491392946</v>
      </c>
      <c r="BC264" s="43">
        <v>-1.98E-3</v>
      </c>
      <c r="BD264" s="43">
        <v>-1.8890000000000001E-3</v>
      </c>
      <c r="BE264" s="43">
        <v>6.1609999999999998E-3</v>
      </c>
      <c r="BG264" s="30"/>
      <c r="BK264" s="30">
        <v>0.23245631491392946</v>
      </c>
      <c r="BL264" s="43">
        <v>-4.6700000000000002E-4</v>
      </c>
      <c r="BM264" s="43">
        <v>-4.6200000000000001E-4</v>
      </c>
      <c r="BN264" s="43">
        <v>-1.5999999999999999E-5</v>
      </c>
      <c r="BP264" s="30"/>
      <c r="BT264" s="30">
        <v>0.23245631491392946</v>
      </c>
      <c r="BU264" s="43">
        <v>-1.6379999999999999E-3</v>
      </c>
      <c r="BV264" s="43">
        <v>-1.5399999999999999E-3</v>
      </c>
      <c r="BW264" s="43">
        <v>7.0369999999999999E-3</v>
      </c>
      <c r="BY264" s="30"/>
      <c r="CC264" s="30">
        <v>0.23245631491392946</v>
      </c>
      <c r="CD264" s="43">
        <v>-4.3600000000000003E-4</v>
      </c>
      <c r="CE264" s="43">
        <v>-4.2900000000000002E-4</v>
      </c>
      <c r="CF264" s="43">
        <v>1.17E-4</v>
      </c>
      <c r="CH264" s="30"/>
      <c r="CL264" s="30">
        <v>0.23245631491392946</v>
      </c>
      <c r="CM264" s="43">
        <v>-1.753E-3</v>
      </c>
      <c r="CN264" s="43">
        <v>-1.5989999999999999E-3</v>
      </c>
      <c r="CO264" s="43">
        <v>4.3920000000000001E-3</v>
      </c>
      <c r="CQ264" s="30"/>
      <c r="CU264" s="30">
        <v>0.23245631491392946</v>
      </c>
      <c r="CV264" s="43">
        <v>-1.753E-3</v>
      </c>
      <c r="CW264" s="43">
        <v>-1.5989999999999999E-3</v>
      </c>
      <c r="CX264" s="43">
        <v>4.3920000000000001E-3</v>
      </c>
    </row>
    <row r="265" spans="14:102" x14ac:dyDescent="0.25">
      <c r="N265" s="30"/>
      <c r="R265" s="30">
        <v>0.23345399791392946</v>
      </c>
      <c r="S265" s="43">
        <v>-1.7420000000000001E-3</v>
      </c>
      <c r="T265" s="43">
        <v>-1.5640000000000001E-3</v>
      </c>
      <c r="U265" s="43">
        <v>6.2789999999999999E-3</v>
      </c>
      <c r="W265" s="30"/>
      <c r="AA265" s="30">
        <v>0.23345399791392946</v>
      </c>
      <c r="AB265" s="43">
        <v>-4.2900000000000002E-4</v>
      </c>
      <c r="AC265" s="43">
        <v>-4.1899999999999999E-4</v>
      </c>
      <c r="AD265" s="43">
        <v>3.8999999999999999E-5</v>
      </c>
      <c r="AF265" s="30"/>
      <c r="AJ265" s="30">
        <v>0.23345399791392946</v>
      </c>
      <c r="AK265" s="43">
        <v>-1.9810000000000001E-3</v>
      </c>
      <c r="AL265" s="43">
        <v>-1.8890000000000001E-3</v>
      </c>
      <c r="AM265" s="43">
        <v>6.2589999999999998E-3</v>
      </c>
      <c r="AO265" s="30"/>
      <c r="AS265" s="30">
        <v>0.23345399791392946</v>
      </c>
      <c r="AT265" s="43">
        <v>-4.66E-4</v>
      </c>
      <c r="AU265" s="43">
        <v>-4.6099999999999998E-4</v>
      </c>
      <c r="AV265" s="43">
        <v>-1.4E-5</v>
      </c>
      <c r="AX265" s="30"/>
      <c r="BB265" s="30">
        <v>0.23345399791392946</v>
      </c>
      <c r="BC265" s="43">
        <v>-1.9910000000000001E-3</v>
      </c>
      <c r="BD265" s="43">
        <v>-1.8990000000000001E-3</v>
      </c>
      <c r="BE265" s="43">
        <v>6.2389999999999998E-3</v>
      </c>
      <c r="BG265" s="30"/>
      <c r="BK265" s="30">
        <v>0.23345399791392946</v>
      </c>
      <c r="BL265" s="43">
        <v>-4.6700000000000002E-4</v>
      </c>
      <c r="BM265" s="43">
        <v>-4.6200000000000001E-4</v>
      </c>
      <c r="BN265" s="43">
        <v>-1.7E-5</v>
      </c>
      <c r="BP265" s="30"/>
      <c r="BT265" s="30">
        <v>0.23345399791392946</v>
      </c>
      <c r="BU265" s="43">
        <v>-1.6490000000000001E-3</v>
      </c>
      <c r="BV265" s="43">
        <v>-1.5499999999999999E-3</v>
      </c>
      <c r="BW265" s="43">
        <v>7.1149999999999998E-3</v>
      </c>
      <c r="BY265" s="30"/>
      <c r="CC265" s="30">
        <v>0.23345399791392946</v>
      </c>
      <c r="CD265" s="43">
        <v>-4.35E-4</v>
      </c>
      <c r="CE265" s="43">
        <v>-4.28E-4</v>
      </c>
      <c r="CF265" s="43">
        <v>1.16E-4</v>
      </c>
      <c r="CH265" s="30"/>
      <c r="CL265" s="30">
        <v>0.23345399791392946</v>
      </c>
      <c r="CM265" s="43">
        <v>-1.763E-3</v>
      </c>
      <c r="CN265" s="43">
        <v>-1.6069999999999999E-3</v>
      </c>
      <c r="CO265" s="43">
        <v>4.457E-3</v>
      </c>
      <c r="CQ265" s="30"/>
      <c r="CU265" s="30">
        <v>0.23345399791392946</v>
      </c>
      <c r="CV265" s="43">
        <v>-1.763E-3</v>
      </c>
      <c r="CW265" s="43">
        <v>-1.6069999999999999E-3</v>
      </c>
      <c r="CX265" s="43">
        <v>4.457E-3</v>
      </c>
    </row>
    <row r="266" spans="14:102" x14ac:dyDescent="0.25">
      <c r="N266" s="30"/>
      <c r="R266" s="30">
        <v>0.23445168091392943</v>
      </c>
      <c r="S266" s="43">
        <v>-1.7539999999999999E-3</v>
      </c>
      <c r="T266" s="43">
        <v>-1.5740000000000001E-3</v>
      </c>
      <c r="U266" s="43">
        <v>6.3509999999999999E-3</v>
      </c>
      <c r="W266" s="30"/>
      <c r="AA266" s="30">
        <v>0.23445168091392943</v>
      </c>
      <c r="AB266" s="43">
        <v>-4.2900000000000002E-4</v>
      </c>
      <c r="AC266" s="43">
        <v>-4.1899999999999999E-4</v>
      </c>
      <c r="AD266" s="43">
        <v>3.8999999999999999E-5</v>
      </c>
      <c r="AF266" s="30"/>
      <c r="AJ266" s="30">
        <v>0.23445168091392943</v>
      </c>
      <c r="AK266" s="43">
        <v>-1.9919999999999998E-3</v>
      </c>
      <c r="AL266" s="43">
        <v>-1.8990000000000001E-3</v>
      </c>
      <c r="AM266" s="43">
        <v>6.3369999999999998E-3</v>
      </c>
      <c r="AO266" s="30"/>
      <c r="AS266" s="30">
        <v>0.23445168091392943</v>
      </c>
      <c r="AT266" s="43">
        <v>-4.6500000000000003E-4</v>
      </c>
      <c r="AU266" s="43">
        <v>-4.6000000000000001E-4</v>
      </c>
      <c r="AV266" s="43">
        <v>-1.5E-5</v>
      </c>
      <c r="AX266" s="30"/>
      <c r="BB266" s="30">
        <v>0.23445168091392943</v>
      </c>
      <c r="BC266" s="43">
        <v>-2.0019999999999999E-3</v>
      </c>
      <c r="BD266" s="43">
        <v>-1.9090000000000001E-3</v>
      </c>
      <c r="BE266" s="43">
        <v>6.3179999999999998E-3</v>
      </c>
      <c r="BG266" s="30"/>
      <c r="BK266" s="30">
        <v>0.23445168091392943</v>
      </c>
      <c r="BL266" s="43">
        <v>-4.66E-4</v>
      </c>
      <c r="BM266" s="43">
        <v>-4.6099999999999998E-4</v>
      </c>
      <c r="BN266" s="43">
        <v>-1.7E-5</v>
      </c>
      <c r="BP266" s="30"/>
      <c r="BT266" s="30">
        <v>0.23445168091392943</v>
      </c>
      <c r="BU266" s="43">
        <v>-1.66E-3</v>
      </c>
      <c r="BV266" s="43">
        <v>-1.56E-3</v>
      </c>
      <c r="BW266" s="43">
        <v>7.1929999999999997E-3</v>
      </c>
      <c r="BY266" s="30"/>
      <c r="CC266" s="30">
        <v>0.23445168091392943</v>
      </c>
      <c r="CD266" s="43">
        <v>-4.35E-4</v>
      </c>
      <c r="CE266" s="43">
        <v>-4.28E-4</v>
      </c>
      <c r="CF266" s="43">
        <v>1.16E-4</v>
      </c>
      <c r="CH266" s="30"/>
      <c r="CL266" s="30">
        <v>0.23445168091392943</v>
      </c>
      <c r="CM266" s="43">
        <v>-1.7730000000000001E-3</v>
      </c>
      <c r="CN266" s="43">
        <v>-1.616E-3</v>
      </c>
      <c r="CO266" s="43">
        <v>4.5230000000000001E-3</v>
      </c>
      <c r="CQ266" s="30"/>
      <c r="CU266" s="30">
        <v>0.23445168091392943</v>
      </c>
      <c r="CV266" s="43">
        <v>-1.7730000000000001E-3</v>
      </c>
      <c r="CW266" s="43">
        <v>-1.616E-3</v>
      </c>
      <c r="CX266" s="43">
        <v>4.5230000000000001E-3</v>
      </c>
    </row>
    <row r="267" spans="14:102" x14ac:dyDescent="0.25">
      <c r="N267" s="30"/>
      <c r="R267" s="30">
        <v>0.23544936391392943</v>
      </c>
      <c r="S267" s="43">
        <v>-1.7669999999999999E-3</v>
      </c>
      <c r="T267" s="43">
        <v>-1.585E-3</v>
      </c>
      <c r="U267" s="43">
        <v>6.424E-3</v>
      </c>
      <c r="W267" s="30"/>
      <c r="AA267" s="30">
        <v>0.23544936391392943</v>
      </c>
      <c r="AB267" s="43">
        <v>-4.2900000000000002E-4</v>
      </c>
      <c r="AC267" s="43">
        <v>-4.1899999999999999E-4</v>
      </c>
      <c r="AD267" s="43">
        <v>3.8000000000000002E-5</v>
      </c>
      <c r="AF267" s="30"/>
      <c r="AJ267" s="30">
        <v>0.23544936391392943</v>
      </c>
      <c r="AK267" s="43">
        <v>-2.0019999999999999E-3</v>
      </c>
      <c r="AL267" s="43">
        <v>-1.9090000000000001E-3</v>
      </c>
      <c r="AM267" s="43">
        <v>6.4149999999999997E-3</v>
      </c>
      <c r="AO267" s="30"/>
      <c r="AS267" s="30">
        <v>0.23544936391392943</v>
      </c>
      <c r="AT267" s="43">
        <v>-4.6500000000000003E-4</v>
      </c>
      <c r="AU267" s="43">
        <v>-4.6000000000000001E-4</v>
      </c>
      <c r="AV267" s="43">
        <v>-1.5999999999999999E-5</v>
      </c>
      <c r="AX267" s="30"/>
      <c r="BB267" s="30">
        <v>0.23544936391392943</v>
      </c>
      <c r="BC267" s="43">
        <v>-2.013E-3</v>
      </c>
      <c r="BD267" s="43">
        <v>-1.92E-3</v>
      </c>
      <c r="BE267" s="43">
        <v>6.3959999999999998E-3</v>
      </c>
      <c r="BG267" s="30"/>
      <c r="BK267" s="30">
        <v>0.23544936391392943</v>
      </c>
      <c r="BL267" s="43">
        <v>-4.6500000000000003E-4</v>
      </c>
      <c r="BM267" s="43">
        <v>-4.6000000000000001E-4</v>
      </c>
      <c r="BN267" s="43">
        <v>-1.8E-5</v>
      </c>
      <c r="BP267" s="30"/>
      <c r="BT267" s="30">
        <v>0.23544936391392943</v>
      </c>
      <c r="BU267" s="43">
        <v>-1.671E-3</v>
      </c>
      <c r="BV267" s="43">
        <v>-1.57E-3</v>
      </c>
      <c r="BW267" s="43">
        <v>7.2709999999999997E-3</v>
      </c>
      <c r="BY267" s="30"/>
      <c r="CC267" s="30">
        <v>0.23544936391392943</v>
      </c>
      <c r="CD267" s="43">
        <v>-4.3399999999999998E-4</v>
      </c>
      <c r="CE267" s="43">
        <v>-4.2700000000000002E-4</v>
      </c>
      <c r="CF267" s="43">
        <v>1.15E-4</v>
      </c>
      <c r="CH267" s="30"/>
      <c r="CL267" s="30">
        <v>0.23544936391392943</v>
      </c>
      <c r="CM267" s="43">
        <v>-1.7830000000000001E-3</v>
      </c>
      <c r="CN267" s="43">
        <v>-1.624E-3</v>
      </c>
      <c r="CO267" s="43">
        <v>4.5890000000000002E-3</v>
      </c>
      <c r="CQ267" s="30"/>
      <c r="CU267" s="30">
        <v>0.23544936391392943</v>
      </c>
      <c r="CV267" s="43">
        <v>-1.7830000000000001E-3</v>
      </c>
      <c r="CW267" s="43">
        <v>-1.624E-3</v>
      </c>
      <c r="CX267" s="43">
        <v>4.5890000000000002E-3</v>
      </c>
    </row>
    <row r="268" spans="14:102" x14ac:dyDescent="0.25">
      <c r="N268" s="30"/>
      <c r="R268" s="30">
        <v>0.23644704691392943</v>
      </c>
      <c r="S268" s="43">
        <v>-1.779E-3</v>
      </c>
      <c r="T268" s="43">
        <v>-1.5950000000000001E-3</v>
      </c>
      <c r="U268" s="43">
        <v>6.4970000000000002E-3</v>
      </c>
      <c r="W268" s="30"/>
      <c r="AA268" s="30">
        <v>0.23644704691392943</v>
      </c>
      <c r="AB268" s="43">
        <v>-4.2900000000000002E-4</v>
      </c>
      <c r="AC268" s="43">
        <v>-4.1800000000000002E-4</v>
      </c>
      <c r="AD268" s="43">
        <v>3.6999999999999998E-5</v>
      </c>
      <c r="AF268" s="30"/>
      <c r="AJ268" s="30">
        <v>0.23644704691392943</v>
      </c>
      <c r="AK268" s="43">
        <v>-2.0149999999999999E-3</v>
      </c>
      <c r="AL268" s="43">
        <v>-1.92E-3</v>
      </c>
      <c r="AM268" s="43">
        <v>6.4939999999999998E-3</v>
      </c>
      <c r="AO268" s="30"/>
      <c r="AS268" s="30">
        <v>0.23644704691392943</v>
      </c>
      <c r="AT268" s="43">
        <v>-4.64E-4</v>
      </c>
      <c r="AU268" s="43">
        <v>-4.5899999999999999E-4</v>
      </c>
      <c r="AV268" s="43">
        <v>-1.5999999999999999E-5</v>
      </c>
      <c r="AX268" s="30"/>
      <c r="BB268" s="30">
        <v>0.23644704691392943</v>
      </c>
      <c r="BC268" s="43">
        <v>-2.0249999999999999E-3</v>
      </c>
      <c r="BD268" s="43">
        <v>-1.931E-3</v>
      </c>
      <c r="BE268" s="43">
        <v>6.4739999999999997E-3</v>
      </c>
      <c r="BG268" s="30"/>
      <c r="BK268" s="30">
        <v>0.23644704691392943</v>
      </c>
      <c r="BL268" s="43">
        <v>-4.64E-4</v>
      </c>
      <c r="BM268" s="43">
        <v>-4.5899999999999999E-4</v>
      </c>
      <c r="BN268" s="43">
        <v>-1.9000000000000001E-5</v>
      </c>
      <c r="BP268" s="30"/>
      <c r="BT268" s="30">
        <v>0.23644704691392943</v>
      </c>
      <c r="BU268" s="43">
        <v>-1.6819999999999999E-3</v>
      </c>
      <c r="BV268" s="43">
        <v>-1.58E-3</v>
      </c>
      <c r="BW268" s="43">
        <v>7.3499999999999998E-3</v>
      </c>
      <c r="BY268" s="30"/>
      <c r="CC268" s="30">
        <v>0.23644704691392943</v>
      </c>
      <c r="CD268" s="43">
        <v>-4.3399999999999998E-4</v>
      </c>
      <c r="CE268" s="43">
        <v>-4.2700000000000002E-4</v>
      </c>
      <c r="CF268" s="43">
        <v>1.15E-4</v>
      </c>
      <c r="CH268" s="30"/>
      <c r="CL268" s="30">
        <v>0.23644704691392943</v>
      </c>
      <c r="CM268" s="43">
        <v>-1.7930000000000001E-3</v>
      </c>
      <c r="CN268" s="43">
        <v>-1.632E-3</v>
      </c>
      <c r="CO268" s="43">
        <v>4.6550000000000003E-3</v>
      </c>
      <c r="CQ268" s="30"/>
      <c r="CU268" s="30">
        <v>0.23644704691392943</v>
      </c>
      <c r="CV268" s="43">
        <v>-1.7930000000000001E-3</v>
      </c>
      <c r="CW268" s="43">
        <v>-1.632E-3</v>
      </c>
      <c r="CX268" s="43">
        <v>4.6550000000000003E-3</v>
      </c>
    </row>
    <row r="269" spans="14:102" x14ac:dyDescent="0.25">
      <c r="N269" s="30"/>
      <c r="R269" s="30">
        <v>0.23744472991392943</v>
      </c>
      <c r="S269" s="43">
        <v>-1.792E-3</v>
      </c>
      <c r="T269" s="43">
        <v>-1.606E-3</v>
      </c>
      <c r="U269" s="43">
        <v>6.5700000000000003E-3</v>
      </c>
      <c r="W269" s="30"/>
      <c r="AA269" s="30">
        <v>0.23744472991392943</v>
      </c>
      <c r="AB269" s="43">
        <v>-4.2900000000000002E-4</v>
      </c>
      <c r="AC269" s="43">
        <v>-4.1800000000000002E-4</v>
      </c>
      <c r="AD269" s="43">
        <v>3.6999999999999998E-5</v>
      </c>
      <c r="AF269" s="30"/>
      <c r="AJ269" s="30">
        <v>0.23744472991392943</v>
      </c>
      <c r="AK269" s="43">
        <v>-2.026E-3</v>
      </c>
      <c r="AL269" s="43">
        <v>-1.931E-3</v>
      </c>
      <c r="AM269" s="43">
        <v>6.5729999999999998E-3</v>
      </c>
      <c r="AO269" s="30"/>
      <c r="AS269" s="30">
        <v>0.23744472991392943</v>
      </c>
      <c r="AT269" s="43">
        <v>-4.6299999999999998E-4</v>
      </c>
      <c r="AU269" s="43">
        <v>-4.5800000000000002E-4</v>
      </c>
      <c r="AV269" s="43">
        <v>-1.7E-5</v>
      </c>
      <c r="AX269" s="30"/>
      <c r="BB269" s="30">
        <v>0.23744472991392943</v>
      </c>
      <c r="BC269" s="43">
        <v>-2.0370000000000002E-3</v>
      </c>
      <c r="BD269" s="43">
        <v>-1.941E-3</v>
      </c>
      <c r="BE269" s="43">
        <v>6.5529999999999998E-3</v>
      </c>
      <c r="BG269" s="30"/>
      <c r="BK269" s="30">
        <v>0.23744472991392943</v>
      </c>
      <c r="BL269" s="43">
        <v>-4.64E-4</v>
      </c>
      <c r="BM269" s="43">
        <v>-4.5899999999999999E-4</v>
      </c>
      <c r="BN269" s="43">
        <v>-2.0000000000000002E-5</v>
      </c>
      <c r="BP269" s="30"/>
      <c r="BT269" s="30">
        <v>0.23744472991392943</v>
      </c>
      <c r="BU269" s="43">
        <v>-1.6930000000000001E-3</v>
      </c>
      <c r="BV269" s="43">
        <v>-1.5900000000000001E-3</v>
      </c>
      <c r="BW269" s="43">
        <v>7.4289999999999998E-3</v>
      </c>
      <c r="BY269" s="30"/>
      <c r="CC269" s="30">
        <v>0.23744472991392943</v>
      </c>
      <c r="CD269" s="43">
        <v>-4.3300000000000001E-4</v>
      </c>
      <c r="CE269" s="43">
        <v>-4.26E-4</v>
      </c>
      <c r="CF269" s="43">
        <v>1.1400000000000001E-4</v>
      </c>
      <c r="CH269" s="30"/>
      <c r="CL269" s="30">
        <v>0.23744472991392943</v>
      </c>
      <c r="CM269" s="43">
        <v>-1.804E-3</v>
      </c>
      <c r="CN269" s="43">
        <v>-1.6410000000000001E-3</v>
      </c>
      <c r="CO269" s="43">
        <v>4.7219999999999996E-3</v>
      </c>
      <c r="CQ269" s="30"/>
      <c r="CU269" s="30">
        <v>0.23744472991392943</v>
      </c>
      <c r="CV269" s="43">
        <v>-1.804E-3</v>
      </c>
      <c r="CW269" s="43">
        <v>-1.6410000000000001E-3</v>
      </c>
      <c r="CX269" s="43">
        <v>4.7219999999999996E-3</v>
      </c>
    </row>
    <row r="270" spans="14:102" x14ac:dyDescent="0.25">
      <c r="N270" s="30"/>
      <c r="R270" s="30">
        <v>0.23844241291392942</v>
      </c>
      <c r="S270" s="43">
        <v>-1.804E-3</v>
      </c>
      <c r="T270" s="43">
        <v>-1.616E-3</v>
      </c>
      <c r="U270" s="43">
        <v>6.6420000000000003E-3</v>
      </c>
      <c r="W270" s="30"/>
      <c r="AA270" s="30">
        <v>0.23844241291392942</v>
      </c>
      <c r="AB270" s="43">
        <v>-4.28E-4</v>
      </c>
      <c r="AC270" s="43">
        <v>-4.1800000000000002E-4</v>
      </c>
      <c r="AD270" s="43">
        <v>3.6000000000000001E-5</v>
      </c>
      <c r="AF270" s="30"/>
      <c r="AJ270" s="30">
        <v>0.23844241291392942</v>
      </c>
      <c r="AK270" s="43">
        <v>-2.0379999999999999E-3</v>
      </c>
      <c r="AL270" s="43">
        <v>-1.941E-3</v>
      </c>
      <c r="AM270" s="43">
        <v>6.6519999999999999E-3</v>
      </c>
      <c r="AO270" s="30"/>
      <c r="AS270" s="30">
        <v>0.23844241291392942</v>
      </c>
      <c r="AT270" s="43">
        <v>-4.6200000000000001E-4</v>
      </c>
      <c r="AU270" s="43">
        <v>-4.57E-4</v>
      </c>
      <c r="AV270" s="43">
        <v>-1.8E-5</v>
      </c>
      <c r="AX270" s="30"/>
      <c r="BB270" s="30">
        <v>0.23844241291392942</v>
      </c>
      <c r="BC270" s="43">
        <v>-2.049E-3</v>
      </c>
      <c r="BD270" s="43">
        <v>-1.952E-3</v>
      </c>
      <c r="BE270" s="43">
        <v>6.6319999999999999E-3</v>
      </c>
      <c r="BG270" s="30"/>
      <c r="BK270" s="30">
        <v>0.23844241291392942</v>
      </c>
      <c r="BL270" s="43">
        <v>-4.6299999999999998E-4</v>
      </c>
      <c r="BM270" s="43">
        <v>-4.5800000000000002E-4</v>
      </c>
      <c r="BN270" s="43">
        <v>-2.0000000000000002E-5</v>
      </c>
      <c r="BP270" s="30"/>
      <c r="BT270" s="30">
        <v>0.23844241291392942</v>
      </c>
      <c r="BU270" s="43">
        <v>-1.704E-3</v>
      </c>
      <c r="BV270" s="43">
        <v>-1.6000000000000001E-3</v>
      </c>
      <c r="BW270" s="43">
        <v>7.5069999999999998E-3</v>
      </c>
      <c r="BY270" s="30"/>
      <c r="CC270" s="30">
        <v>0.23844241291392942</v>
      </c>
      <c r="CD270" s="43">
        <v>-4.3199999999999998E-4</v>
      </c>
      <c r="CE270" s="43">
        <v>-4.26E-4</v>
      </c>
      <c r="CF270" s="43">
        <v>1.1400000000000001E-4</v>
      </c>
      <c r="CH270" s="30"/>
      <c r="CL270" s="30">
        <v>0.23844241291392942</v>
      </c>
      <c r="CM270" s="43">
        <v>-1.8140000000000001E-3</v>
      </c>
      <c r="CN270" s="43">
        <v>-1.6490000000000001E-3</v>
      </c>
      <c r="CO270" s="43">
        <v>4.7879999999999997E-3</v>
      </c>
      <c r="CQ270" s="30"/>
      <c r="CU270" s="30">
        <v>0.23844241291392942</v>
      </c>
      <c r="CV270" s="43">
        <v>-1.8140000000000001E-3</v>
      </c>
      <c r="CW270" s="43">
        <v>-1.6490000000000001E-3</v>
      </c>
      <c r="CX270" s="43">
        <v>4.7879999999999997E-3</v>
      </c>
    </row>
    <row r="271" spans="14:102" x14ac:dyDescent="0.25">
      <c r="N271" s="30"/>
      <c r="R271" s="30">
        <v>0.23944009591392942</v>
      </c>
      <c r="S271" s="43">
        <v>-1.817E-3</v>
      </c>
      <c r="T271" s="43">
        <v>-1.627E-3</v>
      </c>
      <c r="U271" s="43">
        <v>6.718E-3</v>
      </c>
      <c r="W271" s="30"/>
      <c r="AA271" s="30">
        <v>0.23944009591392942</v>
      </c>
      <c r="AB271" s="43">
        <v>-4.28E-4</v>
      </c>
      <c r="AC271" s="43">
        <v>-4.1800000000000002E-4</v>
      </c>
      <c r="AD271" s="43">
        <v>3.4999999999999997E-5</v>
      </c>
      <c r="AF271" s="30"/>
      <c r="AJ271" s="30">
        <v>0.23944009591392942</v>
      </c>
      <c r="AK271" s="43">
        <v>-2.0500000000000002E-3</v>
      </c>
      <c r="AL271" s="43">
        <v>-1.952E-3</v>
      </c>
      <c r="AM271" s="43">
        <v>6.731E-3</v>
      </c>
      <c r="AO271" s="30"/>
      <c r="AS271" s="30">
        <v>0.23944009591392942</v>
      </c>
      <c r="AT271" s="43">
        <v>-4.6200000000000001E-4</v>
      </c>
      <c r="AU271" s="43">
        <v>-4.57E-4</v>
      </c>
      <c r="AV271" s="43">
        <v>-1.9000000000000001E-5</v>
      </c>
      <c r="AX271" s="30"/>
      <c r="BB271" s="30">
        <v>0.23944009591392942</v>
      </c>
      <c r="BC271" s="43">
        <v>-2.0609999999999999E-3</v>
      </c>
      <c r="BD271" s="43">
        <v>-1.9629999999999999E-3</v>
      </c>
      <c r="BE271" s="43">
        <v>6.711E-3</v>
      </c>
      <c r="BG271" s="30"/>
      <c r="BK271" s="30">
        <v>0.23944009591392942</v>
      </c>
      <c r="BL271" s="43">
        <v>-4.6200000000000001E-4</v>
      </c>
      <c r="BM271" s="43">
        <v>-4.57E-4</v>
      </c>
      <c r="BN271" s="43">
        <v>-2.0999999999999999E-5</v>
      </c>
      <c r="BP271" s="30"/>
      <c r="BT271" s="30">
        <v>0.23944009591392942</v>
      </c>
      <c r="BU271" s="43">
        <v>-1.7149999999999999E-3</v>
      </c>
      <c r="BV271" s="43">
        <v>-1.6100000000000001E-3</v>
      </c>
      <c r="BW271" s="43">
        <v>7.587E-3</v>
      </c>
      <c r="BY271" s="30"/>
      <c r="CC271" s="30">
        <v>0.23944009591392942</v>
      </c>
      <c r="CD271" s="43">
        <v>-4.3199999999999998E-4</v>
      </c>
      <c r="CE271" s="43">
        <v>-4.2499999999999998E-4</v>
      </c>
      <c r="CF271" s="43">
        <v>1.13E-4</v>
      </c>
      <c r="CH271" s="30"/>
      <c r="CL271" s="30">
        <v>0.23944009591392942</v>
      </c>
      <c r="CM271" s="43">
        <v>-1.8240000000000001E-3</v>
      </c>
      <c r="CN271" s="43">
        <v>-1.6570000000000001E-3</v>
      </c>
      <c r="CO271" s="43">
        <v>4.8539999999999998E-3</v>
      </c>
      <c r="CQ271" s="30"/>
      <c r="CU271" s="30">
        <v>0.23944009591392942</v>
      </c>
      <c r="CV271" s="43">
        <v>-1.8240000000000001E-3</v>
      </c>
      <c r="CW271" s="43">
        <v>-1.6570000000000001E-3</v>
      </c>
      <c r="CX271" s="43">
        <v>4.8539999999999998E-3</v>
      </c>
    </row>
    <row r="272" spans="14:102" x14ac:dyDescent="0.25">
      <c r="N272" s="30"/>
      <c r="R272" s="30">
        <v>0.23944009591392942</v>
      </c>
      <c r="S272" s="43">
        <v>-1.817E-3</v>
      </c>
      <c r="T272" s="43">
        <v>-1.627E-3</v>
      </c>
      <c r="U272" s="43">
        <v>6.718E-3</v>
      </c>
      <c r="W272" s="30"/>
      <c r="AA272" s="30">
        <v>0.23944009591392942</v>
      </c>
      <c r="AB272" s="43">
        <v>-4.28E-4</v>
      </c>
      <c r="AC272" s="43">
        <v>-4.1800000000000002E-4</v>
      </c>
      <c r="AD272" s="43">
        <v>3.4999999999999997E-5</v>
      </c>
      <c r="AF272" s="30"/>
      <c r="AJ272" s="30">
        <v>0.23944009591392942</v>
      </c>
      <c r="AK272" s="43">
        <v>-2.0500000000000002E-3</v>
      </c>
      <c r="AL272" s="43">
        <v>-1.952E-3</v>
      </c>
      <c r="AM272" s="43">
        <v>6.731E-3</v>
      </c>
      <c r="AO272" s="30"/>
      <c r="AS272" s="30">
        <v>0.23944009591392942</v>
      </c>
      <c r="AT272" s="43">
        <v>-4.6200000000000001E-4</v>
      </c>
      <c r="AU272" s="43">
        <v>-4.57E-4</v>
      </c>
      <c r="AV272" s="43">
        <v>-1.9000000000000001E-5</v>
      </c>
      <c r="AX272" s="30"/>
      <c r="BB272" s="30">
        <v>0.23944009591392942</v>
      </c>
      <c r="BC272" s="43">
        <v>-2.0609999999999999E-3</v>
      </c>
      <c r="BD272" s="43">
        <v>-1.9629999999999999E-3</v>
      </c>
      <c r="BE272" s="43">
        <v>6.711E-3</v>
      </c>
      <c r="BG272" s="30"/>
      <c r="BK272" s="30">
        <v>0.23944009591392942</v>
      </c>
      <c r="BL272" s="43">
        <v>-4.6200000000000001E-4</v>
      </c>
      <c r="BM272" s="43">
        <v>-4.57E-4</v>
      </c>
      <c r="BN272" s="43">
        <v>-2.0999999999999999E-5</v>
      </c>
      <c r="BP272" s="30"/>
      <c r="BT272" s="30">
        <v>0.23944009591392942</v>
      </c>
      <c r="BU272" s="43">
        <v>-1.7149999999999999E-3</v>
      </c>
      <c r="BV272" s="43">
        <v>-1.6100000000000001E-3</v>
      </c>
      <c r="BW272" s="43">
        <v>7.587E-3</v>
      </c>
      <c r="BY272" s="30"/>
      <c r="CC272" s="30">
        <v>0.23944009591392942</v>
      </c>
      <c r="CD272" s="43">
        <v>-4.3199999999999998E-4</v>
      </c>
      <c r="CE272" s="43">
        <v>-4.2499999999999998E-4</v>
      </c>
      <c r="CF272" s="43">
        <v>1.13E-4</v>
      </c>
      <c r="CH272" s="30"/>
      <c r="CL272" s="30">
        <v>0.23944009591392942</v>
      </c>
      <c r="CM272" s="43">
        <v>-1.8240000000000001E-3</v>
      </c>
      <c r="CN272" s="43">
        <v>-1.6570000000000001E-3</v>
      </c>
      <c r="CO272" s="43">
        <v>4.8539999999999998E-3</v>
      </c>
      <c r="CQ272" s="30"/>
      <c r="CU272" s="30">
        <v>0.23944009591392942</v>
      </c>
      <c r="CV272" s="43">
        <v>-1.8240000000000001E-3</v>
      </c>
      <c r="CW272" s="43">
        <v>-1.6570000000000001E-3</v>
      </c>
      <c r="CX272" s="43">
        <v>4.8539999999999998E-3</v>
      </c>
    </row>
    <row r="273" spans="14:102" x14ac:dyDescent="0.25">
      <c r="N273" s="30"/>
      <c r="R273" s="30">
        <v>0.24043777891392942</v>
      </c>
      <c r="S273" s="43">
        <v>-1.8289999999999999E-3</v>
      </c>
      <c r="T273" s="43">
        <v>-1.6379999999999999E-3</v>
      </c>
      <c r="U273" s="43">
        <v>6.7920000000000003E-3</v>
      </c>
      <c r="W273" s="30"/>
      <c r="AA273" s="30">
        <v>0.24043777891392942</v>
      </c>
      <c r="AB273" s="43">
        <v>-4.28E-4</v>
      </c>
      <c r="AC273" s="43">
        <v>-4.1800000000000002E-4</v>
      </c>
      <c r="AD273" s="43">
        <v>3.4999999999999997E-5</v>
      </c>
      <c r="AF273" s="30"/>
      <c r="AJ273" s="30">
        <v>0.24043777891392942</v>
      </c>
      <c r="AK273" s="43">
        <v>-2.062E-3</v>
      </c>
      <c r="AL273" s="43">
        <v>-1.9629999999999999E-3</v>
      </c>
      <c r="AM273" s="43">
        <v>6.8089999999999999E-3</v>
      </c>
      <c r="AO273" s="30"/>
      <c r="AS273" s="30">
        <v>0.24043777891392942</v>
      </c>
      <c r="AT273" s="43">
        <v>-4.6099999999999998E-4</v>
      </c>
      <c r="AU273" s="43">
        <v>-4.5600000000000003E-4</v>
      </c>
      <c r="AV273" s="43">
        <v>-1.9000000000000001E-5</v>
      </c>
      <c r="AX273" s="30"/>
      <c r="BB273" s="30">
        <v>0.24043777891392942</v>
      </c>
      <c r="BC273" s="43">
        <v>-2.0730000000000002E-3</v>
      </c>
      <c r="BD273" s="43">
        <v>-1.9740000000000001E-3</v>
      </c>
      <c r="BE273" s="43">
        <v>6.7889999999999999E-3</v>
      </c>
      <c r="BG273" s="30"/>
      <c r="BK273" s="30">
        <v>0.24043777891392942</v>
      </c>
      <c r="BL273" s="43">
        <v>-4.6099999999999998E-4</v>
      </c>
      <c r="BM273" s="43">
        <v>-4.57E-4</v>
      </c>
      <c r="BN273" s="43">
        <v>-2.1999999999999999E-5</v>
      </c>
      <c r="BP273" s="30"/>
      <c r="BT273" s="30">
        <v>0.24043777891392942</v>
      </c>
      <c r="BU273" s="43">
        <v>-1.7260000000000001E-3</v>
      </c>
      <c r="BV273" s="43">
        <v>-1.6199999999999999E-3</v>
      </c>
      <c r="BW273" s="43">
        <v>7.6649999999999999E-3</v>
      </c>
      <c r="BY273" s="30"/>
      <c r="CC273" s="30">
        <v>0.24043777891392942</v>
      </c>
      <c r="CD273" s="43">
        <v>-4.3100000000000001E-4</v>
      </c>
      <c r="CE273" s="43">
        <v>-4.2400000000000001E-4</v>
      </c>
      <c r="CF273" s="43">
        <v>1.12E-4</v>
      </c>
      <c r="CH273" s="30"/>
      <c r="CL273" s="30">
        <v>0.24043777891392942</v>
      </c>
      <c r="CM273" s="43">
        <v>-1.835E-3</v>
      </c>
      <c r="CN273" s="43">
        <v>-1.6659999999999999E-3</v>
      </c>
      <c r="CO273" s="43">
        <v>4.921E-3</v>
      </c>
      <c r="CQ273" s="30"/>
      <c r="CU273" s="30">
        <v>0.24043777891392942</v>
      </c>
      <c r="CV273" s="43">
        <v>-1.835E-3</v>
      </c>
      <c r="CW273" s="43">
        <v>-1.6659999999999999E-3</v>
      </c>
      <c r="CX273" s="43">
        <v>4.921E-3</v>
      </c>
    </row>
    <row r="274" spans="14:102" x14ac:dyDescent="0.25">
      <c r="N274" s="30"/>
      <c r="R274" s="30">
        <v>0.24143546191392939</v>
      </c>
      <c r="S274" s="43">
        <v>-1.841E-3</v>
      </c>
      <c r="T274" s="43">
        <v>-1.647E-3</v>
      </c>
      <c r="U274" s="43">
        <v>6.868E-3</v>
      </c>
      <c r="W274" s="30"/>
      <c r="AA274" s="30">
        <v>0.24143546191392939</v>
      </c>
      <c r="AB274" s="43">
        <v>-4.28E-4</v>
      </c>
      <c r="AC274" s="43">
        <v>-4.1800000000000002E-4</v>
      </c>
      <c r="AD274" s="43">
        <v>3.4E-5</v>
      </c>
      <c r="AF274" s="30"/>
      <c r="AJ274" s="30">
        <v>0.24143546191392939</v>
      </c>
      <c r="AK274" s="43">
        <v>-2.0739999999999999E-3</v>
      </c>
      <c r="AL274" s="43">
        <v>-1.9740000000000001E-3</v>
      </c>
      <c r="AM274" s="43">
        <v>6.888E-3</v>
      </c>
      <c r="AO274" s="30"/>
      <c r="AS274" s="30">
        <v>0.24143546191392939</v>
      </c>
      <c r="AT274" s="43">
        <v>-4.6000000000000001E-4</v>
      </c>
      <c r="AU274" s="43">
        <v>-4.55E-4</v>
      </c>
      <c r="AV274" s="43">
        <v>-2.0000000000000002E-5</v>
      </c>
      <c r="AX274" s="30"/>
      <c r="BB274" s="30">
        <v>0.24143546191392939</v>
      </c>
      <c r="BC274" s="43">
        <v>-2.085E-3</v>
      </c>
      <c r="BD274" s="43">
        <v>-1.9849999999999998E-3</v>
      </c>
      <c r="BE274" s="43">
        <v>6.868E-3</v>
      </c>
      <c r="BG274" s="30"/>
      <c r="BK274" s="30">
        <v>0.24143546191392939</v>
      </c>
      <c r="BL274" s="43">
        <v>-4.6099999999999998E-4</v>
      </c>
      <c r="BM274" s="43">
        <v>-4.5600000000000003E-4</v>
      </c>
      <c r="BN274" s="43">
        <v>-2.3E-5</v>
      </c>
      <c r="BP274" s="30"/>
      <c r="BT274" s="30">
        <v>0.24143546191392939</v>
      </c>
      <c r="BU274" s="43">
        <v>-1.737E-3</v>
      </c>
      <c r="BV274" s="43">
        <v>-1.6299999999999999E-3</v>
      </c>
      <c r="BW274" s="43">
        <v>7.744E-3</v>
      </c>
      <c r="BY274" s="30"/>
      <c r="CC274" s="30">
        <v>0.24143546191392939</v>
      </c>
      <c r="CD274" s="43">
        <v>-4.3100000000000001E-4</v>
      </c>
      <c r="CE274" s="43">
        <v>-4.2400000000000001E-4</v>
      </c>
      <c r="CF274" s="43">
        <v>1.12E-4</v>
      </c>
      <c r="CH274" s="30"/>
      <c r="CL274" s="30">
        <v>0.24143546191392939</v>
      </c>
      <c r="CM274" s="43">
        <v>-1.8450000000000001E-3</v>
      </c>
      <c r="CN274" s="43">
        <v>-1.6739999999999999E-3</v>
      </c>
      <c r="CO274" s="43">
        <v>4.9870000000000001E-3</v>
      </c>
      <c r="CQ274" s="30"/>
      <c r="CU274" s="30">
        <v>0.24143546191392939</v>
      </c>
      <c r="CV274" s="43">
        <v>-1.8450000000000001E-3</v>
      </c>
      <c r="CW274" s="43">
        <v>-1.6739999999999999E-3</v>
      </c>
      <c r="CX274" s="43">
        <v>4.9870000000000001E-3</v>
      </c>
    </row>
    <row r="275" spans="14:102" x14ac:dyDescent="0.25">
      <c r="N275" s="30"/>
      <c r="R275" s="30">
        <v>0.24243314491392939</v>
      </c>
      <c r="S275" s="43">
        <v>-1.853E-3</v>
      </c>
      <c r="T275" s="43">
        <v>-1.6570000000000001E-3</v>
      </c>
      <c r="U275" s="43">
        <v>6.9430000000000004E-3</v>
      </c>
      <c r="W275" s="30"/>
      <c r="AA275" s="30">
        <v>0.24243314491392939</v>
      </c>
      <c r="AB275" s="43">
        <v>-4.28E-4</v>
      </c>
      <c r="AC275" s="43">
        <v>-4.1800000000000002E-4</v>
      </c>
      <c r="AD275" s="43">
        <v>3.3000000000000003E-5</v>
      </c>
      <c r="AF275" s="30"/>
      <c r="AJ275" s="30">
        <v>0.24243314491392939</v>
      </c>
      <c r="AK275" s="43">
        <v>-2.0860000000000002E-3</v>
      </c>
      <c r="AL275" s="43">
        <v>-1.9849999999999998E-3</v>
      </c>
      <c r="AM275" s="43">
        <v>6.9670000000000001E-3</v>
      </c>
      <c r="AO275" s="30"/>
      <c r="AS275" s="30">
        <v>0.24243314491392939</v>
      </c>
      <c r="AT275" s="43">
        <v>-4.5899999999999999E-4</v>
      </c>
      <c r="AU275" s="43">
        <v>-4.5399999999999998E-4</v>
      </c>
      <c r="AV275" s="43">
        <v>-2.0999999999999999E-5</v>
      </c>
      <c r="AX275" s="30"/>
      <c r="BB275" s="30">
        <v>0.24243314491392939</v>
      </c>
      <c r="BC275" s="43">
        <v>-2.0969999999999999E-3</v>
      </c>
      <c r="BD275" s="43">
        <v>-1.9959999999999999E-3</v>
      </c>
      <c r="BE275" s="43">
        <v>6.9470000000000001E-3</v>
      </c>
      <c r="BG275" s="30"/>
      <c r="BK275" s="30">
        <v>0.24243314491392939</v>
      </c>
      <c r="BL275" s="43">
        <v>-4.6000000000000001E-4</v>
      </c>
      <c r="BM275" s="43">
        <v>-4.55E-4</v>
      </c>
      <c r="BN275" s="43">
        <v>-2.3E-5</v>
      </c>
      <c r="BP275" s="30"/>
      <c r="BT275" s="30">
        <v>0.24243314491392939</v>
      </c>
      <c r="BU275" s="43">
        <v>-1.748E-3</v>
      </c>
      <c r="BV275" s="43">
        <v>-1.64E-3</v>
      </c>
      <c r="BW275" s="43">
        <v>7.8230000000000001E-3</v>
      </c>
      <c r="BY275" s="30"/>
      <c r="CC275" s="30">
        <v>0.24243314491392939</v>
      </c>
      <c r="CD275" s="43">
        <v>-4.2999999999999999E-4</v>
      </c>
      <c r="CE275" s="43">
        <v>-4.2299999999999998E-4</v>
      </c>
      <c r="CF275" s="43">
        <v>1.11E-4</v>
      </c>
      <c r="CH275" s="30"/>
      <c r="CL275" s="30">
        <v>0.24243314491392939</v>
      </c>
      <c r="CM275" s="43">
        <v>-1.8550000000000001E-3</v>
      </c>
      <c r="CN275" s="43">
        <v>-1.6819999999999999E-3</v>
      </c>
      <c r="CO275" s="43">
        <v>5.0540000000000003E-3</v>
      </c>
      <c r="CQ275" s="30"/>
      <c r="CU275" s="30">
        <v>0.24243314491392939</v>
      </c>
      <c r="CV275" s="43">
        <v>-1.8550000000000001E-3</v>
      </c>
      <c r="CW275" s="43">
        <v>-1.6819999999999999E-3</v>
      </c>
      <c r="CX275" s="43">
        <v>5.0540000000000003E-3</v>
      </c>
    </row>
    <row r="276" spans="14:102" x14ac:dyDescent="0.25">
      <c r="N276" s="30"/>
      <c r="R276" s="30">
        <v>0.24343082791392939</v>
      </c>
      <c r="S276" s="43">
        <v>-1.864E-3</v>
      </c>
      <c r="T276" s="43">
        <v>-1.6670000000000001E-3</v>
      </c>
      <c r="U276" s="43">
        <v>7.0179999999999999E-3</v>
      </c>
      <c r="W276" s="30"/>
      <c r="AA276" s="30">
        <v>0.24343082791392939</v>
      </c>
      <c r="AB276" s="43">
        <v>-4.28E-4</v>
      </c>
      <c r="AC276" s="43">
        <v>-4.17E-4</v>
      </c>
      <c r="AD276" s="43">
        <v>3.3000000000000003E-5</v>
      </c>
      <c r="AF276" s="30"/>
      <c r="AJ276" s="30">
        <v>0.24343082791392939</v>
      </c>
      <c r="AK276" s="43">
        <v>-2.098E-3</v>
      </c>
      <c r="AL276" s="43">
        <v>-1.9959999999999999E-3</v>
      </c>
      <c r="AM276" s="43">
        <v>7.045E-3</v>
      </c>
      <c r="AO276" s="30"/>
      <c r="AS276" s="30">
        <v>0.24343082791392939</v>
      </c>
      <c r="AT276" s="43">
        <v>-4.5899999999999999E-4</v>
      </c>
      <c r="AU276" s="43">
        <v>-4.5399999999999998E-4</v>
      </c>
      <c r="AV276" s="43">
        <v>-2.1999999999999999E-5</v>
      </c>
      <c r="AX276" s="30"/>
      <c r="BB276" s="30">
        <v>0.24343082791392939</v>
      </c>
      <c r="BC276" s="43">
        <v>-2.1090000000000002E-3</v>
      </c>
      <c r="BD276" s="43">
        <v>-2.0070000000000001E-3</v>
      </c>
      <c r="BE276" s="43">
        <v>7.025E-3</v>
      </c>
      <c r="BG276" s="30"/>
      <c r="BK276" s="30">
        <v>0.24343082791392939</v>
      </c>
      <c r="BL276" s="43">
        <v>-4.5899999999999999E-4</v>
      </c>
      <c r="BM276" s="43">
        <v>-4.5399999999999998E-4</v>
      </c>
      <c r="BN276" s="43">
        <v>-2.4000000000000001E-5</v>
      </c>
      <c r="BP276" s="30"/>
      <c r="BT276" s="30">
        <v>0.24343082791392939</v>
      </c>
      <c r="BU276" s="43">
        <v>-1.7589999999999999E-3</v>
      </c>
      <c r="BV276" s="43">
        <v>-1.65E-3</v>
      </c>
      <c r="BW276" s="43">
        <v>7.9019999999999993E-3</v>
      </c>
      <c r="BY276" s="30"/>
      <c r="CC276" s="30">
        <v>0.24343082791392939</v>
      </c>
      <c r="CD276" s="43">
        <v>-4.2900000000000002E-4</v>
      </c>
      <c r="CE276" s="43">
        <v>-4.2299999999999998E-4</v>
      </c>
      <c r="CF276" s="43">
        <v>1.11E-4</v>
      </c>
      <c r="CH276" s="30"/>
      <c r="CL276" s="30">
        <v>0.24343082791392939</v>
      </c>
      <c r="CM276" s="43">
        <v>-1.8649999999999999E-3</v>
      </c>
      <c r="CN276" s="43">
        <v>-1.691E-3</v>
      </c>
      <c r="CO276" s="43">
        <v>5.1200000000000004E-3</v>
      </c>
      <c r="CQ276" s="30"/>
      <c r="CU276" s="30">
        <v>0.24343082791392939</v>
      </c>
      <c r="CV276" s="43">
        <v>-1.8649999999999999E-3</v>
      </c>
      <c r="CW276" s="43">
        <v>-1.691E-3</v>
      </c>
      <c r="CX276" s="43">
        <v>5.1200000000000004E-3</v>
      </c>
    </row>
    <row r="277" spans="14:102" x14ac:dyDescent="0.25">
      <c r="N277" s="30"/>
      <c r="R277" s="30">
        <v>0.24442851091392939</v>
      </c>
      <c r="S277" s="43">
        <v>-1.8760000000000001E-3</v>
      </c>
      <c r="T277" s="43">
        <v>-1.6770000000000001E-3</v>
      </c>
      <c r="U277" s="43">
        <v>7.0930000000000003E-3</v>
      </c>
      <c r="W277" s="30"/>
      <c r="AA277" s="30">
        <v>0.24442851091392939</v>
      </c>
      <c r="AB277" s="43">
        <v>-4.28E-4</v>
      </c>
      <c r="AC277" s="43">
        <v>-4.17E-4</v>
      </c>
      <c r="AD277" s="43">
        <v>3.1999999999999999E-5</v>
      </c>
      <c r="AF277" s="30"/>
      <c r="AJ277" s="30">
        <v>0.24442851091392939</v>
      </c>
      <c r="AK277" s="43">
        <v>-2.1099999999999999E-3</v>
      </c>
      <c r="AL277" s="43">
        <v>-2.0070000000000001E-3</v>
      </c>
      <c r="AM277" s="43">
        <v>7.1240000000000001E-3</v>
      </c>
      <c r="AO277" s="30"/>
      <c r="AS277" s="30">
        <v>0.24442851091392939</v>
      </c>
      <c r="AT277" s="43">
        <v>-4.5800000000000002E-4</v>
      </c>
      <c r="AU277" s="43">
        <v>-4.5300000000000001E-4</v>
      </c>
      <c r="AV277" s="43">
        <v>-2.1999999999999999E-5</v>
      </c>
      <c r="AX277" s="30"/>
      <c r="BB277" s="30">
        <v>0.24442851091392939</v>
      </c>
      <c r="BC277" s="43">
        <v>-2.1210000000000001E-3</v>
      </c>
      <c r="BD277" s="43">
        <v>-2.0179999999999998E-3</v>
      </c>
      <c r="BE277" s="43">
        <v>7.1040000000000001E-3</v>
      </c>
      <c r="BG277" s="30"/>
      <c r="BK277" s="30">
        <v>0.24442851091392939</v>
      </c>
      <c r="BL277" s="43">
        <v>-4.5800000000000002E-4</v>
      </c>
      <c r="BM277" s="43">
        <v>-4.5399999999999998E-4</v>
      </c>
      <c r="BN277" s="43">
        <v>-2.5000000000000001E-5</v>
      </c>
      <c r="BP277" s="30"/>
      <c r="BT277" s="30">
        <v>0.24442851091392939</v>
      </c>
      <c r="BU277" s="43">
        <v>-1.769E-3</v>
      </c>
      <c r="BV277" s="43">
        <v>-1.66E-3</v>
      </c>
      <c r="BW277" s="43">
        <v>7.9799999999999992E-3</v>
      </c>
      <c r="BY277" s="30"/>
      <c r="CC277" s="30">
        <v>0.24442851091392939</v>
      </c>
      <c r="CD277" s="43">
        <v>-4.2900000000000002E-4</v>
      </c>
      <c r="CE277" s="43">
        <v>-4.2200000000000001E-4</v>
      </c>
      <c r="CF277" s="43">
        <v>1.1E-4</v>
      </c>
      <c r="CH277" s="30"/>
      <c r="CL277" s="30">
        <v>0.24442851091392939</v>
      </c>
      <c r="CM277" s="43">
        <v>-1.8760000000000001E-3</v>
      </c>
      <c r="CN277" s="43">
        <v>-1.699E-3</v>
      </c>
      <c r="CO277" s="43">
        <v>5.1859999999999996E-3</v>
      </c>
      <c r="CQ277" s="30"/>
      <c r="CU277" s="30">
        <v>0.24442851091392939</v>
      </c>
      <c r="CV277" s="43">
        <v>-1.8760000000000001E-3</v>
      </c>
      <c r="CW277" s="43">
        <v>-1.699E-3</v>
      </c>
      <c r="CX277" s="43">
        <v>5.1859999999999996E-3</v>
      </c>
    </row>
    <row r="278" spans="14:102" x14ac:dyDescent="0.25">
      <c r="N278" s="30"/>
      <c r="R278" s="30">
        <v>0.24542619391392939</v>
      </c>
      <c r="S278" s="43">
        <v>-1.8879999999999999E-3</v>
      </c>
      <c r="T278" s="43">
        <v>-1.6869999999999999E-3</v>
      </c>
      <c r="U278" s="43">
        <v>7.1679999999999999E-3</v>
      </c>
      <c r="W278" s="30"/>
      <c r="AA278" s="30">
        <v>0.24542619391392939</v>
      </c>
      <c r="AB278" s="43">
        <v>-4.2700000000000002E-4</v>
      </c>
      <c r="AC278" s="43">
        <v>-4.17E-4</v>
      </c>
      <c r="AD278" s="43">
        <v>3.1000000000000001E-5</v>
      </c>
      <c r="AF278" s="30"/>
      <c r="AJ278" s="30">
        <v>0.24542619391392939</v>
      </c>
      <c r="AK278" s="43">
        <v>-2.1210000000000001E-3</v>
      </c>
      <c r="AL278" s="43">
        <v>-2.0170000000000001E-3</v>
      </c>
      <c r="AM278" s="43">
        <v>7.2020000000000001E-3</v>
      </c>
      <c r="AO278" s="30"/>
      <c r="AS278" s="30">
        <v>0.24542619391392939</v>
      </c>
      <c r="AT278" s="43">
        <v>-4.57E-4</v>
      </c>
      <c r="AU278" s="43">
        <v>-4.5199999999999998E-4</v>
      </c>
      <c r="AV278" s="43">
        <v>-2.3E-5</v>
      </c>
      <c r="AX278" s="30"/>
      <c r="BB278" s="30">
        <v>0.24542619391392939</v>
      </c>
      <c r="BC278" s="43">
        <v>-2.1320000000000002E-3</v>
      </c>
      <c r="BD278" s="43">
        <v>-2.029E-3</v>
      </c>
      <c r="BE278" s="43">
        <v>7.182E-3</v>
      </c>
      <c r="BG278" s="30"/>
      <c r="BK278" s="30">
        <v>0.24542619391392939</v>
      </c>
      <c r="BL278" s="43">
        <v>-4.5800000000000002E-4</v>
      </c>
      <c r="BM278" s="43">
        <v>-4.5300000000000001E-4</v>
      </c>
      <c r="BN278" s="43">
        <v>-2.5999999999999998E-5</v>
      </c>
      <c r="BP278" s="30"/>
      <c r="BT278" s="30">
        <v>0.24542619391392939</v>
      </c>
      <c r="BU278" s="43">
        <v>-1.7799999999999999E-3</v>
      </c>
      <c r="BV278" s="43">
        <v>-1.67E-3</v>
      </c>
      <c r="BW278" s="43">
        <v>8.0590000000000002E-3</v>
      </c>
      <c r="BY278" s="30"/>
      <c r="CC278" s="30">
        <v>0.24542619391392939</v>
      </c>
      <c r="CD278" s="43">
        <v>-4.28E-4</v>
      </c>
      <c r="CE278" s="43">
        <v>-4.2200000000000001E-4</v>
      </c>
      <c r="CF278" s="43">
        <v>1.1E-4</v>
      </c>
      <c r="CH278" s="30"/>
      <c r="CL278" s="30">
        <v>0.24542619391392939</v>
      </c>
      <c r="CM278" s="43">
        <v>-1.8860000000000001E-3</v>
      </c>
      <c r="CN278" s="43">
        <v>-1.707E-3</v>
      </c>
      <c r="CO278" s="43">
        <v>5.2519999999999997E-3</v>
      </c>
      <c r="CQ278" s="30"/>
      <c r="CU278" s="30">
        <v>0.24542619391392939</v>
      </c>
      <c r="CV278" s="43">
        <v>-1.8860000000000001E-3</v>
      </c>
      <c r="CW278" s="43">
        <v>-1.707E-3</v>
      </c>
      <c r="CX278" s="43">
        <v>5.2519999999999997E-3</v>
      </c>
    </row>
    <row r="279" spans="14:102" x14ac:dyDescent="0.25">
      <c r="N279" s="30"/>
      <c r="R279" s="30">
        <v>0.24642387691392939</v>
      </c>
      <c r="S279" s="43">
        <v>-1.9E-3</v>
      </c>
      <c r="T279" s="43">
        <v>-1.696E-3</v>
      </c>
      <c r="U279" s="43">
        <v>7.2430000000000003E-3</v>
      </c>
      <c r="W279" s="30"/>
      <c r="AA279" s="30">
        <v>0.24642387691392939</v>
      </c>
      <c r="AB279" s="43">
        <v>-4.2700000000000002E-4</v>
      </c>
      <c r="AC279" s="43">
        <v>-4.17E-4</v>
      </c>
      <c r="AD279" s="43">
        <v>3.1000000000000001E-5</v>
      </c>
      <c r="AF279" s="30"/>
      <c r="AJ279" s="30">
        <v>0.24642387691392939</v>
      </c>
      <c r="AK279" s="43">
        <v>-2.1329999999999999E-3</v>
      </c>
      <c r="AL279" s="43">
        <v>-2.0279999999999999E-3</v>
      </c>
      <c r="AM279" s="43">
        <v>7.2810000000000001E-3</v>
      </c>
      <c r="AO279" s="30"/>
      <c r="AS279" s="30">
        <v>0.24642387691392939</v>
      </c>
      <c r="AT279" s="43">
        <v>-4.5600000000000003E-4</v>
      </c>
      <c r="AU279" s="43">
        <v>-4.5100000000000001E-4</v>
      </c>
      <c r="AV279" s="43">
        <v>-2.4000000000000001E-5</v>
      </c>
      <c r="AX279" s="30"/>
      <c r="BB279" s="30">
        <v>0.24642387691392939</v>
      </c>
      <c r="BC279" s="43">
        <v>-2.1440000000000001E-3</v>
      </c>
      <c r="BD279" s="43">
        <v>-2.039E-3</v>
      </c>
      <c r="BE279" s="43">
        <v>7.26E-3</v>
      </c>
      <c r="BG279" s="30"/>
      <c r="BK279" s="30">
        <v>0.24642387691392939</v>
      </c>
      <c r="BL279" s="43">
        <v>-4.57E-4</v>
      </c>
      <c r="BM279" s="43">
        <v>-4.5199999999999998E-4</v>
      </c>
      <c r="BN279" s="43">
        <v>-2.5999999999999998E-5</v>
      </c>
      <c r="BP279" s="30"/>
      <c r="BT279" s="30">
        <v>0.24642387691392939</v>
      </c>
      <c r="BU279" s="43">
        <v>-1.7910000000000001E-3</v>
      </c>
      <c r="BV279" s="43">
        <v>-1.6800000000000001E-3</v>
      </c>
      <c r="BW279" s="43">
        <v>8.1370000000000001E-3</v>
      </c>
      <c r="BY279" s="30"/>
      <c r="CC279" s="30">
        <v>0.24642387691392939</v>
      </c>
      <c r="CD279" s="43">
        <v>-4.28E-4</v>
      </c>
      <c r="CE279" s="43">
        <v>-4.2099999999999999E-4</v>
      </c>
      <c r="CF279" s="43">
        <v>1.0900000000000001E-4</v>
      </c>
      <c r="CH279" s="30"/>
      <c r="CL279" s="30">
        <v>0.24642387691392939</v>
      </c>
      <c r="CM279" s="43">
        <v>-1.8959999999999999E-3</v>
      </c>
      <c r="CN279" s="43">
        <v>-1.7160000000000001E-3</v>
      </c>
      <c r="CO279" s="43">
        <v>5.3179999999999998E-3</v>
      </c>
      <c r="CQ279" s="30"/>
      <c r="CU279" s="30">
        <v>0.24642387691392939</v>
      </c>
      <c r="CV279" s="43">
        <v>-1.8959999999999999E-3</v>
      </c>
      <c r="CW279" s="43">
        <v>-1.7160000000000001E-3</v>
      </c>
      <c r="CX279" s="43">
        <v>5.3179999999999998E-3</v>
      </c>
    </row>
    <row r="280" spans="14:102" x14ac:dyDescent="0.25">
      <c r="N280" s="30"/>
      <c r="R280" s="30">
        <v>0.24742155991392939</v>
      </c>
      <c r="S280" s="43">
        <v>-1.9120000000000001E-3</v>
      </c>
      <c r="T280" s="43">
        <v>-1.7060000000000001E-3</v>
      </c>
      <c r="U280" s="43">
        <v>7.3179999999999999E-3</v>
      </c>
      <c r="W280" s="30"/>
      <c r="AA280" s="30">
        <v>0.24742155991392939</v>
      </c>
      <c r="AB280" s="43">
        <v>-4.2700000000000002E-4</v>
      </c>
      <c r="AC280" s="43">
        <v>-4.17E-4</v>
      </c>
      <c r="AD280" s="43">
        <v>3.0000000000000001E-5</v>
      </c>
      <c r="AF280" s="30"/>
      <c r="AJ280" s="30">
        <v>0.24742155991392939</v>
      </c>
      <c r="AK280" s="43">
        <v>-2.1450000000000002E-3</v>
      </c>
      <c r="AL280" s="43">
        <v>-2.039E-3</v>
      </c>
      <c r="AM280" s="43">
        <v>7.3590000000000001E-3</v>
      </c>
      <c r="AO280" s="30"/>
      <c r="AS280" s="30">
        <v>0.24742155991392939</v>
      </c>
      <c r="AT280" s="43">
        <v>-4.5600000000000003E-4</v>
      </c>
      <c r="AU280" s="43">
        <v>-4.5100000000000001E-4</v>
      </c>
      <c r="AV280" s="43">
        <v>-2.5000000000000001E-5</v>
      </c>
      <c r="AX280" s="30"/>
      <c r="BB280" s="30">
        <v>0.24742155991392939</v>
      </c>
      <c r="BC280" s="43">
        <v>-2.1559999999999999E-3</v>
      </c>
      <c r="BD280" s="43">
        <v>-2.0500000000000002E-3</v>
      </c>
      <c r="BE280" s="43">
        <v>7.339E-3</v>
      </c>
      <c r="BG280" s="30"/>
      <c r="BK280" s="30">
        <v>0.24742155991392939</v>
      </c>
      <c r="BL280" s="43">
        <v>-4.5600000000000003E-4</v>
      </c>
      <c r="BM280" s="43">
        <v>-4.5100000000000001E-4</v>
      </c>
      <c r="BN280" s="43">
        <v>-2.6999999999999999E-5</v>
      </c>
      <c r="BP280" s="30"/>
      <c r="BT280" s="30">
        <v>0.24742155991392939</v>
      </c>
      <c r="BU280" s="43">
        <v>-1.802E-3</v>
      </c>
      <c r="BV280" s="43">
        <v>-1.6900000000000001E-3</v>
      </c>
      <c r="BW280" s="43">
        <v>8.2159999999999993E-3</v>
      </c>
      <c r="BY280" s="30"/>
      <c r="CC280" s="30">
        <v>0.24742155991392939</v>
      </c>
      <c r="CD280" s="43">
        <v>-4.2700000000000002E-4</v>
      </c>
      <c r="CE280" s="43">
        <v>-4.2000000000000002E-4</v>
      </c>
      <c r="CF280" s="43">
        <v>1.0900000000000001E-4</v>
      </c>
      <c r="CH280" s="30"/>
      <c r="CL280" s="30">
        <v>0.24742155991392939</v>
      </c>
      <c r="CM280" s="43">
        <v>-1.9059999999999999E-3</v>
      </c>
      <c r="CN280" s="43">
        <v>-1.7240000000000001E-3</v>
      </c>
      <c r="CO280" s="43">
        <v>5.3839999999999999E-3</v>
      </c>
      <c r="CQ280" s="30"/>
      <c r="CU280" s="30">
        <v>0.24742155991392939</v>
      </c>
      <c r="CV280" s="43">
        <v>-1.9059999999999999E-3</v>
      </c>
      <c r="CW280" s="43">
        <v>-1.7240000000000001E-3</v>
      </c>
      <c r="CX280" s="43">
        <v>5.3839999999999999E-3</v>
      </c>
    </row>
    <row r="281" spans="14:102" x14ac:dyDescent="0.25">
      <c r="N281" s="30"/>
      <c r="R281" s="30">
        <v>0.24841924291392936</v>
      </c>
      <c r="S281" s="43">
        <v>-1.923E-3</v>
      </c>
      <c r="T281" s="43">
        <v>-1.7160000000000001E-3</v>
      </c>
      <c r="U281" s="43">
        <v>7.3920000000000001E-3</v>
      </c>
      <c r="W281" s="30"/>
      <c r="AA281" s="30">
        <v>0.24841924291392936</v>
      </c>
      <c r="AB281" s="43">
        <v>-4.2700000000000002E-4</v>
      </c>
      <c r="AC281" s="43">
        <v>-4.17E-4</v>
      </c>
      <c r="AD281" s="43">
        <v>2.9E-5</v>
      </c>
      <c r="AF281" s="30"/>
      <c r="AJ281" s="30">
        <v>0.24841924291392936</v>
      </c>
      <c r="AK281" s="43">
        <v>-2.1570000000000001E-3</v>
      </c>
      <c r="AL281" s="43">
        <v>-2.0500000000000002E-3</v>
      </c>
      <c r="AM281" s="43">
        <v>7.4380000000000002E-3</v>
      </c>
      <c r="AO281" s="30"/>
      <c r="AS281" s="30">
        <v>0.24841924291392936</v>
      </c>
      <c r="AT281" s="43">
        <v>-4.55E-4</v>
      </c>
      <c r="AU281" s="43">
        <v>-4.4999999999999999E-4</v>
      </c>
      <c r="AV281" s="43">
        <v>-2.5000000000000001E-5</v>
      </c>
      <c r="AX281" s="30"/>
      <c r="BB281" s="30">
        <v>0.24841924291392936</v>
      </c>
      <c r="BC281" s="43">
        <v>-2.1679999999999998E-3</v>
      </c>
      <c r="BD281" s="43">
        <v>-2.0609999999999999E-3</v>
      </c>
      <c r="BE281" s="43">
        <v>7.417E-3</v>
      </c>
      <c r="BG281" s="30"/>
      <c r="BK281" s="30">
        <v>0.24841924291392936</v>
      </c>
      <c r="BL281" s="43">
        <v>-4.5600000000000003E-4</v>
      </c>
      <c r="BM281" s="43">
        <v>-4.5100000000000001E-4</v>
      </c>
      <c r="BN281" s="43">
        <v>-2.8E-5</v>
      </c>
      <c r="BP281" s="30"/>
      <c r="BT281" s="30">
        <v>0.24841924291392936</v>
      </c>
      <c r="BU281" s="43">
        <v>-1.8129999999999999E-3</v>
      </c>
      <c r="BV281" s="43">
        <v>-1.6999999999999999E-3</v>
      </c>
      <c r="BW281" s="43">
        <v>8.2939999999999993E-3</v>
      </c>
      <c r="BY281" s="30"/>
      <c r="CC281" s="30">
        <v>0.24841924291392936</v>
      </c>
      <c r="CD281" s="43">
        <v>-4.2700000000000002E-4</v>
      </c>
      <c r="CE281" s="43">
        <v>-4.2000000000000002E-4</v>
      </c>
      <c r="CF281" s="43">
        <v>1.08E-4</v>
      </c>
      <c r="CH281" s="30"/>
      <c r="CL281" s="30">
        <v>0.24841924291392936</v>
      </c>
      <c r="CM281" s="43">
        <v>-1.916E-3</v>
      </c>
      <c r="CN281" s="43">
        <v>-1.732E-3</v>
      </c>
      <c r="CO281" s="43">
        <v>5.45E-3</v>
      </c>
      <c r="CQ281" s="30"/>
      <c r="CU281" s="30">
        <v>0.24841924291392936</v>
      </c>
      <c r="CV281" s="43">
        <v>-1.916E-3</v>
      </c>
      <c r="CW281" s="43">
        <v>-1.732E-3</v>
      </c>
      <c r="CX281" s="43">
        <v>5.45E-3</v>
      </c>
    </row>
    <row r="282" spans="14:102" x14ac:dyDescent="0.25">
      <c r="N282" s="30"/>
      <c r="R282" s="30">
        <v>0.24941692591392936</v>
      </c>
      <c r="S282" s="43">
        <v>-1.9350000000000001E-3</v>
      </c>
      <c r="T282" s="43">
        <v>-1.7260000000000001E-3</v>
      </c>
      <c r="U282" s="43">
        <v>7.4669999999999997E-3</v>
      </c>
      <c r="W282" s="30"/>
      <c r="AA282" s="30">
        <v>0.24941692591392936</v>
      </c>
      <c r="AB282" s="43">
        <v>-4.2700000000000002E-4</v>
      </c>
      <c r="AC282" s="43">
        <v>-4.17E-4</v>
      </c>
      <c r="AD282" s="43">
        <v>2.9E-5</v>
      </c>
      <c r="AF282" s="30"/>
      <c r="AJ282" s="30">
        <v>0.24941692591392936</v>
      </c>
      <c r="AK282" s="43">
        <v>-2.1689999999999999E-3</v>
      </c>
      <c r="AL282" s="43">
        <v>-2.0609999999999999E-3</v>
      </c>
      <c r="AM282" s="43">
        <v>7.5160000000000001E-3</v>
      </c>
      <c r="AO282" s="30"/>
      <c r="AS282" s="30">
        <v>0.24941692591392936</v>
      </c>
      <c r="AT282" s="43">
        <v>-4.5399999999999998E-4</v>
      </c>
      <c r="AU282" s="43">
        <v>-4.4900000000000002E-4</v>
      </c>
      <c r="AV282" s="43">
        <v>-2.5999999999999998E-5</v>
      </c>
      <c r="AX282" s="30"/>
      <c r="BB282" s="30">
        <v>0.24941692591392936</v>
      </c>
      <c r="BC282" s="43">
        <v>-2.1800000000000001E-3</v>
      </c>
      <c r="BD282" s="43">
        <v>-2.0720000000000001E-3</v>
      </c>
      <c r="BE282" s="43">
        <v>7.4949999999999999E-3</v>
      </c>
      <c r="BG282" s="30"/>
      <c r="BK282" s="30">
        <v>0.24941692591392936</v>
      </c>
      <c r="BL282" s="43">
        <v>-4.55E-4</v>
      </c>
      <c r="BM282" s="43">
        <v>-4.4999999999999999E-4</v>
      </c>
      <c r="BN282" s="43">
        <v>-2.9E-5</v>
      </c>
      <c r="BP282" s="30"/>
      <c r="BT282" s="30">
        <v>0.24941692591392936</v>
      </c>
      <c r="BU282" s="43">
        <v>-1.8240000000000001E-3</v>
      </c>
      <c r="BV282" s="43">
        <v>-1.7099999999999999E-3</v>
      </c>
      <c r="BW282" s="43">
        <v>8.3719999999999992E-3</v>
      </c>
      <c r="BY282" s="30"/>
      <c r="CC282" s="30">
        <v>0.24941692591392936</v>
      </c>
      <c r="CD282" s="43">
        <v>-4.26E-4</v>
      </c>
      <c r="CE282" s="43">
        <v>-4.1899999999999999E-4</v>
      </c>
      <c r="CF282" s="43">
        <v>1.07E-4</v>
      </c>
      <c r="CH282" s="30"/>
      <c r="CL282" s="30">
        <v>0.24941692591392936</v>
      </c>
      <c r="CM282" s="43">
        <v>-1.9269999999999999E-3</v>
      </c>
      <c r="CN282" s="43">
        <v>-1.7409999999999999E-3</v>
      </c>
      <c r="CO282" s="43">
        <v>5.5160000000000001E-3</v>
      </c>
      <c r="CQ282" s="30"/>
      <c r="CU282" s="30">
        <v>0.24941692591392936</v>
      </c>
      <c r="CV282" s="43">
        <v>-1.9269999999999999E-3</v>
      </c>
      <c r="CW282" s="43">
        <v>-1.7409999999999999E-3</v>
      </c>
      <c r="CX282" s="43">
        <v>5.5160000000000001E-3</v>
      </c>
    </row>
    <row r="283" spans="14:102" x14ac:dyDescent="0.25">
      <c r="N283" s="30"/>
      <c r="R283" s="30">
        <v>0.24941692591392936</v>
      </c>
      <c r="S283" s="43">
        <v>-1.9350000000000001E-3</v>
      </c>
      <c r="T283" s="43">
        <v>-1.7260000000000001E-3</v>
      </c>
      <c r="U283" s="43">
        <v>7.4669999999999997E-3</v>
      </c>
      <c r="W283" s="30"/>
      <c r="AA283" s="30">
        <v>0.24941692591392936</v>
      </c>
      <c r="AB283" s="43">
        <v>-4.2700000000000002E-4</v>
      </c>
      <c r="AC283" s="43">
        <v>-4.17E-4</v>
      </c>
      <c r="AD283" s="43">
        <v>2.9E-5</v>
      </c>
      <c r="AF283" s="30"/>
      <c r="AJ283" s="30">
        <v>0.24941692591392936</v>
      </c>
      <c r="AK283" s="43">
        <v>-2.1689999999999999E-3</v>
      </c>
      <c r="AL283" s="43">
        <v>-2.0609999999999999E-3</v>
      </c>
      <c r="AM283" s="43">
        <v>7.5160000000000001E-3</v>
      </c>
      <c r="AO283" s="30"/>
      <c r="AS283" s="30">
        <v>0.24941692591392936</v>
      </c>
      <c r="AT283" s="43">
        <v>-4.5399999999999998E-4</v>
      </c>
      <c r="AU283" s="43">
        <v>-4.4900000000000002E-4</v>
      </c>
      <c r="AV283" s="43">
        <v>-2.5999999999999998E-5</v>
      </c>
      <c r="AX283" s="30"/>
      <c r="BB283" s="30">
        <v>0.24941692591392936</v>
      </c>
      <c r="BC283" s="43">
        <v>-2.1800000000000001E-3</v>
      </c>
      <c r="BD283" s="43">
        <v>-2.0720000000000001E-3</v>
      </c>
      <c r="BE283" s="43">
        <v>7.4949999999999999E-3</v>
      </c>
      <c r="BG283" s="30"/>
      <c r="BK283" s="30">
        <v>0.24941692591392936</v>
      </c>
      <c r="BL283" s="43">
        <v>-4.55E-4</v>
      </c>
      <c r="BM283" s="43">
        <v>-4.4999999999999999E-4</v>
      </c>
      <c r="BN283" s="43">
        <v>-2.9E-5</v>
      </c>
      <c r="BP283" s="30"/>
      <c r="BT283" s="30">
        <v>0.24941692591392936</v>
      </c>
      <c r="BU283" s="43">
        <v>-1.8240000000000001E-3</v>
      </c>
      <c r="BV283" s="43">
        <v>-1.7099999999999999E-3</v>
      </c>
      <c r="BW283" s="43">
        <v>8.3719999999999992E-3</v>
      </c>
      <c r="BY283" s="30"/>
      <c r="CC283" s="30">
        <v>0.24941692591392936</v>
      </c>
      <c r="CD283" s="43">
        <v>-4.26E-4</v>
      </c>
      <c r="CE283" s="43">
        <v>-4.1899999999999999E-4</v>
      </c>
      <c r="CF283" s="43">
        <v>1.07E-4</v>
      </c>
      <c r="CH283" s="30"/>
      <c r="CL283" s="30">
        <v>0.24941692591392936</v>
      </c>
      <c r="CM283" s="43">
        <v>-1.9269999999999999E-3</v>
      </c>
      <c r="CN283" s="43">
        <v>-1.7409999999999999E-3</v>
      </c>
      <c r="CO283" s="43">
        <v>5.5160000000000001E-3</v>
      </c>
      <c r="CQ283" s="30"/>
      <c r="CU283" s="30">
        <v>0.24941692591392936</v>
      </c>
      <c r="CV283" s="43">
        <v>-1.9269999999999999E-3</v>
      </c>
      <c r="CW283" s="43">
        <v>-1.7409999999999999E-3</v>
      </c>
      <c r="CX283" s="43">
        <v>5.5160000000000001E-3</v>
      </c>
    </row>
    <row r="284" spans="14:102" x14ac:dyDescent="0.25">
      <c r="N284" s="30"/>
      <c r="R284" s="30">
        <v>0.25041460891392936</v>
      </c>
      <c r="S284" s="43">
        <v>-1.9469999999999999E-3</v>
      </c>
      <c r="T284" s="43">
        <v>-1.7359999999999999E-3</v>
      </c>
      <c r="U284" s="43">
        <v>7.5420000000000001E-3</v>
      </c>
      <c r="W284" s="30"/>
      <c r="AA284" s="30">
        <v>0.25041460891392936</v>
      </c>
      <c r="AB284" s="43">
        <v>-4.2700000000000002E-4</v>
      </c>
      <c r="AC284" s="43">
        <v>-4.17E-4</v>
      </c>
      <c r="AD284" s="43">
        <v>2.8E-5</v>
      </c>
      <c r="AF284" s="30"/>
      <c r="AJ284" s="30">
        <v>0.25041460891392936</v>
      </c>
      <c r="AK284" s="43">
        <v>-2.1810000000000002E-3</v>
      </c>
      <c r="AL284" s="43">
        <v>-2.0720000000000001E-3</v>
      </c>
      <c r="AM284" s="43">
        <v>7.5950000000000002E-3</v>
      </c>
      <c r="AO284" s="30"/>
      <c r="AS284" s="30">
        <v>0.25041460891392936</v>
      </c>
      <c r="AT284" s="43">
        <v>-4.5300000000000001E-4</v>
      </c>
      <c r="AU284" s="43">
        <v>-4.4900000000000002E-4</v>
      </c>
      <c r="AV284" s="43">
        <v>-2.6999999999999999E-5</v>
      </c>
      <c r="AX284" s="30"/>
      <c r="BB284" s="30">
        <v>0.25041460891392936</v>
      </c>
      <c r="BC284" s="43">
        <v>-2.1919999999999999E-3</v>
      </c>
      <c r="BD284" s="43">
        <v>-2.0830000000000002E-3</v>
      </c>
      <c r="BE284" s="43">
        <v>7.574E-3</v>
      </c>
      <c r="BG284" s="30"/>
      <c r="BK284" s="30">
        <v>0.25041460891392936</v>
      </c>
      <c r="BL284" s="43">
        <v>-4.5399999999999998E-4</v>
      </c>
      <c r="BM284" s="43">
        <v>-4.4900000000000002E-4</v>
      </c>
      <c r="BN284" s="43">
        <v>-2.9E-5</v>
      </c>
      <c r="BP284" s="30"/>
      <c r="BT284" s="30">
        <v>0.25041460891392936</v>
      </c>
      <c r="BU284" s="43">
        <v>-1.835E-3</v>
      </c>
      <c r="BV284" s="43">
        <v>-1.72E-3</v>
      </c>
      <c r="BW284" s="43">
        <v>8.4510000000000002E-3</v>
      </c>
      <c r="BY284" s="30"/>
      <c r="CC284" s="30">
        <v>0.25041460891392936</v>
      </c>
      <c r="CD284" s="43">
        <v>-4.2499999999999998E-4</v>
      </c>
      <c r="CE284" s="43">
        <v>-4.1899999999999999E-4</v>
      </c>
      <c r="CF284" s="43">
        <v>1.07E-4</v>
      </c>
      <c r="CH284" s="30"/>
      <c r="CL284" s="30">
        <v>0.25041460891392936</v>
      </c>
      <c r="CM284" s="43">
        <v>-1.9369999999999999E-3</v>
      </c>
      <c r="CN284" s="43">
        <v>-1.7489999999999999E-3</v>
      </c>
      <c r="CO284" s="43">
        <v>5.5830000000000003E-3</v>
      </c>
      <c r="CQ284" s="30"/>
      <c r="CU284" s="30">
        <v>0.25041460891392936</v>
      </c>
      <c r="CV284" s="43">
        <v>-1.9369999999999999E-3</v>
      </c>
      <c r="CW284" s="43">
        <v>-1.7489999999999999E-3</v>
      </c>
      <c r="CX284" s="43">
        <v>5.5830000000000003E-3</v>
      </c>
    </row>
    <row r="285" spans="14:102" x14ac:dyDescent="0.25">
      <c r="N285" s="30"/>
      <c r="R285" s="30">
        <v>0.25141229191392933</v>
      </c>
      <c r="S285" s="43">
        <v>-1.9589999999999998E-3</v>
      </c>
      <c r="T285" s="43">
        <v>-1.7459999999999999E-3</v>
      </c>
      <c r="U285" s="43">
        <v>7.6169999999999996E-3</v>
      </c>
      <c r="W285" s="30"/>
      <c r="AA285" s="30">
        <v>0.25141229191392933</v>
      </c>
      <c r="AB285" s="43">
        <v>-4.26E-4</v>
      </c>
      <c r="AC285" s="43">
        <v>-4.1599999999999997E-4</v>
      </c>
      <c r="AD285" s="43">
        <v>2.6999999999999999E-5</v>
      </c>
      <c r="AF285" s="30"/>
      <c r="AJ285" s="30">
        <v>0.25141229191392933</v>
      </c>
      <c r="AK285" s="43">
        <v>-2.1919999999999999E-3</v>
      </c>
      <c r="AL285" s="43">
        <v>-2.0820000000000001E-3</v>
      </c>
      <c r="AM285" s="43">
        <v>7.6730000000000001E-3</v>
      </c>
      <c r="AO285" s="30"/>
      <c r="AS285" s="30">
        <v>0.25141229191392933</v>
      </c>
      <c r="AT285" s="43">
        <v>-4.5300000000000001E-4</v>
      </c>
      <c r="AU285" s="43">
        <v>-4.4799999999999999E-4</v>
      </c>
      <c r="AV285" s="43">
        <v>-2.8E-5</v>
      </c>
      <c r="AX285" s="30"/>
      <c r="BB285" s="30">
        <v>0.25141229191392933</v>
      </c>
      <c r="BC285" s="43">
        <v>-2.2039999999999998E-3</v>
      </c>
      <c r="BD285" s="43">
        <v>-2.0939999999999999E-3</v>
      </c>
      <c r="BE285" s="43">
        <v>7.6519999999999999E-3</v>
      </c>
      <c r="BG285" s="30"/>
      <c r="BK285" s="30">
        <v>0.25141229191392933</v>
      </c>
      <c r="BL285" s="43">
        <v>-4.5300000000000001E-4</v>
      </c>
      <c r="BM285" s="43">
        <v>-4.4900000000000002E-4</v>
      </c>
      <c r="BN285" s="43">
        <v>-3.0000000000000001E-5</v>
      </c>
      <c r="BP285" s="30"/>
      <c r="BT285" s="30">
        <v>0.25141229191392933</v>
      </c>
      <c r="BU285" s="43">
        <v>-1.846E-3</v>
      </c>
      <c r="BV285" s="43">
        <v>-1.73E-3</v>
      </c>
      <c r="BW285" s="43">
        <v>8.5299999999999994E-3</v>
      </c>
      <c r="BY285" s="30"/>
      <c r="CC285" s="30">
        <v>0.25141229191392933</v>
      </c>
      <c r="CD285" s="43">
        <v>-4.2499999999999998E-4</v>
      </c>
      <c r="CE285" s="43">
        <v>-4.1800000000000002E-4</v>
      </c>
      <c r="CF285" s="43">
        <v>1.06E-4</v>
      </c>
      <c r="CH285" s="30"/>
      <c r="CL285" s="30">
        <v>0.25141229191392933</v>
      </c>
      <c r="CM285" s="43">
        <v>-1.9469999999999999E-3</v>
      </c>
      <c r="CN285" s="43">
        <v>-1.7570000000000001E-3</v>
      </c>
      <c r="CO285" s="43">
        <v>5.6490000000000004E-3</v>
      </c>
      <c r="CQ285" s="30"/>
      <c r="CU285" s="30">
        <v>0.25141229191392933</v>
      </c>
      <c r="CV285" s="43">
        <v>-1.9469999999999999E-3</v>
      </c>
      <c r="CW285" s="43">
        <v>-1.7570000000000001E-3</v>
      </c>
      <c r="CX285" s="43">
        <v>5.6490000000000004E-3</v>
      </c>
    </row>
    <row r="286" spans="14:102" x14ac:dyDescent="0.25">
      <c r="N286" s="30"/>
      <c r="R286" s="30">
        <v>0.25240997491392936</v>
      </c>
      <c r="S286" s="43">
        <v>-1.9710000000000001E-3</v>
      </c>
      <c r="T286" s="43">
        <v>-1.756E-3</v>
      </c>
      <c r="U286" s="43">
        <v>7.6930000000000002E-3</v>
      </c>
      <c r="W286" s="30"/>
      <c r="AA286" s="30">
        <v>0.25240997491392936</v>
      </c>
      <c r="AB286" s="43">
        <v>-4.26E-4</v>
      </c>
      <c r="AC286" s="43">
        <v>-4.1599999999999997E-4</v>
      </c>
      <c r="AD286" s="43">
        <v>2.6999999999999999E-5</v>
      </c>
      <c r="AF286" s="30"/>
      <c r="AJ286" s="30">
        <v>0.25240997491392936</v>
      </c>
      <c r="AK286" s="43">
        <v>-2.2039999999999998E-3</v>
      </c>
      <c r="AL286" s="43">
        <v>-2.0929999999999998E-3</v>
      </c>
      <c r="AM286" s="43">
        <v>7.7530000000000003E-3</v>
      </c>
      <c r="AO286" s="30"/>
      <c r="AS286" s="30">
        <v>0.25240997491392936</v>
      </c>
      <c r="AT286" s="43">
        <v>-4.5199999999999998E-4</v>
      </c>
      <c r="AU286" s="43">
        <v>-4.4700000000000002E-4</v>
      </c>
      <c r="AV286" s="43">
        <v>-2.8E-5</v>
      </c>
      <c r="AX286" s="30"/>
      <c r="BB286" s="30">
        <v>0.25240997491392936</v>
      </c>
      <c r="BC286" s="43">
        <v>-2.2160000000000001E-3</v>
      </c>
      <c r="BD286" s="43">
        <v>-2.1050000000000001E-3</v>
      </c>
      <c r="BE286" s="43">
        <v>7.7320000000000002E-3</v>
      </c>
      <c r="BG286" s="30"/>
      <c r="BK286" s="30">
        <v>0.25240997491392936</v>
      </c>
      <c r="BL286" s="43">
        <v>-4.5300000000000001E-4</v>
      </c>
      <c r="BM286" s="43">
        <v>-4.4799999999999999E-4</v>
      </c>
      <c r="BN286" s="43">
        <v>-3.1000000000000001E-5</v>
      </c>
      <c r="BP286" s="30"/>
      <c r="BT286" s="30">
        <v>0.25240997491392936</v>
      </c>
      <c r="BU286" s="43">
        <v>-1.8569999999999999E-3</v>
      </c>
      <c r="BV286" s="43">
        <v>-1.74E-3</v>
      </c>
      <c r="BW286" s="43">
        <v>8.6099999999999996E-3</v>
      </c>
      <c r="BY286" s="30"/>
      <c r="CC286" s="30">
        <v>0.25240997491392936</v>
      </c>
      <c r="CD286" s="43">
        <v>-4.2400000000000001E-4</v>
      </c>
      <c r="CE286" s="43">
        <v>-4.1800000000000002E-4</v>
      </c>
      <c r="CF286" s="43">
        <v>1.06E-4</v>
      </c>
      <c r="CH286" s="30"/>
      <c r="CL286" s="30">
        <v>0.25240997491392936</v>
      </c>
      <c r="CM286" s="43">
        <v>-1.9580000000000001E-3</v>
      </c>
      <c r="CN286" s="43">
        <v>-1.766E-3</v>
      </c>
      <c r="CO286" s="43">
        <v>5.7159999999999997E-3</v>
      </c>
      <c r="CQ286" s="30"/>
      <c r="CU286" s="30">
        <v>0.25240997491392936</v>
      </c>
      <c r="CV286" s="43">
        <v>-1.9580000000000001E-3</v>
      </c>
      <c r="CW286" s="43">
        <v>-1.766E-3</v>
      </c>
      <c r="CX286" s="43">
        <v>5.7159999999999997E-3</v>
      </c>
    </row>
    <row r="287" spans="14:102" x14ac:dyDescent="0.25">
      <c r="N287" s="30"/>
      <c r="R287" s="30">
        <v>0.25340765791392933</v>
      </c>
      <c r="S287" s="43">
        <v>-1.983E-3</v>
      </c>
      <c r="T287" s="43">
        <v>-1.766E-3</v>
      </c>
      <c r="U287" s="43">
        <v>7.7689999999999999E-3</v>
      </c>
      <c r="W287" s="30"/>
      <c r="AA287" s="30">
        <v>0.25340765791392933</v>
      </c>
      <c r="AB287" s="43">
        <v>-4.26E-4</v>
      </c>
      <c r="AC287" s="43">
        <v>-4.1599999999999997E-4</v>
      </c>
      <c r="AD287" s="43">
        <v>2.5999999999999998E-5</v>
      </c>
      <c r="AF287" s="30"/>
      <c r="AJ287" s="30">
        <v>0.25340765791392933</v>
      </c>
      <c r="AK287" s="43">
        <v>-2.2160000000000001E-3</v>
      </c>
      <c r="AL287" s="43">
        <v>-2.104E-3</v>
      </c>
      <c r="AM287" s="43">
        <v>7.8320000000000004E-3</v>
      </c>
      <c r="AO287" s="30"/>
      <c r="AS287" s="30">
        <v>0.25340765791392933</v>
      </c>
      <c r="AT287" s="43">
        <v>-4.5100000000000001E-4</v>
      </c>
      <c r="AU287" s="43">
        <v>-4.46E-4</v>
      </c>
      <c r="AV287" s="43">
        <v>-2.9E-5</v>
      </c>
      <c r="AX287" s="30"/>
      <c r="BB287" s="30">
        <v>0.25340765791392933</v>
      </c>
      <c r="BC287" s="43">
        <v>-2.2279999999999999E-3</v>
      </c>
      <c r="BD287" s="43">
        <v>-2.1159999999999998E-3</v>
      </c>
      <c r="BE287" s="43">
        <v>7.8110000000000002E-3</v>
      </c>
      <c r="BG287" s="30"/>
      <c r="BK287" s="30">
        <v>0.25340765791392933</v>
      </c>
      <c r="BL287" s="43">
        <v>-4.5199999999999998E-4</v>
      </c>
      <c r="BM287" s="43">
        <v>-4.4700000000000002E-4</v>
      </c>
      <c r="BN287" s="43">
        <v>-3.1999999999999999E-5</v>
      </c>
      <c r="BP287" s="30"/>
      <c r="BT287" s="30">
        <v>0.25340765791392933</v>
      </c>
      <c r="BU287" s="43">
        <v>-1.8680000000000001E-3</v>
      </c>
      <c r="BV287" s="43">
        <v>-1.75E-3</v>
      </c>
      <c r="BW287" s="43">
        <v>8.6890000000000005E-3</v>
      </c>
      <c r="BY287" s="30"/>
      <c r="CC287" s="30">
        <v>0.25340765791392933</v>
      </c>
      <c r="CD287" s="43">
        <v>-4.2400000000000001E-4</v>
      </c>
      <c r="CE287" s="43">
        <v>-4.17E-4</v>
      </c>
      <c r="CF287" s="43">
        <v>1.05E-4</v>
      </c>
      <c r="CH287" s="30"/>
      <c r="CL287" s="30">
        <v>0.25340765791392933</v>
      </c>
      <c r="CM287" s="43">
        <v>-1.9680000000000001E-3</v>
      </c>
      <c r="CN287" s="43">
        <v>-1.774E-3</v>
      </c>
      <c r="CO287" s="43">
        <v>5.7829999999999999E-3</v>
      </c>
      <c r="CQ287" s="30"/>
      <c r="CU287" s="30">
        <v>0.25340765791392933</v>
      </c>
      <c r="CV287" s="43">
        <v>-1.9680000000000001E-3</v>
      </c>
      <c r="CW287" s="43">
        <v>-1.774E-3</v>
      </c>
      <c r="CX287" s="43">
        <v>5.7829999999999999E-3</v>
      </c>
    </row>
    <row r="288" spans="14:102" x14ac:dyDescent="0.25">
      <c r="N288" s="30"/>
      <c r="R288" s="30">
        <v>0.25440534091392936</v>
      </c>
      <c r="S288" s="43">
        <v>-1.9949999999999998E-3</v>
      </c>
      <c r="T288" s="43">
        <v>-1.776E-3</v>
      </c>
      <c r="U288" s="43">
        <v>7.8449999999999995E-3</v>
      </c>
      <c r="W288" s="30"/>
      <c r="AA288" s="30">
        <v>0.25440534091392936</v>
      </c>
      <c r="AB288" s="43">
        <v>-4.26E-4</v>
      </c>
      <c r="AC288" s="43">
        <v>-4.1599999999999997E-4</v>
      </c>
      <c r="AD288" s="43">
        <v>2.5999999999999998E-5</v>
      </c>
      <c r="AF288" s="30"/>
      <c r="AJ288" s="30">
        <v>0.25440534091392936</v>
      </c>
      <c r="AK288" s="43">
        <v>-2.2279999999999999E-3</v>
      </c>
      <c r="AL288" s="43">
        <v>-2.1150000000000001E-3</v>
      </c>
      <c r="AM288" s="43">
        <v>7.9109999999999996E-3</v>
      </c>
      <c r="AO288" s="30"/>
      <c r="AS288" s="30">
        <v>0.25440534091392936</v>
      </c>
      <c r="AT288" s="43">
        <v>-4.4999999999999999E-4</v>
      </c>
      <c r="AU288" s="43">
        <v>-4.46E-4</v>
      </c>
      <c r="AV288" s="43">
        <v>-3.0000000000000001E-5</v>
      </c>
      <c r="AX288" s="30"/>
      <c r="BB288" s="30">
        <v>0.25440534091392936</v>
      </c>
      <c r="BC288" s="43">
        <v>-2.2399999999999998E-3</v>
      </c>
      <c r="BD288" s="43">
        <v>-2.127E-3</v>
      </c>
      <c r="BE288" s="43">
        <v>7.8899999999999994E-3</v>
      </c>
      <c r="BG288" s="30"/>
      <c r="BK288" s="30">
        <v>0.25440534091392936</v>
      </c>
      <c r="BL288" s="43">
        <v>-4.5100000000000001E-4</v>
      </c>
      <c r="BM288" s="43">
        <v>-4.46E-4</v>
      </c>
      <c r="BN288" s="43">
        <v>-3.1999999999999999E-5</v>
      </c>
      <c r="BP288" s="30"/>
      <c r="BT288" s="30">
        <v>0.25440534091392936</v>
      </c>
      <c r="BU288" s="43">
        <v>-1.879E-3</v>
      </c>
      <c r="BV288" s="43">
        <v>-1.7600000000000001E-3</v>
      </c>
      <c r="BW288" s="43">
        <v>8.7679999999999998E-3</v>
      </c>
      <c r="BY288" s="30"/>
      <c r="CC288" s="30">
        <v>0.25440534091392936</v>
      </c>
      <c r="CD288" s="43">
        <v>-4.2299999999999998E-4</v>
      </c>
      <c r="CE288" s="43">
        <v>-4.1599999999999997E-4</v>
      </c>
      <c r="CF288" s="43">
        <v>1.05E-4</v>
      </c>
      <c r="CH288" s="30"/>
      <c r="CL288" s="30">
        <v>0.25440534091392936</v>
      </c>
      <c r="CM288" s="43">
        <v>-1.9780000000000002E-3</v>
      </c>
      <c r="CN288" s="43">
        <v>-1.7830000000000001E-3</v>
      </c>
      <c r="CO288" s="43">
        <v>5.8500000000000002E-3</v>
      </c>
      <c r="CQ288" s="30"/>
      <c r="CU288" s="30">
        <v>0.25440534091392936</v>
      </c>
      <c r="CV288" s="43">
        <v>-1.9780000000000002E-3</v>
      </c>
      <c r="CW288" s="43">
        <v>-1.7830000000000001E-3</v>
      </c>
      <c r="CX288" s="43">
        <v>5.8500000000000002E-3</v>
      </c>
    </row>
    <row r="289" spans="14:102" x14ac:dyDescent="0.25">
      <c r="N289" s="30"/>
      <c r="R289" s="30">
        <v>0.25540302391392933</v>
      </c>
      <c r="S289" s="43">
        <v>-2.006E-3</v>
      </c>
      <c r="T289" s="43">
        <v>-1.786E-3</v>
      </c>
      <c r="U289" s="43">
        <v>7.9209999999999992E-3</v>
      </c>
      <c r="W289" s="30"/>
      <c r="AA289" s="30">
        <v>0.25540302391392933</v>
      </c>
      <c r="AB289" s="43">
        <v>-4.26E-4</v>
      </c>
      <c r="AC289" s="43">
        <v>-4.1599999999999997E-4</v>
      </c>
      <c r="AD289" s="43">
        <v>2.5000000000000001E-5</v>
      </c>
      <c r="AF289" s="30"/>
      <c r="AJ289" s="30">
        <v>0.25540302391392933</v>
      </c>
      <c r="AK289" s="43">
        <v>-2.2399999999999998E-3</v>
      </c>
      <c r="AL289" s="43">
        <v>-2.1259999999999999E-3</v>
      </c>
      <c r="AM289" s="43">
        <v>7.9900000000000006E-3</v>
      </c>
      <c r="AO289" s="30"/>
      <c r="AS289" s="30">
        <v>0.25540302391392933</v>
      </c>
      <c r="AT289" s="43">
        <v>-4.4999999999999999E-4</v>
      </c>
      <c r="AU289" s="43">
        <v>-4.4499999999999997E-4</v>
      </c>
      <c r="AV289" s="43">
        <v>-3.1000000000000001E-5</v>
      </c>
      <c r="AX289" s="30"/>
      <c r="BB289" s="30">
        <v>0.25540302391392933</v>
      </c>
      <c r="BC289" s="43">
        <v>-2.2520000000000001E-3</v>
      </c>
      <c r="BD289" s="43">
        <v>-2.1380000000000001E-3</v>
      </c>
      <c r="BE289" s="43">
        <v>7.9690000000000004E-3</v>
      </c>
      <c r="BG289" s="30"/>
      <c r="BK289" s="30">
        <v>0.25540302391392933</v>
      </c>
      <c r="BL289" s="43">
        <v>-4.4999999999999999E-4</v>
      </c>
      <c r="BM289" s="43">
        <v>-4.46E-4</v>
      </c>
      <c r="BN289" s="43">
        <v>-3.3000000000000003E-5</v>
      </c>
      <c r="BP289" s="30"/>
      <c r="BT289" s="30">
        <v>0.25540302391392933</v>
      </c>
      <c r="BU289" s="43">
        <v>-1.89E-3</v>
      </c>
      <c r="BV289" s="43">
        <v>-1.7700000000000001E-3</v>
      </c>
      <c r="BW289" s="43">
        <v>8.848E-3</v>
      </c>
      <c r="BY289" s="30"/>
      <c r="CC289" s="30">
        <v>0.25540302391392933</v>
      </c>
      <c r="CD289" s="43">
        <v>-4.2299999999999998E-4</v>
      </c>
      <c r="CE289" s="43">
        <v>-4.1599999999999997E-4</v>
      </c>
      <c r="CF289" s="43">
        <v>1.0399999999999999E-4</v>
      </c>
      <c r="CH289" s="30"/>
      <c r="CL289" s="30">
        <v>0.25540302391392933</v>
      </c>
      <c r="CM289" s="43">
        <v>-1.9889999999999999E-3</v>
      </c>
      <c r="CN289" s="43">
        <v>-1.7910000000000001E-3</v>
      </c>
      <c r="CO289" s="43">
        <v>5.9170000000000004E-3</v>
      </c>
      <c r="CQ289" s="30"/>
      <c r="CU289" s="30">
        <v>0.25540302391392933</v>
      </c>
      <c r="CV289" s="43">
        <v>-1.9889999999999999E-3</v>
      </c>
      <c r="CW289" s="43">
        <v>-1.7910000000000001E-3</v>
      </c>
      <c r="CX289" s="43">
        <v>5.9170000000000004E-3</v>
      </c>
    </row>
    <row r="290" spans="14:102" x14ac:dyDescent="0.25">
      <c r="N290" s="30"/>
      <c r="R290" s="30">
        <v>0.25640070691392935</v>
      </c>
      <c r="S290" s="43">
        <v>-2.019E-3</v>
      </c>
      <c r="T290" s="43">
        <v>-1.7960000000000001E-3</v>
      </c>
      <c r="U290" s="43">
        <v>7.9979999999999999E-3</v>
      </c>
      <c r="W290" s="30"/>
      <c r="AA290" s="30">
        <v>0.25640070691392935</v>
      </c>
      <c r="AB290" s="43">
        <v>-4.26E-4</v>
      </c>
      <c r="AC290" s="43">
        <v>-4.1599999999999997E-4</v>
      </c>
      <c r="AD290" s="43">
        <v>2.4000000000000001E-5</v>
      </c>
      <c r="AF290" s="30"/>
      <c r="AJ290" s="30">
        <v>0.25640070691392935</v>
      </c>
      <c r="AK290" s="43">
        <v>-2.2520000000000001E-3</v>
      </c>
      <c r="AL290" s="43">
        <v>-2.137E-3</v>
      </c>
      <c r="AM290" s="43">
        <v>8.0700000000000008E-3</v>
      </c>
      <c r="AO290" s="30"/>
      <c r="AS290" s="30">
        <v>0.25640070691392935</v>
      </c>
      <c r="AT290" s="43">
        <v>-4.4900000000000002E-4</v>
      </c>
      <c r="AU290" s="43">
        <v>-4.44E-4</v>
      </c>
      <c r="AV290" s="43">
        <v>-3.1000000000000001E-5</v>
      </c>
      <c r="AX290" s="30"/>
      <c r="BB290" s="30">
        <v>0.25640070691392935</v>
      </c>
      <c r="BC290" s="43">
        <v>-2.264E-3</v>
      </c>
      <c r="BD290" s="43">
        <v>-2.1489999999999999E-3</v>
      </c>
      <c r="BE290" s="43">
        <v>8.0490000000000006E-3</v>
      </c>
      <c r="BG290" s="30"/>
      <c r="BK290" s="30">
        <v>0.25640070691392935</v>
      </c>
      <c r="BL290" s="43">
        <v>-4.4999999999999999E-4</v>
      </c>
      <c r="BM290" s="43">
        <v>-4.4499999999999997E-4</v>
      </c>
      <c r="BN290" s="43">
        <v>-3.4E-5</v>
      </c>
      <c r="BP290" s="30"/>
      <c r="BT290" s="30">
        <v>0.25640070691392935</v>
      </c>
      <c r="BU290" s="43">
        <v>-1.902E-3</v>
      </c>
      <c r="BV290" s="43">
        <v>-1.7799999999999999E-3</v>
      </c>
      <c r="BW290" s="43">
        <v>8.9280000000000002E-3</v>
      </c>
      <c r="BY290" s="30"/>
      <c r="CC290" s="30">
        <v>0.25640070691392935</v>
      </c>
      <c r="CD290" s="43">
        <v>-4.2200000000000001E-4</v>
      </c>
      <c r="CE290" s="43">
        <v>-4.15E-4</v>
      </c>
      <c r="CF290" s="43">
        <v>1.0399999999999999E-4</v>
      </c>
      <c r="CH290" s="30"/>
      <c r="CL290" s="30">
        <v>0.25640070691392935</v>
      </c>
      <c r="CM290" s="43">
        <v>-1.9989999999999999E-3</v>
      </c>
      <c r="CN290" s="43">
        <v>-1.8E-3</v>
      </c>
      <c r="CO290" s="43">
        <v>5.9839999999999997E-3</v>
      </c>
      <c r="CQ290" s="30"/>
      <c r="CU290" s="30">
        <v>0.25640070691392935</v>
      </c>
      <c r="CV290" s="43">
        <v>-1.9989999999999999E-3</v>
      </c>
      <c r="CW290" s="43">
        <v>-1.8E-3</v>
      </c>
      <c r="CX290" s="43">
        <v>5.9839999999999997E-3</v>
      </c>
    </row>
    <row r="291" spans="14:102" x14ac:dyDescent="0.25">
      <c r="N291" s="30"/>
      <c r="R291" s="30">
        <v>0.25739838991392938</v>
      </c>
      <c r="S291" s="43">
        <v>-2.032E-3</v>
      </c>
      <c r="T291" s="43">
        <v>-1.807E-3</v>
      </c>
      <c r="U291" s="43">
        <v>8.0739999999999996E-3</v>
      </c>
      <c r="W291" s="30"/>
      <c r="AA291" s="30">
        <v>0.25739838991392938</v>
      </c>
      <c r="AB291" s="43">
        <v>-4.2499999999999998E-4</v>
      </c>
      <c r="AC291" s="43">
        <v>-4.15E-4</v>
      </c>
      <c r="AD291" s="43">
        <v>2.4000000000000001E-5</v>
      </c>
      <c r="AF291" s="30"/>
      <c r="AJ291" s="30">
        <v>0.25739838991392938</v>
      </c>
      <c r="AK291" s="43">
        <v>-2.264E-3</v>
      </c>
      <c r="AL291" s="43">
        <v>-2.1480000000000002E-3</v>
      </c>
      <c r="AM291" s="43">
        <v>8.149E-3</v>
      </c>
      <c r="AO291" s="30"/>
      <c r="AS291" s="30">
        <v>0.25739838991392938</v>
      </c>
      <c r="AT291" s="43">
        <v>-4.4799999999999999E-4</v>
      </c>
      <c r="AU291" s="43">
        <v>-4.44E-4</v>
      </c>
      <c r="AV291" s="43">
        <v>-3.1999999999999999E-5</v>
      </c>
      <c r="AX291" s="30"/>
      <c r="BB291" s="30">
        <v>0.25739838991392938</v>
      </c>
      <c r="BC291" s="43">
        <v>-2.2759999999999998E-3</v>
      </c>
      <c r="BD291" s="43">
        <v>-2.16E-3</v>
      </c>
      <c r="BE291" s="43">
        <v>8.1279999999999998E-3</v>
      </c>
      <c r="BG291" s="30"/>
      <c r="BK291" s="30">
        <v>0.25739838991392938</v>
      </c>
      <c r="BL291" s="43">
        <v>-4.4900000000000002E-4</v>
      </c>
      <c r="BM291" s="43">
        <v>-4.44E-4</v>
      </c>
      <c r="BN291" s="43">
        <v>-3.4999999999999997E-5</v>
      </c>
      <c r="BP291" s="30"/>
      <c r="BT291" s="30">
        <v>0.25739838991392938</v>
      </c>
      <c r="BU291" s="43">
        <v>-1.913E-3</v>
      </c>
      <c r="BV291" s="43">
        <v>-1.7899999999999999E-3</v>
      </c>
      <c r="BW291" s="43">
        <v>9.0069999999999994E-3</v>
      </c>
      <c r="BY291" s="30"/>
      <c r="CC291" s="30">
        <v>0.25739838991392938</v>
      </c>
      <c r="CD291" s="43">
        <v>-4.2099999999999999E-4</v>
      </c>
      <c r="CE291" s="43">
        <v>-4.15E-4</v>
      </c>
      <c r="CF291" s="43">
        <v>1.03E-4</v>
      </c>
      <c r="CH291" s="30"/>
      <c r="CL291" s="30">
        <v>0.25739838991392938</v>
      </c>
      <c r="CM291" s="43">
        <v>-2.0089999999999999E-3</v>
      </c>
      <c r="CN291" s="43">
        <v>-1.8079999999999999E-3</v>
      </c>
      <c r="CO291" s="43">
        <v>6.051E-3</v>
      </c>
      <c r="CQ291" s="30"/>
      <c r="CU291" s="30">
        <v>0.25739838991392938</v>
      </c>
      <c r="CV291" s="43">
        <v>-2.0089999999999999E-3</v>
      </c>
      <c r="CW291" s="43">
        <v>-1.8079999999999999E-3</v>
      </c>
      <c r="CX291" s="43">
        <v>6.051E-3</v>
      </c>
    </row>
    <row r="292" spans="14:102" x14ac:dyDescent="0.25">
      <c r="N292" s="30"/>
      <c r="R292" s="30">
        <v>0.25839607291392935</v>
      </c>
      <c r="S292" s="43">
        <v>-2.0439999999999998E-3</v>
      </c>
      <c r="T292" s="43">
        <v>-1.818E-3</v>
      </c>
      <c r="U292" s="43">
        <v>8.1510000000000003E-3</v>
      </c>
      <c r="W292" s="30"/>
      <c r="AA292" s="30">
        <v>0.25839607291392935</v>
      </c>
      <c r="AB292" s="43">
        <v>-4.2499999999999998E-4</v>
      </c>
      <c r="AC292" s="43">
        <v>-4.15E-4</v>
      </c>
      <c r="AD292" s="43">
        <v>2.3E-5</v>
      </c>
      <c r="AF292" s="30"/>
      <c r="AJ292" s="30">
        <v>0.25839607291392935</v>
      </c>
      <c r="AK292" s="43">
        <v>-2.2769999999999999E-3</v>
      </c>
      <c r="AL292" s="43">
        <v>-2.16E-3</v>
      </c>
      <c r="AM292" s="43">
        <v>8.2299999999999995E-3</v>
      </c>
      <c r="AO292" s="30"/>
      <c r="AS292" s="30">
        <v>0.25839607291392935</v>
      </c>
      <c r="AT292" s="43">
        <v>-4.4700000000000002E-4</v>
      </c>
      <c r="AU292" s="43">
        <v>-4.4299999999999998E-4</v>
      </c>
      <c r="AV292" s="43">
        <v>-3.3000000000000003E-5</v>
      </c>
      <c r="AX292" s="30"/>
      <c r="BB292" s="30">
        <v>0.25839607291392935</v>
      </c>
      <c r="BC292" s="43">
        <v>-2.2880000000000001E-3</v>
      </c>
      <c r="BD292" s="43">
        <v>-2.1710000000000002E-3</v>
      </c>
      <c r="BE292" s="43">
        <v>8.2089999999999993E-3</v>
      </c>
      <c r="BG292" s="30"/>
      <c r="BK292" s="30">
        <v>0.25839607291392935</v>
      </c>
      <c r="BL292" s="43">
        <v>-4.4799999999999999E-4</v>
      </c>
      <c r="BM292" s="43">
        <v>-4.4299999999999998E-4</v>
      </c>
      <c r="BN292" s="43">
        <v>-3.4999999999999997E-5</v>
      </c>
      <c r="BP292" s="30"/>
      <c r="BT292" s="30">
        <v>0.25839607291392935</v>
      </c>
      <c r="BU292" s="43">
        <v>-1.9239999999999999E-3</v>
      </c>
      <c r="BV292" s="43">
        <v>-1.8E-3</v>
      </c>
      <c r="BW292" s="43">
        <v>9.0880000000000006E-3</v>
      </c>
      <c r="BY292" s="30"/>
      <c r="CC292" s="30">
        <v>0.25839607291392935</v>
      </c>
      <c r="CD292" s="43">
        <v>-4.2099999999999999E-4</v>
      </c>
      <c r="CE292" s="43">
        <v>-4.1399999999999998E-4</v>
      </c>
      <c r="CF292" s="43">
        <v>1.02E-4</v>
      </c>
      <c r="CH292" s="30"/>
      <c r="CL292" s="30">
        <v>0.25839607291392935</v>
      </c>
      <c r="CM292" s="43">
        <v>-2.0209999999999998E-3</v>
      </c>
      <c r="CN292" s="43">
        <v>-1.818E-3</v>
      </c>
      <c r="CO292" s="43">
        <v>6.1180000000000002E-3</v>
      </c>
      <c r="CQ292" s="30"/>
      <c r="CU292" s="30">
        <v>0.25839607291392935</v>
      </c>
      <c r="CV292" s="43">
        <v>-2.0209999999999998E-3</v>
      </c>
      <c r="CW292" s="43">
        <v>-1.818E-3</v>
      </c>
      <c r="CX292" s="43">
        <v>6.1180000000000002E-3</v>
      </c>
    </row>
    <row r="293" spans="14:102" x14ac:dyDescent="0.25">
      <c r="N293" s="30"/>
      <c r="R293" s="30">
        <v>0.25939375591392932</v>
      </c>
      <c r="S293" s="43">
        <v>-2.0579999999999999E-3</v>
      </c>
      <c r="T293" s="43">
        <v>-1.8289999999999999E-3</v>
      </c>
      <c r="U293" s="43">
        <v>8.2279999999999992E-3</v>
      </c>
      <c r="W293" s="30"/>
      <c r="AA293" s="30">
        <v>0.25939375591392932</v>
      </c>
      <c r="AB293" s="43">
        <v>-4.2499999999999998E-4</v>
      </c>
      <c r="AC293" s="43">
        <v>-4.15E-4</v>
      </c>
      <c r="AD293" s="43">
        <v>2.1999999999999999E-5</v>
      </c>
      <c r="AF293" s="30"/>
      <c r="AJ293" s="30">
        <v>0.25939375591392932</v>
      </c>
      <c r="AK293" s="43">
        <v>-2.2889999999999998E-3</v>
      </c>
      <c r="AL293" s="43">
        <v>-2.1710000000000002E-3</v>
      </c>
      <c r="AM293" s="43">
        <v>8.3099999999999997E-3</v>
      </c>
      <c r="AO293" s="30"/>
      <c r="AS293" s="30">
        <v>0.25939375591392932</v>
      </c>
      <c r="AT293" s="43">
        <v>-4.4700000000000002E-4</v>
      </c>
      <c r="AU293" s="43">
        <v>-4.4200000000000001E-4</v>
      </c>
      <c r="AV293" s="43">
        <v>-3.4E-5</v>
      </c>
      <c r="AX293" s="30"/>
      <c r="BB293" s="30">
        <v>0.25939375591392932</v>
      </c>
      <c r="BC293" s="43">
        <v>-2.3E-3</v>
      </c>
      <c r="BD293" s="43">
        <v>-2.1819999999999999E-3</v>
      </c>
      <c r="BE293" s="43">
        <v>8.2889999999999995E-3</v>
      </c>
      <c r="BG293" s="30"/>
      <c r="BK293" s="30">
        <v>0.25939375591392932</v>
      </c>
      <c r="BL293" s="43">
        <v>-4.4700000000000002E-4</v>
      </c>
      <c r="BM293" s="43">
        <v>-4.4299999999999998E-4</v>
      </c>
      <c r="BN293" s="43">
        <v>-3.6000000000000001E-5</v>
      </c>
      <c r="BP293" s="30"/>
      <c r="BT293" s="30">
        <v>0.25939375591392932</v>
      </c>
      <c r="BU293" s="43">
        <v>-1.9350000000000001E-3</v>
      </c>
      <c r="BV293" s="43">
        <v>-1.8109999999999999E-3</v>
      </c>
      <c r="BW293" s="43">
        <v>9.1680000000000008E-3</v>
      </c>
      <c r="BY293" s="30"/>
      <c r="CC293" s="30">
        <v>0.25939375591392932</v>
      </c>
      <c r="CD293" s="43">
        <v>-4.2000000000000002E-4</v>
      </c>
      <c r="CE293" s="43">
        <v>-4.1399999999999998E-4</v>
      </c>
      <c r="CF293" s="43">
        <v>1.02E-4</v>
      </c>
      <c r="CH293" s="30"/>
      <c r="CL293" s="30">
        <v>0.25939375591392932</v>
      </c>
      <c r="CM293" s="43">
        <v>-2.0330000000000001E-3</v>
      </c>
      <c r="CN293" s="43">
        <v>-1.8270000000000001E-3</v>
      </c>
      <c r="CO293" s="43">
        <v>6.1850000000000004E-3</v>
      </c>
      <c r="CQ293" s="30"/>
      <c r="CU293" s="30">
        <v>0.25939375591392932</v>
      </c>
      <c r="CV293" s="43">
        <v>-2.0330000000000001E-3</v>
      </c>
      <c r="CW293" s="43">
        <v>-1.8270000000000001E-3</v>
      </c>
      <c r="CX293" s="43">
        <v>6.1850000000000004E-3</v>
      </c>
    </row>
    <row r="294" spans="14:102" x14ac:dyDescent="0.25">
      <c r="N294" s="30"/>
      <c r="R294" s="30">
        <v>0.25939375591392932</v>
      </c>
      <c r="S294" s="43">
        <v>-2.0579999999999999E-3</v>
      </c>
      <c r="T294" s="43">
        <v>-1.8289999999999999E-3</v>
      </c>
      <c r="U294" s="43">
        <v>8.2279999999999992E-3</v>
      </c>
      <c r="W294" s="30"/>
      <c r="AA294" s="30">
        <v>0.25939375591392932</v>
      </c>
      <c r="AB294" s="43">
        <v>-4.2499999999999998E-4</v>
      </c>
      <c r="AC294" s="43">
        <v>-4.15E-4</v>
      </c>
      <c r="AD294" s="43">
        <v>2.1999999999999999E-5</v>
      </c>
      <c r="AF294" s="30"/>
      <c r="AJ294" s="30">
        <v>0.25939375591392932</v>
      </c>
      <c r="AK294" s="43">
        <v>-2.2889999999999998E-3</v>
      </c>
      <c r="AL294" s="43">
        <v>-2.1710000000000002E-3</v>
      </c>
      <c r="AM294" s="43">
        <v>8.3099999999999997E-3</v>
      </c>
      <c r="AO294" s="30"/>
      <c r="AS294" s="30">
        <v>0.25939375591392932</v>
      </c>
      <c r="AT294" s="43">
        <v>-4.4700000000000002E-4</v>
      </c>
      <c r="AU294" s="43">
        <v>-4.4200000000000001E-4</v>
      </c>
      <c r="AV294" s="43">
        <v>-3.4E-5</v>
      </c>
      <c r="AX294" s="30"/>
      <c r="BB294" s="30">
        <v>0.25939375591392932</v>
      </c>
      <c r="BC294" s="43">
        <v>-2.3E-3</v>
      </c>
      <c r="BD294" s="43">
        <v>-2.1819999999999999E-3</v>
      </c>
      <c r="BE294" s="43">
        <v>8.2889999999999995E-3</v>
      </c>
      <c r="BG294" s="30"/>
      <c r="BK294" s="30">
        <v>0.25939375591392932</v>
      </c>
      <c r="BL294" s="43">
        <v>-4.4700000000000002E-4</v>
      </c>
      <c r="BM294" s="43">
        <v>-4.4299999999999998E-4</v>
      </c>
      <c r="BN294" s="43">
        <v>-3.6000000000000001E-5</v>
      </c>
      <c r="BP294" s="30"/>
      <c r="BT294" s="30">
        <v>0.25939375591392932</v>
      </c>
      <c r="BU294" s="43">
        <v>-1.9350000000000001E-3</v>
      </c>
      <c r="BV294" s="43">
        <v>-1.8109999999999999E-3</v>
      </c>
      <c r="BW294" s="43">
        <v>9.1680000000000008E-3</v>
      </c>
      <c r="BY294" s="30"/>
      <c r="CC294" s="30">
        <v>0.25939375591392932</v>
      </c>
      <c r="CD294" s="43">
        <v>-4.2000000000000002E-4</v>
      </c>
      <c r="CE294" s="43">
        <v>-4.1399999999999998E-4</v>
      </c>
      <c r="CF294" s="43">
        <v>1.02E-4</v>
      </c>
      <c r="CH294" s="30"/>
      <c r="CL294" s="30">
        <v>0.25939375591392932</v>
      </c>
      <c r="CM294" s="43">
        <v>-2.0330000000000001E-3</v>
      </c>
      <c r="CN294" s="43">
        <v>-1.8270000000000001E-3</v>
      </c>
      <c r="CO294" s="43">
        <v>6.1850000000000004E-3</v>
      </c>
      <c r="CQ294" s="30"/>
      <c r="CU294" s="30">
        <v>0.25939375591392932</v>
      </c>
      <c r="CV294" s="43">
        <v>-2.0330000000000001E-3</v>
      </c>
      <c r="CW294" s="43">
        <v>-1.8270000000000001E-3</v>
      </c>
      <c r="CX294" s="43">
        <v>6.1850000000000004E-3</v>
      </c>
    </row>
    <row r="295" spans="14:102" x14ac:dyDescent="0.25">
      <c r="N295" s="30"/>
      <c r="R295" s="30">
        <v>0.26039143891392935</v>
      </c>
      <c r="S295" s="43">
        <v>-2.0699999999999998E-3</v>
      </c>
      <c r="T295" s="43">
        <v>-1.8400000000000001E-3</v>
      </c>
      <c r="U295" s="43">
        <v>8.3049999999999999E-3</v>
      </c>
      <c r="W295" s="30"/>
      <c r="AA295" s="30">
        <v>0.26039143891392935</v>
      </c>
      <c r="AB295" s="43">
        <v>-4.2499999999999998E-4</v>
      </c>
      <c r="AC295" s="43">
        <v>-4.15E-4</v>
      </c>
      <c r="AD295" s="43">
        <v>2.1999999999999999E-5</v>
      </c>
      <c r="AF295" s="30"/>
      <c r="AJ295" s="30">
        <v>0.26039143891392935</v>
      </c>
      <c r="AK295" s="43">
        <v>-2.3010000000000001E-3</v>
      </c>
      <c r="AL295" s="43">
        <v>-2.1819999999999999E-3</v>
      </c>
      <c r="AM295" s="43">
        <v>8.3899999999999999E-3</v>
      </c>
      <c r="AO295" s="30"/>
      <c r="AS295" s="30">
        <v>0.26039143891392935</v>
      </c>
      <c r="AT295" s="43">
        <v>-4.46E-4</v>
      </c>
      <c r="AU295" s="43">
        <v>-4.4099999999999999E-4</v>
      </c>
      <c r="AV295" s="43">
        <v>-3.4E-5</v>
      </c>
      <c r="AX295" s="30"/>
      <c r="BB295" s="30">
        <v>0.26039143891392935</v>
      </c>
      <c r="BC295" s="43">
        <v>-2.3119999999999998E-3</v>
      </c>
      <c r="BD295" s="43">
        <v>-2.1930000000000001E-3</v>
      </c>
      <c r="BE295" s="43">
        <v>8.3689999999999997E-3</v>
      </c>
      <c r="BG295" s="30"/>
      <c r="BK295" s="30">
        <v>0.26039143891392935</v>
      </c>
      <c r="BL295" s="43">
        <v>-4.4700000000000002E-4</v>
      </c>
      <c r="BM295" s="43">
        <v>-4.4200000000000001E-4</v>
      </c>
      <c r="BN295" s="43">
        <v>-3.6999999999999998E-5</v>
      </c>
      <c r="BP295" s="30"/>
      <c r="BT295" s="30">
        <v>0.26039143891392935</v>
      </c>
      <c r="BU295" s="43">
        <v>-1.946E-3</v>
      </c>
      <c r="BV295" s="43">
        <v>-1.8209999999999999E-3</v>
      </c>
      <c r="BW295" s="43">
        <v>9.2490000000000003E-3</v>
      </c>
      <c r="BY295" s="30"/>
      <c r="CC295" s="30">
        <v>0.26039143891392935</v>
      </c>
      <c r="CD295" s="43">
        <v>-4.2000000000000002E-4</v>
      </c>
      <c r="CE295" s="43">
        <v>-4.1300000000000001E-4</v>
      </c>
      <c r="CF295" s="43">
        <v>1.01E-4</v>
      </c>
      <c r="CH295" s="30"/>
      <c r="CL295" s="30">
        <v>0.26039143891392935</v>
      </c>
      <c r="CM295" s="43">
        <v>-2.0439999999999998E-3</v>
      </c>
      <c r="CN295" s="43">
        <v>-1.8370000000000001E-3</v>
      </c>
      <c r="CO295" s="43">
        <v>6.2529999999999999E-3</v>
      </c>
      <c r="CQ295" s="30"/>
      <c r="CU295" s="30">
        <v>0.26039143891392935</v>
      </c>
      <c r="CV295" s="43">
        <v>-2.0439999999999998E-3</v>
      </c>
      <c r="CW295" s="43">
        <v>-1.8370000000000001E-3</v>
      </c>
      <c r="CX295" s="43">
        <v>6.2529999999999999E-3</v>
      </c>
    </row>
    <row r="296" spans="14:102" x14ac:dyDescent="0.25">
      <c r="N296" s="30"/>
      <c r="R296" s="30">
        <v>0.26138912191392932</v>
      </c>
      <c r="S296" s="43">
        <v>-2.0839999999999999E-3</v>
      </c>
      <c r="T296" s="43">
        <v>-1.851E-3</v>
      </c>
      <c r="U296" s="43">
        <v>8.3809999999999996E-3</v>
      </c>
      <c r="W296" s="30"/>
      <c r="AA296" s="30">
        <v>0.26138912191392932</v>
      </c>
      <c r="AB296" s="43">
        <v>-4.2499999999999998E-4</v>
      </c>
      <c r="AC296" s="43">
        <v>-4.15E-4</v>
      </c>
      <c r="AD296" s="43">
        <v>2.0999999999999999E-5</v>
      </c>
      <c r="AF296" s="30"/>
      <c r="AJ296" s="30">
        <v>0.26138912191392932</v>
      </c>
      <c r="AK296" s="43">
        <v>-2.313E-3</v>
      </c>
      <c r="AL296" s="43">
        <v>-2.1930000000000001E-3</v>
      </c>
      <c r="AM296" s="43">
        <v>8.4700000000000001E-3</v>
      </c>
      <c r="AO296" s="30"/>
      <c r="AS296" s="30">
        <v>0.26138912191392932</v>
      </c>
      <c r="AT296" s="43">
        <v>-4.4499999999999997E-4</v>
      </c>
      <c r="AU296" s="43">
        <v>-4.4099999999999999E-4</v>
      </c>
      <c r="AV296" s="43">
        <v>-3.4999999999999997E-5</v>
      </c>
      <c r="AX296" s="30"/>
      <c r="BB296" s="30">
        <v>0.26138912191392932</v>
      </c>
      <c r="BC296" s="43">
        <v>-2.3240000000000001E-3</v>
      </c>
      <c r="BD296" s="43">
        <v>-2.2039999999999998E-3</v>
      </c>
      <c r="BE296" s="43">
        <v>8.4489999999999999E-3</v>
      </c>
      <c r="BG296" s="30"/>
      <c r="BK296" s="30">
        <v>0.26138912191392932</v>
      </c>
      <c r="BL296" s="43">
        <v>-4.46E-4</v>
      </c>
      <c r="BM296" s="43">
        <v>-4.4099999999999999E-4</v>
      </c>
      <c r="BN296" s="43">
        <v>-3.8000000000000002E-5</v>
      </c>
      <c r="BP296" s="30"/>
      <c r="BT296" s="30">
        <v>0.26138912191392932</v>
      </c>
      <c r="BU296" s="43">
        <v>-1.957E-3</v>
      </c>
      <c r="BV296" s="43">
        <v>-1.8309999999999999E-3</v>
      </c>
      <c r="BW296" s="43">
        <v>9.3290000000000005E-3</v>
      </c>
      <c r="BY296" s="30"/>
      <c r="CC296" s="30">
        <v>0.26138912191392932</v>
      </c>
      <c r="CD296" s="43">
        <v>-4.1899999999999999E-4</v>
      </c>
      <c r="CE296" s="43">
        <v>-4.1199999999999999E-4</v>
      </c>
      <c r="CF296" s="43">
        <v>1.01E-4</v>
      </c>
      <c r="CH296" s="30"/>
      <c r="CL296" s="30">
        <v>0.26138912191392932</v>
      </c>
      <c r="CM296" s="43">
        <v>-2.055E-3</v>
      </c>
      <c r="CN296" s="43">
        <v>-1.846E-3</v>
      </c>
      <c r="CO296" s="43">
        <v>6.3200000000000001E-3</v>
      </c>
      <c r="CQ296" s="30"/>
      <c r="CU296" s="30">
        <v>0.26138912191392932</v>
      </c>
      <c r="CV296" s="43">
        <v>-2.055E-3</v>
      </c>
      <c r="CW296" s="43">
        <v>-1.846E-3</v>
      </c>
      <c r="CX296" s="43">
        <v>6.3200000000000001E-3</v>
      </c>
    </row>
    <row r="297" spans="14:102" x14ac:dyDescent="0.25">
      <c r="N297" s="30"/>
      <c r="R297" s="30">
        <v>0.26238680491392935</v>
      </c>
      <c r="S297" s="43">
        <v>-2.0960000000000002E-3</v>
      </c>
      <c r="T297" s="43">
        <v>-1.8619999999999999E-3</v>
      </c>
      <c r="U297" s="43">
        <v>8.4580000000000002E-3</v>
      </c>
      <c r="W297" s="30"/>
      <c r="AA297" s="30">
        <v>0.26238680491392935</v>
      </c>
      <c r="AB297" s="43">
        <v>-4.2400000000000001E-4</v>
      </c>
      <c r="AC297" s="43">
        <v>-4.1399999999999998E-4</v>
      </c>
      <c r="AD297" s="43">
        <v>2.0000000000000002E-5</v>
      </c>
      <c r="AF297" s="30"/>
      <c r="AJ297" s="30">
        <v>0.26238680491392935</v>
      </c>
      <c r="AK297" s="43">
        <v>-2.3249999999999998E-3</v>
      </c>
      <c r="AL297" s="43">
        <v>-2.2039999999999998E-3</v>
      </c>
      <c r="AM297" s="43">
        <v>8.5500000000000003E-3</v>
      </c>
      <c r="AO297" s="30"/>
      <c r="AS297" s="30">
        <v>0.26238680491392935</v>
      </c>
      <c r="AT297" s="43">
        <v>-4.44E-4</v>
      </c>
      <c r="AU297" s="43">
        <v>-4.4000000000000002E-4</v>
      </c>
      <c r="AV297" s="43">
        <v>-3.6000000000000001E-5</v>
      </c>
      <c r="AX297" s="30"/>
      <c r="BB297" s="30">
        <v>0.26238680491392935</v>
      </c>
      <c r="BC297" s="43">
        <v>-2.336E-3</v>
      </c>
      <c r="BD297" s="43">
        <v>-2.215E-3</v>
      </c>
      <c r="BE297" s="43">
        <v>8.5299999999999994E-3</v>
      </c>
      <c r="BG297" s="30"/>
      <c r="BK297" s="30">
        <v>0.26238680491392935</v>
      </c>
      <c r="BL297" s="43">
        <v>-4.4499999999999997E-4</v>
      </c>
      <c r="BM297" s="43">
        <v>-4.4000000000000002E-4</v>
      </c>
      <c r="BN297" s="43">
        <v>-3.8999999999999999E-5</v>
      </c>
      <c r="BP297" s="30"/>
      <c r="BT297" s="30">
        <v>0.26238680491392935</v>
      </c>
      <c r="BU297" s="43">
        <v>-1.9689999999999998E-3</v>
      </c>
      <c r="BV297" s="43">
        <v>-1.841E-3</v>
      </c>
      <c r="BW297" s="43">
        <v>9.4090000000000007E-3</v>
      </c>
      <c r="BY297" s="30"/>
      <c r="CC297" s="30">
        <v>0.26238680491392935</v>
      </c>
      <c r="CD297" s="43">
        <v>-4.1800000000000002E-4</v>
      </c>
      <c r="CE297" s="43">
        <v>-4.1199999999999999E-4</v>
      </c>
      <c r="CF297" s="43">
        <v>1E-4</v>
      </c>
      <c r="CH297" s="30"/>
      <c r="CL297" s="30">
        <v>0.26238680491392935</v>
      </c>
      <c r="CM297" s="43">
        <v>-2.0669999999999998E-3</v>
      </c>
      <c r="CN297" s="43">
        <v>-1.8550000000000001E-3</v>
      </c>
      <c r="CO297" s="43">
        <v>6.3870000000000003E-3</v>
      </c>
      <c r="CQ297" s="30"/>
      <c r="CU297" s="30">
        <v>0.26238680491392935</v>
      </c>
      <c r="CV297" s="43">
        <v>-2.0669999999999998E-3</v>
      </c>
      <c r="CW297" s="43">
        <v>-1.8550000000000001E-3</v>
      </c>
      <c r="CX297" s="43">
        <v>6.3870000000000003E-3</v>
      </c>
    </row>
    <row r="298" spans="14:102" x14ac:dyDescent="0.25">
      <c r="N298" s="30"/>
      <c r="R298" s="30">
        <v>0.26338448791392932</v>
      </c>
      <c r="S298" s="43">
        <v>-2.1090000000000002E-3</v>
      </c>
      <c r="T298" s="43">
        <v>-1.8730000000000001E-3</v>
      </c>
      <c r="U298" s="43">
        <v>8.5339999999999999E-3</v>
      </c>
      <c r="W298" s="30"/>
      <c r="AA298" s="30">
        <v>0.26338448791392932</v>
      </c>
      <c r="AB298" s="43">
        <v>-4.2400000000000001E-4</v>
      </c>
      <c r="AC298" s="43">
        <v>-4.1399999999999998E-4</v>
      </c>
      <c r="AD298" s="43">
        <v>2.0000000000000002E-5</v>
      </c>
      <c r="AF298" s="30"/>
      <c r="AJ298" s="30">
        <v>0.26338448791392932</v>
      </c>
      <c r="AK298" s="43">
        <v>-2.3370000000000001E-3</v>
      </c>
      <c r="AL298" s="43">
        <v>-2.215E-3</v>
      </c>
      <c r="AM298" s="43">
        <v>8.6309999999999998E-3</v>
      </c>
      <c r="AO298" s="30"/>
      <c r="AS298" s="30">
        <v>0.26338448791392932</v>
      </c>
      <c r="AT298" s="43">
        <v>-4.44E-4</v>
      </c>
      <c r="AU298" s="43">
        <v>-4.3899999999999999E-4</v>
      </c>
      <c r="AV298" s="43">
        <v>-3.6999999999999998E-5</v>
      </c>
      <c r="AX298" s="30"/>
      <c r="BB298" s="30">
        <v>0.26338448791392932</v>
      </c>
      <c r="BC298" s="43">
        <v>-2.349E-3</v>
      </c>
      <c r="BD298" s="43">
        <v>-2.2260000000000001E-3</v>
      </c>
      <c r="BE298" s="43">
        <v>8.6099999999999996E-3</v>
      </c>
      <c r="BG298" s="30"/>
      <c r="BK298" s="30">
        <v>0.26338448791392932</v>
      </c>
      <c r="BL298" s="43">
        <v>-4.44E-4</v>
      </c>
      <c r="BM298" s="43">
        <v>-4.4000000000000002E-4</v>
      </c>
      <c r="BN298" s="43">
        <v>-3.8999999999999999E-5</v>
      </c>
      <c r="BP298" s="30"/>
      <c r="BT298" s="30">
        <v>0.26338448791392932</v>
      </c>
      <c r="BU298" s="43">
        <v>-1.98E-3</v>
      </c>
      <c r="BV298" s="43">
        <v>-1.851E-3</v>
      </c>
      <c r="BW298" s="43">
        <v>9.4889999999999992E-3</v>
      </c>
      <c r="BY298" s="30"/>
      <c r="CC298" s="30">
        <v>0.26338448791392932</v>
      </c>
      <c r="CD298" s="43">
        <v>-4.1800000000000002E-4</v>
      </c>
      <c r="CE298" s="43">
        <v>-4.1100000000000002E-4</v>
      </c>
      <c r="CF298" s="43">
        <v>1E-4</v>
      </c>
      <c r="CH298" s="30"/>
      <c r="CL298" s="30">
        <v>0.26338448791392932</v>
      </c>
      <c r="CM298" s="43">
        <v>-2.078E-3</v>
      </c>
      <c r="CN298" s="43">
        <v>-1.8649999999999999E-3</v>
      </c>
      <c r="CO298" s="43">
        <v>6.4549999999999998E-3</v>
      </c>
      <c r="CQ298" s="30"/>
      <c r="CU298" s="30">
        <v>0.26338448791392932</v>
      </c>
      <c r="CV298" s="43">
        <v>-2.078E-3</v>
      </c>
      <c r="CW298" s="43">
        <v>-1.8649999999999999E-3</v>
      </c>
      <c r="CX298" s="43">
        <v>6.4549999999999998E-3</v>
      </c>
    </row>
    <row r="299" spans="14:102" x14ac:dyDescent="0.25">
      <c r="N299" s="30"/>
      <c r="R299" s="30">
        <v>0.26438217091392929</v>
      </c>
      <c r="S299" s="43">
        <v>-2.1220000000000002E-3</v>
      </c>
      <c r="T299" s="43">
        <v>-1.884E-3</v>
      </c>
      <c r="U299" s="43">
        <v>8.6110000000000006E-3</v>
      </c>
      <c r="W299" s="30"/>
      <c r="AA299" s="30">
        <v>0.26438217091392929</v>
      </c>
      <c r="AB299" s="43">
        <v>-4.2400000000000001E-4</v>
      </c>
      <c r="AC299" s="43">
        <v>-4.1399999999999998E-4</v>
      </c>
      <c r="AD299" s="43">
        <v>1.9000000000000001E-5</v>
      </c>
      <c r="AF299" s="30"/>
      <c r="AJ299" s="30">
        <v>0.26438217091392929</v>
      </c>
      <c r="AK299" s="43">
        <v>-2.349E-3</v>
      </c>
      <c r="AL299" s="43">
        <v>-2.2260000000000001E-3</v>
      </c>
      <c r="AM299" s="43">
        <v>8.711E-3</v>
      </c>
      <c r="AO299" s="30"/>
      <c r="AS299" s="30">
        <v>0.26438217091392929</v>
      </c>
      <c r="AT299" s="43">
        <v>-4.4299999999999998E-4</v>
      </c>
      <c r="AU299" s="43">
        <v>-4.3800000000000002E-4</v>
      </c>
      <c r="AV299" s="43">
        <v>-3.6999999999999998E-5</v>
      </c>
      <c r="AX299" s="30"/>
      <c r="BB299" s="30">
        <v>0.26438217091392929</v>
      </c>
      <c r="BC299" s="43">
        <v>-2.3609999999999998E-3</v>
      </c>
      <c r="BD299" s="43">
        <v>-2.2369999999999998E-3</v>
      </c>
      <c r="BE299" s="43">
        <v>8.6899999999999998E-3</v>
      </c>
      <c r="BG299" s="30"/>
      <c r="BK299" s="30">
        <v>0.26438217091392929</v>
      </c>
      <c r="BL299" s="43">
        <v>-4.4299999999999998E-4</v>
      </c>
      <c r="BM299" s="43">
        <v>-4.3899999999999999E-4</v>
      </c>
      <c r="BN299" s="43">
        <v>-4.0000000000000003E-5</v>
      </c>
      <c r="BP299" s="30"/>
      <c r="BT299" s="30">
        <v>0.26438217091392929</v>
      </c>
      <c r="BU299" s="43">
        <v>-1.9910000000000001E-3</v>
      </c>
      <c r="BV299" s="43">
        <v>-1.861E-3</v>
      </c>
      <c r="BW299" s="43">
        <v>9.5700000000000004E-3</v>
      </c>
      <c r="BY299" s="30"/>
      <c r="CC299" s="30">
        <v>0.26438217091392929</v>
      </c>
      <c r="CD299" s="43">
        <v>-4.17E-4</v>
      </c>
      <c r="CE299" s="43">
        <v>-4.1100000000000002E-4</v>
      </c>
      <c r="CF299" s="43">
        <v>9.8999999999999994E-5</v>
      </c>
      <c r="CH299" s="30"/>
      <c r="CL299" s="30">
        <v>0.26438217091392929</v>
      </c>
      <c r="CM299" s="43">
        <v>-2.0890000000000001E-3</v>
      </c>
      <c r="CN299" s="43">
        <v>-1.874E-3</v>
      </c>
      <c r="CO299" s="43">
        <v>6.522E-3</v>
      </c>
      <c r="CQ299" s="30"/>
      <c r="CU299" s="30">
        <v>0.26438217091392929</v>
      </c>
      <c r="CV299" s="43">
        <v>-2.0890000000000001E-3</v>
      </c>
      <c r="CW299" s="43">
        <v>-1.874E-3</v>
      </c>
      <c r="CX299" s="43">
        <v>6.522E-3</v>
      </c>
    </row>
    <row r="300" spans="14:102" x14ac:dyDescent="0.25">
      <c r="N300" s="30"/>
      <c r="R300" s="30">
        <v>0.26537985391392932</v>
      </c>
      <c r="S300" s="43">
        <v>-2.1350000000000002E-3</v>
      </c>
      <c r="T300" s="43">
        <v>-1.895E-3</v>
      </c>
      <c r="U300" s="43">
        <v>8.6879999999999995E-3</v>
      </c>
      <c r="W300" s="30"/>
      <c r="AA300" s="30">
        <v>0.26537985391392932</v>
      </c>
      <c r="AB300" s="43">
        <v>-4.2400000000000001E-4</v>
      </c>
      <c r="AC300" s="43">
        <v>-4.1399999999999998E-4</v>
      </c>
      <c r="AD300" s="43">
        <v>1.9000000000000001E-5</v>
      </c>
      <c r="AF300" s="30"/>
      <c r="AJ300" s="30">
        <v>0.26537985391392932</v>
      </c>
      <c r="AK300" s="43">
        <v>-2.3609999999999998E-3</v>
      </c>
      <c r="AL300" s="43">
        <v>-2.2369999999999998E-3</v>
      </c>
      <c r="AM300" s="43">
        <v>8.7910000000000002E-3</v>
      </c>
      <c r="AO300" s="30"/>
      <c r="AS300" s="30">
        <v>0.26537985391392932</v>
      </c>
      <c r="AT300" s="43">
        <v>-4.4200000000000001E-4</v>
      </c>
      <c r="AU300" s="43">
        <v>-4.3800000000000002E-4</v>
      </c>
      <c r="AV300" s="43">
        <v>-3.8000000000000002E-5</v>
      </c>
      <c r="AX300" s="30"/>
      <c r="BB300" s="30">
        <v>0.26537985391392932</v>
      </c>
      <c r="BC300" s="43">
        <v>-2.3730000000000001E-3</v>
      </c>
      <c r="BD300" s="43">
        <v>-2.2490000000000001E-3</v>
      </c>
      <c r="BE300" s="43">
        <v>8.77E-3</v>
      </c>
      <c r="BG300" s="30"/>
      <c r="BK300" s="30">
        <v>0.26537985391392932</v>
      </c>
      <c r="BL300" s="43">
        <v>-4.4299999999999998E-4</v>
      </c>
      <c r="BM300" s="43">
        <v>-4.3800000000000002E-4</v>
      </c>
      <c r="BN300" s="43">
        <v>-4.1E-5</v>
      </c>
      <c r="BP300" s="30"/>
      <c r="BT300" s="30">
        <v>0.26537985391392932</v>
      </c>
      <c r="BU300" s="43">
        <v>-2.0019999999999999E-3</v>
      </c>
      <c r="BV300" s="43">
        <v>-1.872E-3</v>
      </c>
      <c r="BW300" s="43">
        <v>9.6500000000000006E-3</v>
      </c>
      <c r="BY300" s="30"/>
      <c r="CC300" s="30">
        <v>0.26537985391392932</v>
      </c>
      <c r="CD300" s="43">
        <v>-4.17E-4</v>
      </c>
      <c r="CE300" s="43">
        <v>-4.0999999999999999E-4</v>
      </c>
      <c r="CF300" s="43">
        <v>9.7999999999999997E-5</v>
      </c>
      <c r="CH300" s="30"/>
      <c r="CL300" s="30">
        <v>0.26537985391392932</v>
      </c>
      <c r="CM300" s="43">
        <v>-2.101E-3</v>
      </c>
      <c r="CN300" s="43">
        <v>-1.8829999999999999E-3</v>
      </c>
      <c r="CO300" s="43">
        <v>6.5890000000000002E-3</v>
      </c>
      <c r="CQ300" s="30"/>
      <c r="CU300" s="30">
        <v>0.26537985391392932</v>
      </c>
      <c r="CV300" s="43">
        <v>-2.101E-3</v>
      </c>
      <c r="CW300" s="43">
        <v>-1.8829999999999999E-3</v>
      </c>
      <c r="CX300" s="43">
        <v>6.5890000000000002E-3</v>
      </c>
    </row>
    <row r="301" spans="14:102" x14ac:dyDescent="0.25">
      <c r="N301" s="30"/>
      <c r="R301" s="30">
        <v>0.26637753691392929</v>
      </c>
      <c r="S301" s="43">
        <v>-2.1480000000000002E-3</v>
      </c>
      <c r="T301" s="43">
        <v>-1.9059999999999999E-3</v>
      </c>
      <c r="U301" s="43">
        <v>8.7639999999999992E-3</v>
      </c>
      <c r="W301" s="30"/>
      <c r="AA301" s="30">
        <v>0.26637753691392929</v>
      </c>
      <c r="AB301" s="43">
        <v>-4.2400000000000001E-4</v>
      </c>
      <c r="AC301" s="43">
        <v>-4.1399999999999998E-4</v>
      </c>
      <c r="AD301" s="43">
        <v>1.8E-5</v>
      </c>
      <c r="AF301" s="30"/>
      <c r="AJ301" s="30">
        <v>0.26637753691392929</v>
      </c>
      <c r="AK301" s="43">
        <v>-2.3739999999999998E-3</v>
      </c>
      <c r="AL301" s="43">
        <v>-2.248E-3</v>
      </c>
      <c r="AM301" s="43">
        <v>8.8719999999999997E-3</v>
      </c>
      <c r="AO301" s="30"/>
      <c r="AS301" s="30">
        <v>0.26637753691392929</v>
      </c>
      <c r="AT301" s="43">
        <v>-4.4099999999999999E-4</v>
      </c>
      <c r="AU301" s="43">
        <v>-4.37E-4</v>
      </c>
      <c r="AV301" s="43">
        <v>-3.8999999999999999E-5</v>
      </c>
      <c r="AX301" s="30"/>
      <c r="BB301" s="30">
        <v>0.26637753691392929</v>
      </c>
      <c r="BC301" s="43">
        <v>-2.385E-3</v>
      </c>
      <c r="BD301" s="43">
        <v>-2.2599999999999999E-3</v>
      </c>
      <c r="BE301" s="43">
        <v>8.8500000000000002E-3</v>
      </c>
      <c r="BG301" s="30"/>
      <c r="BK301" s="30">
        <v>0.26637753691392929</v>
      </c>
      <c r="BL301" s="43">
        <v>-4.4200000000000001E-4</v>
      </c>
      <c r="BM301" s="43">
        <v>-4.3800000000000002E-4</v>
      </c>
      <c r="BN301" s="43">
        <v>-4.1999999999999998E-5</v>
      </c>
      <c r="BP301" s="30"/>
      <c r="BT301" s="30">
        <v>0.26637753691392929</v>
      </c>
      <c r="BU301" s="43">
        <v>-2.0140000000000002E-3</v>
      </c>
      <c r="BV301" s="43">
        <v>-1.882E-3</v>
      </c>
      <c r="BW301" s="43">
        <v>9.7300000000000008E-3</v>
      </c>
      <c r="BY301" s="30"/>
      <c r="CC301" s="30">
        <v>0.26637753691392929</v>
      </c>
      <c r="CD301" s="43">
        <v>-4.1599999999999997E-4</v>
      </c>
      <c r="CE301" s="43">
        <v>-4.0999999999999999E-4</v>
      </c>
      <c r="CF301" s="43">
        <v>9.7999999999999997E-5</v>
      </c>
      <c r="CH301" s="30"/>
      <c r="CL301" s="30">
        <v>0.26637753691392929</v>
      </c>
      <c r="CM301" s="43">
        <v>-2.1120000000000002E-3</v>
      </c>
      <c r="CN301" s="43">
        <v>-1.8929999999999999E-3</v>
      </c>
      <c r="CO301" s="43">
        <v>6.6559999999999996E-3</v>
      </c>
      <c r="CQ301" s="30"/>
      <c r="CU301" s="30">
        <v>0.26637753691392929</v>
      </c>
      <c r="CV301" s="43">
        <v>-2.1120000000000002E-3</v>
      </c>
      <c r="CW301" s="43">
        <v>-1.8929999999999999E-3</v>
      </c>
      <c r="CX301" s="43">
        <v>6.6559999999999996E-3</v>
      </c>
    </row>
    <row r="302" spans="14:102" x14ac:dyDescent="0.25">
      <c r="N302" s="30"/>
      <c r="R302" s="30">
        <v>0.26737521991392932</v>
      </c>
      <c r="S302" s="43">
        <v>-2.1610000000000002E-3</v>
      </c>
      <c r="T302" s="43">
        <v>-1.9170000000000001E-3</v>
      </c>
      <c r="U302" s="43">
        <v>8.8409999999999999E-3</v>
      </c>
      <c r="W302" s="30"/>
      <c r="AA302" s="30">
        <v>0.26737521991392932</v>
      </c>
      <c r="AB302" s="43">
        <v>-4.2299999999999998E-4</v>
      </c>
      <c r="AC302" s="43">
        <v>-4.1399999999999998E-4</v>
      </c>
      <c r="AD302" s="43">
        <v>1.7E-5</v>
      </c>
      <c r="AF302" s="30"/>
      <c r="AJ302" s="30">
        <v>0.26737521991392932</v>
      </c>
      <c r="AK302" s="43">
        <v>-2.3860000000000001E-3</v>
      </c>
      <c r="AL302" s="43">
        <v>-2.2590000000000002E-3</v>
      </c>
      <c r="AM302" s="43">
        <v>8.9519999999999999E-3</v>
      </c>
      <c r="AO302" s="30"/>
      <c r="AS302" s="30">
        <v>0.26737521991392932</v>
      </c>
      <c r="AT302" s="43">
        <v>-4.4099999999999999E-4</v>
      </c>
      <c r="AU302" s="43">
        <v>-4.3600000000000003E-4</v>
      </c>
      <c r="AV302" s="43">
        <v>-4.0000000000000003E-5</v>
      </c>
      <c r="AX302" s="30"/>
      <c r="BB302" s="30">
        <v>0.26737521991392932</v>
      </c>
      <c r="BC302" s="43">
        <v>-2.3969999999999998E-3</v>
      </c>
      <c r="BD302" s="43">
        <v>-2.271E-3</v>
      </c>
      <c r="BE302" s="43">
        <v>8.9300000000000004E-3</v>
      </c>
      <c r="BG302" s="30"/>
      <c r="BK302" s="30">
        <v>0.26737521991392932</v>
      </c>
      <c r="BL302" s="43">
        <v>-4.4099999999999999E-4</v>
      </c>
      <c r="BM302" s="43">
        <v>-4.37E-4</v>
      </c>
      <c r="BN302" s="43">
        <v>-4.1999999999999998E-5</v>
      </c>
      <c r="BP302" s="30"/>
      <c r="BT302" s="30">
        <v>0.26737521991392932</v>
      </c>
      <c r="BU302" s="43">
        <v>-2.026E-3</v>
      </c>
      <c r="BV302" s="43">
        <v>-1.8929999999999999E-3</v>
      </c>
      <c r="BW302" s="43">
        <v>9.8110000000000003E-3</v>
      </c>
      <c r="BY302" s="30"/>
      <c r="CC302" s="30">
        <v>0.26737521991392932</v>
      </c>
      <c r="CD302" s="43">
        <v>-4.1599999999999997E-4</v>
      </c>
      <c r="CE302" s="43">
        <v>-4.0900000000000002E-4</v>
      </c>
      <c r="CF302" s="43">
        <v>9.7E-5</v>
      </c>
      <c r="CH302" s="30"/>
      <c r="CL302" s="30">
        <v>0.26737521991392932</v>
      </c>
      <c r="CM302" s="43">
        <v>-2.1229999999999999E-3</v>
      </c>
      <c r="CN302" s="43">
        <v>-1.902E-3</v>
      </c>
      <c r="CO302" s="43">
        <v>6.7239999999999999E-3</v>
      </c>
      <c r="CQ302" s="30"/>
      <c r="CU302" s="30">
        <v>0.26737521991392932</v>
      </c>
      <c r="CV302" s="43">
        <v>-2.1229999999999999E-3</v>
      </c>
      <c r="CW302" s="43">
        <v>-1.902E-3</v>
      </c>
      <c r="CX302" s="43">
        <v>6.7239999999999999E-3</v>
      </c>
    </row>
    <row r="303" spans="14:102" x14ac:dyDescent="0.25">
      <c r="N303" s="30"/>
      <c r="R303" s="30">
        <v>0.26837290291392929</v>
      </c>
      <c r="S303" s="43">
        <v>-2.1740000000000002E-3</v>
      </c>
      <c r="T303" s="43">
        <v>-1.9269999999999999E-3</v>
      </c>
      <c r="U303" s="43">
        <v>8.9169999999999996E-3</v>
      </c>
      <c r="W303" s="30"/>
      <c r="AA303" s="30">
        <v>0.26837290291392929</v>
      </c>
      <c r="AB303" s="43">
        <v>-4.2299999999999998E-4</v>
      </c>
      <c r="AC303" s="43">
        <v>-4.1300000000000001E-4</v>
      </c>
      <c r="AD303" s="43">
        <v>1.7E-5</v>
      </c>
      <c r="AF303" s="30"/>
      <c r="AJ303" s="30">
        <v>0.26837290291392929</v>
      </c>
      <c r="AK303" s="43">
        <v>-2.398E-3</v>
      </c>
      <c r="AL303" s="43">
        <v>-2.2699999999999999E-3</v>
      </c>
      <c r="AM303" s="43">
        <v>9.0320000000000001E-3</v>
      </c>
      <c r="AO303" s="30"/>
      <c r="AS303" s="30">
        <v>0.26837290291392929</v>
      </c>
      <c r="AT303" s="43">
        <v>-4.4000000000000002E-4</v>
      </c>
      <c r="AU303" s="43">
        <v>-4.35E-4</v>
      </c>
      <c r="AV303" s="43">
        <v>-4.0000000000000003E-5</v>
      </c>
      <c r="AX303" s="30"/>
      <c r="BB303" s="30">
        <v>0.26837290291392929</v>
      </c>
      <c r="BC303" s="43">
        <v>-2.4090000000000001E-3</v>
      </c>
      <c r="BD303" s="43">
        <v>-2.2820000000000002E-3</v>
      </c>
      <c r="BE303" s="43">
        <v>9.0100000000000006E-3</v>
      </c>
      <c r="BG303" s="30"/>
      <c r="BK303" s="30">
        <v>0.26837290291392929</v>
      </c>
      <c r="BL303" s="43">
        <v>-4.4000000000000002E-4</v>
      </c>
      <c r="BM303" s="43">
        <v>-4.3600000000000003E-4</v>
      </c>
      <c r="BN303" s="43">
        <v>-4.3000000000000002E-5</v>
      </c>
      <c r="BP303" s="30"/>
      <c r="BT303" s="30">
        <v>0.26837290291392929</v>
      </c>
      <c r="BU303" s="43">
        <v>-2.0370000000000002E-3</v>
      </c>
      <c r="BV303" s="43">
        <v>-1.9040000000000001E-3</v>
      </c>
      <c r="BW303" s="43">
        <v>9.8910000000000005E-3</v>
      </c>
      <c r="BY303" s="30"/>
      <c r="CC303" s="30">
        <v>0.26837290291392929</v>
      </c>
      <c r="CD303" s="43">
        <v>-4.15E-4</v>
      </c>
      <c r="CE303" s="43">
        <v>-4.08E-4</v>
      </c>
      <c r="CF303" s="43">
        <v>9.7E-5</v>
      </c>
      <c r="CH303" s="30"/>
      <c r="CL303" s="30">
        <v>0.26837290291392929</v>
      </c>
      <c r="CM303" s="43">
        <v>-2.134E-3</v>
      </c>
      <c r="CN303" s="43">
        <v>-1.9109999999999999E-3</v>
      </c>
      <c r="CO303" s="43">
        <v>6.7910000000000002E-3</v>
      </c>
      <c r="CQ303" s="30"/>
      <c r="CU303" s="30">
        <v>0.26837290291392929</v>
      </c>
      <c r="CV303" s="43">
        <v>-2.134E-3</v>
      </c>
      <c r="CW303" s="43">
        <v>-1.9109999999999999E-3</v>
      </c>
      <c r="CX303" s="43">
        <v>6.7910000000000002E-3</v>
      </c>
    </row>
    <row r="304" spans="14:102" x14ac:dyDescent="0.25">
      <c r="N304" s="30"/>
      <c r="R304" s="30">
        <v>0.26937058591392932</v>
      </c>
      <c r="S304" s="43">
        <v>-2.1870000000000001E-3</v>
      </c>
      <c r="T304" s="43">
        <v>-1.9380000000000001E-3</v>
      </c>
      <c r="U304" s="43">
        <v>8.9929999999999993E-3</v>
      </c>
      <c r="W304" s="30"/>
      <c r="AA304" s="30">
        <v>0.26937058591392932</v>
      </c>
      <c r="AB304" s="43">
        <v>-4.2299999999999998E-4</v>
      </c>
      <c r="AC304" s="43">
        <v>-4.1300000000000001E-4</v>
      </c>
      <c r="AD304" s="43">
        <v>1.5999999999999999E-5</v>
      </c>
      <c r="AF304" s="30"/>
      <c r="AJ304" s="30">
        <v>0.26937058591392932</v>
      </c>
      <c r="AK304" s="43">
        <v>-2.4099999999999998E-3</v>
      </c>
      <c r="AL304" s="43">
        <v>-2.281E-3</v>
      </c>
      <c r="AM304" s="43">
        <v>9.1109999999999993E-3</v>
      </c>
      <c r="AO304" s="30"/>
      <c r="AS304" s="30">
        <v>0.26937058591392932</v>
      </c>
      <c r="AT304" s="43">
        <v>-4.3899999999999999E-4</v>
      </c>
      <c r="AU304" s="43">
        <v>-4.35E-4</v>
      </c>
      <c r="AV304" s="43">
        <v>-4.1E-5</v>
      </c>
      <c r="AX304" s="30"/>
      <c r="BB304" s="30">
        <v>0.26937058591392932</v>
      </c>
      <c r="BC304" s="43">
        <v>-2.421E-3</v>
      </c>
      <c r="BD304" s="43">
        <v>-2.2929999999999999E-3</v>
      </c>
      <c r="BE304" s="43">
        <v>9.0900000000000009E-3</v>
      </c>
      <c r="BG304" s="30"/>
      <c r="BK304" s="30">
        <v>0.26937058591392932</v>
      </c>
      <c r="BL304" s="43">
        <v>-4.4000000000000002E-4</v>
      </c>
      <c r="BM304" s="43">
        <v>-4.35E-4</v>
      </c>
      <c r="BN304" s="43">
        <v>-4.3999999999999999E-5</v>
      </c>
      <c r="BP304" s="30"/>
      <c r="BT304" s="30">
        <v>0.26937058591392932</v>
      </c>
      <c r="BU304" s="43">
        <v>-2.049E-3</v>
      </c>
      <c r="BV304" s="43">
        <v>-1.915E-3</v>
      </c>
      <c r="BW304" s="43">
        <v>9.9710000000000007E-3</v>
      </c>
      <c r="BY304" s="30"/>
      <c r="CC304" s="30">
        <v>0.26937058591392932</v>
      </c>
      <c r="CD304" s="43">
        <v>-4.1399999999999998E-4</v>
      </c>
      <c r="CE304" s="43">
        <v>-4.08E-4</v>
      </c>
      <c r="CF304" s="43">
        <v>9.6000000000000002E-5</v>
      </c>
      <c r="CH304" s="30"/>
      <c r="CL304" s="30">
        <v>0.26937058591392932</v>
      </c>
      <c r="CM304" s="43">
        <v>-2.1459999999999999E-3</v>
      </c>
      <c r="CN304" s="43">
        <v>-1.921E-3</v>
      </c>
      <c r="CO304" s="43">
        <v>6.8580000000000004E-3</v>
      </c>
      <c r="CQ304" s="30"/>
      <c r="CU304" s="30">
        <v>0.26937058591392932</v>
      </c>
      <c r="CV304" s="43">
        <v>-2.1459999999999999E-3</v>
      </c>
      <c r="CW304" s="43">
        <v>-1.921E-3</v>
      </c>
      <c r="CX304" s="43">
        <v>6.8580000000000004E-3</v>
      </c>
    </row>
    <row r="305" spans="14:102" x14ac:dyDescent="0.25">
      <c r="N305" s="30"/>
      <c r="R305" s="30">
        <v>0.26937058591392932</v>
      </c>
      <c r="S305" s="43">
        <v>-2.1870000000000001E-3</v>
      </c>
      <c r="T305" s="43">
        <v>-1.9380000000000001E-3</v>
      </c>
      <c r="U305" s="43">
        <v>8.9929999999999993E-3</v>
      </c>
      <c r="W305" s="30"/>
      <c r="AA305" s="30">
        <v>0.26937058591392932</v>
      </c>
      <c r="AB305" s="43">
        <v>-4.2299999999999998E-4</v>
      </c>
      <c r="AC305" s="43">
        <v>-4.1300000000000001E-4</v>
      </c>
      <c r="AD305" s="43">
        <v>1.5999999999999999E-5</v>
      </c>
      <c r="AF305" s="30"/>
      <c r="AJ305" s="30">
        <v>0.26937058591392932</v>
      </c>
      <c r="AK305" s="43">
        <v>-2.4099999999999998E-3</v>
      </c>
      <c r="AL305" s="43">
        <v>-2.281E-3</v>
      </c>
      <c r="AM305" s="43">
        <v>9.1109999999999993E-3</v>
      </c>
      <c r="AO305" s="30"/>
      <c r="AS305" s="30">
        <v>0.26937058591392932</v>
      </c>
      <c r="AT305" s="43">
        <v>-4.3899999999999999E-4</v>
      </c>
      <c r="AU305" s="43">
        <v>-4.35E-4</v>
      </c>
      <c r="AV305" s="43">
        <v>-4.1E-5</v>
      </c>
      <c r="AX305" s="30"/>
      <c r="BB305" s="30">
        <v>0.26937058591392932</v>
      </c>
      <c r="BC305" s="43">
        <v>-2.421E-3</v>
      </c>
      <c r="BD305" s="43">
        <v>-2.2929999999999999E-3</v>
      </c>
      <c r="BE305" s="43">
        <v>9.0900000000000009E-3</v>
      </c>
      <c r="BG305" s="30"/>
      <c r="BK305" s="30">
        <v>0.26937058591392932</v>
      </c>
      <c r="BL305" s="43">
        <v>-4.4000000000000002E-4</v>
      </c>
      <c r="BM305" s="43">
        <v>-4.35E-4</v>
      </c>
      <c r="BN305" s="43">
        <v>-4.3999999999999999E-5</v>
      </c>
      <c r="BP305" s="30"/>
      <c r="BT305" s="30">
        <v>0.26937058591392932</v>
      </c>
      <c r="BU305" s="43">
        <v>-2.049E-3</v>
      </c>
      <c r="BV305" s="43">
        <v>-1.915E-3</v>
      </c>
      <c r="BW305" s="43">
        <v>9.9710000000000007E-3</v>
      </c>
      <c r="BY305" s="30"/>
      <c r="CC305" s="30">
        <v>0.26937058591392932</v>
      </c>
      <c r="CD305" s="43">
        <v>-4.1399999999999998E-4</v>
      </c>
      <c r="CE305" s="43">
        <v>-4.08E-4</v>
      </c>
      <c r="CF305" s="43">
        <v>9.6000000000000002E-5</v>
      </c>
      <c r="CH305" s="30"/>
      <c r="CL305" s="30">
        <v>0.26937058591392932</v>
      </c>
      <c r="CM305" s="43">
        <v>-2.1459999999999999E-3</v>
      </c>
      <c r="CN305" s="43">
        <v>-1.921E-3</v>
      </c>
      <c r="CO305" s="43">
        <v>6.8580000000000004E-3</v>
      </c>
      <c r="CQ305" s="30"/>
      <c r="CU305" s="30">
        <v>0.26937058591392932</v>
      </c>
      <c r="CV305" s="43">
        <v>-2.1459999999999999E-3</v>
      </c>
      <c r="CW305" s="43">
        <v>-1.921E-3</v>
      </c>
      <c r="CX305" s="43">
        <v>6.8580000000000004E-3</v>
      </c>
    </row>
    <row r="306" spans="14:102" x14ac:dyDescent="0.25">
      <c r="N306" s="30"/>
      <c r="R306" s="30">
        <v>0.27036826891392929</v>
      </c>
      <c r="S306" s="43">
        <v>-2.2000000000000001E-3</v>
      </c>
      <c r="T306" s="43">
        <v>-1.949E-3</v>
      </c>
      <c r="U306" s="43">
        <v>9.0699999999999999E-3</v>
      </c>
      <c r="W306" s="30"/>
      <c r="AA306" s="30">
        <v>0.27036826891392929</v>
      </c>
      <c r="AB306" s="43">
        <v>-4.2299999999999998E-4</v>
      </c>
      <c r="AC306" s="43">
        <v>-4.1300000000000001E-4</v>
      </c>
      <c r="AD306" s="43">
        <v>1.5999999999999999E-5</v>
      </c>
      <c r="AF306" s="30"/>
      <c r="AJ306" s="30">
        <v>0.27036826891392929</v>
      </c>
      <c r="AK306" s="43">
        <v>-2.4220000000000001E-3</v>
      </c>
      <c r="AL306" s="43">
        <v>-2.2920000000000002E-3</v>
      </c>
      <c r="AM306" s="43">
        <v>9.1909999999999995E-3</v>
      </c>
      <c r="AO306" s="30"/>
      <c r="AS306" s="30">
        <v>0.27036826891392929</v>
      </c>
      <c r="AT306" s="43">
        <v>-4.3800000000000002E-4</v>
      </c>
      <c r="AU306" s="43">
        <v>-4.3399999999999998E-4</v>
      </c>
      <c r="AV306" s="43">
        <v>-4.1999999999999998E-5</v>
      </c>
      <c r="AX306" s="30"/>
      <c r="BB306" s="30">
        <v>0.27036826891392929</v>
      </c>
      <c r="BC306" s="43">
        <v>-2.4329999999999998E-3</v>
      </c>
      <c r="BD306" s="43">
        <v>-2.3040000000000001E-3</v>
      </c>
      <c r="BE306" s="43">
        <v>9.1699999999999993E-3</v>
      </c>
      <c r="BG306" s="30"/>
      <c r="BK306" s="30">
        <v>0.27036826891392929</v>
      </c>
      <c r="BL306" s="43">
        <v>-4.3899999999999999E-4</v>
      </c>
      <c r="BM306" s="43">
        <v>-4.35E-4</v>
      </c>
      <c r="BN306" s="43">
        <v>-4.5000000000000003E-5</v>
      </c>
      <c r="BP306" s="30"/>
      <c r="BT306" s="30">
        <v>0.27036826891392929</v>
      </c>
      <c r="BU306" s="43">
        <v>-2.0609999999999999E-3</v>
      </c>
      <c r="BV306" s="43">
        <v>-1.9250000000000001E-3</v>
      </c>
      <c r="BW306" s="43">
        <v>1.0050999999999999E-2</v>
      </c>
      <c r="BY306" s="30"/>
      <c r="CC306" s="30">
        <v>0.27036826891392929</v>
      </c>
      <c r="CD306" s="43">
        <v>-4.1399999999999998E-4</v>
      </c>
      <c r="CE306" s="43">
        <v>-4.0700000000000003E-4</v>
      </c>
      <c r="CF306" s="43">
        <v>9.6000000000000002E-5</v>
      </c>
      <c r="CH306" s="30"/>
      <c r="CL306" s="30">
        <v>0.27036826891392929</v>
      </c>
      <c r="CM306" s="43">
        <v>-2.1570000000000001E-3</v>
      </c>
      <c r="CN306" s="43">
        <v>-1.9300000000000001E-3</v>
      </c>
      <c r="CO306" s="43">
        <v>6.9249999999999997E-3</v>
      </c>
      <c r="CQ306" s="30"/>
      <c r="CU306" s="30">
        <v>0.27036826891392929</v>
      </c>
      <c r="CV306" s="43">
        <v>-2.1570000000000001E-3</v>
      </c>
      <c r="CW306" s="43">
        <v>-1.9300000000000001E-3</v>
      </c>
      <c r="CX306" s="43">
        <v>6.9249999999999997E-3</v>
      </c>
    </row>
    <row r="307" spans="14:102" x14ac:dyDescent="0.25">
      <c r="N307" s="30"/>
      <c r="R307" s="30">
        <v>0.27136595191392926</v>
      </c>
      <c r="S307" s="43">
        <v>-2.2130000000000001E-3</v>
      </c>
      <c r="T307" s="43">
        <v>-1.9599999999999999E-3</v>
      </c>
      <c r="U307" s="43">
        <v>9.1459999999999996E-3</v>
      </c>
      <c r="W307" s="30"/>
      <c r="AA307" s="30">
        <v>0.27136595191392926</v>
      </c>
      <c r="AB307" s="43">
        <v>-4.2299999999999998E-4</v>
      </c>
      <c r="AC307" s="43">
        <v>-4.1300000000000001E-4</v>
      </c>
      <c r="AD307" s="43">
        <v>1.5E-5</v>
      </c>
      <c r="AF307" s="30"/>
      <c r="AJ307" s="30">
        <v>0.27136595191392926</v>
      </c>
      <c r="AK307" s="43">
        <v>-2.434E-3</v>
      </c>
      <c r="AL307" s="43">
        <v>-2.3040000000000001E-3</v>
      </c>
      <c r="AM307" s="43">
        <v>9.2709999999999997E-3</v>
      </c>
      <c r="AO307" s="30"/>
      <c r="AS307" s="30">
        <v>0.27136595191392926</v>
      </c>
      <c r="AT307" s="43">
        <v>-4.3800000000000002E-4</v>
      </c>
      <c r="AU307" s="43">
        <v>-4.3300000000000001E-4</v>
      </c>
      <c r="AV307" s="43">
        <v>-4.3000000000000002E-5</v>
      </c>
      <c r="AX307" s="30"/>
      <c r="BB307" s="30">
        <v>0.27136595191392926</v>
      </c>
      <c r="BC307" s="43">
        <v>-2.4459999999999998E-3</v>
      </c>
      <c r="BD307" s="43">
        <v>-2.3149999999999998E-3</v>
      </c>
      <c r="BE307" s="43">
        <v>9.2499999999999995E-3</v>
      </c>
      <c r="BG307" s="30"/>
      <c r="BK307" s="30">
        <v>0.27136595191392926</v>
      </c>
      <c r="BL307" s="43">
        <v>-4.3800000000000002E-4</v>
      </c>
      <c r="BM307" s="43">
        <v>-4.3399999999999998E-4</v>
      </c>
      <c r="BN307" s="43">
        <v>-4.5000000000000003E-5</v>
      </c>
      <c r="BP307" s="30"/>
      <c r="BT307" s="30">
        <v>0.27136595191392926</v>
      </c>
      <c r="BU307" s="43">
        <v>-2.0730000000000002E-3</v>
      </c>
      <c r="BV307" s="43">
        <v>-1.936E-3</v>
      </c>
      <c r="BW307" s="43">
        <v>1.013E-2</v>
      </c>
      <c r="BY307" s="30"/>
      <c r="CC307" s="30">
        <v>0.27136595191392926</v>
      </c>
      <c r="CD307" s="43">
        <v>-4.1300000000000001E-4</v>
      </c>
      <c r="CE307" s="43">
        <v>-4.0700000000000003E-4</v>
      </c>
      <c r="CF307" s="43">
        <v>9.5000000000000005E-5</v>
      </c>
      <c r="CH307" s="30"/>
      <c r="CL307" s="30">
        <v>0.27136595191392926</v>
      </c>
      <c r="CM307" s="43">
        <v>-2.1679999999999998E-3</v>
      </c>
      <c r="CN307" s="43">
        <v>-1.939E-3</v>
      </c>
      <c r="CO307" s="43">
        <v>6.992E-3</v>
      </c>
      <c r="CQ307" s="30"/>
      <c r="CU307" s="30">
        <v>0.27136595191392926</v>
      </c>
      <c r="CV307" s="43">
        <v>-2.1679999999999998E-3</v>
      </c>
      <c r="CW307" s="43">
        <v>-1.939E-3</v>
      </c>
      <c r="CX307" s="43">
        <v>6.992E-3</v>
      </c>
    </row>
    <row r="308" spans="14:102" x14ac:dyDescent="0.25">
      <c r="N308" s="30"/>
      <c r="R308" s="30">
        <v>0.27236363491392929</v>
      </c>
      <c r="S308" s="43">
        <v>-2.2260000000000001E-3</v>
      </c>
      <c r="T308" s="43">
        <v>-1.9710000000000001E-3</v>
      </c>
      <c r="U308" s="43">
        <v>9.2230000000000003E-3</v>
      </c>
      <c r="W308" s="30"/>
      <c r="AA308" s="30">
        <v>0.27236363491392929</v>
      </c>
      <c r="AB308" s="43">
        <v>-4.2200000000000001E-4</v>
      </c>
      <c r="AC308" s="43">
        <v>-4.1300000000000001E-4</v>
      </c>
      <c r="AD308" s="43">
        <v>1.4E-5</v>
      </c>
      <c r="AF308" s="30"/>
      <c r="AJ308" s="30">
        <v>0.27236363491392929</v>
      </c>
      <c r="AK308" s="43">
        <v>-2.4459999999999998E-3</v>
      </c>
      <c r="AL308" s="43">
        <v>-2.3149999999999998E-3</v>
      </c>
      <c r="AM308" s="43">
        <v>9.3519999999999992E-3</v>
      </c>
      <c r="AO308" s="30"/>
      <c r="AS308" s="30">
        <v>0.27236363491392929</v>
      </c>
      <c r="AT308" s="43">
        <v>-4.37E-4</v>
      </c>
      <c r="AU308" s="43">
        <v>-4.3199999999999998E-4</v>
      </c>
      <c r="AV308" s="43">
        <v>-4.3000000000000002E-5</v>
      </c>
      <c r="AX308" s="30"/>
      <c r="BB308" s="30">
        <v>0.27236363491392929</v>
      </c>
      <c r="BC308" s="43">
        <v>-2.4580000000000001E-3</v>
      </c>
      <c r="BD308" s="43">
        <v>-2.3259999999999999E-3</v>
      </c>
      <c r="BE308" s="43">
        <v>9.3310000000000008E-3</v>
      </c>
      <c r="BG308" s="30"/>
      <c r="BK308" s="30">
        <v>0.27236363491392929</v>
      </c>
      <c r="BL308" s="43">
        <v>-4.37E-4</v>
      </c>
      <c r="BM308" s="43">
        <v>-4.3300000000000001E-4</v>
      </c>
      <c r="BN308" s="43">
        <v>-4.6E-5</v>
      </c>
      <c r="BP308" s="30"/>
      <c r="BT308" s="30">
        <v>0.27236363491392929</v>
      </c>
      <c r="BU308" s="43">
        <v>-2.085E-3</v>
      </c>
      <c r="BV308" s="43">
        <v>-1.9469999999999999E-3</v>
      </c>
      <c r="BW308" s="43">
        <v>1.0211E-2</v>
      </c>
      <c r="BY308" s="30"/>
      <c r="CC308" s="30">
        <v>0.27236363491392929</v>
      </c>
      <c r="CD308" s="43">
        <v>-4.1300000000000001E-4</v>
      </c>
      <c r="CE308" s="43">
        <v>-4.06E-4</v>
      </c>
      <c r="CF308" s="43">
        <v>9.3999999999999994E-5</v>
      </c>
      <c r="CH308" s="30"/>
      <c r="CL308" s="30">
        <v>0.27236363491392929</v>
      </c>
      <c r="CM308" s="43">
        <v>-2.1789999999999999E-3</v>
      </c>
      <c r="CN308" s="43">
        <v>-1.9480000000000001E-3</v>
      </c>
      <c r="CO308" s="43">
        <v>7.0619999999999997E-3</v>
      </c>
      <c r="CQ308" s="30"/>
      <c r="CU308" s="30">
        <v>0.27236363491392929</v>
      </c>
      <c r="CV308" s="43">
        <v>-2.1789999999999999E-3</v>
      </c>
      <c r="CW308" s="43">
        <v>-1.9480000000000001E-3</v>
      </c>
      <c r="CX308" s="43">
        <v>7.0619999999999997E-3</v>
      </c>
    </row>
    <row r="309" spans="14:102" x14ac:dyDescent="0.25">
      <c r="N309" s="30"/>
      <c r="R309" s="30">
        <v>0.27336131791392926</v>
      </c>
      <c r="S309" s="43">
        <v>-2.2390000000000001E-3</v>
      </c>
      <c r="T309" s="43">
        <v>-1.9819999999999998E-3</v>
      </c>
      <c r="U309" s="43">
        <v>9.2999999999999992E-3</v>
      </c>
      <c r="W309" s="30"/>
      <c r="AA309" s="30">
        <v>0.27336131791392926</v>
      </c>
      <c r="AB309" s="43">
        <v>-4.2200000000000001E-4</v>
      </c>
      <c r="AC309" s="43">
        <v>-4.1300000000000001E-4</v>
      </c>
      <c r="AD309" s="43">
        <v>1.4E-5</v>
      </c>
      <c r="AF309" s="30"/>
      <c r="AJ309" s="30">
        <v>0.27336131791392926</v>
      </c>
      <c r="AK309" s="43">
        <v>-2.4589999999999998E-3</v>
      </c>
      <c r="AL309" s="43">
        <v>-2.3259999999999999E-3</v>
      </c>
      <c r="AM309" s="43">
        <v>9.4330000000000004E-3</v>
      </c>
      <c r="AO309" s="30"/>
      <c r="AS309" s="30">
        <v>0.27336131791392926</v>
      </c>
      <c r="AT309" s="43">
        <v>-4.3600000000000003E-4</v>
      </c>
      <c r="AU309" s="43">
        <v>-4.3199999999999998E-4</v>
      </c>
      <c r="AV309" s="43">
        <v>-4.3999999999999999E-5</v>
      </c>
      <c r="AX309" s="30"/>
      <c r="BB309" s="30">
        <v>0.27336131791392926</v>
      </c>
      <c r="BC309" s="43">
        <v>-2.47E-3</v>
      </c>
      <c r="BD309" s="43">
        <v>-2.3379999999999998E-3</v>
      </c>
      <c r="BE309" s="43">
        <v>9.4120000000000002E-3</v>
      </c>
      <c r="BG309" s="30"/>
      <c r="BK309" s="30">
        <v>0.27336131791392926</v>
      </c>
      <c r="BL309" s="43">
        <v>-4.37E-4</v>
      </c>
      <c r="BM309" s="43">
        <v>-4.3199999999999998E-4</v>
      </c>
      <c r="BN309" s="43">
        <v>-4.6999999999999997E-5</v>
      </c>
      <c r="BP309" s="30"/>
      <c r="BT309" s="30">
        <v>0.27336131791392926</v>
      </c>
      <c r="BU309" s="43">
        <v>-2.0969999999999999E-3</v>
      </c>
      <c r="BV309" s="43">
        <v>-1.9589999999999998E-3</v>
      </c>
      <c r="BW309" s="43">
        <v>1.0292000000000001E-2</v>
      </c>
      <c r="BY309" s="30"/>
      <c r="CC309" s="30">
        <v>0.27336131791392926</v>
      </c>
      <c r="CD309" s="43">
        <v>-4.1199999999999999E-4</v>
      </c>
      <c r="CE309" s="43">
        <v>-4.0499999999999998E-4</v>
      </c>
      <c r="CF309" s="43">
        <v>9.3999999999999994E-5</v>
      </c>
      <c r="CH309" s="30"/>
      <c r="CL309" s="30">
        <v>0.27336131791392926</v>
      </c>
      <c r="CM309" s="43">
        <v>-2.1900000000000001E-3</v>
      </c>
      <c r="CN309" s="43">
        <v>-1.957E-3</v>
      </c>
      <c r="CO309" s="43">
        <v>7.1310000000000002E-3</v>
      </c>
      <c r="CQ309" s="30"/>
      <c r="CU309" s="30">
        <v>0.27336131791392926</v>
      </c>
      <c r="CV309" s="43">
        <v>-2.1900000000000001E-3</v>
      </c>
      <c r="CW309" s="43">
        <v>-1.957E-3</v>
      </c>
      <c r="CX309" s="43">
        <v>7.1310000000000002E-3</v>
      </c>
    </row>
    <row r="310" spans="14:102" x14ac:dyDescent="0.25">
      <c r="N310" s="30"/>
      <c r="R310" s="30">
        <v>0.27435900091392929</v>
      </c>
      <c r="S310" s="43">
        <v>-2.2520000000000001E-3</v>
      </c>
      <c r="T310" s="43">
        <v>-1.9940000000000001E-3</v>
      </c>
      <c r="U310" s="43">
        <v>9.3769999999999999E-3</v>
      </c>
      <c r="W310" s="30"/>
      <c r="AA310" s="30">
        <v>0.27435900091392929</v>
      </c>
      <c r="AB310" s="43">
        <v>-4.2200000000000001E-4</v>
      </c>
      <c r="AC310" s="43">
        <v>-4.1199999999999999E-4</v>
      </c>
      <c r="AD310" s="43">
        <v>1.2999999999999999E-5</v>
      </c>
      <c r="AF310" s="30"/>
      <c r="AJ310" s="30">
        <v>0.27435900091392929</v>
      </c>
      <c r="AK310" s="43">
        <v>-2.4710000000000001E-3</v>
      </c>
      <c r="AL310" s="43">
        <v>-2.3370000000000001E-3</v>
      </c>
      <c r="AM310" s="43">
        <v>9.5139999999999999E-3</v>
      </c>
      <c r="AO310" s="30"/>
      <c r="AS310" s="30">
        <v>0.27435900091392929</v>
      </c>
      <c r="AT310" s="43">
        <v>-4.35E-4</v>
      </c>
      <c r="AU310" s="43">
        <v>-4.3100000000000001E-4</v>
      </c>
      <c r="AV310" s="43">
        <v>-4.5000000000000003E-5</v>
      </c>
      <c r="AX310" s="30"/>
      <c r="BB310" s="30">
        <v>0.27435900091392929</v>
      </c>
      <c r="BC310" s="43">
        <v>-2.4819999999999998E-3</v>
      </c>
      <c r="BD310" s="43">
        <v>-2.349E-3</v>
      </c>
      <c r="BE310" s="43">
        <v>9.4920000000000004E-3</v>
      </c>
      <c r="BG310" s="30"/>
      <c r="BK310" s="30">
        <v>0.27435900091392929</v>
      </c>
      <c r="BL310" s="43">
        <v>-4.3600000000000003E-4</v>
      </c>
      <c r="BM310" s="43">
        <v>-4.3199999999999998E-4</v>
      </c>
      <c r="BN310" s="43">
        <v>-4.8000000000000001E-5</v>
      </c>
      <c r="BP310" s="30"/>
      <c r="BT310" s="30">
        <v>0.27435900091392929</v>
      </c>
      <c r="BU310" s="43">
        <v>-2.1090000000000002E-3</v>
      </c>
      <c r="BV310" s="43">
        <v>-1.97E-3</v>
      </c>
      <c r="BW310" s="43">
        <v>1.0371999999999999E-2</v>
      </c>
      <c r="BY310" s="30"/>
      <c r="CC310" s="30">
        <v>0.27435900091392929</v>
      </c>
      <c r="CD310" s="43">
        <v>-4.1100000000000002E-4</v>
      </c>
      <c r="CE310" s="43">
        <v>-4.0499999999999998E-4</v>
      </c>
      <c r="CF310" s="43">
        <v>9.2999999999999997E-5</v>
      </c>
      <c r="CH310" s="30"/>
      <c r="CL310" s="30">
        <v>0.27435900091392929</v>
      </c>
      <c r="CM310" s="43">
        <v>-2.2009999999999998E-3</v>
      </c>
      <c r="CN310" s="43">
        <v>-1.9659999999999999E-3</v>
      </c>
      <c r="CO310" s="43">
        <v>7.2009999999999999E-3</v>
      </c>
      <c r="CQ310" s="30"/>
      <c r="CU310" s="30">
        <v>0.27435900091392929</v>
      </c>
      <c r="CV310" s="43">
        <v>-2.2009999999999998E-3</v>
      </c>
      <c r="CW310" s="43">
        <v>-1.9659999999999999E-3</v>
      </c>
      <c r="CX310" s="43">
        <v>7.2009999999999999E-3</v>
      </c>
    </row>
    <row r="311" spans="14:102" x14ac:dyDescent="0.25">
      <c r="N311" s="30"/>
      <c r="R311" s="30">
        <v>0.27535668391392926</v>
      </c>
      <c r="S311" s="43">
        <v>-2.2650000000000001E-3</v>
      </c>
      <c r="T311" s="43">
        <v>-2.0049999999999998E-3</v>
      </c>
      <c r="U311" s="43">
        <v>9.4540000000000006E-3</v>
      </c>
      <c r="W311" s="30"/>
      <c r="AA311" s="30">
        <v>0.27535668391392926</v>
      </c>
      <c r="AB311" s="43">
        <v>-4.2200000000000001E-4</v>
      </c>
      <c r="AC311" s="43">
        <v>-4.1199999999999999E-4</v>
      </c>
      <c r="AD311" s="43">
        <v>1.2E-5</v>
      </c>
      <c r="AF311" s="30"/>
      <c r="AJ311" s="30">
        <v>0.27535668391392926</v>
      </c>
      <c r="AK311" s="43">
        <v>-2.483E-3</v>
      </c>
      <c r="AL311" s="43">
        <v>-2.3479999999999998E-3</v>
      </c>
      <c r="AM311" s="43">
        <v>9.5940000000000001E-3</v>
      </c>
      <c r="AO311" s="30"/>
      <c r="AS311" s="30">
        <v>0.27535668391392926</v>
      </c>
      <c r="AT311" s="43">
        <v>-4.3399999999999998E-4</v>
      </c>
      <c r="AU311" s="43">
        <v>-4.2999999999999999E-4</v>
      </c>
      <c r="AV311" s="43">
        <v>-4.6E-5</v>
      </c>
      <c r="AX311" s="30"/>
      <c r="BB311" s="30">
        <v>0.27535668391392926</v>
      </c>
      <c r="BC311" s="43">
        <v>-2.4940000000000001E-3</v>
      </c>
      <c r="BD311" s="43">
        <v>-2.3600000000000001E-3</v>
      </c>
      <c r="BE311" s="43">
        <v>9.5729999999999999E-3</v>
      </c>
      <c r="BG311" s="30"/>
      <c r="BK311" s="30">
        <v>0.27535668391392926</v>
      </c>
      <c r="BL311" s="43">
        <v>-4.35E-4</v>
      </c>
      <c r="BM311" s="43">
        <v>-4.3100000000000001E-4</v>
      </c>
      <c r="BN311" s="43">
        <v>-4.8999999999999998E-5</v>
      </c>
      <c r="BP311" s="30"/>
      <c r="BT311" s="30">
        <v>0.27535668391392926</v>
      </c>
      <c r="BU311" s="43">
        <v>-2.1220000000000002E-3</v>
      </c>
      <c r="BV311" s="43">
        <v>-1.9810000000000001E-3</v>
      </c>
      <c r="BW311" s="43">
        <v>1.0451999999999999E-2</v>
      </c>
      <c r="BY311" s="30"/>
      <c r="CC311" s="30">
        <v>0.27535668391392926</v>
      </c>
      <c r="CD311" s="43">
        <v>-4.1100000000000002E-4</v>
      </c>
      <c r="CE311" s="43">
        <v>-4.0400000000000001E-4</v>
      </c>
      <c r="CF311" s="43">
        <v>9.2999999999999997E-5</v>
      </c>
      <c r="CH311" s="30"/>
      <c r="CL311" s="30">
        <v>0.27535668391392926</v>
      </c>
      <c r="CM311" s="43">
        <v>-2.212E-3</v>
      </c>
      <c r="CN311" s="43">
        <v>-1.9750000000000002E-3</v>
      </c>
      <c r="CO311" s="43">
        <v>7.2700000000000004E-3</v>
      </c>
      <c r="CQ311" s="30"/>
      <c r="CU311" s="30">
        <v>0.27535668391392926</v>
      </c>
      <c r="CV311" s="43">
        <v>-2.212E-3</v>
      </c>
      <c r="CW311" s="43">
        <v>-1.9750000000000002E-3</v>
      </c>
      <c r="CX311" s="43">
        <v>7.2700000000000004E-3</v>
      </c>
    </row>
    <row r="312" spans="14:102" x14ac:dyDescent="0.25">
      <c r="N312" s="30"/>
      <c r="R312" s="30">
        <v>0.27635436691392928</v>
      </c>
      <c r="S312" s="43">
        <v>-2.2780000000000001E-3</v>
      </c>
      <c r="T312" s="43">
        <v>-2.016E-3</v>
      </c>
      <c r="U312" s="43">
        <v>9.5309999999999995E-3</v>
      </c>
      <c r="W312" s="30"/>
      <c r="AA312" s="30">
        <v>0.27635436691392928</v>
      </c>
      <c r="AB312" s="43">
        <v>-4.2200000000000001E-4</v>
      </c>
      <c r="AC312" s="43">
        <v>-4.1199999999999999E-4</v>
      </c>
      <c r="AD312" s="43">
        <v>1.2E-5</v>
      </c>
      <c r="AF312" s="30"/>
      <c r="AJ312" s="30">
        <v>0.27635436691392928</v>
      </c>
      <c r="AK312" s="43">
        <v>-2.4949999999999998E-3</v>
      </c>
      <c r="AL312" s="43">
        <v>-2.359E-3</v>
      </c>
      <c r="AM312" s="43">
        <v>9.6749999999999996E-3</v>
      </c>
      <c r="AO312" s="30"/>
      <c r="AS312" s="30">
        <v>0.27635436691392928</v>
      </c>
      <c r="AT312" s="43">
        <v>-4.3399999999999998E-4</v>
      </c>
      <c r="AU312" s="43">
        <v>-4.2900000000000002E-4</v>
      </c>
      <c r="AV312" s="43">
        <v>-4.6999999999999997E-5</v>
      </c>
      <c r="AX312" s="30"/>
      <c r="BB312" s="30">
        <v>0.27635436691392928</v>
      </c>
      <c r="BC312" s="43">
        <v>-2.5070000000000001E-3</v>
      </c>
      <c r="BD312" s="43">
        <v>-2.3709999999999998E-3</v>
      </c>
      <c r="BE312" s="43">
        <v>9.6530000000000001E-3</v>
      </c>
      <c r="BG312" s="30"/>
      <c r="BK312" s="30">
        <v>0.27635436691392928</v>
      </c>
      <c r="BL312" s="43">
        <v>-4.3399999999999998E-4</v>
      </c>
      <c r="BM312" s="43">
        <v>-4.2999999999999999E-4</v>
      </c>
      <c r="BN312" s="43">
        <v>-4.8999999999999998E-5</v>
      </c>
      <c r="BP312" s="30"/>
      <c r="BT312" s="30">
        <v>0.27635436691392928</v>
      </c>
      <c r="BU312" s="43">
        <v>-2.134E-3</v>
      </c>
      <c r="BV312" s="43">
        <v>-1.9919999999999998E-3</v>
      </c>
      <c r="BW312" s="43">
        <v>1.0532E-2</v>
      </c>
      <c r="BY312" s="30"/>
      <c r="CC312" s="30">
        <v>0.27635436691392928</v>
      </c>
      <c r="CD312" s="43">
        <v>-4.0999999999999999E-4</v>
      </c>
      <c r="CE312" s="43">
        <v>-4.0400000000000001E-4</v>
      </c>
      <c r="CF312" s="43">
        <v>9.2E-5</v>
      </c>
      <c r="CH312" s="30"/>
      <c r="CL312" s="30">
        <v>0.27635436691392928</v>
      </c>
      <c r="CM312" s="43">
        <v>-2.2230000000000001E-3</v>
      </c>
      <c r="CN312" s="43">
        <v>-1.9840000000000001E-3</v>
      </c>
      <c r="CO312" s="43">
        <v>7.339E-3</v>
      </c>
      <c r="CQ312" s="30"/>
      <c r="CU312" s="30">
        <v>0.27635436691392928</v>
      </c>
      <c r="CV312" s="43">
        <v>-2.2230000000000001E-3</v>
      </c>
      <c r="CW312" s="43">
        <v>-1.9840000000000001E-3</v>
      </c>
      <c r="CX312" s="43">
        <v>7.339E-3</v>
      </c>
    </row>
    <row r="313" spans="14:102" x14ac:dyDescent="0.25">
      <c r="N313" s="30"/>
      <c r="R313" s="30">
        <v>0.27735204991392925</v>
      </c>
      <c r="S313" s="43">
        <v>-2.2910000000000001E-3</v>
      </c>
      <c r="T313" s="43">
        <v>-2.0270000000000002E-3</v>
      </c>
      <c r="U313" s="43">
        <v>9.6080000000000002E-3</v>
      </c>
      <c r="W313" s="30"/>
      <c r="AA313" s="30">
        <v>0.27735204991392925</v>
      </c>
      <c r="AB313" s="43">
        <v>-4.2099999999999999E-4</v>
      </c>
      <c r="AC313" s="43">
        <v>-4.1199999999999999E-4</v>
      </c>
      <c r="AD313" s="43">
        <v>1.1E-5</v>
      </c>
      <c r="AF313" s="30"/>
      <c r="AJ313" s="30">
        <v>0.27735204991392925</v>
      </c>
      <c r="AK313" s="43">
        <v>-2.5070000000000001E-3</v>
      </c>
      <c r="AL313" s="43">
        <v>-2.3709999999999998E-3</v>
      </c>
      <c r="AM313" s="43">
        <v>9.7549999999999998E-3</v>
      </c>
      <c r="AO313" s="30"/>
      <c r="AS313" s="30">
        <v>0.27735204991392925</v>
      </c>
      <c r="AT313" s="43">
        <v>-4.3300000000000001E-4</v>
      </c>
      <c r="AU313" s="43">
        <v>-4.2900000000000002E-4</v>
      </c>
      <c r="AV313" s="43">
        <v>-4.6999999999999997E-5</v>
      </c>
      <c r="AX313" s="30"/>
      <c r="BB313" s="30">
        <v>0.27735204991392925</v>
      </c>
      <c r="BC313" s="43">
        <v>-2.519E-3</v>
      </c>
      <c r="BD313" s="43">
        <v>-2.382E-3</v>
      </c>
      <c r="BE313" s="43">
        <v>9.7339999999999996E-3</v>
      </c>
      <c r="BG313" s="30"/>
      <c r="BK313" s="30">
        <v>0.27735204991392925</v>
      </c>
      <c r="BL313" s="43">
        <v>-4.3300000000000001E-4</v>
      </c>
      <c r="BM313" s="43">
        <v>-4.2900000000000002E-4</v>
      </c>
      <c r="BN313" s="43">
        <v>-5.0000000000000002E-5</v>
      </c>
      <c r="BP313" s="30"/>
      <c r="BT313" s="30">
        <v>0.27735204991392925</v>
      </c>
      <c r="BU313" s="43">
        <v>-2.1459999999999999E-3</v>
      </c>
      <c r="BV313" s="43">
        <v>-2.003E-3</v>
      </c>
      <c r="BW313" s="43">
        <v>1.0612999999999999E-2</v>
      </c>
      <c r="BY313" s="30"/>
      <c r="CC313" s="30">
        <v>0.27735204991392925</v>
      </c>
      <c r="CD313" s="43">
        <v>-4.0900000000000002E-4</v>
      </c>
      <c r="CE313" s="43">
        <v>-4.0299999999999998E-4</v>
      </c>
      <c r="CF313" s="43">
        <v>9.1000000000000003E-5</v>
      </c>
      <c r="CH313" s="30"/>
      <c r="CL313" s="30">
        <v>0.27735204991392925</v>
      </c>
      <c r="CM313" s="43">
        <v>-2.2330000000000002E-3</v>
      </c>
      <c r="CN313" s="43">
        <v>-1.9919999999999998E-3</v>
      </c>
      <c r="CO313" s="43">
        <v>7.4079999999999997E-3</v>
      </c>
      <c r="CQ313" s="30"/>
      <c r="CU313" s="30">
        <v>0.27735204991392925</v>
      </c>
      <c r="CV313" s="43">
        <v>-2.2330000000000002E-3</v>
      </c>
      <c r="CW313" s="43">
        <v>-1.9919999999999998E-3</v>
      </c>
      <c r="CX313" s="43">
        <v>7.4079999999999997E-3</v>
      </c>
    </row>
    <row r="314" spans="14:102" x14ac:dyDescent="0.25">
      <c r="N314" s="30"/>
      <c r="R314" s="30">
        <v>0.27834973291392923</v>
      </c>
      <c r="S314" s="43">
        <v>-2.3050000000000002E-3</v>
      </c>
      <c r="T314" s="43">
        <v>-2.0379999999999999E-3</v>
      </c>
      <c r="U314" s="43">
        <v>9.6860000000000002E-3</v>
      </c>
      <c r="W314" s="30"/>
      <c r="AA314" s="30">
        <v>0.27834973291392923</v>
      </c>
      <c r="AB314" s="43">
        <v>-4.2099999999999999E-4</v>
      </c>
      <c r="AC314" s="43">
        <v>-4.1199999999999999E-4</v>
      </c>
      <c r="AD314" s="43">
        <v>1.0000000000000001E-5</v>
      </c>
      <c r="AF314" s="30"/>
      <c r="AJ314" s="30">
        <v>0.27834973291392923</v>
      </c>
      <c r="AK314" s="43">
        <v>-2.5200000000000001E-3</v>
      </c>
      <c r="AL314" s="43">
        <v>-2.382E-3</v>
      </c>
      <c r="AM314" s="43">
        <v>9.8370000000000003E-3</v>
      </c>
      <c r="AO314" s="30"/>
      <c r="AS314" s="30">
        <v>0.27834973291392923</v>
      </c>
      <c r="AT314" s="43">
        <v>-4.3199999999999998E-4</v>
      </c>
      <c r="AU314" s="43">
        <v>-4.28E-4</v>
      </c>
      <c r="AV314" s="43">
        <v>-4.8000000000000001E-5</v>
      </c>
      <c r="AX314" s="30"/>
      <c r="BB314" s="30">
        <v>0.27834973291392923</v>
      </c>
      <c r="BC314" s="43">
        <v>-2.5309999999999998E-3</v>
      </c>
      <c r="BD314" s="43">
        <v>-2.3939999999999999E-3</v>
      </c>
      <c r="BE314" s="43">
        <v>9.8150000000000008E-3</v>
      </c>
      <c r="BG314" s="30"/>
      <c r="BK314" s="30">
        <v>0.27834973291392923</v>
      </c>
      <c r="BL314" s="43">
        <v>-4.3300000000000001E-4</v>
      </c>
      <c r="BM314" s="43">
        <v>-4.28E-4</v>
      </c>
      <c r="BN314" s="43">
        <v>-5.1E-5</v>
      </c>
      <c r="BP314" s="30"/>
      <c r="BT314" s="30">
        <v>0.27834973291392923</v>
      </c>
      <c r="BU314" s="43">
        <v>-2.1580000000000002E-3</v>
      </c>
      <c r="BV314" s="43">
        <v>-2.0140000000000002E-3</v>
      </c>
      <c r="BW314" s="43">
        <v>1.0694E-2</v>
      </c>
      <c r="BY314" s="30"/>
      <c r="CC314" s="30">
        <v>0.27834973291392923</v>
      </c>
      <c r="CD314" s="43">
        <v>-4.0900000000000002E-4</v>
      </c>
      <c r="CE314" s="43">
        <v>-4.0200000000000001E-4</v>
      </c>
      <c r="CF314" s="43">
        <v>9.1000000000000003E-5</v>
      </c>
      <c r="CH314" s="30"/>
      <c r="CL314" s="30">
        <v>0.27834973291392923</v>
      </c>
      <c r="CM314" s="43">
        <v>-2.2439999999999999E-3</v>
      </c>
      <c r="CN314" s="43">
        <v>-2.0010000000000002E-3</v>
      </c>
      <c r="CO314" s="43">
        <v>7.4780000000000003E-3</v>
      </c>
      <c r="CQ314" s="30"/>
      <c r="CU314" s="30">
        <v>0.27834973291392923</v>
      </c>
      <c r="CV314" s="43">
        <v>-2.2439999999999999E-3</v>
      </c>
      <c r="CW314" s="43">
        <v>-2.0010000000000002E-3</v>
      </c>
      <c r="CX314" s="43">
        <v>7.4780000000000003E-3</v>
      </c>
    </row>
    <row r="315" spans="14:102" x14ac:dyDescent="0.25">
      <c r="N315" s="30"/>
      <c r="R315" s="30">
        <v>0.27934741591392925</v>
      </c>
      <c r="S315" s="43">
        <v>-2.3180000000000002E-3</v>
      </c>
      <c r="T315" s="43">
        <v>-2.049E-3</v>
      </c>
      <c r="U315" s="43">
        <v>9.7640000000000001E-3</v>
      </c>
      <c r="W315" s="30"/>
      <c r="AA315" s="30">
        <v>0.27934741591392925</v>
      </c>
      <c r="AB315" s="43">
        <v>-4.2099999999999999E-4</v>
      </c>
      <c r="AC315" s="43">
        <v>-4.1100000000000002E-4</v>
      </c>
      <c r="AD315" s="43">
        <v>1.0000000000000001E-5</v>
      </c>
      <c r="AF315" s="30"/>
      <c r="AJ315" s="30">
        <v>0.27934741591392925</v>
      </c>
      <c r="AK315" s="43">
        <v>-2.532E-3</v>
      </c>
      <c r="AL315" s="43">
        <v>-2.3930000000000002E-3</v>
      </c>
      <c r="AM315" s="43">
        <v>9.9179999999999997E-3</v>
      </c>
      <c r="AO315" s="30"/>
      <c r="AS315" s="30">
        <v>0.27934741591392925</v>
      </c>
      <c r="AT315" s="43">
        <v>-4.3100000000000001E-4</v>
      </c>
      <c r="AU315" s="43">
        <v>-4.2700000000000002E-4</v>
      </c>
      <c r="AV315" s="43">
        <v>-4.8999999999999998E-5</v>
      </c>
      <c r="AX315" s="30"/>
      <c r="BB315" s="30">
        <v>0.27934741591392925</v>
      </c>
      <c r="BC315" s="43">
        <v>-2.5439999999999998E-3</v>
      </c>
      <c r="BD315" s="43">
        <v>-2.405E-3</v>
      </c>
      <c r="BE315" s="43">
        <v>9.8969999999999995E-3</v>
      </c>
      <c r="BG315" s="30"/>
      <c r="BK315" s="30">
        <v>0.27934741591392925</v>
      </c>
      <c r="BL315" s="43">
        <v>-4.3199999999999998E-4</v>
      </c>
      <c r="BM315" s="43">
        <v>-4.28E-4</v>
      </c>
      <c r="BN315" s="43">
        <v>-5.1999999999999997E-5</v>
      </c>
      <c r="BP315" s="30"/>
      <c r="BT315" s="30">
        <v>0.27934741591392925</v>
      </c>
      <c r="BU315" s="43">
        <v>-2.1700000000000001E-3</v>
      </c>
      <c r="BV315" s="43">
        <v>-2.0249999999999999E-3</v>
      </c>
      <c r="BW315" s="43">
        <v>1.0775E-2</v>
      </c>
      <c r="BY315" s="30"/>
      <c r="CC315" s="30">
        <v>0.27934741591392925</v>
      </c>
      <c r="CD315" s="43">
        <v>-4.08E-4</v>
      </c>
      <c r="CE315" s="43">
        <v>-4.0200000000000001E-4</v>
      </c>
      <c r="CF315" s="43">
        <v>9.0000000000000006E-5</v>
      </c>
      <c r="CH315" s="30"/>
      <c r="CL315" s="30">
        <v>0.27934741591392925</v>
      </c>
      <c r="CM315" s="43">
        <v>-2.2550000000000001E-3</v>
      </c>
      <c r="CN315" s="43">
        <v>-2.0100000000000001E-3</v>
      </c>
      <c r="CO315" s="43">
        <v>7.548E-3</v>
      </c>
      <c r="CQ315" s="30"/>
      <c r="CU315" s="30">
        <v>0.27934741591392925</v>
      </c>
      <c r="CV315" s="43">
        <v>-2.2550000000000001E-3</v>
      </c>
      <c r="CW315" s="43">
        <v>-2.0100000000000001E-3</v>
      </c>
      <c r="CX315" s="43">
        <v>7.548E-3</v>
      </c>
    </row>
    <row r="316" spans="14:102" x14ac:dyDescent="0.25">
      <c r="N316" s="30"/>
      <c r="R316" s="30">
        <v>0.27934741591392925</v>
      </c>
      <c r="S316" s="43">
        <v>-2.3180000000000002E-3</v>
      </c>
      <c r="T316" s="43">
        <v>-2.049E-3</v>
      </c>
      <c r="U316" s="43">
        <v>9.7640000000000001E-3</v>
      </c>
      <c r="W316" s="30"/>
      <c r="AA316" s="30">
        <v>0.27934741591392925</v>
      </c>
      <c r="AB316" s="43">
        <v>-4.2099999999999999E-4</v>
      </c>
      <c r="AC316" s="43">
        <v>-4.1100000000000002E-4</v>
      </c>
      <c r="AD316" s="43">
        <v>1.0000000000000001E-5</v>
      </c>
      <c r="AF316" s="30"/>
      <c r="AJ316" s="30">
        <v>0.27934741591392925</v>
      </c>
      <c r="AK316" s="43">
        <v>-2.532E-3</v>
      </c>
      <c r="AL316" s="43">
        <v>-2.3930000000000002E-3</v>
      </c>
      <c r="AM316" s="43">
        <v>9.9179999999999997E-3</v>
      </c>
      <c r="AO316" s="30"/>
      <c r="AS316" s="30">
        <v>0.27934741591392925</v>
      </c>
      <c r="AT316" s="43">
        <v>-4.3100000000000001E-4</v>
      </c>
      <c r="AU316" s="43">
        <v>-4.2700000000000002E-4</v>
      </c>
      <c r="AV316" s="43">
        <v>-4.8999999999999998E-5</v>
      </c>
      <c r="AX316" s="30"/>
      <c r="BB316" s="30">
        <v>0.27934741591392925</v>
      </c>
      <c r="BC316" s="43">
        <v>-2.5439999999999998E-3</v>
      </c>
      <c r="BD316" s="43">
        <v>-2.405E-3</v>
      </c>
      <c r="BE316" s="43">
        <v>9.8969999999999995E-3</v>
      </c>
      <c r="BG316" s="30"/>
      <c r="BK316" s="30">
        <v>0.27934741591392925</v>
      </c>
      <c r="BL316" s="43">
        <v>-4.3199999999999998E-4</v>
      </c>
      <c r="BM316" s="43">
        <v>-4.28E-4</v>
      </c>
      <c r="BN316" s="43">
        <v>-5.1999999999999997E-5</v>
      </c>
      <c r="BP316" s="30"/>
      <c r="BT316" s="30">
        <v>0.27934741591392925</v>
      </c>
      <c r="BU316" s="43">
        <v>-2.1700000000000001E-3</v>
      </c>
      <c r="BV316" s="43">
        <v>-2.0249999999999999E-3</v>
      </c>
      <c r="BW316" s="43">
        <v>1.0775E-2</v>
      </c>
      <c r="BY316" s="30"/>
      <c r="CC316" s="30">
        <v>0.27934741591392925</v>
      </c>
      <c r="CD316" s="43">
        <v>-4.08E-4</v>
      </c>
      <c r="CE316" s="43">
        <v>-4.0200000000000001E-4</v>
      </c>
      <c r="CF316" s="43">
        <v>9.0000000000000006E-5</v>
      </c>
      <c r="CH316" s="30"/>
      <c r="CL316" s="30">
        <v>0.27934741591392925</v>
      </c>
      <c r="CM316" s="43">
        <v>-2.2550000000000001E-3</v>
      </c>
      <c r="CN316" s="43">
        <v>-2.0100000000000001E-3</v>
      </c>
      <c r="CO316" s="43">
        <v>7.548E-3</v>
      </c>
      <c r="CQ316" s="30"/>
      <c r="CU316" s="30">
        <v>0.27934741591392925</v>
      </c>
      <c r="CV316" s="43">
        <v>-2.2550000000000001E-3</v>
      </c>
      <c r="CW316" s="43">
        <v>-2.0100000000000001E-3</v>
      </c>
      <c r="CX316" s="43">
        <v>7.548E-3</v>
      </c>
    </row>
    <row r="317" spans="14:102" x14ac:dyDescent="0.25">
      <c r="N317" s="30"/>
      <c r="R317" s="30">
        <v>0.28034509891392922</v>
      </c>
      <c r="S317" s="43">
        <v>-2.3310000000000002E-3</v>
      </c>
      <c r="T317" s="43">
        <v>-2.0600000000000002E-3</v>
      </c>
      <c r="U317" s="43">
        <v>9.8420000000000001E-3</v>
      </c>
      <c r="W317" s="30"/>
      <c r="AA317" s="30">
        <v>0.28034509891392922</v>
      </c>
      <c r="AB317" s="43">
        <v>-4.2099999999999999E-4</v>
      </c>
      <c r="AC317" s="43">
        <v>-4.1100000000000002E-4</v>
      </c>
      <c r="AD317" s="43">
        <v>9.0000000000000002E-6</v>
      </c>
      <c r="AF317" s="30"/>
      <c r="AJ317" s="30">
        <v>0.28034509891392922</v>
      </c>
      <c r="AK317" s="43">
        <v>-2.5439999999999998E-3</v>
      </c>
      <c r="AL317" s="43">
        <v>-2.405E-3</v>
      </c>
      <c r="AM317" s="43">
        <v>9.9989999999999992E-3</v>
      </c>
      <c r="AO317" s="30"/>
      <c r="AS317" s="30">
        <v>0.28034509891392922</v>
      </c>
      <c r="AT317" s="43">
        <v>-4.3100000000000001E-4</v>
      </c>
      <c r="AU317" s="43">
        <v>-4.26E-4</v>
      </c>
      <c r="AV317" s="43">
        <v>-5.0000000000000002E-5</v>
      </c>
      <c r="AX317" s="30"/>
      <c r="BB317" s="30">
        <v>0.28034509891392922</v>
      </c>
      <c r="BC317" s="43">
        <v>-2.5560000000000001E-3</v>
      </c>
      <c r="BD317" s="43">
        <v>-2.4160000000000002E-3</v>
      </c>
      <c r="BE317" s="43">
        <v>9.9780000000000008E-3</v>
      </c>
      <c r="BG317" s="30"/>
      <c r="BK317" s="30">
        <v>0.28034509891392922</v>
      </c>
      <c r="BL317" s="43">
        <v>-4.3100000000000001E-4</v>
      </c>
      <c r="BM317" s="43">
        <v>-4.2700000000000002E-4</v>
      </c>
      <c r="BN317" s="43">
        <v>-5.3000000000000001E-5</v>
      </c>
      <c r="BP317" s="30"/>
      <c r="BT317" s="30">
        <v>0.28034509891392922</v>
      </c>
      <c r="BU317" s="43">
        <v>-2.1819999999999999E-3</v>
      </c>
      <c r="BV317" s="43">
        <v>-2.036E-3</v>
      </c>
      <c r="BW317" s="43">
        <v>1.0857E-2</v>
      </c>
      <c r="BY317" s="30"/>
      <c r="CC317" s="30">
        <v>0.28034509891392922</v>
      </c>
      <c r="CD317" s="43">
        <v>-4.0700000000000003E-4</v>
      </c>
      <c r="CE317" s="43">
        <v>-4.0099999999999999E-4</v>
      </c>
      <c r="CF317" s="43">
        <v>8.8999999999999995E-5</v>
      </c>
      <c r="CH317" s="30"/>
      <c r="CL317" s="30">
        <v>0.28034509891392922</v>
      </c>
      <c r="CM317" s="43">
        <v>-2.2659999999999998E-3</v>
      </c>
      <c r="CN317" s="43">
        <v>-2.019E-3</v>
      </c>
      <c r="CO317" s="43">
        <v>7.6179999999999998E-3</v>
      </c>
      <c r="CQ317" s="30"/>
      <c r="CU317" s="30">
        <v>0.28034509891392922</v>
      </c>
      <c r="CV317" s="43">
        <v>-2.2659999999999998E-3</v>
      </c>
      <c r="CW317" s="43">
        <v>-2.019E-3</v>
      </c>
      <c r="CX317" s="43">
        <v>7.6179999999999998E-3</v>
      </c>
    </row>
    <row r="318" spans="14:102" x14ac:dyDescent="0.25">
      <c r="N318" s="30"/>
      <c r="R318" s="30">
        <v>0.28134278191392925</v>
      </c>
      <c r="S318" s="43">
        <v>-2.3440000000000002E-3</v>
      </c>
      <c r="T318" s="43">
        <v>-2.0709999999999999E-3</v>
      </c>
      <c r="U318" s="43">
        <v>9.9190000000000007E-3</v>
      </c>
      <c r="W318" s="30"/>
      <c r="AA318" s="30">
        <v>0.28134278191392925</v>
      </c>
      <c r="AB318" s="43">
        <v>-4.2000000000000002E-4</v>
      </c>
      <c r="AC318" s="43">
        <v>-4.1100000000000002E-4</v>
      </c>
      <c r="AD318" s="43">
        <v>7.9999999999999996E-6</v>
      </c>
      <c r="AF318" s="30"/>
      <c r="AJ318" s="30">
        <v>0.28134278191392925</v>
      </c>
      <c r="AK318" s="43">
        <v>-2.5569999999999998E-3</v>
      </c>
      <c r="AL318" s="43">
        <v>-2.4160000000000002E-3</v>
      </c>
      <c r="AM318" s="43">
        <v>1.0081E-2</v>
      </c>
      <c r="AO318" s="30"/>
      <c r="AS318" s="30">
        <v>0.28134278191392925</v>
      </c>
      <c r="AT318" s="43">
        <v>-4.2999999999999999E-4</v>
      </c>
      <c r="AU318" s="43">
        <v>-4.26E-4</v>
      </c>
      <c r="AV318" s="43">
        <v>-5.1E-5</v>
      </c>
      <c r="AX318" s="30"/>
      <c r="BB318" s="30">
        <v>0.28134278191392925</v>
      </c>
      <c r="BC318" s="43">
        <v>-2.568E-3</v>
      </c>
      <c r="BD318" s="43">
        <v>-2.4269999999999999E-3</v>
      </c>
      <c r="BE318" s="43">
        <v>1.0059E-2</v>
      </c>
      <c r="BG318" s="30"/>
      <c r="BK318" s="30">
        <v>0.28134278191392925</v>
      </c>
      <c r="BL318" s="43">
        <v>-4.2999999999999999E-4</v>
      </c>
      <c r="BM318" s="43">
        <v>-4.26E-4</v>
      </c>
      <c r="BN318" s="43">
        <v>-5.3000000000000001E-5</v>
      </c>
      <c r="BP318" s="30"/>
      <c r="BT318" s="30">
        <v>0.28134278191392925</v>
      </c>
      <c r="BU318" s="43">
        <v>-2.1949999999999999E-3</v>
      </c>
      <c r="BV318" s="43">
        <v>-2.0470000000000002E-3</v>
      </c>
      <c r="BW318" s="43">
        <v>1.0938E-2</v>
      </c>
      <c r="BY318" s="30"/>
      <c r="CC318" s="30">
        <v>0.28134278191392925</v>
      </c>
      <c r="CD318" s="43">
        <v>-4.0700000000000003E-4</v>
      </c>
      <c r="CE318" s="43">
        <v>-4.0000000000000002E-4</v>
      </c>
      <c r="CF318" s="43">
        <v>8.8999999999999995E-5</v>
      </c>
      <c r="CH318" s="30"/>
      <c r="CL318" s="30">
        <v>0.28134278191392925</v>
      </c>
      <c r="CM318" s="43">
        <v>-2.2769999999999999E-3</v>
      </c>
      <c r="CN318" s="43">
        <v>-2.0279999999999999E-3</v>
      </c>
      <c r="CO318" s="43">
        <v>7.6880000000000004E-3</v>
      </c>
      <c r="CQ318" s="30"/>
      <c r="CU318" s="30">
        <v>0.28134278191392925</v>
      </c>
      <c r="CV318" s="43">
        <v>-2.2769999999999999E-3</v>
      </c>
      <c r="CW318" s="43">
        <v>-2.0279999999999999E-3</v>
      </c>
      <c r="CX318" s="43">
        <v>7.6880000000000004E-3</v>
      </c>
    </row>
    <row r="319" spans="14:102" x14ac:dyDescent="0.25">
      <c r="N319" s="30"/>
      <c r="R319" s="30">
        <v>0.28234046491392922</v>
      </c>
      <c r="S319" s="43">
        <v>-2.3570000000000002E-3</v>
      </c>
      <c r="T319" s="43">
        <v>-2.0820000000000001E-3</v>
      </c>
      <c r="U319" s="43">
        <v>9.9970000000000007E-3</v>
      </c>
      <c r="W319" s="30"/>
      <c r="AA319" s="30">
        <v>0.28234046491392922</v>
      </c>
      <c r="AB319" s="43">
        <v>-4.2000000000000002E-4</v>
      </c>
      <c r="AC319" s="43">
        <v>-4.1100000000000002E-4</v>
      </c>
      <c r="AD319" s="43">
        <v>7.9999999999999996E-6</v>
      </c>
      <c r="AF319" s="30"/>
      <c r="AJ319" s="30">
        <v>0.28234046491392922</v>
      </c>
      <c r="AK319" s="43">
        <v>-2.5690000000000001E-3</v>
      </c>
      <c r="AL319" s="43">
        <v>-2.4269999999999999E-3</v>
      </c>
      <c r="AM319" s="43">
        <v>1.0161999999999999E-2</v>
      </c>
      <c r="AO319" s="30"/>
      <c r="AS319" s="30">
        <v>0.28234046491392922</v>
      </c>
      <c r="AT319" s="43">
        <v>-4.2900000000000002E-4</v>
      </c>
      <c r="AU319" s="43">
        <v>-4.2499999999999998E-4</v>
      </c>
      <c r="AV319" s="43">
        <v>-5.1E-5</v>
      </c>
      <c r="AX319" s="30"/>
      <c r="BB319" s="30">
        <v>0.28234046491392922</v>
      </c>
      <c r="BC319" s="43">
        <v>-2.581E-3</v>
      </c>
      <c r="BD319" s="43">
        <v>-2.4390000000000002E-3</v>
      </c>
      <c r="BE319" s="43">
        <v>1.0141000000000001E-2</v>
      </c>
      <c r="BG319" s="30"/>
      <c r="BK319" s="30">
        <v>0.28234046491392922</v>
      </c>
      <c r="BL319" s="43">
        <v>-4.2999999999999999E-4</v>
      </c>
      <c r="BM319" s="43">
        <v>-4.2499999999999998E-4</v>
      </c>
      <c r="BN319" s="43">
        <v>-5.3999999999999998E-5</v>
      </c>
      <c r="BP319" s="30"/>
      <c r="BT319" s="30">
        <v>0.28234046491392922</v>
      </c>
      <c r="BU319" s="43">
        <v>-2.2070000000000002E-3</v>
      </c>
      <c r="BV319" s="43">
        <v>-2.0590000000000001E-3</v>
      </c>
      <c r="BW319" s="43">
        <v>1.1018999999999999E-2</v>
      </c>
      <c r="BY319" s="30"/>
      <c r="CC319" s="30">
        <v>0.28234046491392922</v>
      </c>
      <c r="CD319" s="43">
        <v>-4.06E-4</v>
      </c>
      <c r="CE319" s="43">
        <v>-4.0000000000000002E-4</v>
      </c>
      <c r="CF319" s="43">
        <v>8.7999999999999998E-5</v>
      </c>
      <c r="CH319" s="30"/>
      <c r="CL319" s="30">
        <v>0.28234046491392922</v>
      </c>
      <c r="CM319" s="43">
        <v>-2.2880000000000001E-3</v>
      </c>
      <c r="CN319" s="43">
        <v>-2.0370000000000002E-3</v>
      </c>
      <c r="CO319" s="43">
        <v>7.7580000000000001E-3</v>
      </c>
      <c r="CQ319" s="30"/>
      <c r="CU319" s="30">
        <v>0.28234046491392922</v>
      </c>
      <c r="CV319" s="43">
        <v>-2.2880000000000001E-3</v>
      </c>
      <c r="CW319" s="43">
        <v>-2.0370000000000002E-3</v>
      </c>
      <c r="CX319" s="43">
        <v>7.7580000000000001E-3</v>
      </c>
    </row>
    <row r="320" spans="14:102" x14ac:dyDescent="0.25">
      <c r="N320" s="30"/>
      <c r="R320" s="30">
        <v>0.28333814791392925</v>
      </c>
      <c r="S320" s="43">
        <v>-2.3700000000000001E-3</v>
      </c>
      <c r="T320" s="43">
        <v>-2.0929999999999998E-3</v>
      </c>
      <c r="U320" s="43">
        <v>1.0076E-2</v>
      </c>
      <c r="W320" s="30"/>
      <c r="AA320" s="30">
        <v>0.28333814791392925</v>
      </c>
      <c r="AB320" s="43">
        <v>-4.2000000000000002E-4</v>
      </c>
      <c r="AC320" s="43">
        <v>-4.0999999999999999E-4</v>
      </c>
      <c r="AD320" s="43">
        <v>6.9999999999999999E-6</v>
      </c>
      <c r="AF320" s="30"/>
      <c r="AJ320" s="30">
        <v>0.28333814791392925</v>
      </c>
      <c r="AK320" s="43">
        <v>-2.581E-3</v>
      </c>
      <c r="AL320" s="43">
        <v>-2.4380000000000001E-3</v>
      </c>
      <c r="AM320" s="43">
        <v>1.0244E-2</v>
      </c>
      <c r="AO320" s="30"/>
      <c r="AS320" s="30">
        <v>0.28333814791392925</v>
      </c>
      <c r="AT320" s="43">
        <v>-4.28E-4</v>
      </c>
      <c r="AU320" s="43">
        <v>-4.2400000000000001E-4</v>
      </c>
      <c r="AV320" s="43">
        <v>-5.1999999999999997E-5</v>
      </c>
      <c r="AX320" s="30"/>
      <c r="BB320" s="30">
        <v>0.28333814791392925</v>
      </c>
      <c r="BC320" s="43">
        <v>-2.5929999999999998E-3</v>
      </c>
      <c r="BD320" s="43">
        <v>-2.4499999999999999E-3</v>
      </c>
      <c r="BE320" s="43">
        <v>1.0222999999999999E-2</v>
      </c>
      <c r="BG320" s="30"/>
      <c r="BK320" s="30">
        <v>0.28333814791392925</v>
      </c>
      <c r="BL320" s="43">
        <v>-4.2900000000000002E-4</v>
      </c>
      <c r="BM320" s="43">
        <v>-4.2499999999999998E-4</v>
      </c>
      <c r="BN320" s="43">
        <v>-5.5000000000000002E-5</v>
      </c>
      <c r="BP320" s="30"/>
      <c r="BT320" s="30">
        <v>0.28333814791392925</v>
      </c>
      <c r="BU320" s="43">
        <v>-2.2190000000000001E-3</v>
      </c>
      <c r="BV320" s="43">
        <v>-2.0699999999999998E-3</v>
      </c>
      <c r="BW320" s="43">
        <v>1.1101E-2</v>
      </c>
      <c r="BY320" s="30"/>
      <c r="CC320" s="30">
        <v>0.28333814791392925</v>
      </c>
      <c r="CD320" s="43">
        <v>-4.0499999999999998E-4</v>
      </c>
      <c r="CE320" s="43">
        <v>-3.9899999999999999E-4</v>
      </c>
      <c r="CF320" s="43">
        <v>8.7000000000000001E-5</v>
      </c>
      <c r="CH320" s="30"/>
      <c r="CL320" s="30">
        <v>0.28333814791392925</v>
      </c>
      <c r="CM320" s="43">
        <v>-2.2989999999999998E-3</v>
      </c>
      <c r="CN320" s="43">
        <v>-2.0460000000000001E-3</v>
      </c>
      <c r="CO320" s="43">
        <v>7.8279999999999999E-3</v>
      </c>
      <c r="CQ320" s="30"/>
      <c r="CU320" s="30">
        <v>0.28333814791392925</v>
      </c>
      <c r="CV320" s="43">
        <v>-2.2989999999999998E-3</v>
      </c>
      <c r="CW320" s="43">
        <v>-2.0460000000000001E-3</v>
      </c>
      <c r="CX320" s="43">
        <v>7.8279999999999999E-3</v>
      </c>
    </row>
    <row r="321" spans="14:102" x14ac:dyDescent="0.25">
      <c r="N321" s="30"/>
      <c r="R321" s="30">
        <v>0.28433583091392922</v>
      </c>
      <c r="S321" s="43">
        <v>-2.3839999999999998E-3</v>
      </c>
      <c r="T321" s="43">
        <v>-2.1050000000000001E-3</v>
      </c>
      <c r="U321" s="43">
        <v>1.0154E-2</v>
      </c>
      <c r="W321" s="30"/>
      <c r="AA321" s="30">
        <v>0.28433583091392922</v>
      </c>
      <c r="AB321" s="43">
        <v>-4.2000000000000002E-4</v>
      </c>
      <c r="AC321" s="43">
        <v>-4.0999999999999999E-4</v>
      </c>
      <c r="AD321" s="43">
        <v>6.0000000000000002E-6</v>
      </c>
      <c r="AF321" s="30"/>
      <c r="AJ321" s="30">
        <v>0.28433583091392922</v>
      </c>
      <c r="AK321" s="43">
        <v>-2.594E-3</v>
      </c>
      <c r="AL321" s="43">
        <v>-2.4499999999999999E-3</v>
      </c>
      <c r="AM321" s="43">
        <v>1.0326E-2</v>
      </c>
      <c r="AO321" s="30"/>
      <c r="AS321" s="30">
        <v>0.28433583091392922</v>
      </c>
      <c r="AT321" s="43">
        <v>-4.2700000000000002E-4</v>
      </c>
      <c r="AU321" s="43">
        <v>-4.2299999999999998E-4</v>
      </c>
      <c r="AV321" s="43">
        <v>-5.3000000000000001E-5</v>
      </c>
      <c r="AX321" s="30"/>
      <c r="BB321" s="30">
        <v>0.28433583091392922</v>
      </c>
      <c r="BC321" s="43">
        <v>-2.6050000000000001E-3</v>
      </c>
      <c r="BD321" s="43">
        <v>-2.4610000000000001E-3</v>
      </c>
      <c r="BE321" s="43">
        <v>1.0304000000000001E-2</v>
      </c>
      <c r="BG321" s="30"/>
      <c r="BK321" s="30">
        <v>0.28433583091392922</v>
      </c>
      <c r="BL321" s="43">
        <v>-4.28E-4</v>
      </c>
      <c r="BM321" s="43">
        <v>-4.2400000000000001E-4</v>
      </c>
      <c r="BN321" s="43">
        <v>-5.5999999999999999E-5</v>
      </c>
      <c r="BP321" s="30"/>
      <c r="BT321" s="30">
        <v>0.28433583091392922</v>
      </c>
      <c r="BU321" s="43">
        <v>-2.2309999999999999E-3</v>
      </c>
      <c r="BV321" s="43">
        <v>-2.081E-3</v>
      </c>
      <c r="BW321" s="43">
        <v>1.1183E-2</v>
      </c>
      <c r="BY321" s="30"/>
      <c r="CC321" s="30">
        <v>0.28433583091392922</v>
      </c>
      <c r="CD321" s="43">
        <v>-4.0499999999999998E-4</v>
      </c>
      <c r="CE321" s="43">
        <v>-3.9800000000000002E-4</v>
      </c>
      <c r="CF321" s="43">
        <v>8.7000000000000001E-5</v>
      </c>
      <c r="CH321" s="30"/>
      <c r="CL321" s="30">
        <v>0.28433583091392922</v>
      </c>
      <c r="CM321" s="43">
        <v>-2.31E-3</v>
      </c>
      <c r="CN321" s="43">
        <v>-2.055E-3</v>
      </c>
      <c r="CO321" s="43">
        <v>7.8980000000000005E-3</v>
      </c>
      <c r="CQ321" s="30"/>
      <c r="CU321" s="30">
        <v>0.28433583091392922</v>
      </c>
      <c r="CV321" s="43">
        <v>-2.31E-3</v>
      </c>
      <c r="CW321" s="43">
        <v>-2.055E-3</v>
      </c>
      <c r="CX321" s="43">
        <v>7.8980000000000005E-3</v>
      </c>
    </row>
    <row r="322" spans="14:102" x14ac:dyDescent="0.25">
      <c r="N322" s="30"/>
      <c r="R322" s="30">
        <v>0.28533351391392919</v>
      </c>
      <c r="S322" s="43">
        <v>-2.3969999999999998E-3</v>
      </c>
      <c r="T322" s="43">
        <v>-2.1159999999999998E-3</v>
      </c>
      <c r="U322" s="43">
        <v>1.0232E-2</v>
      </c>
      <c r="W322" s="30"/>
      <c r="AA322" s="30">
        <v>0.28533351391392919</v>
      </c>
      <c r="AB322" s="43">
        <v>-4.2000000000000002E-4</v>
      </c>
      <c r="AC322" s="43">
        <v>-4.0999999999999999E-4</v>
      </c>
      <c r="AD322" s="43">
        <v>6.0000000000000002E-6</v>
      </c>
      <c r="AF322" s="30"/>
      <c r="AJ322" s="30">
        <v>0.28533351391392919</v>
      </c>
      <c r="AK322" s="43">
        <v>-2.6059999999999998E-3</v>
      </c>
      <c r="AL322" s="43">
        <v>-2.4610000000000001E-3</v>
      </c>
      <c r="AM322" s="43">
        <v>1.0408000000000001E-2</v>
      </c>
      <c r="AO322" s="30"/>
      <c r="AS322" s="30">
        <v>0.28533351391392919</v>
      </c>
      <c r="AT322" s="43">
        <v>-4.2700000000000002E-4</v>
      </c>
      <c r="AU322" s="43">
        <v>-4.2200000000000001E-4</v>
      </c>
      <c r="AV322" s="43">
        <v>-5.3999999999999998E-5</v>
      </c>
      <c r="AX322" s="30"/>
      <c r="BB322" s="30">
        <v>0.28533351391392919</v>
      </c>
      <c r="BC322" s="43">
        <v>-2.6180000000000001E-3</v>
      </c>
      <c r="BD322" s="43">
        <v>-2.4729999999999999E-3</v>
      </c>
      <c r="BE322" s="43">
        <v>1.0385999999999999E-2</v>
      </c>
      <c r="BG322" s="30"/>
      <c r="BK322" s="30">
        <v>0.28533351391392919</v>
      </c>
      <c r="BL322" s="43">
        <v>-4.2700000000000002E-4</v>
      </c>
      <c r="BM322" s="43">
        <v>-4.2299999999999998E-4</v>
      </c>
      <c r="BN322" s="43">
        <v>-5.7000000000000003E-5</v>
      </c>
      <c r="BP322" s="30"/>
      <c r="BT322" s="30">
        <v>0.28533351391392919</v>
      </c>
      <c r="BU322" s="43">
        <v>-2.2439999999999999E-3</v>
      </c>
      <c r="BV322" s="43">
        <v>-2.0920000000000001E-3</v>
      </c>
      <c r="BW322" s="43">
        <v>1.1264E-2</v>
      </c>
      <c r="BY322" s="30"/>
      <c r="CC322" s="30">
        <v>0.28533351391392919</v>
      </c>
      <c r="CD322" s="43">
        <v>-4.0400000000000001E-4</v>
      </c>
      <c r="CE322" s="43">
        <v>-3.9800000000000002E-4</v>
      </c>
      <c r="CF322" s="43">
        <v>8.6000000000000003E-5</v>
      </c>
      <c r="CH322" s="30"/>
      <c r="CL322" s="30">
        <v>0.28533351391392919</v>
      </c>
      <c r="CM322" s="43">
        <v>-2.3210000000000001E-3</v>
      </c>
      <c r="CN322" s="43">
        <v>-2.0639999999999999E-3</v>
      </c>
      <c r="CO322" s="43">
        <v>7.9679999999999994E-3</v>
      </c>
      <c r="CQ322" s="30"/>
      <c r="CU322" s="30">
        <v>0.28533351391392919</v>
      </c>
      <c r="CV322" s="43">
        <v>-2.3210000000000001E-3</v>
      </c>
      <c r="CW322" s="43">
        <v>-2.0639999999999999E-3</v>
      </c>
      <c r="CX322" s="43">
        <v>7.9679999999999994E-3</v>
      </c>
    </row>
    <row r="323" spans="14:102" x14ac:dyDescent="0.25">
      <c r="N323" s="30"/>
      <c r="R323" s="30">
        <v>0.28633119691392928</v>
      </c>
      <c r="S323" s="43">
        <v>-2.4099999999999998E-3</v>
      </c>
      <c r="T323" s="43">
        <v>-2.127E-3</v>
      </c>
      <c r="U323" s="43">
        <v>1.0311000000000001E-2</v>
      </c>
      <c r="W323" s="30"/>
      <c r="AA323" s="30">
        <v>0.28633119691392928</v>
      </c>
      <c r="AB323" s="43">
        <v>-4.1899999999999999E-4</v>
      </c>
      <c r="AC323" s="43">
        <v>-4.0999999999999999E-4</v>
      </c>
      <c r="AD323" s="43">
        <v>5.0000000000000004E-6</v>
      </c>
      <c r="AF323" s="30"/>
      <c r="AJ323" s="30">
        <v>0.28633119691392928</v>
      </c>
      <c r="AK323" s="43">
        <v>-2.6189999999999998E-3</v>
      </c>
      <c r="AL323" s="43">
        <v>-2.4729999999999999E-3</v>
      </c>
      <c r="AM323" s="43">
        <v>1.0489999999999999E-2</v>
      </c>
      <c r="AO323" s="30"/>
      <c r="AS323" s="30">
        <v>0.28633119691392928</v>
      </c>
      <c r="AT323" s="43">
        <v>-4.26E-4</v>
      </c>
      <c r="AU323" s="43">
        <v>-4.2200000000000001E-4</v>
      </c>
      <c r="AV323" s="43">
        <v>-5.5000000000000002E-5</v>
      </c>
      <c r="AX323" s="30"/>
      <c r="BB323" s="30">
        <v>0.28633119691392928</v>
      </c>
      <c r="BC323" s="43">
        <v>-2.63E-3</v>
      </c>
      <c r="BD323" s="43">
        <v>-2.4840000000000001E-3</v>
      </c>
      <c r="BE323" s="43">
        <v>1.0468999999999999E-2</v>
      </c>
      <c r="BG323" s="30"/>
      <c r="BK323" s="30">
        <v>0.28633119691392928</v>
      </c>
      <c r="BL323" s="43">
        <v>-4.26E-4</v>
      </c>
      <c r="BM323" s="43">
        <v>-4.2200000000000001E-4</v>
      </c>
      <c r="BN323" s="43">
        <v>-5.7000000000000003E-5</v>
      </c>
      <c r="BP323" s="30"/>
      <c r="BT323" s="30">
        <v>0.28633119691392928</v>
      </c>
      <c r="BU323" s="43">
        <v>-2.2560000000000002E-3</v>
      </c>
      <c r="BV323" s="43">
        <v>-2.1029999999999998E-3</v>
      </c>
      <c r="BW323" s="43">
        <v>1.1346E-2</v>
      </c>
      <c r="BY323" s="30"/>
      <c r="CC323" s="30">
        <v>0.28633119691392928</v>
      </c>
      <c r="CD323" s="43">
        <v>-4.0299999999999998E-4</v>
      </c>
      <c r="CE323" s="43">
        <v>-3.97E-4</v>
      </c>
      <c r="CF323" s="43">
        <v>8.6000000000000003E-5</v>
      </c>
      <c r="CH323" s="30"/>
      <c r="CL323" s="30">
        <v>0.28633119691392928</v>
      </c>
      <c r="CM323" s="43">
        <v>-2.3319999999999999E-3</v>
      </c>
      <c r="CN323" s="43">
        <v>-2.0730000000000002E-3</v>
      </c>
      <c r="CO323" s="43">
        <v>8.0389999999999993E-3</v>
      </c>
      <c r="CQ323" s="30"/>
      <c r="CU323" s="30">
        <v>0.28633119691392928</v>
      </c>
      <c r="CV323" s="43">
        <v>-2.3319999999999999E-3</v>
      </c>
      <c r="CW323" s="43">
        <v>-2.0730000000000002E-3</v>
      </c>
      <c r="CX323" s="43">
        <v>8.0389999999999993E-3</v>
      </c>
    </row>
    <row r="324" spans="14:102" x14ac:dyDescent="0.25">
      <c r="N324" s="30"/>
      <c r="R324" s="30">
        <v>0.28732887991392925</v>
      </c>
      <c r="S324" s="43">
        <v>-2.4229999999999998E-3</v>
      </c>
      <c r="T324" s="43">
        <v>-2.1380000000000001E-3</v>
      </c>
      <c r="U324" s="43">
        <v>1.039E-2</v>
      </c>
      <c r="W324" s="30"/>
      <c r="AA324" s="30">
        <v>0.28732887991392925</v>
      </c>
      <c r="AB324" s="43">
        <v>-4.1899999999999999E-4</v>
      </c>
      <c r="AC324" s="43">
        <v>-4.0999999999999999E-4</v>
      </c>
      <c r="AD324" s="43">
        <v>5.0000000000000004E-6</v>
      </c>
      <c r="AF324" s="30"/>
      <c r="AJ324" s="30">
        <v>0.28732887991392925</v>
      </c>
      <c r="AK324" s="43">
        <v>-2.6310000000000001E-3</v>
      </c>
      <c r="AL324" s="43">
        <v>-2.4840000000000001E-3</v>
      </c>
      <c r="AM324" s="43">
        <v>1.0573000000000001E-2</v>
      </c>
      <c r="AO324" s="30"/>
      <c r="AS324" s="30">
        <v>0.28732887991392925</v>
      </c>
      <c r="AT324" s="43">
        <v>-4.2499999999999998E-4</v>
      </c>
      <c r="AU324" s="43">
        <v>-4.2099999999999999E-4</v>
      </c>
      <c r="AV324" s="43">
        <v>-5.5000000000000002E-5</v>
      </c>
      <c r="AX324" s="30"/>
      <c r="BB324" s="30">
        <v>0.28732887991392925</v>
      </c>
      <c r="BC324" s="43">
        <v>-2.643E-3</v>
      </c>
      <c r="BD324" s="43">
        <v>-2.496E-3</v>
      </c>
      <c r="BE324" s="43">
        <v>1.0551E-2</v>
      </c>
      <c r="BG324" s="30"/>
      <c r="BK324" s="30">
        <v>0.28732887991392925</v>
      </c>
      <c r="BL324" s="43">
        <v>-4.26E-4</v>
      </c>
      <c r="BM324" s="43">
        <v>-4.2200000000000001E-4</v>
      </c>
      <c r="BN324" s="43">
        <v>-5.8E-5</v>
      </c>
      <c r="BP324" s="30"/>
      <c r="BT324" s="30">
        <v>0.28732887991392925</v>
      </c>
      <c r="BU324" s="43">
        <v>-2.2680000000000001E-3</v>
      </c>
      <c r="BV324" s="43">
        <v>-2.1150000000000001E-3</v>
      </c>
      <c r="BW324" s="43">
        <v>1.1429E-2</v>
      </c>
      <c r="BY324" s="30"/>
      <c r="CC324" s="30">
        <v>0.28732887991392925</v>
      </c>
      <c r="CD324" s="43">
        <v>-4.0299999999999998E-4</v>
      </c>
      <c r="CE324" s="43">
        <v>-3.97E-4</v>
      </c>
      <c r="CF324" s="43">
        <v>8.5000000000000006E-5</v>
      </c>
      <c r="CH324" s="30"/>
      <c r="CL324" s="30">
        <v>0.28732887991392925</v>
      </c>
      <c r="CM324" s="43">
        <v>-2.343E-3</v>
      </c>
      <c r="CN324" s="43">
        <v>-2.0820000000000001E-3</v>
      </c>
      <c r="CO324" s="43">
        <v>8.1099999999999992E-3</v>
      </c>
      <c r="CQ324" s="30"/>
      <c r="CU324" s="30">
        <v>0.28732887991392925</v>
      </c>
      <c r="CV324" s="43">
        <v>-2.343E-3</v>
      </c>
      <c r="CW324" s="43">
        <v>-2.0820000000000001E-3</v>
      </c>
      <c r="CX324" s="43">
        <v>8.1099999999999992E-3</v>
      </c>
    </row>
    <row r="325" spans="14:102" x14ac:dyDescent="0.25">
      <c r="N325" s="30"/>
      <c r="R325" s="30">
        <v>0.28832656291392927</v>
      </c>
      <c r="S325" s="43">
        <v>-2.4369999999999999E-3</v>
      </c>
      <c r="T325" s="43">
        <v>-2.1489999999999999E-3</v>
      </c>
      <c r="U325" s="43">
        <v>1.0468999999999999E-2</v>
      </c>
      <c r="W325" s="30"/>
      <c r="AA325" s="30">
        <v>0.28832656291392927</v>
      </c>
      <c r="AB325" s="43">
        <v>-4.1899999999999999E-4</v>
      </c>
      <c r="AC325" s="43">
        <v>-4.0999999999999999E-4</v>
      </c>
      <c r="AD325" s="43">
        <v>3.9999999999999998E-6</v>
      </c>
      <c r="AF325" s="30"/>
      <c r="AJ325" s="30">
        <v>0.28832656291392927</v>
      </c>
      <c r="AK325" s="43">
        <v>-2.6440000000000001E-3</v>
      </c>
      <c r="AL325" s="43">
        <v>-2.496E-3</v>
      </c>
      <c r="AM325" s="43">
        <v>1.0656000000000001E-2</v>
      </c>
      <c r="AO325" s="30"/>
      <c r="AS325" s="30">
        <v>0.28832656291392927</v>
      </c>
      <c r="AT325" s="43">
        <v>-4.2400000000000001E-4</v>
      </c>
      <c r="AU325" s="43">
        <v>-4.2000000000000002E-4</v>
      </c>
      <c r="AV325" s="43">
        <v>-5.5999999999999999E-5</v>
      </c>
      <c r="AX325" s="30"/>
      <c r="BB325" s="30">
        <v>0.28832656291392927</v>
      </c>
      <c r="BC325" s="43">
        <v>-2.6549999999999998E-3</v>
      </c>
      <c r="BD325" s="43">
        <v>-2.5070000000000001E-3</v>
      </c>
      <c r="BE325" s="43">
        <v>1.0633999999999999E-2</v>
      </c>
      <c r="BG325" s="30"/>
      <c r="BK325" s="30">
        <v>0.28832656291392927</v>
      </c>
      <c r="BL325" s="43">
        <v>-4.2499999999999998E-4</v>
      </c>
      <c r="BM325" s="43">
        <v>-4.2099999999999999E-4</v>
      </c>
      <c r="BN325" s="43">
        <v>-5.8999999999999998E-5</v>
      </c>
      <c r="BP325" s="30"/>
      <c r="BT325" s="30">
        <v>0.28832656291392927</v>
      </c>
      <c r="BU325" s="43">
        <v>-2.281E-3</v>
      </c>
      <c r="BV325" s="43">
        <v>-2.1259999999999999E-3</v>
      </c>
      <c r="BW325" s="43">
        <v>1.1511E-2</v>
      </c>
      <c r="BY325" s="30"/>
      <c r="CC325" s="30">
        <v>0.28832656291392927</v>
      </c>
      <c r="CD325" s="43">
        <v>-4.0200000000000001E-4</v>
      </c>
      <c r="CE325" s="43">
        <v>-3.9599999999999998E-4</v>
      </c>
      <c r="CF325" s="43">
        <v>8.3999999999999995E-5</v>
      </c>
      <c r="CH325" s="30"/>
      <c r="CL325" s="30">
        <v>0.28832656291392927</v>
      </c>
      <c r="CM325" s="43">
        <v>-2.3549999999999999E-3</v>
      </c>
      <c r="CN325" s="43">
        <v>-2.091E-3</v>
      </c>
      <c r="CO325" s="43">
        <v>8.1810000000000008E-3</v>
      </c>
      <c r="CQ325" s="30"/>
      <c r="CU325" s="30">
        <v>0.28832656291392927</v>
      </c>
      <c r="CV325" s="43">
        <v>-2.3549999999999999E-3</v>
      </c>
      <c r="CW325" s="43">
        <v>-2.091E-3</v>
      </c>
      <c r="CX325" s="43">
        <v>8.1810000000000008E-3</v>
      </c>
    </row>
    <row r="326" spans="14:102" x14ac:dyDescent="0.25">
      <c r="N326" s="30"/>
      <c r="R326" s="30">
        <v>0.28932424591392925</v>
      </c>
      <c r="S326" s="43">
        <v>-2.4499999999999999E-3</v>
      </c>
      <c r="T326" s="43">
        <v>-2.1610000000000002E-3</v>
      </c>
      <c r="U326" s="43">
        <v>1.0548E-2</v>
      </c>
      <c r="W326" s="30"/>
      <c r="AA326" s="30">
        <v>0.28932424591392925</v>
      </c>
      <c r="AB326" s="43">
        <v>-4.1899999999999999E-4</v>
      </c>
      <c r="AC326" s="43">
        <v>-4.0900000000000002E-4</v>
      </c>
      <c r="AD326" s="43">
        <v>3.0000000000000001E-6</v>
      </c>
      <c r="AF326" s="30"/>
      <c r="AJ326" s="30">
        <v>0.28932424591392925</v>
      </c>
      <c r="AK326" s="43">
        <v>-2.6559999999999999E-3</v>
      </c>
      <c r="AL326" s="43">
        <v>-2.5070000000000001E-3</v>
      </c>
      <c r="AM326" s="43">
        <v>1.0739E-2</v>
      </c>
      <c r="AO326" s="30"/>
      <c r="AS326" s="30">
        <v>0.28932424591392925</v>
      </c>
      <c r="AT326" s="43">
        <v>-4.2299999999999998E-4</v>
      </c>
      <c r="AU326" s="43">
        <v>-4.1899999999999999E-4</v>
      </c>
      <c r="AV326" s="43">
        <v>-5.7000000000000003E-5</v>
      </c>
      <c r="AX326" s="30"/>
      <c r="BB326" s="30">
        <v>0.28932424591392925</v>
      </c>
      <c r="BC326" s="43">
        <v>-2.6679999999999998E-3</v>
      </c>
      <c r="BD326" s="43">
        <v>-2.519E-3</v>
      </c>
      <c r="BE326" s="43">
        <v>1.0717000000000001E-2</v>
      </c>
      <c r="BG326" s="30"/>
      <c r="BK326" s="30">
        <v>0.28932424591392925</v>
      </c>
      <c r="BL326" s="43">
        <v>-4.2400000000000001E-4</v>
      </c>
      <c r="BM326" s="43">
        <v>-4.2000000000000002E-4</v>
      </c>
      <c r="BN326" s="43">
        <v>-6.0000000000000002E-5</v>
      </c>
      <c r="BP326" s="30"/>
      <c r="BT326" s="30">
        <v>0.28932424591392925</v>
      </c>
      <c r="BU326" s="43">
        <v>-2.2929999999999999E-3</v>
      </c>
      <c r="BV326" s="43">
        <v>-2.137E-3</v>
      </c>
      <c r="BW326" s="43">
        <v>1.1594E-2</v>
      </c>
      <c r="BY326" s="30"/>
      <c r="CC326" s="30">
        <v>0.28932424591392925</v>
      </c>
      <c r="CD326" s="43">
        <v>-4.0200000000000001E-4</v>
      </c>
      <c r="CE326" s="43">
        <v>-3.9500000000000001E-4</v>
      </c>
      <c r="CF326" s="43">
        <v>8.3999999999999995E-5</v>
      </c>
      <c r="CH326" s="30"/>
      <c r="CL326" s="30">
        <v>0.28932424591392925</v>
      </c>
      <c r="CM326" s="43">
        <v>-2.366E-3</v>
      </c>
      <c r="CN326" s="43">
        <v>-2.0999999999999999E-3</v>
      </c>
      <c r="CO326" s="43">
        <v>8.2520000000000007E-3</v>
      </c>
      <c r="CQ326" s="30"/>
      <c r="CU326" s="30">
        <v>0.28932424591392925</v>
      </c>
      <c r="CV326" s="43">
        <v>-2.366E-3</v>
      </c>
      <c r="CW326" s="43">
        <v>-2.0999999999999999E-3</v>
      </c>
      <c r="CX326" s="43">
        <v>8.2520000000000007E-3</v>
      </c>
    </row>
    <row r="327" spans="14:102" x14ac:dyDescent="0.25">
      <c r="N327" s="30"/>
      <c r="R327" s="30">
        <v>0.28932424591392925</v>
      </c>
      <c r="S327" s="43">
        <v>-2.4499999999999999E-3</v>
      </c>
      <c r="T327" s="43">
        <v>-2.1610000000000002E-3</v>
      </c>
      <c r="U327" s="43">
        <v>1.0548E-2</v>
      </c>
      <c r="W327" s="30"/>
      <c r="AA327" s="30">
        <v>0.28932424591392925</v>
      </c>
      <c r="AB327" s="43">
        <v>-4.1899999999999999E-4</v>
      </c>
      <c r="AC327" s="43">
        <v>-4.0900000000000002E-4</v>
      </c>
      <c r="AD327" s="43">
        <v>3.0000000000000001E-6</v>
      </c>
      <c r="AF327" s="30"/>
      <c r="AJ327" s="30">
        <v>0.28932424591392925</v>
      </c>
      <c r="AK327" s="43">
        <v>-2.6559999999999999E-3</v>
      </c>
      <c r="AL327" s="43">
        <v>-2.5070000000000001E-3</v>
      </c>
      <c r="AM327" s="43">
        <v>1.0739E-2</v>
      </c>
      <c r="AO327" s="30"/>
      <c r="AS327" s="30">
        <v>0.28932424591392925</v>
      </c>
      <c r="AT327" s="43">
        <v>-4.2299999999999998E-4</v>
      </c>
      <c r="AU327" s="43">
        <v>-4.1899999999999999E-4</v>
      </c>
      <c r="AV327" s="43">
        <v>-5.7000000000000003E-5</v>
      </c>
      <c r="AX327" s="30"/>
      <c r="BB327" s="30">
        <v>0.28932424591392925</v>
      </c>
      <c r="BC327" s="43">
        <v>-2.6679999999999998E-3</v>
      </c>
      <c r="BD327" s="43">
        <v>-2.519E-3</v>
      </c>
      <c r="BE327" s="43">
        <v>1.0717000000000001E-2</v>
      </c>
      <c r="BG327" s="30"/>
      <c r="BK327" s="30">
        <v>0.28932424591392925</v>
      </c>
      <c r="BL327" s="43">
        <v>-4.2400000000000001E-4</v>
      </c>
      <c r="BM327" s="43">
        <v>-4.2000000000000002E-4</v>
      </c>
      <c r="BN327" s="43">
        <v>-6.0000000000000002E-5</v>
      </c>
      <c r="BP327" s="30"/>
      <c r="BT327" s="30">
        <v>0.28932424591392925</v>
      </c>
      <c r="BU327" s="43">
        <v>-2.2929999999999999E-3</v>
      </c>
      <c r="BV327" s="43">
        <v>-2.137E-3</v>
      </c>
      <c r="BW327" s="43">
        <v>1.1594E-2</v>
      </c>
      <c r="BY327" s="30"/>
      <c r="CC327" s="30">
        <v>0.28932424591392925</v>
      </c>
      <c r="CD327" s="43">
        <v>-4.0200000000000001E-4</v>
      </c>
      <c r="CE327" s="43">
        <v>-3.9500000000000001E-4</v>
      </c>
      <c r="CF327" s="43">
        <v>8.3999999999999995E-5</v>
      </c>
      <c r="CH327" s="30"/>
      <c r="CL327" s="30">
        <v>0.28932424591392925</v>
      </c>
      <c r="CM327" s="43">
        <v>-2.366E-3</v>
      </c>
      <c r="CN327" s="43">
        <v>-2.0999999999999999E-3</v>
      </c>
      <c r="CO327" s="43">
        <v>8.2520000000000007E-3</v>
      </c>
      <c r="CQ327" s="30"/>
      <c r="CU327" s="30">
        <v>0.28932424591392925</v>
      </c>
      <c r="CV327" s="43">
        <v>-2.366E-3</v>
      </c>
      <c r="CW327" s="43">
        <v>-2.0999999999999999E-3</v>
      </c>
      <c r="CX327" s="43">
        <v>8.2520000000000007E-3</v>
      </c>
    </row>
    <row r="328" spans="14:102" x14ac:dyDescent="0.25">
      <c r="N328" s="30"/>
      <c r="R328" s="30">
        <v>0.29032192891392927</v>
      </c>
      <c r="S328" s="43">
        <v>-2.4629999999999999E-3</v>
      </c>
      <c r="T328" s="43">
        <v>-2.1719999999999999E-3</v>
      </c>
      <c r="U328" s="43">
        <v>1.0628E-2</v>
      </c>
      <c r="W328" s="30"/>
      <c r="AA328" s="30">
        <v>0.29032192891392927</v>
      </c>
      <c r="AB328" s="43">
        <v>-4.1899999999999999E-4</v>
      </c>
      <c r="AC328" s="43">
        <v>-4.0900000000000002E-4</v>
      </c>
      <c r="AD328" s="43">
        <v>3.0000000000000001E-6</v>
      </c>
      <c r="AF328" s="30"/>
      <c r="AJ328" s="30">
        <v>0.29032192891392927</v>
      </c>
      <c r="AK328" s="43">
        <v>-2.6689999999999999E-3</v>
      </c>
      <c r="AL328" s="43">
        <v>-2.519E-3</v>
      </c>
      <c r="AM328" s="43">
        <v>1.0822E-2</v>
      </c>
      <c r="AO328" s="30"/>
      <c r="AS328" s="30">
        <v>0.29032192891392927</v>
      </c>
      <c r="AT328" s="43">
        <v>-4.2299999999999998E-4</v>
      </c>
      <c r="AU328" s="43">
        <v>-4.1800000000000002E-4</v>
      </c>
      <c r="AV328" s="43">
        <v>-5.8E-5</v>
      </c>
      <c r="AX328" s="30"/>
      <c r="BB328" s="30">
        <v>0.29032192891392927</v>
      </c>
      <c r="BC328" s="43">
        <v>-2.6800000000000001E-3</v>
      </c>
      <c r="BD328" s="43">
        <v>-2.5300000000000001E-3</v>
      </c>
      <c r="BE328" s="43">
        <v>1.0800000000000001E-2</v>
      </c>
      <c r="BG328" s="30"/>
      <c r="BK328" s="30">
        <v>0.29032192891392927</v>
      </c>
      <c r="BL328" s="43">
        <v>-4.2299999999999998E-4</v>
      </c>
      <c r="BM328" s="43">
        <v>-4.1899999999999999E-4</v>
      </c>
      <c r="BN328" s="43">
        <v>-6.0999999999999999E-5</v>
      </c>
      <c r="BP328" s="30"/>
      <c r="BT328" s="30">
        <v>0.29032192891392927</v>
      </c>
      <c r="BU328" s="43">
        <v>-2.3059999999999999E-3</v>
      </c>
      <c r="BV328" s="43">
        <v>-2.1489999999999999E-3</v>
      </c>
      <c r="BW328" s="43">
        <v>1.1677E-2</v>
      </c>
      <c r="BY328" s="30"/>
      <c r="CC328" s="30">
        <v>0.29032192891392927</v>
      </c>
      <c r="CD328" s="43">
        <v>-4.0099999999999999E-4</v>
      </c>
      <c r="CE328" s="43">
        <v>-3.9500000000000001E-4</v>
      </c>
      <c r="CF328" s="43">
        <v>8.2999999999999998E-5</v>
      </c>
      <c r="CH328" s="30"/>
      <c r="CL328" s="30">
        <v>0.29032192891392927</v>
      </c>
      <c r="CM328" s="43">
        <v>-2.3770000000000002E-3</v>
      </c>
      <c r="CN328" s="43">
        <v>-2.1099999999999999E-3</v>
      </c>
      <c r="CO328" s="43">
        <v>8.3239999999999998E-3</v>
      </c>
      <c r="CQ328" s="30"/>
      <c r="CU328" s="30">
        <v>0.29032192891392927</v>
      </c>
      <c r="CV328" s="43">
        <v>-2.3770000000000002E-3</v>
      </c>
      <c r="CW328" s="43">
        <v>-2.1099999999999999E-3</v>
      </c>
      <c r="CX328" s="43">
        <v>8.3239999999999998E-3</v>
      </c>
    </row>
    <row r="329" spans="14:102" x14ac:dyDescent="0.25">
      <c r="N329" s="30"/>
      <c r="R329" s="30">
        <v>0.29131961191392924</v>
      </c>
      <c r="S329" s="43">
        <v>-2.477E-3</v>
      </c>
      <c r="T329" s="43">
        <v>-2.183E-3</v>
      </c>
      <c r="U329" s="43">
        <v>1.0708000000000001E-2</v>
      </c>
      <c r="W329" s="30"/>
      <c r="AA329" s="30">
        <v>0.29131961191392924</v>
      </c>
      <c r="AB329" s="43">
        <v>-4.1800000000000002E-4</v>
      </c>
      <c r="AC329" s="43">
        <v>-4.0900000000000002E-4</v>
      </c>
      <c r="AD329" s="43">
        <v>1.9999999999999999E-6</v>
      </c>
      <c r="AF329" s="30"/>
      <c r="AJ329" s="30">
        <v>0.29131961191392924</v>
      </c>
      <c r="AK329" s="43">
        <v>-2.6819999999999999E-3</v>
      </c>
      <c r="AL329" s="43">
        <v>-2.5300000000000001E-3</v>
      </c>
      <c r="AM329" s="43">
        <v>1.0905E-2</v>
      </c>
      <c r="AO329" s="30"/>
      <c r="AS329" s="30">
        <v>0.29131961191392924</v>
      </c>
      <c r="AT329" s="43">
        <v>-4.2200000000000001E-4</v>
      </c>
      <c r="AU329" s="43">
        <v>-4.1800000000000002E-4</v>
      </c>
      <c r="AV329" s="43">
        <v>-5.8999999999999998E-5</v>
      </c>
      <c r="AX329" s="30"/>
      <c r="BB329" s="30">
        <v>0.29131961191392924</v>
      </c>
      <c r="BC329" s="43">
        <v>-2.6940000000000002E-3</v>
      </c>
      <c r="BD329" s="43">
        <v>-2.542E-3</v>
      </c>
      <c r="BE329" s="43">
        <v>1.0883E-2</v>
      </c>
      <c r="BG329" s="30"/>
      <c r="BK329" s="30">
        <v>0.29131961191392924</v>
      </c>
      <c r="BL329" s="43">
        <v>-4.2200000000000001E-4</v>
      </c>
      <c r="BM329" s="43">
        <v>-4.1800000000000002E-4</v>
      </c>
      <c r="BN329" s="43">
        <v>-6.0999999999999999E-5</v>
      </c>
      <c r="BP329" s="30"/>
      <c r="BT329" s="30">
        <v>0.29131961191392924</v>
      </c>
      <c r="BU329" s="43">
        <v>-2.3180000000000002E-3</v>
      </c>
      <c r="BV329" s="43">
        <v>-2.16E-3</v>
      </c>
      <c r="BW329" s="43">
        <v>1.176E-2</v>
      </c>
      <c r="BY329" s="30"/>
      <c r="CC329" s="30">
        <v>0.29131961191392924</v>
      </c>
      <c r="CD329" s="43">
        <v>-4.0000000000000002E-4</v>
      </c>
      <c r="CE329" s="43">
        <v>-3.9399999999999998E-4</v>
      </c>
      <c r="CF329" s="43">
        <v>8.2999999999999998E-5</v>
      </c>
      <c r="CH329" s="30"/>
      <c r="CL329" s="30">
        <v>0.29131961191392924</v>
      </c>
      <c r="CM329" s="43">
        <v>-2.3879999999999999E-3</v>
      </c>
      <c r="CN329" s="43">
        <v>-2.1189999999999998E-3</v>
      </c>
      <c r="CO329" s="43">
        <v>8.3949999999999997E-3</v>
      </c>
      <c r="CQ329" s="30"/>
      <c r="CU329" s="30">
        <v>0.29131961191392924</v>
      </c>
      <c r="CV329" s="43">
        <v>-2.3879999999999999E-3</v>
      </c>
      <c r="CW329" s="43">
        <v>-2.1189999999999998E-3</v>
      </c>
      <c r="CX329" s="43">
        <v>8.3949999999999997E-3</v>
      </c>
    </row>
    <row r="330" spans="14:102" x14ac:dyDescent="0.25">
      <c r="N330" s="30"/>
      <c r="R330" s="30">
        <v>0.29231729491392922</v>
      </c>
      <c r="S330" s="43">
        <v>-2.49E-3</v>
      </c>
      <c r="T330" s="43">
        <v>-2.1949999999999999E-3</v>
      </c>
      <c r="U330" s="43">
        <v>1.0788000000000001E-2</v>
      </c>
      <c r="W330" s="30"/>
      <c r="AA330" s="30">
        <v>0.29231729491392922</v>
      </c>
      <c r="AB330" s="43">
        <v>-4.1800000000000002E-4</v>
      </c>
      <c r="AC330" s="43">
        <v>-4.0900000000000002E-4</v>
      </c>
      <c r="AD330" s="43">
        <v>1.9999999999999999E-6</v>
      </c>
      <c r="AF330" s="30"/>
      <c r="AJ330" s="30">
        <v>0.29231729491392922</v>
      </c>
      <c r="AK330" s="43">
        <v>-2.6949999999999999E-3</v>
      </c>
      <c r="AL330" s="43">
        <v>-2.542E-3</v>
      </c>
      <c r="AM330" s="43">
        <v>1.0988E-2</v>
      </c>
      <c r="AO330" s="30"/>
      <c r="AS330" s="30">
        <v>0.29231729491392922</v>
      </c>
      <c r="AT330" s="43">
        <v>-4.2099999999999999E-4</v>
      </c>
      <c r="AU330" s="43">
        <v>-4.17E-4</v>
      </c>
      <c r="AV330" s="43">
        <v>-6.0000000000000002E-5</v>
      </c>
      <c r="AX330" s="30"/>
      <c r="BB330" s="30">
        <v>0.29231729491392922</v>
      </c>
      <c r="BC330" s="43">
        <v>-2.7070000000000002E-3</v>
      </c>
      <c r="BD330" s="43">
        <v>-2.5539999999999998E-3</v>
      </c>
      <c r="BE330" s="43">
        <v>1.0966999999999999E-2</v>
      </c>
      <c r="BG330" s="30"/>
      <c r="BK330" s="30">
        <v>0.29231729491392922</v>
      </c>
      <c r="BL330" s="43">
        <v>-4.2200000000000001E-4</v>
      </c>
      <c r="BM330" s="43">
        <v>-4.1800000000000002E-4</v>
      </c>
      <c r="BN330" s="43">
        <v>-6.2000000000000003E-5</v>
      </c>
      <c r="BP330" s="30"/>
      <c r="BT330" s="30">
        <v>0.29231729491392922</v>
      </c>
      <c r="BU330" s="43">
        <v>-2.33E-3</v>
      </c>
      <c r="BV330" s="43">
        <v>-2.1719999999999999E-3</v>
      </c>
      <c r="BW330" s="43">
        <v>1.1844E-2</v>
      </c>
      <c r="BY330" s="30"/>
      <c r="CC330" s="30">
        <v>0.29231729491392922</v>
      </c>
      <c r="CD330" s="43">
        <v>-4.0000000000000002E-4</v>
      </c>
      <c r="CE330" s="43">
        <v>-3.9300000000000001E-4</v>
      </c>
      <c r="CF330" s="43">
        <v>8.2000000000000001E-5</v>
      </c>
      <c r="CH330" s="30"/>
      <c r="CL330" s="30">
        <v>0.29231729491392922</v>
      </c>
      <c r="CM330" s="43">
        <v>-2.3990000000000001E-3</v>
      </c>
      <c r="CN330" s="43">
        <v>-2.1280000000000001E-3</v>
      </c>
      <c r="CO330" s="43">
        <v>8.4670000000000006E-3</v>
      </c>
      <c r="CQ330" s="30"/>
      <c r="CU330" s="30">
        <v>0.29231729491392922</v>
      </c>
      <c r="CV330" s="43">
        <v>-2.3990000000000001E-3</v>
      </c>
      <c r="CW330" s="43">
        <v>-2.1280000000000001E-3</v>
      </c>
      <c r="CX330" s="43">
        <v>8.4670000000000006E-3</v>
      </c>
    </row>
    <row r="331" spans="14:102" x14ac:dyDescent="0.25">
      <c r="N331" s="30"/>
      <c r="R331" s="30">
        <v>0.29331497791392924</v>
      </c>
      <c r="S331" s="43">
        <v>-2.5040000000000001E-3</v>
      </c>
      <c r="T331" s="43">
        <v>-2.2060000000000001E-3</v>
      </c>
      <c r="U331" s="43">
        <v>1.0867999999999999E-2</v>
      </c>
      <c r="W331" s="30"/>
      <c r="AA331" s="30">
        <v>0.29331497791392924</v>
      </c>
      <c r="AB331" s="43">
        <v>-4.1800000000000002E-4</v>
      </c>
      <c r="AC331" s="43">
        <v>-4.0900000000000002E-4</v>
      </c>
      <c r="AD331" s="43">
        <v>9.9999999999999995E-7</v>
      </c>
      <c r="AF331" s="30"/>
      <c r="AJ331" s="30">
        <v>0.29331497791392924</v>
      </c>
      <c r="AK331" s="43">
        <v>-2.7079999999999999E-3</v>
      </c>
      <c r="AL331" s="43">
        <v>-2.5539999999999998E-3</v>
      </c>
      <c r="AM331" s="43">
        <v>1.1072E-2</v>
      </c>
      <c r="AO331" s="30"/>
      <c r="AS331" s="30">
        <v>0.29331497791392924</v>
      </c>
      <c r="AT331" s="43">
        <v>-4.2000000000000002E-4</v>
      </c>
      <c r="AU331" s="43">
        <v>-4.1599999999999997E-4</v>
      </c>
      <c r="AV331" s="43">
        <v>-6.0000000000000002E-5</v>
      </c>
      <c r="AX331" s="30"/>
      <c r="BB331" s="30">
        <v>0.29331497791392924</v>
      </c>
      <c r="BC331" s="43">
        <v>-2.7200000000000002E-3</v>
      </c>
      <c r="BD331" s="43">
        <v>-2.5660000000000001E-3</v>
      </c>
      <c r="BE331" s="43">
        <v>1.1050000000000001E-2</v>
      </c>
      <c r="BG331" s="30"/>
      <c r="BK331" s="30">
        <v>0.29331497791392924</v>
      </c>
      <c r="BL331" s="43">
        <v>-4.2099999999999999E-4</v>
      </c>
      <c r="BM331" s="43">
        <v>-4.17E-4</v>
      </c>
      <c r="BN331" s="43">
        <v>-6.3E-5</v>
      </c>
      <c r="BP331" s="30"/>
      <c r="BT331" s="30">
        <v>0.29331497791392924</v>
      </c>
      <c r="BU331" s="43">
        <v>-2.343E-3</v>
      </c>
      <c r="BV331" s="43">
        <v>-2.183E-3</v>
      </c>
      <c r="BW331" s="43">
        <v>1.1927999999999999E-2</v>
      </c>
      <c r="BY331" s="30"/>
      <c r="CC331" s="30">
        <v>0.29331497791392924</v>
      </c>
      <c r="CD331" s="43">
        <v>-3.9899999999999999E-4</v>
      </c>
      <c r="CE331" s="43">
        <v>-3.9300000000000001E-4</v>
      </c>
      <c r="CF331" s="43">
        <v>8.1000000000000004E-5</v>
      </c>
      <c r="CH331" s="30"/>
      <c r="CL331" s="30">
        <v>0.29331497791392924</v>
      </c>
      <c r="CM331" s="43">
        <v>-2.4109999999999999E-3</v>
      </c>
      <c r="CN331" s="43">
        <v>-2.137E-3</v>
      </c>
      <c r="CO331" s="43">
        <v>8.5389999999999997E-3</v>
      </c>
      <c r="CQ331" s="30"/>
      <c r="CU331" s="30">
        <v>0.29331497791392924</v>
      </c>
      <c r="CV331" s="43">
        <v>-2.4109999999999999E-3</v>
      </c>
      <c r="CW331" s="43">
        <v>-2.137E-3</v>
      </c>
      <c r="CX331" s="43">
        <v>8.5389999999999997E-3</v>
      </c>
    </row>
    <row r="332" spans="14:102" x14ac:dyDescent="0.25">
      <c r="N332" s="30"/>
      <c r="R332" s="30">
        <v>0.29431266091392921</v>
      </c>
      <c r="S332" s="43">
        <v>-2.5170000000000001E-3</v>
      </c>
      <c r="T332" s="43">
        <v>-2.2179999999999999E-3</v>
      </c>
      <c r="U332" s="43">
        <v>1.0949E-2</v>
      </c>
      <c r="W332" s="30"/>
      <c r="AA332" s="30">
        <v>0.29431266091392921</v>
      </c>
      <c r="AB332" s="43">
        <v>-4.1800000000000002E-4</v>
      </c>
      <c r="AC332" s="43">
        <v>-4.08E-4</v>
      </c>
      <c r="AD332" s="43">
        <v>2.9279999999999997E-7</v>
      </c>
      <c r="AF332" s="30"/>
      <c r="AJ332" s="30">
        <v>0.29431266091392921</v>
      </c>
      <c r="AK332" s="43">
        <v>-2.7209999999999999E-3</v>
      </c>
      <c r="AL332" s="43">
        <v>-2.5660000000000001E-3</v>
      </c>
      <c r="AM332" s="43">
        <v>1.1155999999999999E-2</v>
      </c>
      <c r="AO332" s="30"/>
      <c r="AS332" s="30">
        <v>0.29431266091392921</v>
      </c>
      <c r="AT332" s="43">
        <v>-4.1899999999999999E-4</v>
      </c>
      <c r="AU332" s="43">
        <v>-4.15E-4</v>
      </c>
      <c r="AV332" s="43">
        <v>-6.0999999999999999E-5</v>
      </c>
      <c r="AX332" s="30"/>
      <c r="BB332" s="30">
        <v>0.29431266091392921</v>
      </c>
      <c r="BC332" s="43">
        <v>-2.7330000000000002E-3</v>
      </c>
      <c r="BD332" s="43">
        <v>-2.578E-3</v>
      </c>
      <c r="BE332" s="43">
        <v>1.1134E-2</v>
      </c>
      <c r="BG332" s="30"/>
      <c r="BK332" s="30">
        <v>0.29431266091392921</v>
      </c>
      <c r="BL332" s="43">
        <v>-4.2000000000000002E-4</v>
      </c>
      <c r="BM332" s="43">
        <v>-4.1599999999999997E-4</v>
      </c>
      <c r="BN332" s="43">
        <v>-6.3999999999999997E-5</v>
      </c>
      <c r="BP332" s="30"/>
      <c r="BT332" s="30">
        <v>0.29431266091392921</v>
      </c>
      <c r="BU332" s="43">
        <v>-2.3549999999999999E-3</v>
      </c>
      <c r="BV332" s="43">
        <v>-2.1940000000000002E-3</v>
      </c>
      <c r="BW332" s="43">
        <v>1.2012999999999999E-2</v>
      </c>
      <c r="BY332" s="30"/>
      <c r="CC332" s="30">
        <v>0.29431266091392921</v>
      </c>
      <c r="CD332" s="43">
        <v>-3.9800000000000002E-4</v>
      </c>
      <c r="CE332" s="43">
        <v>-3.9199999999999999E-4</v>
      </c>
      <c r="CF332" s="43">
        <v>8.1000000000000004E-5</v>
      </c>
      <c r="CH332" s="30"/>
      <c r="CL332" s="30">
        <v>0.29431266091392921</v>
      </c>
      <c r="CM332" s="43">
        <v>-2.4220000000000001E-3</v>
      </c>
      <c r="CN332" s="43">
        <v>-2.1459999999999999E-3</v>
      </c>
      <c r="CO332" s="43">
        <v>8.6110000000000006E-3</v>
      </c>
      <c r="CQ332" s="30"/>
      <c r="CU332" s="30">
        <v>0.29431266091392921</v>
      </c>
      <c r="CV332" s="43">
        <v>-2.4220000000000001E-3</v>
      </c>
      <c r="CW332" s="43">
        <v>-2.1459999999999999E-3</v>
      </c>
      <c r="CX332" s="43">
        <v>8.6110000000000006E-3</v>
      </c>
    </row>
    <row r="333" spans="14:102" x14ac:dyDescent="0.25">
      <c r="N333" s="30"/>
      <c r="R333" s="30">
        <v>0.29531034391392924</v>
      </c>
      <c r="S333" s="43">
        <v>-2.5309999999999998E-3</v>
      </c>
      <c r="T333" s="43">
        <v>-2.2290000000000001E-3</v>
      </c>
      <c r="U333" s="43">
        <v>1.1029000000000001E-2</v>
      </c>
      <c r="W333" s="30"/>
      <c r="AA333" s="30">
        <v>0.29531034391392924</v>
      </c>
      <c r="AB333" s="43">
        <v>-4.17E-4</v>
      </c>
      <c r="AC333" s="43">
        <v>-4.08E-4</v>
      </c>
      <c r="AD333" s="43">
        <v>-3.4630000000000002E-7</v>
      </c>
      <c r="AF333" s="30"/>
      <c r="AJ333" s="30">
        <v>0.29531034391392924</v>
      </c>
      <c r="AK333" s="43">
        <v>-2.7339999999999999E-3</v>
      </c>
      <c r="AL333" s="43">
        <v>-2.5790000000000001E-3</v>
      </c>
      <c r="AM333" s="43">
        <v>1.124E-2</v>
      </c>
      <c r="AO333" s="30"/>
      <c r="AS333" s="30">
        <v>0.29531034391392924</v>
      </c>
      <c r="AT333" s="43">
        <v>-4.1800000000000002E-4</v>
      </c>
      <c r="AU333" s="43">
        <v>-4.1399999999999998E-4</v>
      </c>
      <c r="AV333" s="43">
        <v>-6.2000000000000003E-5</v>
      </c>
      <c r="AX333" s="30"/>
      <c r="BB333" s="30">
        <v>0.29531034391392924</v>
      </c>
      <c r="BC333" s="43">
        <v>-2.7460000000000002E-3</v>
      </c>
      <c r="BD333" s="43">
        <v>-2.5899999999999999E-3</v>
      </c>
      <c r="BE333" s="43">
        <v>1.1218000000000001E-2</v>
      </c>
      <c r="BG333" s="30"/>
      <c r="BK333" s="30">
        <v>0.29531034391392924</v>
      </c>
      <c r="BL333" s="43">
        <v>-4.1899999999999999E-4</v>
      </c>
      <c r="BM333" s="43">
        <v>-4.15E-4</v>
      </c>
      <c r="BN333" s="43">
        <v>-6.4999999999999994E-5</v>
      </c>
      <c r="BP333" s="30"/>
      <c r="BT333" s="30">
        <v>0.29531034391392924</v>
      </c>
      <c r="BU333" s="43">
        <v>-2.3679999999999999E-3</v>
      </c>
      <c r="BV333" s="43">
        <v>-2.2060000000000001E-3</v>
      </c>
      <c r="BW333" s="43">
        <v>1.2097E-2</v>
      </c>
      <c r="BY333" s="30"/>
      <c r="CC333" s="30">
        <v>0.29531034391392924</v>
      </c>
      <c r="CD333" s="43">
        <v>-3.9800000000000002E-4</v>
      </c>
      <c r="CE333" s="43">
        <v>-3.9100000000000002E-4</v>
      </c>
      <c r="CF333" s="43">
        <v>8.0000000000000007E-5</v>
      </c>
      <c r="CH333" s="30"/>
      <c r="CL333" s="30">
        <v>0.29531034391392924</v>
      </c>
      <c r="CM333" s="43">
        <v>-2.4329999999999998E-3</v>
      </c>
      <c r="CN333" s="43">
        <v>-2.1559999999999999E-3</v>
      </c>
      <c r="CO333" s="43">
        <v>8.6829999999999997E-3</v>
      </c>
      <c r="CQ333" s="30"/>
      <c r="CU333" s="30">
        <v>0.29531034391392924</v>
      </c>
      <c r="CV333" s="43">
        <v>-2.4329999999999998E-3</v>
      </c>
      <c r="CW333" s="43">
        <v>-2.1559999999999999E-3</v>
      </c>
      <c r="CX333" s="43">
        <v>8.6829999999999997E-3</v>
      </c>
    </row>
    <row r="334" spans="14:102" x14ac:dyDescent="0.25">
      <c r="N334" s="30"/>
      <c r="R334" s="30">
        <v>0.29630802691392921</v>
      </c>
      <c r="S334" s="43">
        <v>-2.5439999999999998E-3</v>
      </c>
      <c r="T334" s="43">
        <v>-2.2409999999999999E-3</v>
      </c>
      <c r="U334" s="43">
        <v>1.111E-2</v>
      </c>
      <c r="W334" s="30"/>
      <c r="AA334" s="30">
        <v>0.29630802691392921</v>
      </c>
      <c r="AB334" s="43">
        <v>-4.17E-4</v>
      </c>
      <c r="AC334" s="43">
        <v>-4.08E-4</v>
      </c>
      <c r="AD334" s="43">
        <v>-9.9999999999999995E-7</v>
      </c>
      <c r="AF334" s="30"/>
      <c r="AJ334" s="30">
        <v>0.29630802691392921</v>
      </c>
      <c r="AK334" s="43">
        <v>-2.748E-3</v>
      </c>
      <c r="AL334" s="43">
        <v>-2.591E-3</v>
      </c>
      <c r="AM334" s="43">
        <v>1.1325E-2</v>
      </c>
      <c r="AO334" s="30"/>
      <c r="AS334" s="30">
        <v>0.29630802691392921</v>
      </c>
      <c r="AT334" s="43">
        <v>-4.1800000000000002E-4</v>
      </c>
      <c r="AU334" s="43">
        <v>-4.1399999999999998E-4</v>
      </c>
      <c r="AV334" s="43">
        <v>-6.3E-5</v>
      </c>
      <c r="AX334" s="30"/>
      <c r="BB334" s="30">
        <v>0.29630802691392921</v>
      </c>
      <c r="BC334" s="43">
        <v>-2.7590000000000002E-3</v>
      </c>
      <c r="BD334" s="43">
        <v>-2.6029999999999998E-3</v>
      </c>
      <c r="BE334" s="43">
        <v>1.1302E-2</v>
      </c>
      <c r="BG334" s="30"/>
      <c r="BK334" s="30">
        <v>0.29630802691392921</v>
      </c>
      <c r="BL334" s="43">
        <v>-4.1800000000000002E-4</v>
      </c>
      <c r="BM334" s="43">
        <v>-4.1399999999999998E-4</v>
      </c>
      <c r="BN334" s="43">
        <v>-6.4999999999999994E-5</v>
      </c>
      <c r="BP334" s="30"/>
      <c r="BT334" s="30">
        <v>0.29630802691392921</v>
      </c>
      <c r="BU334" s="43">
        <v>-2.3800000000000002E-3</v>
      </c>
      <c r="BV334" s="43">
        <v>-2.2169999999999998E-3</v>
      </c>
      <c r="BW334" s="43">
        <v>1.2182999999999999E-2</v>
      </c>
      <c r="BY334" s="30"/>
      <c r="CC334" s="30">
        <v>0.29630802691392921</v>
      </c>
      <c r="CD334" s="43">
        <v>-3.97E-4</v>
      </c>
      <c r="CE334" s="43">
        <v>-3.9100000000000002E-4</v>
      </c>
      <c r="CF334" s="43">
        <v>7.8999999999999996E-5</v>
      </c>
      <c r="CH334" s="30"/>
      <c r="CL334" s="30">
        <v>0.29630802691392921</v>
      </c>
      <c r="CM334" s="43">
        <v>-2.4450000000000001E-3</v>
      </c>
      <c r="CN334" s="43">
        <v>-2.1649999999999998E-3</v>
      </c>
      <c r="CO334" s="43">
        <v>8.7559999999999999E-3</v>
      </c>
      <c r="CQ334" s="30"/>
      <c r="CU334" s="30">
        <v>0.29630802691392921</v>
      </c>
      <c r="CV334" s="43">
        <v>-2.4450000000000001E-3</v>
      </c>
      <c r="CW334" s="43">
        <v>-2.1649999999999998E-3</v>
      </c>
      <c r="CX334" s="43">
        <v>8.7559999999999999E-3</v>
      </c>
    </row>
    <row r="335" spans="14:102" x14ac:dyDescent="0.25">
      <c r="N335" s="30"/>
      <c r="R335" s="30">
        <v>0.29730570991392924</v>
      </c>
      <c r="S335" s="43">
        <v>-2.5579999999999999E-3</v>
      </c>
      <c r="T335" s="43">
        <v>-2.2520000000000001E-3</v>
      </c>
      <c r="U335" s="43">
        <v>1.1192000000000001E-2</v>
      </c>
      <c r="W335" s="30"/>
      <c r="AA335" s="30">
        <v>0.29730570991392924</v>
      </c>
      <c r="AB335" s="43">
        <v>-4.17E-4</v>
      </c>
      <c r="AC335" s="43">
        <v>-4.08E-4</v>
      </c>
      <c r="AD335" s="43">
        <v>-1.9999999999999999E-6</v>
      </c>
      <c r="AF335" s="30"/>
      <c r="AJ335" s="30">
        <v>0.29730570991392924</v>
      </c>
      <c r="AK335" s="43">
        <v>-2.761E-3</v>
      </c>
      <c r="AL335" s="43">
        <v>-2.6029999999999998E-3</v>
      </c>
      <c r="AM335" s="43">
        <v>1.1409000000000001E-2</v>
      </c>
      <c r="AO335" s="30"/>
      <c r="AS335" s="30">
        <v>0.29730570991392924</v>
      </c>
      <c r="AT335" s="43">
        <v>-4.17E-4</v>
      </c>
      <c r="AU335" s="43">
        <v>-4.1300000000000001E-4</v>
      </c>
      <c r="AV335" s="43">
        <v>-6.3999999999999997E-5</v>
      </c>
      <c r="AX335" s="30"/>
      <c r="BB335" s="30">
        <v>0.29730570991392924</v>
      </c>
      <c r="BC335" s="43">
        <v>-2.7729999999999999E-3</v>
      </c>
      <c r="BD335" s="43">
        <v>-2.6150000000000001E-3</v>
      </c>
      <c r="BE335" s="43">
        <v>1.1387E-2</v>
      </c>
      <c r="BG335" s="30"/>
      <c r="BK335" s="30">
        <v>0.29730570991392924</v>
      </c>
      <c r="BL335" s="43">
        <v>-4.1800000000000002E-4</v>
      </c>
      <c r="BM335" s="43">
        <v>-4.1399999999999998E-4</v>
      </c>
      <c r="BN335" s="43">
        <v>-6.6000000000000005E-5</v>
      </c>
      <c r="BP335" s="30"/>
      <c r="BT335" s="30">
        <v>0.29730570991392924</v>
      </c>
      <c r="BU335" s="43">
        <v>-2.392E-3</v>
      </c>
      <c r="BV335" s="43">
        <v>-2.2279999999999999E-3</v>
      </c>
      <c r="BW335" s="43">
        <v>1.2267999999999999E-2</v>
      </c>
      <c r="BY335" s="30"/>
      <c r="CC335" s="30">
        <v>0.29730570991392924</v>
      </c>
      <c r="CD335" s="43">
        <v>-3.9599999999999998E-4</v>
      </c>
      <c r="CE335" s="43">
        <v>-3.8999999999999999E-4</v>
      </c>
      <c r="CF335" s="43">
        <v>7.8999999999999996E-5</v>
      </c>
      <c r="CH335" s="30"/>
      <c r="CL335" s="30">
        <v>0.29730570991392924</v>
      </c>
      <c r="CM335" s="43">
        <v>-2.4559999999999998E-3</v>
      </c>
      <c r="CN335" s="43">
        <v>-2.1740000000000002E-3</v>
      </c>
      <c r="CO335" s="43">
        <v>8.829E-3</v>
      </c>
      <c r="CQ335" s="30"/>
      <c r="CU335" s="30">
        <v>0.29730570991392924</v>
      </c>
      <c r="CV335" s="43">
        <v>-2.4559999999999998E-3</v>
      </c>
      <c r="CW335" s="43">
        <v>-2.1740000000000002E-3</v>
      </c>
      <c r="CX335" s="43">
        <v>8.829E-3</v>
      </c>
    </row>
    <row r="336" spans="14:102" x14ac:dyDescent="0.25">
      <c r="N336" s="30"/>
      <c r="R336" s="30">
        <v>0.29830339291392921</v>
      </c>
      <c r="S336" s="43">
        <v>-2.5720000000000001E-3</v>
      </c>
      <c r="T336" s="43">
        <v>-2.264E-3</v>
      </c>
      <c r="U336" s="43">
        <v>1.1273E-2</v>
      </c>
      <c r="W336" s="30"/>
      <c r="AA336" s="30">
        <v>0.29830339291392921</v>
      </c>
      <c r="AB336" s="43">
        <v>-4.17E-4</v>
      </c>
      <c r="AC336" s="43">
        <v>-4.0700000000000003E-4</v>
      </c>
      <c r="AD336" s="43">
        <v>-1.9999999999999999E-6</v>
      </c>
      <c r="AF336" s="30"/>
      <c r="AJ336" s="30">
        <v>0.29830339291392921</v>
      </c>
      <c r="AK336" s="43">
        <v>-2.774E-3</v>
      </c>
      <c r="AL336" s="43">
        <v>-2.6150000000000001E-3</v>
      </c>
      <c r="AM336" s="43">
        <v>1.1493E-2</v>
      </c>
      <c r="AO336" s="30"/>
      <c r="AS336" s="30">
        <v>0.29830339291392921</v>
      </c>
      <c r="AT336" s="43">
        <v>-4.1599999999999997E-4</v>
      </c>
      <c r="AU336" s="43">
        <v>-4.1199999999999999E-4</v>
      </c>
      <c r="AV336" s="43">
        <v>-6.3999999999999997E-5</v>
      </c>
      <c r="AX336" s="30"/>
      <c r="BB336" s="30">
        <v>0.29830339291392921</v>
      </c>
      <c r="BC336" s="43">
        <v>-2.7859999999999998E-3</v>
      </c>
      <c r="BD336" s="43">
        <v>-2.627E-3</v>
      </c>
      <c r="BE336" s="43">
        <v>1.1471E-2</v>
      </c>
      <c r="BG336" s="30"/>
      <c r="BK336" s="30">
        <v>0.29830339291392921</v>
      </c>
      <c r="BL336" s="43">
        <v>-4.17E-4</v>
      </c>
      <c r="BM336" s="43">
        <v>-4.1300000000000001E-4</v>
      </c>
      <c r="BN336" s="43">
        <v>-6.7000000000000002E-5</v>
      </c>
      <c r="BP336" s="30"/>
      <c r="BT336" s="30">
        <v>0.29830339291392921</v>
      </c>
      <c r="BU336" s="43">
        <v>-2.4039999999999999E-3</v>
      </c>
      <c r="BV336" s="43">
        <v>-2.2390000000000001E-3</v>
      </c>
      <c r="BW336" s="43">
        <v>1.2352999999999999E-2</v>
      </c>
      <c r="BY336" s="30"/>
      <c r="CC336" s="30">
        <v>0.29830339291392921</v>
      </c>
      <c r="CD336" s="43">
        <v>-3.9599999999999998E-4</v>
      </c>
      <c r="CE336" s="43">
        <v>-3.8999999999999999E-4</v>
      </c>
      <c r="CF336" s="43">
        <v>7.7999999999999999E-5</v>
      </c>
      <c r="CH336" s="30"/>
      <c r="CL336" s="30">
        <v>0.29830339291392921</v>
      </c>
      <c r="CM336" s="43">
        <v>-2.4680000000000001E-3</v>
      </c>
      <c r="CN336" s="43">
        <v>-2.183E-3</v>
      </c>
      <c r="CO336" s="43">
        <v>8.9009999999999992E-3</v>
      </c>
      <c r="CQ336" s="30"/>
      <c r="CU336" s="30">
        <v>0.29830339291392921</v>
      </c>
      <c r="CV336" s="43">
        <v>-2.4680000000000001E-3</v>
      </c>
      <c r="CW336" s="43">
        <v>-2.183E-3</v>
      </c>
      <c r="CX336" s="43">
        <v>8.9009999999999992E-3</v>
      </c>
    </row>
    <row r="337" spans="14:102" x14ac:dyDescent="0.25">
      <c r="N337" s="30"/>
      <c r="R337" s="30">
        <v>0.29930107591392918</v>
      </c>
      <c r="S337" s="43">
        <v>-2.5850000000000001E-3</v>
      </c>
      <c r="T337" s="43">
        <v>-2.2750000000000001E-3</v>
      </c>
      <c r="U337" s="43">
        <v>1.1354E-2</v>
      </c>
      <c r="W337" s="30"/>
      <c r="AA337" s="30">
        <v>0.29930107591392918</v>
      </c>
      <c r="AB337" s="43">
        <v>-4.1599999999999997E-4</v>
      </c>
      <c r="AC337" s="43">
        <v>-4.0700000000000003E-4</v>
      </c>
      <c r="AD337" s="43">
        <v>-3.0000000000000001E-6</v>
      </c>
      <c r="AF337" s="30"/>
      <c r="AJ337" s="30">
        <v>0.29930107591392918</v>
      </c>
      <c r="AK337" s="43">
        <v>-2.787E-3</v>
      </c>
      <c r="AL337" s="43">
        <v>-2.627E-3</v>
      </c>
      <c r="AM337" s="43">
        <v>1.1578E-2</v>
      </c>
      <c r="AO337" s="30"/>
      <c r="AS337" s="30">
        <v>0.29930107591392918</v>
      </c>
      <c r="AT337" s="43">
        <v>-4.15E-4</v>
      </c>
      <c r="AU337" s="43">
        <v>-4.1100000000000002E-4</v>
      </c>
      <c r="AV337" s="43">
        <v>-6.4999999999999994E-5</v>
      </c>
      <c r="AX337" s="30"/>
      <c r="BB337" s="30">
        <v>0.29930107591392918</v>
      </c>
      <c r="BC337" s="43">
        <v>-2.7989999999999998E-3</v>
      </c>
      <c r="BD337" s="43">
        <v>-2.6389999999999999E-3</v>
      </c>
      <c r="BE337" s="43">
        <v>1.1556E-2</v>
      </c>
      <c r="BG337" s="30"/>
      <c r="BK337" s="30">
        <v>0.29930107591392918</v>
      </c>
      <c r="BL337" s="43">
        <v>-4.1599999999999997E-4</v>
      </c>
      <c r="BM337" s="43">
        <v>-4.1199999999999999E-4</v>
      </c>
      <c r="BN337" s="43">
        <v>-6.7999999999999999E-5</v>
      </c>
      <c r="BP337" s="30"/>
      <c r="BT337" s="30">
        <v>0.29930107591392918</v>
      </c>
      <c r="BU337" s="43">
        <v>-2.4169999999999999E-3</v>
      </c>
      <c r="BV337" s="43">
        <v>-2.2499999999999998E-3</v>
      </c>
      <c r="BW337" s="43">
        <v>1.2437999999999999E-2</v>
      </c>
      <c r="BY337" s="30"/>
      <c r="CC337" s="30">
        <v>0.29930107591392918</v>
      </c>
      <c r="CD337" s="43">
        <v>-3.9500000000000001E-4</v>
      </c>
      <c r="CE337" s="43">
        <v>-3.8900000000000002E-4</v>
      </c>
      <c r="CF337" s="43">
        <v>7.7000000000000001E-5</v>
      </c>
      <c r="CH337" s="30"/>
      <c r="CL337" s="30">
        <v>0.29930107591392918</v>
      </c>
      <c r="CM337" s="43">
        <v>-2.4789999999999999E-3</v>
      </c>
      <c r="CN337" s="43">
        <v>-2.1930000000000001E-3</v>
      </c>
      <c r="CO337" s="43">
        <v>8.9739999999999993E-3</v>
      </c>
      <c r="CQ337" s="30"/>
      <c r="CU337" s="30">
        <v>0.29930107591392918</v>
      </c>
      <c r="CV337" s="43">
        <v>-2.4789999999999999E-3</v>
      </c>
      <c r="CW337" s="43">
        <v>-2.1930000000000001E-3</v>
      </c>
      <c r="CX337" s="43">
        <v>8.9739999999999993E-3</v>
      </c>
    </row>
    <row r="338" spans="14:102" x14ac:dyDescent="0.25">
      <c r="N338" s="30"/>
      <c r="R338" s="30">
        <v>0.29930107591392918</v>
      </c>
      <c r="S338" s="43">
        <v>-2.5850000000000001E-3</v>
      </c>
      <c r="T338" s="43">
        <v>-2.2750000000000001E-3</v>
      </c>
      <c r="U338" s="43">
        <v>1.1354E-2</v>
      </c>
      <c r="W338" s="30"/>
      <c r="AA338" s="30">
        <v>0.29930107591392918</v>
      </c>
      <c r="AB338" s="43">
        <v>-4.1599999999999997E-4</v>
      </c>
      <c r="AC338" s="43">
        <v>-4.0700000000000003E-4</v>
      </c>
      <c r="AD338" s="43">
        <v>-3.0000000000000001E-6</v>
      </c>
      <c r="AF338" s="30"/>
      <c r="AJ338" s="30">
        <v>0.29930107591392918</v>
      </c>
      <c r="AK338" s="43">
        <v>-2.787E-3</v>
      </c>
      <c r="AL338" s="43">
        <v>-2.627E-3</v>
      </c>
      <c r="AM338" s="43">
        <v>1.1578E-2</v>
      </c>
      <c r="AO338" s="30"/>
      <c r="AS338" s="30">
        <v>0.29930107591392918</v>
      </c>
      <c r="AT338" s="43">
        <v>-4.15E-4</v>
      </c>
      <c r="AU338" s="43">
        <v>-4.1100000000000002E-4</v>
      </c>
      <c r="AV338" s="43">
        <v>-6.4999999999999994E-5</v>
      </c>
      <c r="AX338" s="30"/>
      <c r="BB338" s="30">
        <v>0.29930107591392918</v>
      </c>
      <c r="BC338" s="43">
        <v>-2.7989999999999998E-3</v>
      </c>
      <c r="BD338" s="43">
        <v>-2.6389999999999999E-3</v>
      </c>
      <c r="BE338" s="43">
        <v>1.1556E-2</v>
      </c>
      <c r="BG338" s="30"/>
      <c r="BK338" s="30">
        <v>0.29930107591392918</v>
      </c>
      <c r="BL338" s="43">
        <v>-4.1599999999999997E-4</v>
      </c>
      <c r="BM338" s="43">
        <v>-4.1199999999999999E-4</v>
      </c>
      <c r="BN338" s="43">
        <v>-6.7999999999999999E-5</v>
      </c>
      <c r="BP338" s="30"/>
      <c r="BT338" s="30">
        <v>0.29930107591392918</v>
      </c>
      <c r="BU338" s="43">
        <v>-2.4169999999999999E-3</v>
      </c>
      <c r="BV338" s="43">
        <v>-2.2499999999999998E-3</v>
      </c>
      <c r="BW338" s="43">
        <v>1.2437999999999999E-2</v>
      </c>
      <c r="BY338" s="30"/>
      <c r="CC338" s="30">
        <v>0.29930107591392918</v>
      </c>
      <c r="CD338" s="43">
        <v>-3.9500000000000001E-4</v>
      </c>
      <c r="CE338" s="43">
        <v>-3.8900000000000002E-4</v>
      </c>
      <c r="CF338" s="43">
        <v>7.7000000000000001E-5</v>
      </c>
      <c r="CH338" s="30"/>
      <c r="CL338" s="30">
        <v>0.29930107591392918</v>
      </c>
      <c r="CM338" s="43">
        <v>-2.4789999999999999E-3</v>
      </c>
      <c r="CN338" s="43">
        <v>-2.1930000000000001E-3</v>
      </c>
      <c r="CO338" s="43">
        <v>8.9739999999999993E-3</v>
      </c>
      <c r="CQ338" s="30"/>
      <c r="CU338" s="30">
        <v>0.29930107591392918</v>
      </c>
      <c r="CV338" s="43">
        <v>-2.4789999999999999E-3</v>
      </c>
      <c r="CW338" s="43">
        <v>-2.1930000000000001E-3</v>
      </c>
      <c r="CX338" s="43">
        <v>8.9739999999999993E-3</v>
      </c>
    </row>
    <row r="339" spans="14:102" x14ac:dyDescent="0.25">
      <c r="N339" s="30"/>
      <c r="R339" s="30">
        <v>0.30029875891392921</v>
      </c>
      <c r="S339" s="43">
        <v>-2.5990000000000002E-3</v>
      </c>
      <c r="T339" s="43">
        <v>-2.287E-3</v>
      </c>
      <c r="U339" s="43">
        <v>1.1436E-2</v>
      </c>
      <c r="W339" s="30"/>
      <c r="AA339" s="30">
        <v>0.30029875891392921</v>
      </c>
      <c r="AB339" s="43">
        <v>-4.1599999999999997E-4</v>
      </c>
      <c r="AC339" s="43">
        <v>-4.0700000000000003E-4</v>
      </c>
      <c r="AD339" s="43">
        <v>-3.9999999999999998E-6</v>
      </c>
      <c r="AF339" s="30"/>
      <c r="AJ339" s="30">
        <v>0.30029875891392921</v>
      </c>
      <c r="AK339" s="43">
        <v>-2.8E-3</v>
      </c>
      <c r="AL339" s="43">
        <v>-2.6389999999999999E-3</v>
      </c>
      <c r="AM339" s="43">
        <v>1.1662E-2</v>
      </c>
      <c r="AO339" s="30"/>
      <c r="AS339" s="30">
        <v>0.30029875891392921</v>
      </c>
      <c r="AT339" s="43">
        <v>-4.1399999999999998E-4</v>
      </c>
      <c r="AU339" s="43">
        <v>-4.0999999999999999E-4</v>
      </c>
      <c r="AV339" s="43">
        <v>-6.6000000000000005E-5</v>
      </c>
      <c r="AX339" s="30"/>
      <c r="BB339" s="30">
        <v>0.30029875891392921</v>
      </c>
      <c r="BC339" s="43">
        <v>-2.8119999999999998E-3</v>
      </c>
      <c r="BD339" s="43">
        <v>-2.6510000000000001E-3</v>
      </c>
      <c r="BE339" s="43">
        <v>1.1639999999999999E-2</v>
      </c>
      <c r="BG339" s="30"/>
      <c r="BK339" s="30">
        <v>0.30029875891392921</v>
      </c>
      <c r="BL339" s="43">
        <v>-4.15E-4</v>
      </c>
      <c r="BM339" s="43">
        <v>-4.1100000000000002E-4</v>
      </c>
      <c r="BN339" s="43">
        <v>-6.8999999999999997E-5</v>
      </c>
      <c r="BP339" s="30"/>
      <c r="BT339" s="30">
        <v>0.30029875891392921</v>
      </c>
      <c r="BU339" s="43">
        <v>-2.4290000000000002E-3</v>
      </c>
      <c r="BV339" s="43">
        <v>-2.2620000000000001E-3</v>
      </c>
      <c r="BW339" s="43">
        <v>1.2524E-2</v>
      </c>
      <c r="BY339" s="30"/>
      <c r="CC339" s="30">
        <v>0.30029875891392921</v>
      </c>
      <c r="CD339" s="43">
        <v>-3.9399999999999998E-4</v>
      </c>
      <c r="CE339" s="43">
        <v>-3.88E-4</v>
      </c>
      <c r="CF339" s="43">
        <v>7.7000000000000001E-5</v>
      </c>
      <c r="CH339" s="30"/>
      <c r="CL339" s="30">
        <v>0.30029875891392921</v>
      </c>
      <c r="CM339" s="43">
        <v>-2.49E-3</v>
      </c>
      <c r="CN339" s="43">
        <v>-2.202E-3</v>
      </c>
      <c r="CO339" s="43">
        <v>9.0460000000000002E-3</v>
      </c>
      <c r="CQ339" s="30"/>
      <c r="CU339" s="30">
        <v>0.30029875891392921</v>
      </c>
      <c r="CV339" s="43">
        <v>-2.49E-3</v>
      </c>
      <c r="CW339" s="43">
        <v>-2.202E-3</v>
      </c>
      <c r="CX339" s="43">
        <v>9.0460000000000002E-3</v>
      </c>
    </row>
    <row r="340" spans="14:102" x14ac:dyDescent="0.25">
      <c r="N340" s="30"/>
      <c r="R340" s="30">
        <v>0.30129644191392918</v>
      </c>
      <c r="S340" s="43">
        <v>-2.6120000000000002E-3</v>
      </c>
      <c r="T340" s="43">
        <v>-2.2980000000000001E-3</v>
      </c>
      <c r="U340" s="43">
        <v>1.1516999999999999E-2</v>
      </c>
      <c r="W340" s="30"/>
      <c r="AA340" s="30">
        <v>0.30129644191392918</v>
      </c>
      <c r="AB340" s="43">
        <v>-4.1599999999999997E-4</v>
      </c>
      <c r="AC340" s="43">
        <v>-4.0700000000000003E-4</v>
      </c>
      <c r="AD340" s="43">
        <v>-3.9999999999999998E-6</v>
      </c>
      <c r="AF340" s="30"/>
      <c r="AJ340" s="30">
        <v>0.30129644191392918</v>
      </c>
      <c r="AK340" s="43">
        <v>-2.8140000000000001E-3</v>
      </c>
      <c r="AL340" s="43">
        <v>-2.6510000000000001E-3</v>
      </c>
      <c r="AM340" s="43">
        <v>1.1747E-2</v>
      </c>
      <c r="AO340" s="30"/>
      <c r="AS340" s="30">
        <v>0.30129644191392918</v>
      </c>
      <c r="AT340" s="43">
        <v>-4.1399999999999998E-4</v>
      </c>
      <c r="AU340" s="43">
        <v>-4.0999999999999999E-4</v>
      </c>
      <c r="AV340" s="43">
        <v>-6.7000000000000002E-5</v>
      </c>
      <c r="AX340" s="30"/>
      <c r="BB340" s="30">
        <v>0.30129644191392918</v>
      </c>
      <c r="BC340" s="43">
        <v>-2.826E-3</v>
      </c>
      <c r="BD340" s="43">
        <v>-2.663E-3</v>
      </c>
      <c r="BE340" s="43">
        <v>1.1724999999999999E-2</v>
      </c>
      <c r="BG340" s="30"/>
      <c r="BK340" s="30">
        <v>0.30129644191392918</v>
      </c>
      <c r="BL340" s="43">
        <v>-4.1399999999999998E-4</v>
      </c>
      <c r="BM340" s="43">
        <v>-4.1100000000000002E-4</v>
      </c>
      <c r="BN340" s="43">
        <v>-6.8999999999999997E-5</v>
      </c>
      <c r="BP340" s="30"/>
      <c r="BT340" s="30">
        <v>0.30129644191392918</v>
      </c>
      <c r="BU340" s="43">
        <v>-2.441E-3</v>
      </c>
      <c r="BV340" s="43">
        <v>-2.2729999999999998E-3</v>
      </c>
      <c r="BW340" s="43">
        <v>1.2609E-2</v>
      </c>
      <c r="BY340" s="30"/>
      <c r="CC340" s="30">
        <v>0.30129644191392918</v>
      </c>
      <c r="CD340" s="43">
        <v>-3.9399999999999998E-4</v>
      </c>
      <c r="CE340" s="43">
        <v>-3.88E-4</v>
      </c>
      <c r="CF340" s="43">
        <v>7.6000000000000004E-5</v>
      </c>
      <c r="CH340" s="30"/>
      <c r="CL340" s="30">
        <v>0.30129644191392918</v>
      </c>
      <c r="CM340" s="43">
        <v>-2.5019999999999999E-3</v>
      </c>
      <c r="CN340" s="43">
        <v>-2.2109999999999999E-3</v>
      </c>
      <c r="CO340" s="43">
        <v>9.1190000000000004E-3</v>
      </c>
      <c r="CQ340" s="30"/>
      <c r="CU340" s="30">
        <v>0.30129644191392918</v>
      </c>
      <c r="CV340" s="43">
        <v>-2.5019999999999999E-3</v>
      </c>
      <c r="CW340" s="43">
        <v>-2.2109999999999999E-3</v>
      </c>
      <c r="CX340" s="43">
        <v>9.1190000000000004E-3</v>
      </c>
    </row>
    <row r="341" spans="14:102" x14ac:dyDescent="0.25">
      <c r="N341" s="30"/>
      <c r="R341" s="30">
        <v>0.30229412491392921</v>
      </c>
      <c r="S341" s="43">
        <v>-2.6259999999999999E-3</v>
      </c>
      <c r="T341" s="43">
        <v>-2.31E-3</v>
      </c>
      <c r="U341" s="43">
        <v>1.1598000000000001E-2</v>
      </c>
      <c r="W341" s="30"/>
      <c r="AA341" s="30">
        <v>0.30229412491392921</v>
      </c>
      <c r="AB341" s="43">
        <v>-4.15E-4</v>
      </c>
      <c r="AC341" s="43">
        <v>-4.06E-4</v>
      </c>
      <c r="AD341" s="43">
        <v>-5.0000000000000004E-6</v>
      </c>
      <c r="AF341" s="30"/>
      <c r="AJ341" s="30">
        <v>0.30229412491392921</v>
      </c>
      <c r="AK341" s="43">
        <v>-2.8270000000000001E-3</v>
      </c>
      <c r="AL341" s="43">
        <v>-2.6640000000000001E-3</v>
      </c>
      <c r="AM341" s="43">
        <v>1.1831E-2</v>
      </c>
      <c r="AO341" s="30"/>
      <c r="AS341" s="30">
        <v>0.30229412491392921</v>
      </c>
      <c r="AT341" s="43">
        <v>-4.1300000000000001E-4</v>
      </c>
      <c r="AU341" s="43">
        <v>-4.0900000000000002E-4</v>
      </c>
      <c r="AV341" s="43">
        <v>-6.7999999999999999E-5</v>
      </c>
      <c r="AX341" s="30"/>
      <c r="BB341" s="30">
        <v>0.30229412491392921</v>
      </c>
      <c r="BC341" s="43">
        <v>-2.8389999999999999E-3</v>
      </c>
      <c r="BD341" s="43">
        <v>-2.6749999999999999E-3</v>
      </c>
      <c r="BE341" s="43">
        <v>1.1809E-2</v>
      </c>
      <c r="BG341" s="30"/>
      <c r="BK341" s="30">
        <v>0.30229412491392921</v>
      </c>
      <c r="BL341" s="43">
        <v>-4.1399999999999998E-4</v>
      </c>
      <c r="BM341" s="43">
        <v>-4.0999999999999999E-4</v>
      </c>
      <c r="BN341" s="43">
        <v>-6.9999999999999994E-5</v>
      </c>
      <c r="BP341" s="30"/>
      <c r="BT341" s="30">
        <v>0.30229412491392921</v>
      </c>
      <c r="BU341" s="43">
        <v>-2.454E-3</v>
      </c>
      <c r="BV341" s="43">
        <v>-2.284E-3</v>
      </c>
      <c r="BW341" s="43">
        <v>1.2694E-2</v>
      </c>
      <c r="BY341" s="30"/>
      <c r="CC341" s="30">
        <v>0.30229412491392921</v>
      </c>
      <c r="CD341" s="43">
        <v>-3.9300000000000001E-4</v>
      </c>
      <c r="CE341" s="43">
        <v>-3.8699999999999997E-4</v>
      </c>
      <c r="CF341" s="43">
        <v>7.6000000000000004E-5</v>
      </c>
      <c r="CH341" s="30"/>
      <c r="CL341" s="30">
        <v>0.30229412491392921</v>
      </c>
      <c r="CM341" s="43">
        <v>-2.513E-3</v>
      </c>
      <c r="CN341" s="43">
        <v>-2.2209999999999999E-3</v>
      </c>
      <c r="CO341" s="43">
        <v>9.1920000000000005E-3</v>
      </c>
      <c r="CQ341" s="30"/>
      <c r="CU341" s="30">
        <v>0.30229412491392921</v>
      </c>
      <c r="CV341" s="43">
        <v>-2.513E-3</v>
      </c>
      <c r="CW341" s="43">
        <v>-2.2209999999999999E-3</v>
      </c>
      <c r="CX341" s="43">
        <v>9.1920000000000005E-3</v>
      </c>
    </row>
    <row r="342" spans="14:102" x14ac:dyDescent="0.25">
      <c r="N342" s="30"/>
      <c r="R342" s="30">
        <v>0.30329180791392918</v>
      </c>
      <c r="S342" s="43">
        <v>-2.64E-3</v>
      </c>
      <c r="T342" s="43">
        <v>-2.3210000000000001E-3</v>
      </c>
      <c r="U342" s="43">
        <v>1.1679999999999999E-2</v>
      </c>
      <c r="W342" s="30"/>
      <c r="AA342" s="30">
        <v>0.30329180791392918</v>
      </c>
      <c r="AB342" s="43">
        <v>-4.15E-4</v>
      </c>
      <c r="AC342" s="43">
        <v>-4.06E-4</v>
      </c>
      <c r="AD342" s="43">
        <v>-6.0000000000000002E-6</v>
      </c>
      <c r="AF342" s="30"/>
      <c r="AJ342" s="30">
        <v>0.30329180791392918</v>
      </c>
      <c r="AK342" s="43">
        <v>-2.8400000000000001E-3</v>
      </c>
      <c r="AL342" s="43">
        <v>-2.676E-3</v>
      </c>
      <c r="AM342" s="43">
        <v>1.1916E-2</v>
      </c>
      <c r="AO342" s="30"/>
      <c r="AS342" s="30">
        <v>0.30329180791392918</v>
      </c>
      <c r="AT342" s="43">
        <v>-4.1199999999999999E-4</v>
      </c>
      <c r="AU342" s="43">
        <v>-4.08E-4</v>
      </c>
      <c r="AV342" s="43">
        <v>-6.7999999999999999E-5</v>
      </c>
      <c r="AX342" s="30"/>
      <c r="BB342" s="30">
        <v>0.30329180791392918</v>
      </c>
      <c r="BC342" s="43">
        <v>-2.8519999999999999E-3</v>
      </c>
      <c r="BD342" s="43">
        <v>-2.6879999999999999E-3</v>
      </c>
      <c r="BE342" s="43">
        <v>1.1893000000000001E-2</v>
      </c>
      <c r="BG342" s="30"/>
      <c r="BK342" s="30">
        <v>0.30329180791392918</v>
      </c>
      <c r="BL342" s="43">
        <v>-4.1300000000000001E-4</v>
      </c>
      <c r="BM342" s="43">
        <v>-4.0900000000000002E-4</v>
      </c>
      <c r="BN342" s="43">
        <v>-7.1000000000000005E-5</v>
      </c>
      <c r="BP342" s="30"/>
      <c r="BT342" s="30">
        <v>0.30329180791392918</v>
      </c>
      <c r="BU342" s="43">
        <v>-2.4659999999999999E-3</v>
      </c>
      <c r="BV342" s="43">
        <v>-2.2950000000000002E-3</v>
      </c>
      <c r="BW342" s="43">
        <v>1.2779E-2</v>
      </c>
      <c r="BY342" s="30"/>
      <c r="CC342" s="30">
        <v>0.30329180791392918</v>
      </c>
      <c r="CD342" s="43">
        <v>-3.9199999999999999E-4</v>
      </c>
      <c r="CE342" s="43">
        <v>-3.86E-4</v>
      </c>
      <c r="CF342" s="43">
        <v>7.4999999999999993E-5</v>
      </c>
      <c r="CH342" s="30"/>
      <c r="CL342" s="30">
        <v>0.30329180791392918</v>
      </c>
      <c r="CM342" s="43">
        <v>-2.5240000000000002E-3</v>
      </c>
      <c r="CN342" s="43">
        <v>-2.2300000000000002E-3</v>
      </c>
      <c r="CO342" s="43">
        <v>9.2639999999999997E-3</v>
      </c>
      <c r="CQ342" s="30"/>
      <c r="CU342" s="30">
        <v>0.30329180791392918</v>
      </c>
      <c r="CV342" s="43">
        <v>-2.5240000000000002E-3</v>
      </c>
      <c r="CW342" s="43">
        <v>-2.2300000000000002E-3</v>
      </c>
      <c r="CX342" s="43">
        <v>9.2639999999999997E-3</v>
      </c>
    </row>
    <row r="343" spans="14:102" x14ac:dyDescent="0.25">
      <c r="N343" s="30"/>
      <c r="R343" s="30">
        <v>0.30428949091392915</v>
      </c>
      <c r="S343" s="43">
        <v>-2.653E-3</v>
      </c>
      <c r="T343" s="43">
        <v>-2.3319999999999999E-3</v>
      </c>
      <c r="U343" s="43">
        <v>1.1761000000000001E-2</v>
      </c>
      <c r="W343" s="30"/>
      <c r="AA343" s="30">
        <v>0.30428949091392915</v>
      </c>
      <c r="AB343" s="43">
        <v>-4.15E-4</v>
      </c>
      <c r="AC343" s="43">
        <v>-4.06E-4</v>
      </c>
      <c r="AD343" s="43">
        <v>-6.0000000000000002E-6</v>
      </c>
      <c r="AF343" s="30"/>
      <c r="AJ343" s="30">
        <v>0.30428949091392915</v>
      </c>
      <c r="AK343" s="43">
        <v>-2.8530000000000001E-3</v>
      </c>
      <c r="AL343" s="43">
        <v>-2.6879999999999999E-3</v>
      </c>
      <c r="AM343" s="43">
        <v>1.2E-2</v>
      </c>
      <c r="AO343" s="30"/>
      <c r="AS343" s="30">
        <v>0.30428949091392915</v>
      </c>
      <c r="AT343" s="43">
        <v>-4.1100000000000002E-4</v>
      </c>
      <c r="AU343" s="43">
        <v>-4.0700000000000003E-4</v>
      </c>
      <c r="AV343" s="43">
        <v>-6.8999999999999997E-5</v>
      </c>
      <c r="AX343" s="30"/>
      <c r="BB343" s="30">
        <v>0.30428949091392915</v>
      </c>
      <c r="BC343" s="43">
        <v>-2.8649999999999999E-3</v>
      </c>
      <c r="BD343" s="43">
        <v>-2.7000000000000001E-3</v>
      </c>
      <c r="BE343" s="43">
        <v>1.1978000000000001E-2</v>
      </c>
      <c r="BG343" s="30"/>
      <c r="BK343" s="30">
        <v>0.30428949091392915</v>
      </c>
      <c r="BL343" s="43">
        <v>-4.1199999999999999E-4</v>
      </c>
      <c r="BM343" s="43">
        <v>-4.08E-4</v>
      </c>
      <c r="BN343" s="43">
        <v>-7.2000000000000002E-5</v>
      </c>
      <c r="BP343" s="30"/>
      <c r="BT343" s="30">
        <v>0.30428949091392915</v>
      </c>
      <c r="BU343" s="43">
        <v>-2.4780000000000002E-3</v>
      </c>
      <c r="BV343" s="43">
        <v>-2.3059999999999999E-3</v>
      </c>
      <c r="BW343" s="43">
        <v>1.2864E-2</v>
      </c>
      <c r="BY343" s="30"/>
      <c r="CC343" s="30">
        <v>0.30428949091392915</v>
      </c>
      <c r="CD343" s="43">
        <v>-3.9199999999999999E-4</v>
      </c>
      <c r="CE343" s="43">
        <v>-3.86E-4</v>
      </c>
      <c r="CF343" s="43">
        <v>7.3999999999999996E-5</v>
      </c>
      <c r="CH343" s="30"/>
      <c r="CL343" s="30">
        <v>0.30428949091392915</v>
      </c>
      <c r="CM343" s="43">
        <v>-2.5360000000000001E-3</v>
      </c>
      <c r="CN343" s="43">
        <v>-2.2390000000000001E-3</v>
      </c>
      <c r="CO343" s="43">
        <v>9.3369999999999998E-3</v>
      </c>
      <c r="CQ343" s="30"/>
      <c r="CU343" s="30">
        <v>0.30428949091392915</v>
      </c>
      <c r="CV343" s="43">
        <v>-2.5360000000000001E-3</v>
      </c>
      <c r="CW343" s="43">
        <v>-2.2390000000000001E-3</v>
      </c>
      <c r="CX343" s="43">
        <v>9.3369999999999998E-3</v>
      </c>
    </row>
    <row r="344" spans="14:102" x14ac:dyDescent="0.25">
      <c r="N344" s="30"/>
      <c r="R344" s="30">
        <v>0.30528717391392918</v>
      </c>
      <c r="S344" s="43">
        <v>-2.6670000000000001E-3</v>
      </c>
      <c r="T344" s="43">
        <v>-2.3440000000000002E-3</v>
      </c>
      <c r="U344" s="43">
        <v>1.1842E-2</v>
      </c>
      <c r="W344" s="30"/>
      <c r="AA344" s="30">
        <v>0.30528717391392918</v>
      </c>
      <c r="AB344" s="43">
        <v>-4.15E-4</v>
      </c>
      <c r="AC344" s="43">
        <v>-4.06E-4</v>
      </c>
      <c r="AD344" s="43">
        <v>-6.9999999999999999E-6</v>
      </c>
      <c r="AF344" s="30"/>
      <c r="AJ344" s="30">
        <v>0.30528717391392918</v>
      </c>
      <c r="AK344" s="43">
        <v>-2.8660000000000001E-3</v>
      </c>
      <c r="AL344" s="43">
        <v>-2.7000000000000001E-3</v>
      </c>
      <c r="AM344" s="43">
        <v>1.2083999999999999E-2</v>
      </c>
      <c r="AO344" s="30"/>
      <c r="AS344" s="30">
        <v>0.30528717391392918</v>
      </c>
      <c r="AT344" s="43">
        <v>-4.0999999999999999E-4</v>
      </c>
      <c r="AU344" s="43">
        <v>-4.0700000000000003E-4</v>
      </c>
      <c r="AV344" s="43">
        <v>-6.9999999999999994E-5</v>
      </c>
      <c r="AX344" s="30"/>
      <c r="BB344" s="30">
        <v>0.30528717391392918</v>
      </c>
      <c r="BC344" s="43">
        <v>-2.8779999999999999E-3</v>
      </c>
      <c r="BD344" s="43">
        <v>-2.712E-3</v>
      </c>
      <c r="BE344" s="43">
        <v>1.2062E-2</v>
      </c>
      <c r="BG344" s="30"/>
      <c r="BK344" s="30">
        <v>0.30528717391392918</v>
      </c>
      <c r="BL344" s="43">
        <v>-4.1100000000000002E-4</v>
      </c>
      <c r="BM344" s="43">
        <v>-4.0700000000000003E-4</v>
      </c>
      <c r="BN344" s="43">
        <v>-7.2999999999999999E-5</v>
      </c>
      <c r="BP344" s="30"/>
      <c r="BT344" s="30">
        <v>0.30528717391392918</v>
      </c>
      <c r="BU344" s="43">
        <v>-2.49E-3</v>
      </c>
      <c r="BV344" s="43">
        <v>-2.317E-3</v>
      </c>
      <c r="BW344" s="43">
        <v>1.2949E-2</v>
      </c>
      <c r="BY344" s="30"/>
      <c r="CC344" s="30">
        <v>0.30528717391392918</v>
      </c>
      <c r="CD344" s="43">
        <v>-3.9100000000000002E-4</v>
      </c>
      <c r="CE344" s="43">
        <v>-3.8499999999999998E-4</v>
      </c>
      <c r="CF344" s="43">
        <v>7.3999999999999996E-5</v>
      </c>
      <c r="CH344" s="30"/>
      <c r="CL344" s="30">
        <v>0.30528717391392918</v>
      </c>
      <c r="CM344" s="43">
        <v>-2.5469999999999998E-3</v>
      </c>
      <c r="CN344" s="43">
        <v>-2.248E-3</v>
      </c>
      <c r="CO344" s="43">
        <v>9.4090000000000007E-3</v>
      </c>
      <c r="CQ344" s="30"/>
      <c r="CU344" s="30">
        <v>0.30528717391392918</v>
      </c>
      <c r="CV344" s="43">
        <v>-2.5469999999999998E-3</v>
      </c>
      <c r="CW344" s="43">
        <v>-2.248E-3</v>
      </c>
      <c r="CX344" s="43">
        <v>9.4090000000000007E-3</v>
      </c>
    </row>
    <row r="345" spans="14:102" x14ac:dyDescent="0.25">
      <c r="N345" s="30"/>
      <c r="R345" s="30">
        <v>0.30628485691392915</v>
      </c>
      <c r="S345" s="43">
        <v>-2.6800000000000001E-3</v>
      </c>
      <c r="T345" s="43">
        <v>-2.3549999999999999E-3</v>
      </c>
      <c r="U345" s="43">
        <v>1.1923E-2</v>
      </c>
      <c r="W345" s="30"/>
      <c r="AA345" s="30">
        <v>0.30628485691392915</v>
      </c>
      <c r="AB345" s="43">
        <v>-4.1399999999999998E-4</v>
      </c>
      <c r="AC345" s="43">
        <v>-4.0499999999999998E-4</v>
      </c>
      <c r="AD345" s="43">
        <v>-7.9999999999999996E-6</v>
      </c>
      <c r="AF345" s="30"/>
      <c r="AJ345" s="30">
        <v>0.30628485691392915</v>
      </c>
      <c r="AK345" s="43">
        <v>-2.8800000000000002E-3</v>
      </c>
      <c r="AL345" s="43">
        <v>-2.712E-3</v>
      </c>
      <c r="AM345" s="43">
        <v>1.2168E-2</v>
      </c>
      <c r="AO345" s="30"/>
      <c r="AS345" s="30">
        <v>0.30628485691392915</v>
      </c>
      <c r="AT345" s="43">
        <v>-4.0999999999999999E-4</v>
      </c>
      <c r="AU345" s="43">
        <v>-4.06E-4</v>
      </c>
      <c r="AV345" s="43">
        <v>-7.1000000000000005E-5</v>
      </c>
      <c r="AX345" s="30"/>
      <c r="BB345" s="30">
        <v>0.30628485691392915</v>
      </c>
      <c r="BC345" s="43">
        <v>-2.892E-3</v>
      </c>
      <c r="BD345" s="43">
        <v>-2.7239999999999999E-3</v>
      </c>
      <c r="BE345" s="43">
        <v>1.2146000000000001E-2</v>
      </c>
      <c r="BG345" s="30"/>
      <c r="BK345" s="30">
        <v>0.30628485691392915</v>
      </c>
      <c r="BL345" s="43">
        <v>-4.0999999999999999E-4</v>
      </c>
      <c r="BM345" s="43">
        <v>-4.0700000000000003E-4</v>
      </c>
      <c r="BN345" s="43">
        <v>-7.2999999999999999E-5</v>
      </c>
      <c r="BP345" s="30"/>
      <c r="BT345" s="30">
        <v>0.30628485691392915</v>
      </c>
      <c r="BU345" s="43">
        <v>-2.503E-3</v>
      </c>
      <c r="BV345" s="43">
        <v>-2.3289999999999999E-3</v>
      </c>
      <c r="BW345" s="43">
        <v>1.3034E-2</v>
      </c>
      <c r="BY345" s="30"/>
      <c r="CC345" s="30">
        <v>0.30628485691392915</v>
      </c>
      <c r="CD345" s="43">
        <v>-3.8999999999999999E-4</v>
      </c>
      <c r="CE345" s="43">
        <v>-3.8499999999999998E-4</v>
      </c>
      <c r="CF345" s="43">
        <v>7.2999999999999999E-5</v>
      </c>
      <c r="CH345" s="30"/>
      <c r="CL345" s="30">
        <v>0.30628485691392915</v>
      </c>
      <c r="CM345" s="43">
        <v>-2.5590000000000001E-3</v>
      </c>
      <c r="CN345" s="43">
        <v>-2.258E-3</v>
      </c>
      <c r="CO345" s="43">
        <v>9.4809999999999998E-3</v>
      </c>
      <c r="CQ345" s="30"/>
      <c r="CU345" s="30">
        <v>0.30628485691392915</v>
      </c>
      <c r="CV345" s="43">
        <v>-2.5590000000000001E-3</v>
      </c>
      <c r="CW345" s="43">
        <v>-2.258E-3</v>
      </c>
      <c r="CX345" s="43">
        <v>9.4809999999999998E-3</v>
      </c>
    </row>
    <row r="346" spans="14:102" x14ac:dyDescent="0.25">
      <c r="N346" s="30"/>
      <c r="R346" s="30">
        <v>0.30728253991392918</v>
      </c>
      <c r="S346" s="43">
        <v>-2.6940000000000002E-3</v>
      </c>
      <c r="T346" s="43">
        <v>-2.3670000000000002E-3</v>
      </c>
      <c r="U346" s="43">
        <v>1.2004000000000001E-2</v>
      </c>
      <c r="W346" s="30"/>
      <c r="AA346" s="30">
        <v>0.30728253991392918</v>
      </c>
      <c r="AB346" s="43">
        <v>-4.1399999999999998E-4</v>
      </c>
      <c r="AC346" s="43">
        <v>-4.0499999999999998E-4</v>
      </c>
      <c r="AD346" s="43">
        <v>-7.9999999999999996E-6</v>
      </c>
      <c r="AF346" s="30"/>
      <c r="AJ346" s="30">
        <v>0.30728253991392918</v>
      </c>
      <c r="AK346" s="43">
        <v>-2.8930000000000002E-3</v>
      </c>
      <c r="AL346" s="43">
        <v>-2.7239999999999999E-3</v>
      </c>
      <c r="AM346" s="43">
        <v>1.2252000000000001E-2</v>
      </c>
      <c r="AO346" s="30"/>
      <c r="AS346" s="30">
        <v>0.30728253991392918</v>
      </c>
      <c r="AT346" s="43">
        <v>-4.0900000000000002E-4</v>
      </c>
      <c r="AU346" s="43">
        <v>-4.0499999999999998E-4</v>
      </c>
      <c r="AV346" s="43">
        <v>-7.2000000000000002E-5</v>
      </c>
      <c r="AX346" s="30"/>
      <c r="BB346" s="30">
        <v>0.30728253991392918</v>
      </c>
      <c r="BC346" s="43">
        <v>-2.905E-3</v>
      </c>
      <c r="BD346" s="43">
        <v>-2.7360000000000002E-3</v>
      </c>
      <c r="BE346" s="43">
        <v>1.223E-2</v>
      </c>
      <c r="BG346" s="30"/>
      <c r="BK346" s="30">
        <v>0.30728253991392918</v>
      </c>
      <c r="BL346" s="43">
        <v>-4.0999999999999999E-4</v>
      </c>
      <c r="BM346" s="43">
        <v>-4.06E-4</v>
      </c>
      <c r="BN346" s="43">
        <v>-7.3999999999999996E-5</v>
      </c>
      <c r="BP346" s="30"/>
      <c r="BT346" s="30">
        <v>0.30728253991392918</v>
      </c>
      <c r="BU346" s="43">
        <v>-2.5149999999999999E-3</v>
      </c>
      <c r="BV346" s="43">
        <v>-2.3400000000000001E-3</v>
      </c>
      <c r="BW346" s="43">
        <v>1.3119E-2</v>
      </c>
      <c r="BY346" s="30"/>
      <c r="CC346" s="30">
        <v>0.30728253991392918</v>
      </c>
      <c r="CD346" s="43">
        <v>-3.8999999999999999E-4</v>
      </c>
      <c r="CE346" s="43">
        <v>-3.8400000000000001E-4</v>
      </c>
      <c r="CF346" s="43">
        <v>7.2000000000000002E-5</v>
      </c>
      <c r="CH346" s="30"/>
      <c r="CL346" s="30">
        <v>0.30728253991392918</v>
      </c>
      <c r="CM346" s="43">
        <v>-2.5699999999999998E-3</v>
      </c>
      <c r="CN346" s="43">
        <v>-2.2669999999999999E-3</v>
      </c>
      <c r="CO346" s="43">
        <v>9.554E-3</v>
      </c>
      <c r="CQ346" s="30"/>
      <c r="CU346" s="30">
        <v>0.30728253991392918</v>
      </c>
      <c r="CV346" s="43">
        <v>-2.5699999999999998E-3</v>
      </c>
      <c r="CW346" s="43">
        <v>-2.2669999999999999E-3</v>
      </c>
      <c r="CX346" s="43">
        <v>9.554E-3</v>
      </c>
    </row>
    <row r="347" spans="14:102" x14ac:dyDescent="0.25">
      <c r="N347" s="30"/>
      <c r="R347" s="30">
        <v>0.30828022291392915</v>
      </c>
      <c r="S347" s="43">
        <v>-2.7070000000000002E-3</v>
      </c>
      <c r="T347" s="43">
        <v>-2.3779999999999999E-3</v>
      </c>
      <c r="U347" s="43">
        <v>1.2085E-2</v>
      </c>
      <c r="W347" s="30"/>
      <c r="AA347" s="30">
        <v>0.30828022291392915</v>
      </c>
      <c r="AB347" s="43">
        <v>-4.1399999999999998E-4</v>
      </c>
      <c r="AC347" s="43">
        <v>-4.0499999999999998E-4</v>
      </c>
      <c r="AD347" s="43">
        <v>-9.0000000000000002E-6</v>
      </c>
      <c r="AF347" s="30"/>
      <c r="AJ347" s="30">
        <v>0.30828022291392915</v>
      </c>
      <c r="AK347" s="43">
        <v>-2.9060000000000002E-3</v>
      </c>
      <c r="AL347" s="43">
        <v>-2.7360000000000002E-3</v>
      </c>
      <c r="AM347" s="43">
        <v>1.2337000000000001E-2</v>
      </c>
      <c r="AO347" s="30"/>
      <c r="AS347" s="30">
        <v>0.30828022291392915</v>
      </c>
      <c r="AT347" s="43">
        <v>-4.08E-4</v>
      </c>
      <c r="AU347" s="43">
        <v>-4.0400000000000001E-4</v>
      </c>
      <c r="AV347" s="43">
        <v>-7.2000000000000002E-5</v>
      </c>
      <c r="AX347" s="30"/>
      <c r="BB347" s="30">
        <v>0.30828022291392915</v>
      </c>
      <c r="BC347" s="43">
        <v>-2.918E-3</v>
      </c>
      <c r="BD347" s="43">
        <v>-2.748E-3</v>
      </c>
      <c r="BE347" s="43">
        <v>1.2314E-2</v>
      </c>
      <c r="BG347" s="30"/>
      <c r="BK347" s="30">
        <v>0.30828022291392915</v>
      </c>
      <c r="BL347" s="43">
        <v>-4.0900000000000002E-4</v>
      </c>
      <c r="BM347" s="43">
        <v>-4.0499999999999998E-4</v>
      </c>
      <c r="BN347" s="43">
        <v>-7.4999999999999993E-5</v>
      </c>
      <c r="BP347" s="30"/>
      <c r="BT347" s="30">
        <v>0.30828022291392915</v>
      </c>
      <c r="BU347" s="43">
        <v>-2.5270000000000002E-3</v>
      </c>
      <c r="BV347" s="43">
        <v>-2.3509999999999998E-3</v>
      </c>
      <c r="BW347" s="43">
        <v>1.3202999999999999E-2</v>
      </c>
      <c r="BY347" s="30"/>
      <c r="CC347" s="30">
        <v>0.30828022291392915</v>
      </c>
      <c r="CD347" s="43">
        <v>-3.8900000000000002E-4</v>
      </c>
      <c r="CE347" s="43">
        <v>-3.8299999999999999E-4</v>
      </c>
      <c r="CF347" s="43">
        <v>7.2000000000000002E-5</v>
      </c>
      <c r="CH347" s="30"/>
      <c r="CL347" s="30">
        <v>0.30828022291392915</v>
      </c>
      <c r="CM347" s="43">
        <v>-2.581E-3</v>
      </c>
      <c r="CN347" s="43">
        <v>-2.2759999999999998E-3</v>
      </c>
      <c r="CO347" s="43">
        <v>9.6259999999999991E-3</v>
      </c>
      <c r="CQ347" s="30"/>
      <c r="CU347" s="30">
        <v>0.30828022291392915</v>
      </c>
      <c r="CV347" s="43">
        <v>-2.581E-3</v>
      </c>
      <c r="CW347" s="43">
        <v>-2.2759999999999998E-3</v>
      </c>
      <c r="CX347" s="43">
        <v>9.6259999999999991E-3</v>
      </c>
    </row>
    <row r="348" spans="14:102" x14ac:dyDescent="0.25">
      <c r="N348" s="30"/>
      <c r="R348" s="30">
        <v>0.30927790591392917</v>
      </c>
      <c r="S348" s="43">
        <v>-2.7209999999999999E-3</v>
      </c>
      <c r="T348" s="43">
        <v>-2.3900000000000002E-3</v>
      </c>
      <c r="U348" s="43">
        <v>1.2166E-2</v>
      </c>
      <c r="W348" s="30"/>
      <c r="AA348" s="30">
        <v>0.30927790591392917</v>
      </c>
      <c r="AB348" s="43">
        <v>-4.1300000000000001E-4</v>
      </c>
      <c r="AC348" s="43">
        <v>-4.0400000000000001E-4</v>
      </c>
      <c r="AD348" s="43">
        <v>-1.0000000000000001E-5</v>
      </c>
      <c r="AF348" s="30"/>
      <c r="AJ348" s="30">
        <v>0.30927790591392917</v>
      </c>
      <c r="AK348" s="43">
        <v>-2.9190000000000002E-3</v>
      </c>
      <c r="AL348" s="43">
        <v>-2.748E-3</v>
      </c>
      <c r="AM348" s="43">
        <v>1.2421E-2</v>
      </c>
      <c r="AO348" s="30"/>
      <c r="AS348" s="30">
        <v>0.30927790591392917</v>
      </c>
      <c r="AT348" s="43">
        <v>-4.0700000000000003E-4</v>
      </c>
      <c r="AU348" s="43">
        <v>-4.0299999999999998E-4</v>
      </c>
      <c r="AV348" s="43">
        <v>-7.2999999999999999E-5</v>
      </c>
      <c r="AX348" s="30"/>
      <c r="BB348" s="30">
        <v>0.30927790591392917</v>
      </c>
      <c r="BC348" s="43">
        <v>-2.931E-3</v>
      </c>
      <c r="BD348" s="43">
        <v>-2.7599999999999999E-3</v>
      </c>
      <c r="BE348" s="43">
        <v>1.2399E-2</v>
      </c>
      <c r="BG348" s="30"/>
      <c r="BK348" s="30">
        <v>0.30927790591392917</v>
      </c>
      <c r="BL348" s="43">
        <v>-4.08E-4</v>
      </c>
      <c r="BM348" s="43">
        <v>-4.0400000000000001E-4</v>
      </c>
      <c r="BN348" s="43">
        <v>-7.6000000000000004E-5</v>
      </c>
      <c r="BP348" s="30"/>
      <c r="BT348" s="30">
        <v>0.30927790591392917</v>
      </c>
      <c r="BU348" s="43">
        <v>-2.539E-3</v>
      </c>
      <c r="BV348" s="43">
        <v>-2.362E-3</v>
      </c>
      <c r="BW348" s="43">
        <v>1.3287999999999999E-2</v>
      </c>
      <c r="BY348" s="30"/>
      <c r="CC348" s="30">
        <v>0.30927790591392917</v>
      </c>
      <c r="CD348" s="43">
        <v>-3.8900000000000002E-4</v>
      </c>
      <c r="CE348" s="43">
        <v>-3.8299999999999999E-4</v>
      </c>
      <c r="CF348" s="43">
        <v>7.1000000000000005E-5</v>
      </c>
      <c r="CH348" s="30"/>
      <c r="CL348" s="30">
        <v>0.30927790591392917</v>
      </c>
      <c r="CM348" s="43">
        <v>-2.5929999999999998E-3</v>
      </c>
      <c r="CN348" s="43">
        <v>-2.2850000000000001E-3</v>
      </c>
      <c r="CO348" s="43">
        <v>9.6989999999999993E-3</v>
      </c>
      <c r="CQ348" s="30"/>
      <c r="CU348" s="30">
        <v>0.30927790591392917</v>
      </c>
      <c r="CV348" s="43">
        <v>-2.5929999999999998E-3</v>
      </c>
      <c r="CW348" s="43">
        <v>-2.2850000000000001E-3</v>
      </c>
      <c r="CX348" s="43">
        <v>9.6989999999999993E-3</v>
      </c>
    </row>
    <row r="349" spans="14:102" x14ac:dyDescent="0.25">
      <c r="N349" s="30"/>
      <c r="R349" s="30">
        <v>0.30927790591392917</v>
      </c>
      <c r="S349" s="43">
        <v>-2.7209999999999999E-3</v>
      </c>
      <c r="T349" s="43">
        <v>-2.3900000000000002E-3</v>
      </c>
      <c r="U349" s="43">
        <v>1.2166E-2</v>
      </c>
      <c r="W349" s="30"/>
      <c r="AA349" s="30">
        <v>0.30927790591392917</v>
      </c>
      <c r="AB349" s="43">
        <v>-4.1300000000000001E-4</v>
      </c>
      <c r="AC349" s="43">
        <v>-4.0400000000000001E-4</v>
      </c>
      <c r="AD349" s="43">
        <v>-1.0000000000000001E-5</v>
      </c>
      <c r="AF349" s="30"/>
      <c r="AJ349" s="30">
        <v>0.30927790591392917</v>
      </c>
      <c r="AK349" s="43">
        <v>-2.9190000000000002E-3</v>
      </c>
      <c r="AL349" s="43">
        <v>-2.748E-3</v>
      </c>
      <c r="AM349" s="43">
        <v>1.2421E-2</v>
      </c>
      <c r="AO349" s="30"/>
      <c r="AS349" s="30">
        <v>0.30927790591392917</v>
      </c>
      <c r="AT349" s="43">
        <v>-4.0700000000000003E-4</v>
      </c>
      <c r="AU349" s="43">
        <v>-4.0299999999999998E-4</v>
      </c>
      <c r="AV349" s="43">
        <v>-7.2999999999999999E-5</v>
      </c>
      <c r="AX349" s="30"/>
      <c r="BB349" s="30">
        <v>0.30927790591392917</v>
      </c>
      <c r="BC349" s="43">
        <v>-2.931E-3</v>
      </c>
      <c r="BD349" s="43">
        <v>-2.7599999999999999E-3</v>
      </c>
      <c r="BE349" s="43">
        <v>1.2399E-2</v>
      </c>
      <c r="BG349" s="30"/>
      <c r="BK349" s="30">
        <v>0.30927790591392917</v>
      </c>
      <c r="BL349" s="43">
        <v>-4.08E-4</v>
      </c>
      <c r="BM349" s="43">
        <v>-4.0400000000000001E-4</v>
      </c>
      <c r="BN349" s="43">
        <v>-7.6000000000000004E-5</v>
      </c>
      <c r="BP349" s="30"/>
      <c r="BT349" s="30">
        <v>0.30927790591392917</v>
      </c>
      <c r="BU349" s="43">
        <v>-2.539E-3</v>
      </c>
      <c r="BV349" s="43">
        <v>-2.362E-3</v>
      </c>
      <c r="BW349" s="43">
        <v>1.3287999999999999E-2</v>
      </c>
      <c r="BY349" s="30"/>
      <c r="CC349" s="30">
        <v>0.30927790591392917</v>
      </c>
      <c r="CD349" s="43">
        <v>-3.8900000000000002E-4</v>
      </c>
      <c r="CE349" s="43">
        <v>-3.8299999999999999E-4</v>
      </c>
      <c r="CF349" s="43">
        <v>7.1000000000000005E-5</v>
      </c>
      <c r="CH349" s="30"/>
      <c r="CL349" s="30">
        <v>0.30927790591392917</v>
      </c>
      <c r="CM349" s="43">
        <v>-2.5929999999999998E-3</v>
      </c>
      <c r="CN349" s="43">
        <v>-2.2850000000000001E-3</v>
      </c>
      <c r="CO349" s="43">
        <v>9.6989999999999993E-3</v>
      </c>
      <c r="CQ349" s="30"/>
      <c r="CU349" s="30">
        <v>0.30927790591392917</v>
      </c>
      <c r="CV349" s="43">
        <v>-2.5929999999999998E-3</v>
      </c>
      <c r="CW349" s="43">
        <v>-2.2850000000000001E-3</v>
      </c>
      <c r="CX349" s="43">
        <v>9.6989999999999993E-3</v>
      </c>
    </row>
    <row r="350" spans="14:102" x14ac:dyDescent="0.25">
      <c r="N350" s="30"/>
      <c r="R350" s="30">
        <v>0.31027558891392915</v>
      </c>
      <c r="S350" s="43">
        <v>-2.7339999999999999E-3</v>
      </c>
      <c r="T350" s="43">
        <v>-2.4009999999999999E-3</v>
      </c>
      <c r="U350" s="43">
        <v>1.2246999999999999E-2</v>
      </c>
      <c r="W350" s="30"/>
      <c r="AA350" s="30">
        <v>0.31027558891392915</v>
      </c>
      <c r="AB350" s="43">
        <v>-4.1300000000000001E-4</v>
      </c>
      <c r="AC350" s="43">
        <v>-4.0400000000000001E-4</v>
      </c>
      <c r="AD350" s="43">
        <v>-1.0000000000000001E-5</v>
      </c>
      <c r="AF350" s="30"/>
      <c r="AJ350" s="30">
        <v>0.31027558891392915</v>
      </c>
      <c r="AK350" s="43">
        <v>-2.9320000000000001E-3</v>
      </c>
      <c r="AL350" s="43">
        <v>-2.7599999999999999E-3</v>
      </c>
      <c r="AM350" s="43">
        <v>1.2505E-2</v>
      </c>
      <c r="AO350" s="30"/>
      <c r="AS350" s="30">
        <v>0.31027558891392915</v>
      </c>
      <c r="AT350" s="43">
        <v>-4.06E-4</v>
      </c>
      <c r="AU350" s="43">
        <v>-4.0299999999999998E-4</v>
      </c>
      <c r="AV350" s="43">
        <v>-7.3999999999999996E-5</v>
      </c>
      <c r="AX350" s="30"/>
      <c r="BB350" s="30">
        <v>0.31027558891392915</v>
      </c>
      <c r="BC350" s="43">
        <v>-2.944E-3</v>
      </c>
      <c r="BD350" s="43">
        <v>-2.7720000000000002E-3</v>
      </c>
      <c r="BE350" s="43">
        <v>1.2482999999999999E-2</v>
      </c>
      <c r="BG350" s="30"/>
      <c r="BK350" s="30">
        <v>0.31027558891392915</v>
      </c>
      <c r="BL350" s="43">
        <v>-4.0700000000000003E-4</v>
      </c>
      <c r="BM350" s="43">
        <v>-4.0299999999999998E-4</v>
      </c>
      <c r="BN350" s="43">
        <v>-7.7000000000000001E-5</v>
      </c>
      <c r="BP350" s="30"/>
      <c r="BT350" s="30">
        <v>0.31027558891392915</v>
      </c>
      <c r="BU350" s="43">
        <v>-2.552E-3</v>
      </c>
      <c r="BV350" s="43">
        <v>-2.3730000000000001E-3</v>
      </c>
      <c r="BW350" s="43">
        <v>1.3372999999999999E-2</v>
      </c>
      <c r="BY350" s="30"/>
      <c r="CC350" s="30">
        <v>0.31027558891392915</v>
      </c>
      <c r="CD350" s="43">
        <v>-3.88E-4</v>
      </c>
      <c r="CE350" s="43">
        <v>-3.8200000000000002E-4</v>
      </c>
      <c r="CF350" s="43">
        <v>6.9999999999999994E-5</v>
      </c>
      <c r="CH350" s="30"/>
      <c r="CL350" s="30">
        <v>0.31027558891392915</v>
      </c>
      <c r="CM350" s="43">
        <v>-2.604E-3</v>
      </c>
      <c r="CN350" s="43">
        <v>-2.2950000000000002E-3</v>
      </c>
      <c r="CO350" s="43">
        <v>9.7710000000000002E-3</v>
      </c>
      <c r="CQ350" s="30"/>
      <c r="CU350" s="30">
        <v>0.31027558891392915</v>
      </c>
      <c r="CV350" s="43">
        <v>-2.604E-3</v>
      </c>
      <c r="CW350" s="43">
        <v>-2.2950000000000002E-3</v>
      </c>
      <c r="CX350" s="43">
        <v>9.7710000000000002E-3</v>
      </c>
    </row>
    <row r="351" spans="14:102" x14ac:dyDescent="0.25">
      <c r="N351" s="30"/>
      <c r="R351" s="30">
        <v>0.31127327191392912</v>
      </c>
      <c r="S351" s="43">
        <v>-2.748E-3</v>
      </c>
      <c r="T351" s="43">
        <v>-2.4130000000000002E-3</v>
      </c>
      <c r="U351" s="43">
        <v>1.2326999999999999E-2</v>
      </c>
      <c r="W351" s="30"/>
      <c r="AA351" s="30">
        <v>0.31127327191392912</v>
      </c>
      <c r="AB351" s="43">
        <v>-4.1300000000000001E-4</v>
      </c>
      <c r="AC351" s="43">
        <v>-4.0400000000000001E-4</v>
      </c>
      <c r="AD351" s="43">
        <v>-1.1E-5</v>
      </c>
      <c r="AF351" s="30"/>
      <c r="AJ351" s="30">
        <v>0.31127327191392912</v>
      </c>
      <c r="AK351" s="43">
        <v>-2.9459999999999998E-3</v>
      </c>
      <c r="AL351" s="43">
        <v>-2.7720000000000002E-3</v>
      </c>
      <c r="AM351" s="43">
        <v>1.2588999999999999E-2</v>
      </c>
      <c r="AO351" s="30"/>
      <c r="AS351" s="30">
        <v>0.31127327191392912</v>
      </c>
      <c r="AT351" s="43">
        <v>-4.06E-4</v>
      </c>
      <c r="AU351" s="43">
        <v>-4.0200000000000001E-4</v>
      </c>
      <c r="AV351" s="43">
        <v>-7.4999999999999993E-5</v>
      </c>
      <c r="AX351" s="30"/>
      <c r="BB351" s="30">
        <v>0.31127327191392912</v>
      </c>
      <c r="BC351" s="43">
        <v>-2.957E-3</v>
      </c>
      <c r="BD351" s="43">
        <v>-2.784E-3</v>
      </c>
      <c r="BE351" s="43">
        <v>1.2567E-2</v>
      </c>
      <c r="BG351" s="30"/>
      <c r="BK351" s="30">
        <v>0.31127327191392912</v>
      </c>
      <c r="BL351" s="43">
        <v>-4.06E-4</v>
      </c>
      <c r="BM351" s="43">
        <v>-4.0299999999999998E-4</v>
      </c>
      <c r="BN351" s="43">
        <v>-7.7000000000000001E-5</v>
      </c>
      <c r="BP351" s="30"/>
      <c r="BT351" s="30">
        <v>0.31127327191392912</v>
      </c>
      <c r="BU351" s="43">
        <v>-2.5639999999999999E-3</v>
      </c>
      <c r="BV351" s="43">
        <v>-2.3839999999999998E-3</v>
      </c>
      <c r="BW351" s="43">
        <v>1.3457999999999999E-2</v>
      </c>
      <c r="BY351" s="30"/>
      <c r="CC351" s="30">
        <v>0.31127327191392912</v>
      </c>
      <c r="CD351" s="43">
        <v>-3.8699999999999997E-4</v>
      </c>
      <c r="CE351" s="43">
        <v>-3.8099999999999999E-4</v>
      </c>
      <c r="CF351" s="43">
        <v>6.9999999999999994E-5</v>
      </c>
      <c r="CH351" s="30"/>
      <c r="CL351" s="30">
        <v>0.31127327191392912</v>
      </c>
      <c r="CM351" s="43">
        <v>-2.6150000000000001E-3</v>
      </c>
      <c r="CN351" s="43">
        <v>-2.3040000000000001E-3</v>
      </c>
      <c r="CO351" s="43">
        <v>9.8429999999999993E-3</v>
      </c>
      <c r="CQ351" s="30"/>
      <c r="CU351" s="30">
        <v>0.31127327191392912</v>
      </c>
      <c r="CV351" s="43">
        <v>-2.6150000000000001E-3</v>
      </c>
      <c r="CW351" s="43">
        <v>-2.3040000000000001E-3</v>
      </c>
      <c r="CX351" s="43">
        <v>9.8429999999999993E-3</v>
      </c>
    </row>
    <row r="352" spans="14:102" x14ac:dyDescent="0.25">
      <c r="N352" s="30"/>
      <c r="R352" s="30">
        <v>0.31227095491392914</v>
      </c>
      <c r="S352" s="43">
        <v>-2.761E-3</v>
      </c>
      <c r="T352" s="43">
        <v>-2.4239999999999999E-3</v>
      </c>
      <c r="U352" s="43">
        <v>1.2408000000000001E-2</v>
      </c>
      <c r="W352" s="30"/>
      <c r="AA352" s="30">
        <v>0.31227095491392914</v>
      </c>
      <c r="AB352" s="43">
        <v>-4.1300000000000001E-4</v>
      </c>
      <c r="AC352" s="43">
        <v>-4.0400000000000001E-4</v>
      </c>
      <c r="AD352" s="43">
        <v>-1.2E-5</v>
      </c>
      <c r="AF352" s="30"/>
      <c r="AJ352" s="30">
        <v>0.31227095491392914</v>
      </c>
      <c r="AK352" s="43">
        <v>-2.9589999999999998E-3</v>
      </c>
      <c r="AL352" s="43">
        <v>-2.784E-3</v>
      </c>
      <c r="AM352" s="43">
        <v>1.2673E-2</v>
      </c>
      <c r="AO352" s="30"/>
      <c r="AS352" s="30">
        <v>0.31227095491392914</v>
      </c>
      <c r="AT352" s="43">
        <v>-4.0499999999999998E-4</v>
      </c>
      <c r="AU352" s="43">
        <v>-4.0099999999999999E-4</v>
      </c>
      <c r="AV352" s="43">
        <v>-7.6000000000000004E-5</v>
      </c>
      <c r="AX352" s="30"/>
      <c r="BB352" s="30">
        <v>0.31227095491392914</v>
      </c>
      <c r="BC352" s="43">
        <v>-2.97E-3</v>
      </c>
      <c r="BD352" s="43">
        <v>-2.7959999999999999E-3</v>
      </c>
      <c r="BE352" s="43">
        <v>1.2651000000000001E-2</v>
      </c>
      <c r="BG352" s="30"/>
      <c r="BK352" s="30">
        <v>0.31227095491392914</v>
      </c>
      <c r="BL352" s="43">
        <v>-4.06E-4</v>
      </c>
      <c r="BM352" s="43">
        <v>-4.0200000000000001E-4</v>
      </c>
      <c r="BN352" s="43">
        <v>-7.7999999999999999E-5</v>
      </c>
      <c r="BP352" s="30"/>
      <c r="BT352" s="30">
        <v>0.31227095491392914</v>
      </c>
      <c r="BU352" s="43">
        <v>-2.5760000000000002E-3</v>
      </c>
      <c r="BV352" s="43">
        <v>-2.395E-3</v>
      </c>
      <c r="BW352" s="43">
        <v>1.3542E-2</v>
      </c>
      <c r="BY352" s="30"/>
      <c r="CC352" s="30">
        <v>0.31227095491392914</v>
      </c>
      <c r="CD352" s="43">
        <v>-3.8699999999999997E-4</v>
      </c>
      <c r="CE352" s="43">
        <v>-3.8099999999999999E-4</v>
      </c>
      <c r="CF352" s="43">
        <v>6.8999999999999997E-5</v>
      </c>
      <c r="CH352" s="30"/>
      <c r="CL352" s="30">
        <v>0.31227095491392914</v>
      </c>
      <c r="CM352" s="43">
        <v>-2.627E-3</v>
      </c>
      <c r="CN352" s="43">
        <v>-2.313E-3</v>
      </c>
      <c r="CO352" s="43">
        <v>9.9150000000000002E-3</v>
      </c>
      <c r="CQ352" s="30"/>
      <c r="CU352" s="30">
        <v>0.31227095491392914</v>
      </c>
      <c r="CV352" s="43">
        <v>-2.627E-3</v>
      </c>
      <c r="CW352" s="43">
        <v>-2.313E-3</v>
      </c>
      <c r="CX352" s="43">
        <v>9.9150000000000002E-3</v>
      </c>
    </row>
    <row r="353" spans="14:102" x14ac:dyDescent="0.25">
      <c r="N353" s="30"/>
      <c r="R353" s="30">
        <v>0.31326863791392912</v>
      </c>
      <c r="S353" s="43">
        <v>-2.7750000000000001E-3</v>
      </c>
      <c r="T353" s="43">
        <v>-2.4350000000000001E-3</v>
      </c>
      <c r="U353" s="43">
        <v>1.2489E-2</v>
      </c>
      <c r="W353" s="30"/>
      <c r="AA353" s="30">
        <v>0.31326863791392912</v>
      </c>
      <c r="AB353" s="43">
        <v>-4.1199999999999999E-4</v>
      </c>
      <c r="AC353" s="43">
        <v>-4.0299999999999998E-4</v>
      </c>
      <c r="AD353" s="43">
        <v>-1.2E-5</v>
      </c>
      <c r="AF353" s="30"/>
      <c r="AJ353" s="30">
        <v>0.31326863791392912</v>
      </c>
      <c r="AK353" s="43">
        <v>-2.9719999999999998E-3</v>
      </c>
      <c r="AL353" s="43">
        <v>-2.7959999999999999E-3</v>
      </c>
      <c r="AM353" s="43">
        <v>1.2756999999999999E-2</v>
      </c>
      <c r="AO353" s="30"/>
      <c r="AS353" s="30">
        <v>0.31326863791392912</v>
      </c>
      <c r="AT353" s="43">
        <v>-4.0400000000000001E-4</v>
      </c>
      <c r="AU353" s="43">
        <v>-4.0000000000000002E-4</v>
      </c>
      <c r="AV353" s="43">
        <v>-7.6000000000000004E-5</v>
      </c>
      <c r="AX353" s="30"/>
      <c r="BB353" s="30">
        <v>0.31326863791392912</v>
      </c>
      <c r="BC353" s="43">
        <v>-2.9840000000000001E-3</v>
      </c>
      <c r="BD353" s="43">
        <v>-2.8080000000000002E-3</v>
      </c>
      <c r="BE353" s="43">
        <v>1.2735E-2</v>
      </c>
      <c r="BG353" s="30"/>
      <c r="BK353" s="30">
        <v>0.31326863791392912</v>
      </c>
      <c r="BL353" s="43">
        <v>-4.0499999999999998E-4</v>
      </c>
      <c r="BM353" s="43">
        <v>-4.0099999999999999E-4</v>
      </c>
      <c r="BN353" s="43">
        <v>-7.8999999999999996E-5</v>
      </c>
      <c r="BP353" s="30"/>
      <c r="BT353" s="30">
        <v>0.31326863791392912</v>
      </c>
      <c r="BU353" s="43">
        <v>-2.588E-3</v>
      </c>
      <c r="BV353" s="43">
        <v>-2.4069999999999999E-3</v>
      </c>
      <c r="BW353" s="43">
        <v>1.3627E-2</v>
      </c>
      <c r="BY353" s="30"/>
      <c r="CC353" s="30">
        <v>0.31326863791392912</v>
      </c>
      <c r="CD353" s="43">
        <v>-3.86E-4</v>
      </c>
      <c r="CE353" s="43">
        <v>-3.8000000000000002E-4</v>
      </c>
      <c r="CF353" s="43">
        <v>6.8999999999999997E-5</v>
      </c>
      <c r="CH353" s="30"/>
      <c r="CL353" s="30">
        <v>0.31326863791392912</v>
      </c>
      <c r="CM353" s="43">
        <v>-2.6380000000000002E-3</v>
      </c>
      <c r="CN353" s="43">
        <v>-2.3219999999999998E-3</v>
      </c>
      <c r="CO353" s="43">
        <v>9.9880000000000004E-3</v>
      </c>
      <c r="CQ353" s="30"/>
      <c r="CU353" s="30">
        <v>0.31326863791392912</v>
      </c>
      <c r="CV353" s="43">
        <v>-2.6380000000000002E-3</v>
      </c>
      <c r="CW353" s="43">
        <v>-2.3219999999999998E-3</v>
      </c>
      <c r="CX353" s="43">
        <v>9.9880000000000004E-3</v>
      </c>
    </row>
    <row r="354" spans="14:102" x14ac:dyDescent="0.25">
      <c r="N354" s="30"/>
      <c r="R354" s="30">
        <v>0.31426632091392914</v>
      </c>
      <c r="S354" s="43">
        <v>-2.7880000000000001E-3</v>
      </c>
      <c r="T354" s="43">
        <v>-2.447E-3</v>
      </c>
      <c r="U354" s="43">
        <v>1.257E-2</v>
      </c>
      <c r="W354" s="30"/>
      <c r="AA354" s="30">
        <v>0.31426632091392914</v>
      </c>
      <c r="AB354" s="43">
        <v>-4.1199999999999999E-4</v>
      </c>
      <c r="AC354" s="43">
        <v>-4.0299999999999998E-4</v>
      </c>
      <c r="AD354" s="43">
        <v>-1.2999999999999999E-5</v>
      </c>
      <c r="AF354" s="30"/>
      <c r="AJ354" s="30">
        <v>0.31426632091392914</v>
      </c>
      <c r="AK354" s="43">
        <v>-2.9849999999999998E-3</v>
      </c>
      <c r="AL354" s="43">
        <v>-2.8089999999999999E-3</v>
      </c>
      <c r="AM354" s="43">
        <v>1.2841E-2</v>
      </c>
      <c r="AO354" s="30"/>
      <c r="AS354" s="30">
        <v>0.31426632091392914</v>
      </c>
      <c r="AT354" s="43">
        <v>-4.0299999999999998E-4</v>
      </c>
      <c r="AU354" s="43">
        <v>-3.9899999999999999E-4</v>
      </c>
      <c r="AV354" s="43">
        <v>-7.7000000000000001E-5</v>
      </c>
      <c r="AX354" s="30"/>
      <c r="BB354" s="30">
        <v>0.31426632091392914</v>
      </c>
      <c r="BC354" s="43">
        <v>-2.9970000000000001E-3</v>
      </c>
      <c r="BD354" s="43">
        <v>-2.82E-3</v>
      </c>
      <c r="BE354" s="43">
        <v>1.2818E-2</v>
      </c>
      <c r="BG354" s="30"/>
      <c r="BK354" s="30">
        <v>0.31426632091392914</v>
      </c>
      <c r="BL354" s="43">
        <v>-4.0400000000000001E-4</v>
      </c>
      <c r="BM354" s="43">
        <v>-4.0000000000000002E-4</v>
      </c>
      <c r="BN354" s="43">
        <v>-8.0000000000000007E-5</v>
      </c>
      <c r="BP354" s="30"/>
      <c r="BT354" s="30">
        <v>0.31426632091392914</v>
      </c>
      <c r="BU354" s="43">
        <v>-2.5999999999999999E-3</v>
      </c>
      <c r="BV354" s="43">
        <v>-2.418E-3</v>
      </c>
      <c r="BW354" s="43">
        <v>1.3712E-2</v>
      </c>
      <c r="BY354" s="30"/>
      <c r="CC354" s="30">
        <v>0.31426632091392914</v>
      </c>
      <c r="CD354" s="43">
        <v>-3.8499999999999998E-4</v>
      </c>
      <c r="CE354" s="43">
        <v>-3.79E-4</v>
      </c>
      <c r="CF354" s="43">
        <v>6.7999999999999999E-5</v>
      </c>
      <c r="CH354" s="30"/>
      <c r="CL354" s="30">
        <v>0.31426632091392914</v>
      </c>
      <c r="CM354" s="43">
        <v>-2.6489999999999999E-3</v>
      </c>
      <c r="CN354" s="43">
        <v>-2.3319999999999999E-3</v>
      </c>
      <c r="CO354" s="43">
        <v>1.0059999999999999E-2</v>
      </c>
      <c r="CQ354" s="30"/>
      <c r="CU354" s="30">
        <v>0.31426632091392914</v>
      </c>
      <c r="CV354" s="43">
        <v>-2.6489999999999999E-3</v>
      </c>
      <c r="CW354" s="43">
        <v>-2.3319999999999999E-3</v>
      </c>
      <c r="CX354" s="43">
        <v>1.0059999999999999E-2</v>
      </c>
    </row>
    <row r="355" spans="14:102" x14ac:dyDescent="0.25">
      <c r="N355" s="30"/>
      <c r="R355" s="30">
        <v>0.31526400391392911</v>
      </c>
      <c r="S355" s="43">
        <v>-2.8019999999999998E-3</v>
      </c>
      <c r="T355" s="43">
        <v>-2.4580000000000001E-3</v>
      </c>
      <c r="U355" s="43">
        <v>1.2651000000000001E-2</v>
      </c>
      <c r="W355" s="30"/>
      <c r="AA355" s="30">
        <v>0.31526400391392911</v>
      </c>
      <c r="AB355" s="43">
        <v>-4.1199999999999999E-4</v>
      </c>
      <c r="AC355" s="43">
        <v>-4.0299999999999998E-4</v>
      </c>
      <c r="AD355" s="43">
        <v>-1.4E-5</v>
      </c>
      <c r="AF355" s="30"/>
      <c r="AJ355" s="30">
        <v>0.31526400391392911</v>
      </c>
      <c r="AK355" s="43">
        <v>-2.9979999999999998E-3</v>
      </c>
      <c r="AL355" s="43">
        <v>-2.8210000000000002E-3</v>
      </c>
      <c r="AM355" s="43">
        <v>1.2924E-2</v>
      </c>
      <c r="AO355" s="30"/>
      <c r="AS355" s="30">
        <v>0.31526400391392911</v>
      </c>
      <c r="AT355" s="43">
        <v>-4.0200000000000001E-4</v>
      </c>
      <c r="AU355" s="43">
        <v>-3.9899999999999999E-4</v>
      </c>
      <c r="AV355" s="43">
        <v>-7.7999999999999999E-5</v>
      </c>
      <c r="AX355" s="30"/>
      <c r="BB355" s="30">
        <v>0.31526400391392911</v>
      </c>
      <c r="BC355" s="43">
        <v>-3.0100000000000001E-3</v>
      </c>
      <c r="BD355" s="43">
        <v>-2.833E-3</v>
      </c>
      <c r="BE355" s="43">
        <v>1.2902E-2</v>
      </c>
      <c r="BG355" s="30"/>
      <c r="BK355" s="30">
        <v>0.31526400391392911</v>
      </c>
      <c r="BL355" s="43">
        <v>-4.0299999999999998E-4</v>
      </c>
      <c r="BM355" s="43">
        <v>-4.0000000000000002E-4</v>
      </c>
      <c r="BN355" s="43">
        <v>-8.1000000000000004E-5</v>
      </c>
      <c r="BP355" s="30"/>
      <c r="BT355" s="30">
        <v>0.31526400391392911</v>
      </c>
      <c r="BU355" s="43">
        <v>-2.6129999999999999E-3</v>
      </c>
      <c r="BV355" s="43">
        <v>-2.4290000000000002E-3</v>
      </c>
      <c r="BW355" s="43">
        <v>1.3795999999999999E-2</v>
      </c>
      <c r="BY355" s="30"/>
      <c r="CC355" s="30">
        <v>0.31526400391392911</v>
      </c>
      <c r="CD355" s="43">
        <v>-3.8499999999999998E-4</v>
      </c>
      <c r="CE355" s="43">
        <v>-3.79E-4</v>
      </c>
      <c r="CF355" s="43">
        <v>6.7000000000000002E-5</v>
      </c>
      <c r="CH355" s="30"/>
      <c r="CL355" s="30">
        <v>0.31526400391392911</v>
      </c>
      <c r="CM355" s="43">
        <v>-2.6610000000000002E-3</v>
      </c>
      <c r="CN355" s="43">
        <v>-2.3410000000000002E-3</v>
      </c>
      <c r="CO355" s="43">
        <v>1.0132E-2</v>
      </c>
      <c r="CQ355" s="30"/>
      <c r="CU355" s="30">
        <v>0.31526400391392911</v>
      </c>
      <c r="CV355" s="43">
        <v>-2.6610000000000002E-3</v>
      </c>
      <c r="CW355" s="43">
        <v>-2.3410000000000002E-3</v>
      </c>
      <c r="CX355" s="43">
        <v>1.0132E-2</v>
      </c>
    </row>
    <row r="356" spans="14:102" x14ac:dyDescent="0.25">
      <c r="N356" s="30"/>
      <c r="R356" s="30">
        <v>0.31626168691392914</v>
      </c>
      <c r="S356" s="43">
        <v>-2.8159999999999999E-3</v>
      </c>
      <c r="T356" s="43">
        <v>-2.47E-3</v>
      </c>
      <c r="U356" s="43">
        <v>1.2730999999999999E-2</v>
      </c>
      <c r="W356" s="30"/>
      <c r="AA356" s="30">
        <v>0.31626168691392914</v>
      </c>
      <c r="AB356" s="43">
        <v>-4.1199999999999999E-4</v>
      </c>
      <c r="AC356" s="43">
        <v>-4.0299999999999998E-4</v>
      </c>
      <c r="AD356" s="43">
        <v>-1.4E-5</v>
      </c>
      <c r="AF356" s="30"/>
      <c r="AJ356" s="30">
        <v>0.31626168691392914</v>
      </c>
      <c r="AK356" s="43">
        <v>-3.0109999999999998E-3</v>
      </c>
      <c r="AL356" s="43">
        <v>-2.833E-3</v>
      </c>
      <c r="AM356" s="43">
        <v>1.3008E-2</v>
      </c>
      <c r="AO356" s="30"/>
      <c r="AS356" s="30">
        <v>0.31626168691392914</v>
      </c>
      <c r="AT356" s="43">
        <v>-4.0200000000000001E-4</v>
      </c>
      <c r="AU356" s="43">
        <v>-3.9800000000000002E-4</v>
      </c>
      <c r="AV356" s="43">
        <v>-7.8999999999999996E-5</v>
      </c>
      <c r="AX356" s="30"/>
      <c r="BB356" s="30">
        <v>0.31626168691392914</v>
      </c>
      <c r="BC356" s="43">
        <v>-3.0230000000000001E-3</v>
      </c>
      <c r="BD356" s="43">
        <v>-2.8449999999999999E-3</v>
      </c>
      <c r="BE356" s="43">
        <v>1.2985999999999999E-2</v>
      </c>
      <c r="BG356" s="30"/>
      <c r="BK356" s="30">
        <v>0.31626168691392914</v>
      </c>
      <c r="BL356" s="43">
        <v>-4.0200000000000001E-4</v>
      </c>
      <c r="BM356" s="43">
        <v>-3.9899999999999999E-4</v>
      </c>
      <c r="BN356" s="43">
        <v>-8.1000000000000004E-5</v>
      </c>
      <c r="BP356" s="30"/>
      <c r="BT356" s="30">
        <v>0.31626168691392914</v>
      </c>
      <c r="BU356" s="43">
        <v>-2.6250000000000002E-3</v>
      </c>
      <c r="BV356" s="43">
        <v>-2.4399999999999999E-3</v>
      </c>
      <c r="BW356" s="43">
        <v>1.3880999999999999E-2</v>
      </c>
      <c r="BY356" s="30"/>
      <c r="CC356" s="30">
        <v>0.31626168691392914</v>
      </c>
      <c r="CD356" s="43">
        <v>-3.8400000000000001E-4</v>
      </c>
      <c r="CE356" s="43">
        <v>-3.7800000000000003E-4</v>
      </c>
      <c r="CF356" s="43">
        <v>6.7000000000000002E-5</v>
      </c>
      <c r="CH356" s="30"/>
      <c r="CL356" s="30">
        <v>0.31626168691392914</v>
      </c>
      <c r="CM356" s="43">
        <v>-2.6719999999999999E-3</v>
      </c>
      <c r="CN356" s="43">
        <v>-2.3500000000000001E-3</v>
      </c>
      <c r="CO356" s="43">
        <v>1.0204E-2</v>
      </c>
      <c r="CQ356" s="30"/>
      <c r="CU356" s="30">
        <v>0.31626168691392914</v>
      </c>
      <c r="CV356" s="43">
        <v>-2.6719999999999999E-3</v>
      </c>
      <c r="CW356" s="43">
        <v>-2.3500000000000001E-3</v>
      </c>
      <c r="CX356" s="43">
        <v>1.0204E-2</v>
      </c>
    </row>
    <row r="357" spans="14:102" x14ac:dyDescent="0.25">
      <c r="N357" s="30"/>
      <c r="R357" s="30">
        <v>0.31725936991392911</v>
      </c>
      <c r="S357" s="43">
        <v>-2.8289999999999999E-3</v>
      </c>
      <c r="T357" s="43">
        <v>-2.4810000000000001E-3</v>
      </c>
      <c r="U357" s="43">
        <v>1.2812E-2</v>
      </c>
      <c r="W357" s="30"/>
      <c r="AA357" s="30">
        <v>0.31725936991392911</v>
      </c>
      <c r="AB357" s="43">
        <v>-4.1100000000000002E-4</v>
      </c>
      <c r="AC357" s="43">
        <v>-4.0200000000000001E-4</v>
      </c>
      <c r="AD357" s="43">
        <v>-1.5E-5</v>
      </c>
      <c r="AF357" s="30"/>
      <c r="AJ357" s="30">
        <v>0.31725936991392911</v>
      </c>
      <c r="AK357" s="43">
        <v>-3.0240000000000002E-3</v>
      </c>
      <c r="AL357" s="43">
        <v>-2.8449999999999999E-3</v>
      </c>
      <c r="AM357" s="43">
        <v>1.3091999999999999E-2</v>
      </c>
      <c r="AO357" s="30"/>
      <c r="AS357" s="30">
        <v>0.31725936991392911</v>
      </c>
      <c r="AT357" s="43">
        <v>-4.0099999999999999E-4</v>
      </c>
      <c r="AU357" s="43">
        <v>-3.97E-4</v>
      </c>
      <c r="AV357" s="43">
        <v>-8.0000000000000007E-5</v>
      </c>
      <c r="AX357" s="30"/>
      <c r="BB357" s="30">
        <v>0.31725936991392911</v>
      </c>
      <c r="BC357" s="43">
        <v>-3.0360000000000001E-3</v>
      </c>
      <c r="BD357" s="43">
        <v>-2.8570000000000002E-3</v>
      </c>
      <c r="BE357" s="43">
        <v>1.307E-2</v>
      </c>
      <c r="BG357" s="30"/>
      <c r="BK357" s="30">
        <v>0.31725936991392911</v>
      </c>
      <c r="BL357" s="43">
        <v>-4.0200000000000001E-4</v>
      </c>
      <c r="BM357" s="43">
        <v>-3.9800000000000002E-4</v>
      </c>
      <c r="BN357" s="43">
        <v>-8.2000000000000001E-5</v>
      </c>
      <c r="BP357" s="30"/>
      <c r="BT357" s="30">
        <v>0.31725936991392911</v>
      </c>
      <c r="BU357" s="43">
        <v>-2.637E-3</v>
      </c>
      <c r="BV357" s="43">
        <v>-2.4510000000000001E-3</v>
      </c>
      <c r="BW357" s="43">
        <v>1.3965999999999999E-2</v>
      </c>
      <c r="BY357" s="30"/>
      <c r="CC357" s="30">
        <v>0.31725936991392911</v>
      </c>
      <c r="CD357" s="43">
        <v>-3.8299999999999999E-4</v>
      </c>
      <c r="CE357" s="43">
        <v>-3.7800000000000003E-4</v>
      </c>
      <c r="CF357" s="43">
        <v>6.6000000000000005E-5</v>
      </c>
      <c r="CH357" s="30"/>
      <c r="CL357" s="30">
        <v>0.31725936991392911</v>
      </c>
      <c r="CM357" s="43">
        <v>-2.6830000000000001E-3</v>
      </c>
      <c r="CN357" s="43">
        <v>-2.359E-3</v>
      </c>
      <c r="CO357" s="43">
        <v>1.0276E-2</v>
      </c>
      <c r="CQ357" s="30"/>
      <c r="CU357" s="30">
        <v>0.31725936991392911</v>
      </c>
      <c r="CV357" s="43">
        <v>-2.6830000000000001E-3</v>
      </c>
      <c r="CW357" s="43">
        <v>-2.359E-3</v>
      </c>
      <c r="CX357" s="43">
        <v>1.0276E-2</v>
      </c>
    </row>
    <row r="358" spans="14:102" x14ac:dyDescent="0.25">
      <c r="N358" s="30"/>
      <c r="R358" s="30">
        <v>0.31825705291392908</v>
      </c>
      <c r="S358" s="43">
        <v>-2.843E-3</v>
      </c>
      <c r="T358" s="43">
        <v>-2.4919999999999999E-3</v>
      </c>
      <c r="U358" s="43">
        <v>1.2893E-2</v>
      </c>
      <c r="W358" s="30"/>
      <c r="AA358" s="30">
        <v>0.31825705291392908</v>
      </c>
      <c r="AB358" s="43">
        <v>-4.1100000000000002E-4</v>
      </c>
      <c r="AC358" s="43">
        <v>-4.0200000000000001E-4</v>
      </c>
      <c r="AD358" s="43">
        <v>-1.5999999999999999E-5</v>
      </c>
      <c r="AF358" s="30"/>
      <c r="AJ358" s="30">
        <v>0.31825705291392908</v>
      </c>
      <c r="AK358" s="43">
        <v>-3.0370000000000002E-3</v>
      </c>
      <c r="AL358" s="43">
        <v>-2.8570000000000002E-3</v>
      </c>
      <c r="AM358" s="43">
        <v>1.3176E-2</v>
      </c>
      <c r="AO358" s="30"/>
      <c r="AS358" s="30">
        <v>0.31825705291392908</v>
      </c>
      <c r="AT358" s="43">
        <v>-4.0000000000000002E-4</v>
      </c>
      <c r="AU358" s="43">
        <v>-3.9599999999999998E-4</v>
      </c>
      <c r="AV358" s="43">
        <v>-8.0000000000000007E-5</v>
      </c>
      <c r="AX358" s="30"/>
      <c r="BB358" s="30">
        <v>0.31825705291392908</v>
      </c>
      <c r="BC358" s="43">
        <v>-3.0490000000000001E-3</v>
      </c>
      <c r="BD358" s="43">
        <v>-2.869E-3</v>
      </c>
      <c r="BE358" s="43">
        <v>1.3154000000000001E-2</v>
      </c>
      <c r="BG358" s="30"/>
      <c r="BK358" s="30">
        <v>0.31825705291392908</v>
      </c>
      <c r="BL358" s="43">
        <v>-4.0099999999999999E-4</v>
      </c>
      <c r="BM358" s="43">
        <v>-3.97E-4</v>
      </c>
      <c r="BN358" s="43">
        <v>-8.2999999999999998E-5</v>
      </c>
      <c r="BP358" s="30"/>
      <c r="BT358" s="30">
        <v>0.31825705291392908</v>
      </c>
      <c r="BU358" s="43">
        <v>-2.6489999999999999E-3</v>
      </c>
      <c r="BV358" s="43">
        <v>-2.4620000000000002E-3</v>
      </c>
      <c r="BW358" s="43">
        <v>1.405E-2</v>
      </c>
      <c r="BY358" s="30"/>
      <c r="CC358" s="30">
        <v>0.31825705291392908</v>
      </c>
      <c r="CD358" s="43">
        <v>-3.8299999999999999E-4</v>
      </c>
      <c r="CE358" s="43">
        <v>-3.77E-4</v>
      </c>
      <c r="CF358" s="43">
        <v>6.4999999999999994E-5</v>
      </c>
      <c r="CH358" s="30"/>
      <c r="CL358" s="30">
        <v>0.31825705291392908</v>
      </c>
      <c r="CM358" s="43">
        <v>-2.6940000000000002E-3</v>
      </c>
      <c r="CN358" s="43">
        <v>-2.369E-3</v>
      </c>
      <c r="CO358" s="43">
        <v>1.0348E-2</v>
      </c>
      <c r="CQ358" s="30"/>
      <c r="CU358" s="30">
        <v>0.31825705291392908</v>
      </c>
      <c r="CV358" s="43">
        <v>-2.6940000000000002E-3</v>
      </c>
      <c r="CW358" s="43">
        <v>-2.369E-3</v>
      </c>
      <c r="CX358" s="43">
        <v>1.0348E-2</v>
      </c>
    </row>
    <row r="359" spans="14:102" x14ac:dyDescent="0.25">
      <c r="N359" s="30"/>
      <c r="R359" s="30">
        <v>0.31925473591392911</v>
      </c>
      <c r="S359" s="43">
        <v>-2.856E-3</v>
      </c>
      <c r="T359" s="43">
        <v>-2.5040000000000001E-3</v>
      </c>
      <c r="U359" s="43">
        <v>1.2973E-2</v>
      </c>
      <c r="W359" s="30"/>
      <c r="AA359" s="30">
        <v>0.31925473591392911</v>
      </c>
      <c r="AB359" s="43">
        <v>-4.1100000000000002E-4</v>
      </c>
      <c r="AC359" s="43">
        <v>-4.0200000000000001E-4</v>
      </c>
      <c r="AD359" s="43">
        <v>-1.5999999999999999E-5</v>
      </c>
      <c r="AF359" s="30"/>
      <c r="AJ359" s="30">
        <v>0.31925473591392911</v>
      </c>
      <c r="AK359" s="43">
        <v>-3.0509999999999999E-3</v>
      </c>
      <c r="AL359" s="43">
        <v>-2.869E-3</v>
      </c>
      <c r="AM359" s="43">
        <v>1.3259999999999999E-2</v>
      </c>
      <c r="AO359" s="30"/>
      <c r="AS359" s="30">
        <v>0.31925473591392911</v>
      </c>
      <c r="AT359" s="43">
        <v>-3.9899999999999999E-4</v>
      </c>
      <c r="AU359" s="43">
        <v>-3.9599999999999998E-4</v>
      </c>
      <c r="AV359" s="43">
        <v>-8.1000000000000004E-5</v>
      </c>
      <c r="AX359" s="30"/>
      <c r="BB359" s="30">
        <v>0.31925473591392911</v>
      </c>
      <c r="BC359" s="43">
        <v>-3.0620000000000001E-3</v>
      </c>
      <c r="BD359" s="43">
        <v>-2.8809999999999999E-3</v>
      </c>
      <c r="BE359" s="43">
        <v>1.3238E-2</v>
      </c>
      <c r="BG359" s="30"/>
      <c r="BK359" s="30">
        <v>0.31925473591392911</v>
      </c>
      <c r="BL359" s="43">
        <v>-4.0000000000000002E-4</v>
      </c>
      <c r="BM359" s="43">
        <v>-3.9599999999999998E-4</v>
      </c>
      <c r="BN359" s="43">
        <v>-8.3999999999999995E-5</v>
      </c>
      <c r="BP359" s="30"/>
      <c r="BT359" s="30">
        <v>0.31925473591392911</v>
      </c>
      <c r="BU359" s="43">
        <v>-2.6610000000000002E-3</v>
      </c>
      <c r="BV359" s="43">
        <v>-2.4729999999999999E-3</v>
      </c>
      <c r="BW359" s="43">
        <v>1.4135E-2</v>
      </c>
      <c r="BY359" s="30"/>
      <c r="CC359" s="30">
        <v>0.31925473591392911</v>
      </c>
      <c r="CD359" s="43">
        <v>-3.8200000000000002E-4</v>
      </c>
      <c r="CE359" s="43">
        <v>-3.7599999999999998E-4</v>
      </c>
      <c r="CF359" s="43">
        <v>6.4999999999999994E-5</v>
      </c>
      <c r="CH359" s="30"/>
      <c r="CL359" s="30">
        <v>0.31925473591392911</v>
      </c>
      <c r="CM359" s="43">
        <v>-2.7060000000000001E-3</v>
      </c>
      <c r="CN359" s="43">
        <v>-2.3779999999999999E-3</v>
      </c>
      <c r="CO359" s="43">
        <v>1.042E-2</v>
      </c>
      <c r="CQ359" s="30"/>
      <c r="CU359" s="30">
        <v>0.31925473591392911</v>
      </c>
      <c r="CV359" s="43">
        <v>-2.7060000000000001E-3</v>
      </c>
      <c r="CW359" s="43">
        <v>-2.3779999999999999E-3</v>
      </c>
      <c r="CX359" s="43">
        <v>1.042E-2</v>
      </c>
    </row>
    <row r="360" spans="14:102" x14ac:dyDescent="0.25">
      <c r="N360" s="30"/>
      <c r="R360" s="30">
        <v>0.31925473591392911</v>
      </c>
      <c r="S360" s="43">
        <v>-2.856E-3</v>
      </c>
      <c r="T360" s="43">
        <v>-2.5040000000000001E-3</v>
      </c>
      <c r="U360" s="43">
        <v>1.2973E-2</v>
      </c>
      <c r="W360" s="30"/>
      <c r="AA360" s="30">
        <v>0.31925473591392911</v>
      </c>
      <c r="AB360" s="43">
        <v>-4.1100000000000002E-4</v>
      </c>
      <c r="AC360" s="43">
        <v>-4.0200000000000001E-4</v>
      </c>
      <c r="AD360" s="43">
        <v>-1.5999999999999999E-5</v>
      </c>
      <c r="AF360" s="30"/>
      <c r="AJ360" s="30">
        <v>0.31925473591392911</v>
      </c>
      <c r="AK360" s="43">
        <v>-3.0509999999999999E-3</v>
      </c>
      <c r="AL360" s="43">
        <v>-2.869E-3</v>
      </c>
      <c r="AM360" s="43">
        <v>1.3259999999999999E-2</v>
      </c>
      <c r="AO360" s="30"/>
      <c r="AS360" s="30">
        <v>0.31925473591392911</v>
      </c>
      <c r="AT360" s="43">
        <v>-3.9899999999999999E-4</v>
      </c>
      <c r="AU360" s="43">
        <v>-3.9599999999999998E-4</v>
      </c>
      <c r="AV360" s="43">
        <v>-8.1000000000000004E-5</v>
      </c>
      <c r="AX360" s="30"/>
      <c r="BB360" s="30">
        <v>0.31925473591392911</v>
      </c>
      <c r="BC360" s="43">
        <v>-3.0620000000000001E-3</v>
      </c>
      <c r="BD360" s="43">
        <v>-2.8809999999999999E-3</v>
      </c>
      <c r="BE360" s="43">
        <v>1.3238E-2</v>
      </c>
      <c r="BG360" s="30"/>
      <c r="BK360" s="30">
        <v>0.31925473591392911</v>
      </c>
      <c r="BL360" s="43">
        <v>-4.0000000000000002E-4</v>
      </c>
      <c r="BM360" s="43">
        <v>-3.9599999999999998E-4</v>
      </c>
      <c r="BN360" s="43">
        <v>-8.3999999999999995E-5</v>
      </c>
      <c r="BP360" s="30"/>
      <c r="BT360" s="30">
        <v>0.31925473591392911</v>
      </c>
      <c r="BU360" s="43">
        <v>-2.6610000000000002E-3</v>
      </c>
      <c r="BV360" s="43">
        <v>-2.4729999999999999E-3</v>
      </c>
      <c r="BW360" s="43">
        <v>1.4135E-2</v>
      </c>
      <c r="BY360" s="30"/>
      <c r="CC360" s="30">
        <v>0.31925473591392911</v>
      </c>
      <c r="CD360" s="43">
        <v>-3.8200000000000002E-4</v>
      </c>
      <c r="CE360" s="43">
        <v>-3.7599999999999998E-4</v>
      </c>
      <c r="CF360" s="43">
        <v>6.4999999999999994E-5</v>
      </c>
      <c r="CH360" s="30"/>
      <c r="CL360" s="30">
        <v>0.31925473591392911</v>
      </c>
      <c r="CM360" s="43">
        <v>-2.7060000000000001E-3</v>
      </c>
      <c r="CN360" s="43">
        <v>-2.3779999999999999E-3</v>
      </c>
      <c r="CO360" s="43">
        <v>1.042E-2</v>
      </c>
      <c r="CQ360" s="30"/>
      <c r="CU360" s="30">
        <v>0.31925473591392911</v>
      </c>
      <c r="CV360" s="43">
        <v>-2.7060000000000001E-3</v>
      </c>
      <c r="CW360" s="43">
        <v>-2.3779999999999999E-3</v>
      </c>
      <c r="CX360" s="43">
        <v>1.042E-2</v>
      </c>
    </row>
    <row r="361" spans="14:102" x14ac:dyDescent="0.25">
      <c r="N361" s="30"/>
      <c r="R361" s="30">
        <v>0.32025241891392908</v>
      </c>
      <c r="S361" s="43">
        <v>-2.869E-3</v>
      </c>
      <c r="T361" s="43">
        <v>-2.5149999999999999E-3</v>
      </c>
      <c r="U361" s="43">
        <v>1.3054E-2</v>
      </c>
      <c r="W361" s="30"/>
      <c r="AA361" s="30">
        <v>0.32025241891392908</v>
      </c>
      <c r="AB361" s="43">
        <v>-4.0999999999999999E-4</v>
      </c>
      <c r="AC361" s="43">
        <v>-4.0200000000000001E-4</v>
      </c>
      <c r="AD361" s="43">
        <v>-1.7E-5</v>
      </c>
      <c r="AF361" s="30"/>
      <c r="AJ361" s="30">
        <v>0.32025241891392908</v>
      </c>
      <c r="AK361" s="43">
        <v>-3.0639999999999999E-3</v>
      </c>
      <c r="AL361" s="43">
        <v>-2.8809999999999999E-3</v>
      </c>
      <c r="AM361" s="43">
        <v>1.3344E-2</v>
      </c>
      <c r="AO361" s="30"/>
      <c r="AS361" s="30">
        <v>0.32025241891392908</v>
      </c>
      <c r="AT361" s="43">
        <v>-3.9800000000000002E-4</v>
      </c>
      <c r="AU361" s="43">
        <v>-3.9500000000000001E-4</v>
      </c>
      <c r="AV361" s="43">
        <v>-8.2000000000000001E-5</v>
      </c>
      <c r="AX361" s="30"/>
      <c r="BB361" s="30">
        <v>0.32025241891392908</v>
      </c>
      <c r="BC361" s="43">
        <v>-3.0760000000000002E-3</v>
      </c>
      <c r="BD361" s="43">
        <v>-2.8930000000000002E-3</v>
      </c>
      <c r="BE361" s="43">
        <v>1.3322000000000001E-2</v>
      </c>
      <c r="BG361" s="30"/>
      <c r="BK361" s="30">
        <v>0.32025241891392908</v>
      </c>
      <c r="BL361" s="43">
        <v>-3.9899999999999999E-4</v>
      </c>
      <c r="BM361" s="43">
        <v>-3.9599999999999998E-4</v>
      </c>
      <c r="BN361" s="43">
        <v>-8.5000000000000006E-5</v>
      </c>
      <c r="BP361" s="30"/>
      <c r="BT361" s="30">
        <v>0.32025241891392908</v>
      </c>
      <c r="BU361" s="43">
        <v>-2.6740000000000002E-3</v>
      </c>
      <c r="BV361" s="43">
        <v>-2.4840000000000001E-3</v>
      </c>
      <c r="BW361" s="43">
        <v>1.4219000000000001E-2</v>
      </c>
      <c r="BY361" s="30"/>
      <c r="CC361" s="30">
        <v>0.32025241891392908</v>
      </c>
      <c r="CD361" s="43">
        <v>-3.8099999999999999E-4</v>
      </c>
      <c r="CE361" s="43">
        <v>-3.7599999999999998E-4</v>
      </c>
      <c r="CF361" s="43">
        <v>6.3999999999999997E-5</v>
      </c>
      <c r="CH361" s="30"/>
      <c r="CL361" s="30">
        <v>0.32025241891392908</v>
      </c>
      <c r="CM361" s="43">
        <v>-2.7169999999999998E-3</v>
      </c>
      <c r="CN361" s="43">
        <v>-2.3869999999999998E-3</v>
      </c>
      <c r="CO361" s="43">
        <v>1.0492E-2</v>
      </c>
      <c r="CQ361" s="30"/>
      <c r="CU361" s="30">
        <v>0.32025241891392908</v>
      </c>
      <c r="CV361" s="43">
        <v>-2.7169999999999998E-3</v>
      </c>
      <c r="CW361" s="43">
        <v>-2.3869999999999998E-3</v>
      </c>
      <c r="CX361" s="43">
        <v>1.0492E-2</v>
      </c>
    </row>
    <row r="362" spans="14:102" x14ac:dyDescent="0.25">
      <c r="N362" s="30"/>
      <c r="R362" s="30">
        <v>0.32125010191392911</v>
      </c>
      <c r="S362" s="43">
        <v>-2.8830000000000001E-3</v>
      </c>
      <c r="T362" s="43">
        <v>-2.5270000000000002E-3</v>
      </c>
      <c r="U362" s="43">
        <v>1.3135000000000001E-2</v>
      </c>
      <c r="W362" s="30"/>
      <c r="AA362" s="30">
        <v>0.32125010191392911</v>
      </c>
      <c r="AB362" s="43">
        <v>-4.0999999999999999E-4</v>
      </c>
      <c r="AC362" s="43">
        <v>-4.0099999999999999E-4</v>
      </c>
      <c r="AD362" s="43">
        <v>-1.8E-5</v>
      </c>
      <c r="AF362" s="30"/>
      <c r="AJ362" s="30">
        <v>0.32125010191392911</v>
      </c>
      <c r="AK362" s="43">
        <v>-3.0760000000000002E-3</v>
      </c>
      <c r="AL362" s="43">
        <v>-2.892E-3</v>
      </c>
      <c r="AM362" s="43">
        <v>1.3429E-2</v>
      </c>
      <c r="AO362" s="30"/>
      <c r="AS362" s="30">
        <v>0.32125010191392911</v>
      </c>
      <c r="AT362" s="43">
        <v>-3.97E-4</v>
      </c>
      <c r="AU362" s="43">
        <v>-3.9399999999999998E-4</v>
      </c>
      <c r="AV362" s="43">
        <v>-8.2999999999999998E-5</v>
      </c>
      <c r="AX362" s="30"/>
      <c r="BB362" s="30">
        <v>0.32125010191392911</v>
      </c>
      <c r="BC362" s="43">
        <v>-3.0890000000000002E-3</v>
      </c>
      <c r="BD362" s="43">
        <v>-2.905E-3</v>
      </c>
      <c r="BE362" s="43">
        <v>1.3406E-2</v>
      </c>
      <c r="BG362" s="30"/>
      <c r="BK362" s="30">
        <v>0.32125010191392911</v>
      </c>
      <c r="BL362" s="43">
        <v>-3.9800000000000002E-4</v>
      </c>
      <c r="BM362" s="43">
        <v>-3.9500000000000001E-4</v>
      </c>
      <c r="BN362" s="43">
        <v>-8.5000000000000006E-5</v>
      </c>
      <c r="BP362" s="30"/>
      <c r="BT362" s="30">
        <v>0.32125010191392911</v>
      </c>
      <c r="BU362" s="43">
        <v>-2.686E-3</v>
      </c>
      <c r="BV362" s="43">
        <v>-2.496E-3</v>
      </c>
      <c r="BW362" s="43">
        <v>1.4304000000000001E-2</v>
      </c>
      <c r="BY362" s="30"/>
      <c r="CC362" s="30">
        <v>0.32125010191392911</v>
      </c>
      <c r="CD362" s="43">
        <v>-3.8099999999999999E-4</v>
      </c>
      <c r="CE362" s="43">
        <v>-3.7500000000000001E-4</v>
      </c>
      <c r="CF362" s="43">
        <v>6.3E-5</v>
      </c>
      <c r="CH362" s="30"/>
      <c r="CL362" s="30">
        <v>0.32125010191392911</v>
      </c>
      <c r="CM362" s="43">
        <v>-2.728E-3</v>
      </c>
      <c r="CN362" s="43">
        <v>-2.3960000000000001E-3</v>
      </c>
      <c r="CO362" s="43">
        <v>1.0565E-2</v>
      </c>
      <c r="CQ362" s="30"/>
      <c r="CU362" s="30">
        <v>0.32125010191392911</v>
      </c>
      <c r="CV362" s="43">
        <v>-2.728E-3</v>
      </c>
      <c r="CW362" s="43">
        <v>-2.3960000000000001E-3</v>
      </c>
      <c r="CX362" s="43">
        <v>1.0565E-2</v>
      </c>
    </row>
    <row r="363" spans="14:102" x14ac:dyDescent="0.25">
      <c r="N363" s="30"/>
      <c r="R363" s="30">
        <v>0.32224778491392908</v>
      </c>
      <c r="S363" s="43">
        <v>-2.8969999999999998E-3</v>
      </c>
      <c r="T363" s="43">
        <v>-2.539E-3</v>
      </c>
      <c r="U363" s="43">
        <v>1.3217E-2</v>
      </c>
      <c r="W363" s="30"/>
      <c r="AA363" s="30">
        <v>0.32224778491392908</v>
      </c>
      <c r="AB363" s="43">
        <v>-4.0999999999999999E-4</v>
      </c>
      <c r="AC363" s="43">
        <v>-4.0099999999999999E-4</v>
      </c>
      <c r="AD363" s="43">
        <v>-1.8E-5</v>
      </c>
      <c r="AF363" s="30"/>
      <c r="AJ363" s="30">
        <v>0.32224778491392908</v>
      </c>
      <c r="AK363" s="43">
        <v>-3.0890000000000002E-3</v>
      </c>
      <c r="AL363" s="43">
        <v>-2.9039999999999999E-3</v>
      </c>
      <c r="AM363" s="43">
        <v>1.3514E-2</v>
      </c>
      <c r="AO363" s="30"/>
      <c r="AS363" s="30">
        <v>0.32224778491392908</v>
      </c>
      <c r="AT363" s="43">
        <v>-3.97E-4</v>
      </c>
      <c r="AU363" s="43">
        <v>-3.9300000000000001E-4</v>
      </c>
      <c r="AV363" s="43">
        <v>-8.3999999999999995E-5</v>
      </c>
      <c r="AX363" s="30"/>
      <c r="BB363" s="30">
        <v>0.32224778491392908</v>
      </c>
      <c r="BC363" s="43">
        <v>-3.101E-3</v>
      </c>
      <c r="BD363" s="43">
        <v>-2.9160000000000002E-3</v>
      </c>
      <c r="BE363" s="43">
        <v>1.3492000000000001E-2</v>
      </c>
      <c r="BG363" s="30"/>
      <c r="BK363" s="30">
        <v>0.32224778491392908</v>
      </c>
      <c r="BL363" s="43">
        <v>-3.97E-4</v>
      </c>
      <c r="BM363" s="43">
        <v>-3.9399999999999998E-4</v>
      </c>
      <c r="BN363" s="43">
        <v>-8.6000000000000003E-5</v>
      </c>
      <c r="BP363" s="30"/>
      <c r="BT363" s="30">
        <v>0.32224778491392908</v>
      </c>
      <c r="BU363" s="43">
        <v>-2.6979999999999999E-3</v>
      </c>
      <c r="BV363" s="43">
        <v>-2.5070000000000001E-3</v>
      </c>
      <c r="BW363" s="43">
        <v>1.4389000000000001E-2</v>
      </c>
      <c r="BY363" s="30"/>
      <c r="CC363" s="30">
        <v>0.32224778491392908</v>
      </c>
      <c r="CD363" s="43">
        <v>-3.8000000000000002E-4</v>
      </c>
      <c r="CE363" s="43">
        <v>-3.7399999999999998E-4</v>
      </c>
      <c r="CF363" s="43">
        <v>6.3E-5</v>
      </c>
      <c r="CH363" s="30"/>
      <c r="CL363" s="30">
        <v>0.32224778491392908</v>
      </c>
      <c r="CM363" s="43">
        <v>-2.7399999999999998E-3</v>
      </c>
      <c r="CN363" s="43">
        <v>-2.405E-3</v>
      </c>
      <c r="CO363" s="43">
        <v>1.0638E-2</v>
      </c>
      <c r="CQ363" s="30"/>
      <c r="CU363" s="30">
        <v>0.32224778491392908</v>
      </c>
      <c r="CV363" s="43">
        <v>-2.7399999999999998E-3</v>
      </c>
      <c r="CW363" s="43">
        <v>-2.405E-3</v>
      </c>
      <c r="CX363" s="43">
        <v>1.0638E-2</v>
      </c>
    </row>
    <row r="364" spans="14:102" x14ac:dyDescent="0.25">
      <c r="N364" s="30"/>
      <c r="R364" s="30">
        <v>0.32324546791392911</v>
      </c>
      <c r="S364" s="43">
        <v>-2.911E-3</v>
      </c>
      <c r="T364" s="43">
        <v>-2.5500000000000002E-3</v>
      </c>
      <c r="U364" s="43">
        <v>1.3298000000000001E-2</v>
      </c>
      <c r="W364" s="30"/>
      <c r="AA364" s="30">
        <v>0.32324546791392911</v>
      </c>
      <c r="AB364" s="43">
        <v>-4.0999999999999999E-4</v>
      </c>
      <c r="AC364" s="43">
        <v>-4.0099999999999999E-4</v>
      </c>
      <c r="AD364" s="43">
        <v>-1.9000000000000001E-5</v>
      </c>
      <c r="AF364" s="30"/>
      <c r="AJ364" s="30">
        <v>0.32324546791392911</v>
      </c>
      <c r="AK364" s="43">
        <v>-3.1020000000000002E-3</v>
      </c>
      <c r="AL364" s="43">
        <v>-2.9160000000000002E-3</v>
      </c>
      <c r="AM364" s="43">
        <v>1.3599999999999999E-2</v>
      </c>
      <c r="AO364" s="30"/>
      <c r="AS364" s="30">
        <v>0.32324546791392911</v>
      </c>
      <c r="AT364" s="43">
        <v>-3.9599999999999998E-4</v>
      </c>
      <c r="AU364" s="43">
        <v>-3.9199999999999999E-4</v>
      </c>
      <c r="AV364" s="43">
        <v>-8.3999999999999995E-5</v>
      </c>
      <c r="AX364" s="30"/>
      <c r="BB364" s="30">
        <v>0.32324546791392911</v>
      </c>
      <c r="BC364" s="43">
        <v>-3.114E-3</v>
      </c>
      <c r="BD364" s="43">
        <v>-2.928E-3</v>
      </c>
      <c r="BE364" s="43">
        <v>1.3577000000000001E-2</v>
      </c>
      <c r="BG364" s="30"/>
      <c r="BK364" s="30">
        <v>0.32324546791392911</v>
      </c>
      <c r="BL364" s="43">
        <v>-3.97E-4</v>
      </c>
      <c r="BM364" s="43">
        <v>-3.9300000000000001E-4</v>
      </c>
      <c r="BN364" s="43">
        <v>-8.7000000000000001E-5</v>
      </c>
      <c r="BP364" s="30"/>
      <c r="BT364" s="30">
        <v>0.32324546791392911</v>
      </c>
      <c r="BU364" s="43">
        <v>-2.7100000000000002E-3</v>
      </c>
      <c r="BV364" s="43">
        <v>-2.5179999999999998E-3</v>
      </c>
      <c r="BW364" s="43">
        <v>1.4474000000000001E-2</v>
      </c>
      <c r="BY364" s="30"/>
      <c r="CC364" s="30">
        <v>0.32324546791392911</v>
      </c>
      <c r="CD364" s="43">
        <v>-3.79E-4</v>
      </c>
      <c r="CE364" s="43">
        <v>-3.7399999999999998E-4</v>
      </c>
      <c r="CF364" s="43">
        <v>6.2000000000000003E-5</v>
      </c>
      <c r="CH364" s="30"/>
      <c r="CL364" s="30">
        <v>0.32324546791392911</v>
      </c>
      <c r="CM364" s="43">
        <v>-2.751E-3</v>
      </c>
      <c r="CN364" s="43">
        <v>-2.415E-3</v>
      </c>
      <c r="CO364" s="43">
        <v>1.0710000000000001E-2</v>
      </c>
      <c r="CQ364" s="30"/>
      <c r="CU364" s="30">
        <v>0.32324546791392911</v>
      </c>
      <c r="CV364" s="43">
        <v>-2.751E-3</v>
      </c>
      <c r="CW364" s="43">
        <v>-2.415E-3</v>
      </c>
      <c r="CX364" s="43">
        <v>1.0710000000000001E-2</v>
      </c>
    </row>
    <row r="365" spans="14:102" x14ac:dyDescent="0.25">
      <c r="N365" s="30"/>
      <c r="R365" s="30">
        <v>0.32424315091392908</v>
      </c>
      <c r="S365" s="43">
        <v>-2.9250000000000001E-3</v>
      </c>
      <c r="T365" s="43">
        <v>-2.562E-3</v>
      </c>
      <c r="U365" s="43">
        <v>1.3379E-2</v>
      </c>
      <c r="W365" s="30"/>
      <c r="AA365" s="30">
        <v>0.32424315091392908</v>
      </c>
      <c r="AB365" s="43">
        <v>-4.0900000000000002E-4</v>
      </c>
      <c r="AC365" s="43">
        <v>-4.0099999999999999E-4</v>
      </c>
      <c r="AD365" s="43">
        <v>-2.0000000000000002E-5</v>
      </c>
      <c r="AF365" s="30"/>
      <c r="AJ365" s="30">
        <v>0.32424315091392908</v>
      </c>
      <c r="AK365" s="43">
        <v>-3.1150000000000001E-3</v>
      </c>
      <c r="AL365" s="43">
        <v>-2.9269999999999999E-3</v>
      </c>
      <c r="AM365" s="43">
        <v>1.3684999999999999E-2</v>
      </c>
      <c r="AO365" s="30"/>
      <c r="AS365" s="30">
        <v>0.32424315091392908</v>
      </c>
      <c r="AT365" s="43">
        <v>-3.9500000000000001E-4</v>
      </c>
      <c r="AU365" s="43">
        <v>-3.9199999999999999E-4</v>
      </c>
      <c r="AV365" s="43">
        <v>-8.5000000000000006E-5</v>
      </c>
      <c r="AX365" s="30"/>
      <c r="BB365" s="30">
        <v>0.32424315091392908</v>
      </c>
      <c r="BC365" s="43">
        <v>-3.127E-3</v>
      </c>
      <c r="BD365" s="43">
        <v>-2.9399999999999999E-3</v>
      </c>
      <c r="BE365" s="43">
        <v>1.3662000000000001E-2</v>
      </c>
      <c r="BG365" s="30"/>
      <c r="BK365" s="30">
        <v>0.32424315091392908</v>
      </c>
      <c r="BL365" s="43">
        <v>-3.9599999999999998E-4</v>
      </c>
      <c r="BM365" s="43">
        <v>-3.9199999999999999E-4</v>
      </c>
      <c r="BN365" s="43">
        <v>-8.7999999999999998E-5</v>
      </c>
      <c r="BP365" s="30"/>
      <c r="BT365" s="30">
        <v>0.32424315091392908</v>
      </c>
      <c r="BU365" s="43">
        <v>-2.7230000000000002E-3</v>
      </c>
      <c r="BV365" s="43">
        <v>-2.529E-3</v>
      </c>
      <c r="BW365" s="43">
        <v>1.456E-2</v>
      </c>
      <c r="BY365" s="30"/>
      <c r="CC365" s="30">
        <v>0.32424315091392908</v>
      </c>
      <c r="CD365" s="43">
        <v>-3.79E-4</v>
      </c>
      <c r="CE365" s="43">
        <v>-3.7300000000000001E-4</v>
      </c>
      <c r="CF365" s="43">
        <v>6.0999999999999999E-5</v>
      </c>
      <c r="CH365" s="30"/>
      <c r="CL365" s="30">
        <v>0.32424315091392908</v>
      </c>
      <c r="CM365" s="43">
        <v>-2.7629999999999998E-3</v>
      </c>
      <c r="CN365" s="43">
        <v>-2.4239999999999999E-3</v>
      </c>
      <c r="CO365" s="43">
        <v>1.0782999999999999E-2</v>
      </c>
      <c r="CQ365" s="30"/>
      <c r="CU365" s="30">
        <v>0.32424315091392908</v>
      </c>
      <c r="CV365" s="43">
        <v>-2.7629999999999998E-3</v>
      </c>
      <c r="CW365" s="43">
        <v>-2.4239999999999999E-3</v>
      </c>
      <c r="CX365" s="43">
        <v>1.0782999999999999E-2</v>
      </c>
    </row>
    <row r="366" spans="14:102" x14ac:dyDescent="0.25">
      <c r="N366" s="30"/>
      <c r="R366" s="30">
        <v>0.32524083391392905</v>
      </c>
      <c r="S366" s="43">
        <v>-2.9390000000000002E-3</v>
      </c>
      <c r="T366" s="43">
        <v>-2.5739999999999999E-3</v>
      </c>
      <c r="U366" s="43">
        <v>1.3461000000000001E-2</v>
      </c>
      <c r="W366" s="30"/>
      <c r="AA366" s="30">
        <v>0.32524083391392905</v>
      </c>
      <c r="AB366" s="43">
        <v>-4.0900000000000002E-4</v>
      </c>
      <c r="AC366" s="43">
        <v>-4.0000000000000002E-4</v>
      </c>
      <c r="AD366" s="43">
        <v>-2.0000000000000002E-5</v>
      </c>
      <c r="AF366" s="30"/>
      <c r="AJ366" s="30">
        <v>0.32524083391392905</v>
      </c>
      <c r="AK366" s="43">
        <v>-3.1280000000000001E-3</v>
      </c>
      <c r="AL366" s="43">
        <v>-2.9390000000000002E-3</v>
      </c>
      <c r="AM366" s="43">
        <v>1.3769999999999999E-2</v>
      </c>
      <c r="AO366" s="30"/>
      <c r="AS366" s="30">
        <v>0.32524083391392905</v>
      </c>
      <c r="AT366" s="43">
        <v>-3.9399999999999998E-4</v>
      </c>
      <c r="AU366" s="43">
        <v>-3.9100000000000002E-4</v>
      </c>
      <c r="AV366" s="43">
        <v>-8.6000000000000003E-5</v>
      </c>
      <c r="AX366" s="30"/>
      <c r="BB366" s="30">
        <v>0.32524083391392905</v>
      </c>
      <c r="BC366" s="43">
        <v>-3.14E-3</v>
      </c>
      <c r="BD366" s="43">
        <v>-2.9510000000000001E-3</v>
      </c>
      <c r="BE366" s="43">
        <v>1.3747000000000001E-2</v>
      </c>
      <c r="BG366" s="30"/>
      <c r="BK366" s="30">
        <v>0.32524083391392905</v>
      </c>
      <c r="BL366" s="43">
        <v>-3.9500000000000001E-4</v>
      </c>
      <c r="BM366" s="43">
        <v>-3.9199999999999999E-4</v>
      </c>
      <c r="BN366" s="43">
        <v>-8.8999999999999995E-5</v>
      </c>
      <c r="BP366" s="30"/>
      <c r="BT366" s="30">
        <v>0.32524083391392905</v>
      </c>
      <c r="BU366" s="43">
        <v>-2.735E-3</v>
      </c>
      <c r="BV366" s="43">
        <v>-2.5409999999999999E-3</v>
      </c>
      <c r="BW366" s="43">
        <v>1.4645E-2</v>
      </c>
      <c r="BY366" s="30"/>
      <c r="CC366" s="30">
        <v>0.32524083391392905</v>
      </c>
      <c r="CD366" s="43">
        <v>-3.7800000000000003E-4</v>
      </c>
      <c r="CE366" s="43">
        <v>-3.7199999999999999E-4</v>
      </c>
      <c r="CF366" s="43">
        <v>6.0999999999999999E-5</v>
      </c>
      <c r="CH366" s="30"/>
      <c r="CL366" s="30">
        <v>0.32524083391392905</v>
      </c>
      <c r="CM366" s="43">
        <v>-2.774E-3</v>
      </c>
      <c r="CN366" s="43">
        <v>-2.4329999999999998E-3</v>
      </c>
      <c r="CO366" s="43">
        <v>1.0855999999999999E-2</v>
      </c>
      <c r="CQ366" s="30"/>
      <c r="CU366" s="30">
        <v>0.32524083391392905</v>
      </c>
      <c r="CV366" s="43">
        <v>-2.774E-3</v>
      </c>
      <c r="CW366" s="43">
        <v>-2.4329999999999998E-3</v>
      </c>
      <c r="CX366" s="43">
        <v>1.0855999999999999E-2</v>
      </c>
    </row>
    <row r="367" spans="14:102" x14ac:dyDescent="0.25">
      <c r="N367" s="30"/>
      <c r="R367" s="30">
        <v>0.32623851691392908</v>
      </c>
      <c r="S367" s="43">
        <v>-2.9529999999999999E-3</v>
      </c>
      <c r="T367" s="43">
        <v>-2.5860000000000002E-3</v>
      </c>
      <c r="U367" s="43">
        <v>1.3542E-2</v>
      </c>
      <c r="W367" s="30"/>
      <c r="AA367" s="30">
        <v>0.32623851691392908</v>
      </c>
      <c r="AB367" s="43">
        <v>-4.0900000000000002E-4</v>
      </c>
      <c r="AC367" s="43">
        <v>-4.0000000000000002E-4</v>
      </c>
      <c r="AD367" s="43">
        <v>-2.0999999999999999E-5</v>
      </c>
      <c r="AF367" s="30"/>
      <c r="AJ367" s="30">
        <v>0.32623851691392908</v>
      </c>
      <c r="AK367" s="43">
        <v>-3.14E-3</v>
      </c>
      <c r="AL367" s="43">
        <v>-2.9510000000000001E-3</v>
      </c>
      <c r="AM367" s="43">
        <v>1.3854999999999999E-2</v>
      </c>
      <c r="AO367" s="30"/>
      <c r="AS367" s="30">
        <v>0.32623851691392908</v>
      </c>
      <c r="AT367" s="43">
        <v>-3.9300000000000001E-4</v>
      </c>
      <c r="AU367" s="43">
        <v>-3.8999999999999999E-4</v>
      </c>
      <c r="AV367" s="43">
        <v>-8.7000000000000001E-5</v>
      </c>
      <c r="AX367" s="30"/>
      <c r="BB367" s="30">
        <v>0.32623851691392908</v>
      </c>
      <c r="BC367" s="43">
        <v>-3.1519999999999999E-3</v>
      </c>
      <c r="BD367" s="43">
        <v>-2.9629999999999999E-3</v>
      </c>
      <c r="BE367" s="43">
        <v>1.3833E-2</v>
      </c>
      <c r="BG367" s="30"/>
      <c r="BK367" s="30">
        <v>0.32623851691392908</v>
      </c>
      <c r="BL367" s="43">
        <v>-3.9399999999999998E-4</v>
      </c>
      <c r="BM367" s="43">
        <v>-3.9100000000000002E-4</v>
      </c>
      <c r="BN367" s="43">
        <v>-9.0000000000000006E-5</v>
      </c>
      <c r="BP367" s="30"/>
      <c r="BT367" s="30">
        <v>0.32623851691392908</v>
      </c>
      <c r="BU367" s="43">
        <v>-2.748E-3</v>
      </c>
      <c r="BV367" s="43">
        <v>-2.552E-3</v>
      </c>
      <c r="BW367" s="43">
        <v>1.473E-2</v>
      </c>
      <c r="BY367" s="30"/>
      <c r="CC367" s="30">
        <v>0.32623851691392908</v>
      </c>
      <c r="CD367" s="43">
        <v>-3.77E-4</v>
      </c>
      <c r="CE367" s="43">
        <v>-3.7199999999999999E-4</v>
      </c>
      <c r="CF367" s="43">
        <v>6.0000000000000002E-5</v>
      </c>
      <c r="CH367" s="30"/>
      <c r="CL367" s="30">
        <v>0.32623851691392908</v>
      </c>
      <c r="CM367" s="43">
        <v>-2.7850000000000001E-3</v>
      </c>
      <c r="CN367" s="43">
        <v>-2.4429999999999999E-3</v>
      </c>
      <c r="CO367" s="43">
        <v>1.0928E-2</v>
      </c>
      <c r="CQ367" s="30"/>
      <c r="CU367" s="30">
        <v>0.32623851691392908</v>
      </c>
      <c r="CV367" s="43">
        <v>-2.7850000000000001E-3</v>
      </c>
      <c r="CW367" s="43">
        <v>-2.4429999999999999E-3</v>
      </c>
      <c r="CX367" s="43">
        <v>1.0928E-2</v>
      </c>
    </row>
    <row r="368" spans="14:102" x14ac:dyDescent="0.25">
      <c r="N368" s="30"/>
      <c r="R368" s="30">
        <v>0.32723619991392905</v>
      </c>
      <c r="S368" s="43">
        <v>-2.967E-3</v>
      </c>
      <c r="T368" s="43">
        <v>-2.598E-3</v>
      </c>
      <c r="U368" s="43">
        <v>1.3623E-2</v>
      </c>
      <c r="W368" s="30"/>
      <c r="AA368" s="30">
        <v>0.32723619991392905</v>
      </c>
      <c r="AB368" s="43">
        <v>-4.08E-4</v>
      </c>
      <c r="AC368" s="43">
        <v>-4.0000000000000002E-4</v>
      </c>
      <c r="AD368" s="43">
        <v>-2.1999999999999999E-5</v>
      </c>
      <c r="AF368" s="30"/>
      <c r="AJ368" s="30">
        <v>0.32723619991392905</v>
      </c>
      <c r="AK368" s="43">
        <v>-3.153E-3</v>
      </c>
      <c r="AL368" s="43">
        <v>-2.9629999999999999E-3</v>
      </c>
      <c r="AM368" s="43">
        <v>1.3941E-2</v>
      </c>
      <c r="AO368" s="30"/>
      <c r="AS368" s="30">
        <v>0.32723619991392905</v>
      </c>
      <c r="AT368" s="43">
        <v>-3.9199999999999999E-4</v>
      </c>
      <c r="AU368" s="43">
        <v>-3.8900000000000002E-4</v>
      </c>
      <c r="AV368" s="43">
        <v>-8.7999999999999998E-5</v>
      </c>
      <c r="AX368" s="30"/>
      <c r="BB368" s="30">
        <v>0.32723619991392905</v>
      </c>
      <c r="BC368" s="43">
        <v>-3.1649999999999998E-3</v>
      </c>
      <c r="BD368" s="43">
        <v>-2.9750000000000002E-3</v>
      </c>
      <c r="BE368" s="43">
        <v>1.3918E-2</v>
      </c>
      <c r="BG368" s="30"/>
      <c r="BK368" s="30">
        <v>0.32723619991392905</v>
      </c>
      <c r="BL368" s="43">
        <v>-3.9300000000000001E-4</v>
      </c>
      <c r="BM368" s="43">
        <v>-3.8999999999999999E-4</v>
      </c>
      <c r="BN368" s="43">
        <v>-9.0000000000000006E-5</v>
      </c>
      <c r="BP368" s="30"/>
      <c r="BT368" s="30">
        <v>0.32723619991392905</v>
      </c>
      <c r="BU368" s="43">
        <v>-2.761E-3</v>
      </c>
      <c r="BV368" s="43">
        <v>-2.5639999999999999E-3</v>
      </c>
      <c r="BW368" s="43">
        <v>1.4815E-2</v>
      </c>
      <c r="BY368" s="30"/>
      <c r="CC368" s="30">
        <v>0.32723619991392905</v>
      </c>
      <c r="CD368" s="43">
        <v>-3.77E-4</v>
      </c>
      <c r="CE368" s="43">
        <v>-3.7100000000000002E-4</v>
      </c>
      <c r="CF368" s="43">
        <v>5.8999999999999998E-5</v>
      </c>
      <c r="CH368" s="30"/>
      <c r="CL368" s="30">
        <v>0.32723619991392905</v>
      </c>
      <c r="CM368" s="43">
        <v>-2.797E-3</v>
      </c>
      <c r="CN368" s="43">
        <v>-2.4520000000000002E-3</v>
      </c>
      <c r="CO368" s="43">
        <v>1.1001E-2</v>
      </c>
      <c r="CQ368" s="30"/>
      <c r="CU368" s="30">
        <v>0.32723619991392905</v>
      </c>
      <c r="CV368" s="43">
        <v>-2.797E-3</v>
      </c>
      <c r="CW368" s="43">
        <v>-2.4520000000000002E-3</v>
      </c>
      <c r="CX368" s="43">
        <v>1.1001E-2</v>
      </c>
    </row>
    <row r="369" spans="14:102" x14ac:dyDescent="0.25">
      <c r="N369" s="30"/>
      <c r="R369" s="30">
        <v>0.32823388291392908</v>
      </c>
      <c r="S369" s="43">
        <v>-2.9810000000000001E-3</v>
      </c>
      <c r="T369" s="43">
        <v>-2.6099999999999999E-3</v>
      </c>
      <c r="U369" s="43">
        <v>1.3705E-2</v>
      </c>
      <c r="W369" s="30"/>
      <c r="AA369" s="30">
        <v>0.32823388291392908</v>
      </c>
      <c r="AB369" s="43">
        <v>-4.08E-4</v>
      </c>
      <c r="AC369" s="43">
        <v>-3.9899999999999999E-4</v>
      </c>
      <c r="AD369" s="43">
        <v>-2.1999999999999999E-5</v>
      </c>
      <c r="AF369" s="30"/>
      <c r="AJ369" s="30">
        <v>0.32823388291392908</v>
      </c>
      <c r="AK369" s="43">
        <v>-3.166E-3</v>
      </c>
      <c r="AL369" s="43">
        <v>-2.9740000000000001E-3</v>
      </c>
      <c r="AM369" s="43">
        <v>1.4026E-2</v>
      </c>
      <c r="AO369" s="30"/>
      <c r="AS369" s="30">
        <v>0.32823388291392908</v>
      </c>
      <c r="AT369" s="43">
        <v>-3.9199999999999999E-4</v>
      </c>
      <c r="AU369" s="43">
        <v>-3.88E-4</v>
      </c>
      <c r="AV369" s="43">
        <v>-8.8999999999999995E-5</v>
      </c>
      <c r="AX369" s="30"/>
      <c r="BB369" s="30">
        <v>0.32823388291392908</v>
      </c>
      <c r="BC369" s="43">
        <v>-3.1779999999999998E-3</v>
      </c>
      <c r="BD369" s="43">
        <v>-2.9870000000000001E-3</v>
      </c>
      <c r="BE369" s="43">
        <v>1.4004000000000001E-2</v>
      </c>
      <c r="BG369" s="30"/>
      <c r="BK369" s="30">
        <v>0.32823388291392908</v>
      </c>
      <c r="BL369" s="43">
        <v>-3.9199999999999999E-4</v>
      </c>
      <c r="BM369" s="43">
        <v>-3.8900000000000002E-4</v>
      </c>
      <c r="BN369" s="43">
        <v>-9.1000000000000003E-5</v>
      </c>
      <c r="BP369" s="30"/>
      <c r="BT369" s="30">
        <v>0.32823388291392908</v>
      </c>
      <c r="BU369" s="43">
        <v>-2.7729999999999999E-3</v>
      </c>
      <c r="BV369" s="43">
        <v>-2.575E-3</v>
      </c>
      <c r="BW369" s="43">
        <v>1.4900999999999999E-2</v>
      </c>
      <c r="BY369" s="30"/>
      <c r="CC369" s="30">
        <v>0.32823388291392908</v>
      </c>
      <c r="CD369" s="43">
        <v>-3.7599999999999998E-4</v>
      </c>
      <c r="CE369" s="43">
        <v>-3.6999999999999999E-4</v>
      </c>
      <c r="CF369" s="43">
        <v>5.8999999999999998E-5</v>
      </c>
      <c r="CH369" s="30"/>
      <c r="CL369" s="30">
        <v>0.32823388291392908</v>
      </c>
      <c r="CM369" s="43">
        <v>-2.8080000000000002E-3</v>
      </c>
      <c r="CN369" s="43">
        <v>-2.4610000000000001E-3</v>
      </c>
      <c r="CO369" s="43">
        <v>1.1074000000000001E-2</v>
      </c>
      <c r="CQ369" s="30"/>
      <c r="CU369" s="30">
        <v>0.32823388291392908</v>
      </c>
      <c r="CV369" s="43">
        <v>-2.8080000000000002E-3</v>
      </c>
      <c r="CW369" s="43">
        <v>-2.4610000000000001E-3</v>
      </c>
      <c r="CX369" s="43">
        <v>1.1074000000000001E-2</v>
      </c>
    </row>
    <row r="370" spans="14:102" x14ac:dyDescent="0.25">
      <c r="N370" s="30"/>
      <c r="R370" s="30">
        <v>0.32923156591392905</v>
      </c>
      <c r="S370" s="43">
        <v>-2.9949999999999998E-3</v>
      </c>
      <c r="T370" s="43">
        <v>-2.6220000000000002E-3</v>
      </c>
      <c r="U370" s="43">
        <v>1.3786E-2</v>
      </c>
      <c r="W370" s="30"/>
      <c r="AA370" s="30">
        <v>0.32923156591392905</v>
      </c>
      <c r="AB370" s="43">
        <v>-4.08E-4</v>
      </c>
      <c r="AC370" s="43">
        <v>-3.9899999999999999E-4</v>
      </c>
      <c r="AD370" s="43">
        <v>-2.3E-5</v>
      </c>
      <c r="AF370" s="30"/>
      <c r="AJ370" s="30">
        <v>0.32923156591392905</v>
      </c>
      <c r="AK370" s="43">
        <v>-3.179E-3</v>
      </c>
      <c r="AL370" s="43">
        <v>-2.9859999999999999E-3</v>
      </c>
      <c r="AM370" s="43">
        <v>1.4112E-2</v>
      </c>
      <c r="AO370" s="30"/>
      <c r="AS370" s="30">
        <v>0.32923156591392905</v>
      </c>
      <c r="AT370" s="43">
        <v>-3.9100000000000002E-4</v>
      </c>
      <c r="AU370" s="43">
        <v>-3.8699999999999997E-4</v>
      </c>
      <c r="AV370" s="43">
        <v>-8.8999999999999995E-5</v>
      </c>
      <c r="AX370" s="30"/>
      <c r="BB370" s="30">
        <v>0.32923156591392905</v>
      </c>
      <c r="BC370" s="43">
        <v>-3.1909999999999998E-3</v>
      </c>
      <c r="BD370" s="43">
        <v>-2.9979999999999998E-3</v>
      </c>
      <c r="BE370" s="43">
        <v>1.4089000000000001E-2</v>
      </c>
      <c r="BG370" s="30"/>
      <c r="BK370" s="30">
        <v>0.32923156591392905</v>
      </c>
      <c r="BL370" s="43">
        <v>-3.9199999999999999E-4</v>
      </c>
      <c r="BM370" s="43">
        <v>-3.88E-4</v>
      </c>
      <c r="BN370" s="43">
        <v>-9.2E-5</v>
      </c>
      <c r="BP370" s="30"/>
      <c r="BT370" s="30">
        <v>0.32923156591392905</v>
      </c>
      <c r="BU370" s="43">
        <v>-2.7859999999999998E-3</v>
      </c>
      <c r="BV370" s="43">
        <v>-2.5869999999999999E-3</v>
      </c>
      <c r="BW370" s="43">
        <v>1.4985999999999999E-2</v>
      </c>
      <c r="BY370" s="30"/>
      <c r="CC370" s="30">
        <v>0.32923156591392905</v>
      </c>
      <c r="CD370" s="43">
        <v>-3.7500000000000001E-4</v>
      </c>
      <c r="CE370" s="43">
        <v>-3.6999999999999999E-4</v>
      </c>
      <c r="CF370" s="43">
        <v>5.8E-5</v>
      </c>
      <c r="CH370" s="30"/>
      <c r="CL370" s="30">
        <v>0.32923156591392905</v>
      </c>
      <c r="CM370" s="43">
        <v>-2.82E-3</v>
      </c>
      <c r="CN370" s="43">
        <v>-2.4710000000000001E-3</v>
      </c>
      <c r="CO370" s="43">
        <v>1.1147000000000001E-2</v>
      </c>
      <c r="CQ370" s="30"/>
      <c r="CU370" s="30">
        <v>0.32923156591392905</v>
      </c>
      <c r="CV370" s="43">
        <v>-2.82E-3</v>
      </c>
      <c r="CW370" s="43">
        <v>-2.4710000000000001E-3</v>
      </c>
      <c r="CX370" s="43">
        <v>1.1147000000000001E-2</v>
      </c>
    </row>
    <row r="371" spans="14:102" x14ac:dyDescent="0.25">
      <c r="N371" s="30"/>
      <c r="R371" s="30">
        <v>0.32923156591392905</v>
      </c>
      <c r="S371" s="43">
        <v>-2.9949999999999998E-3</v>
      </c>
      <c r="T371" s="43">
        <v>-2.6220000000000002E-3</v>
      </c>
      <c r="U371" s="43">
        <v>1.3786E-2</v>
      </c>
      <c r="W371" s="30"/>
      <c r="AA371" s="30">
        <v>0.32923156591392905</v>
      </c>
      <c r="AB371" s="43">
        <v>-4.08E-4</v>
      </c>
      <c r="AC371" s="43">
        <v>-3.9899999999999999E-4</v>
      </c>
      <c r="AD371" s="43">
        <v>-2.3E-5</v>
      </c>
      <c r="AF371" s="30"/>
      <c r="AJ371" s="30">
        <v>0.32923156591392905</v>
      </c>
      <c r="AK371" s="43">
        <v>-3.179E-3</v>
      </c>
      <c r="AL371" s="43">
        <v>-2.9859999999999999E-3</v>
      </c>
      <c r="AM371" s="43">
        <v>1.4112E-2</v>
      </c>
      <c r="AO371" s="30"/>
      <c r="AS371" s="30">
        <v>0.32923156591392905</v>
      </c>
      <c r="AT371" s="43">
        <v>-3.9100000000000002E-4</v>
      </c>
      <c r="AU371" s="43">
        <v>-3.8699999999999997E-4</v>
      </c>
      <c r="AV371" s="43">
        <v>-8.8999999999999995E-5</v>
      </c>
      <c r="AX371" s="30"/>
      <c r="BB371" s="30">
        <v>0.32923156591392905</v>
      </c>
      <c r="BC371" s="43">
        <v>-3.1909999999999998E-3</v>
      </c>
      <c r="BD371" s="43">
        <v>-2.9979999999999998E-3</v>
      </c>
      <c r="BE371" s="43">
        <v>1.4089000000000001E-2</v>
      </c>
      <c r="BG371" s="30"/>
      <c r="BK371" s="30">
        <v>0.32923156591392905</v>
      </c>
      <c r="BL371" s="43">
        <v>-3.9199999999999999E-4</v>
      </c>
      <c r="BM371" s="43">
        <v>-3.88E-4</v>
      </c>
      <c r="BN371" s="43">
        <v>-9.2E-5</v>
      </c>
      <c r="BP371" s="30"/>
      <c r="BT371" s="30">
        <v>0.32923156591392905</v>
      </c>
      <c r="BU371" s="43">
        <v>-2.7859999999999998E-3</v>
      </c>
      <c r="BV371" s="43">
        <v>-2.5869999999999999E-3</v>
      </c>
      <c r="BW371" s="43">
        <v>1.4985999999999999E-2</v>
      </c>
      <c r="BY371" s="30"/>
      <c r="CC371" s="30">
        <v>0.32923156591392905</v>
      </c>
      <c r="CD371" s="43">
        <v>-3.7500000000000001E-4</v>
      </c>
      <c r="CE371" s="43">
        <v>-3.6999999999999999E-4</v>
      </c>
      <c r="CF371" s="43">
        <v>5.8E-5</v>
      </c>
      <c r="CH371" s="30"/>
      <c r="CL371" s="30">
        <v>0.32923156591392905</v>
      </c>
      <c r="CM371" s="43">
        <v>-2.82E-3</v>
      </c>
      <c r="CN371" s="43">
        <v>-2.4710000000000001E-3</v>
      </c>
      <c r="CO371" s="43">
        <v>1.1147000000000001E-2</v>
      </c>
      <c r="CQ371" s="30"/>
      <c r="CU371" s="30">
        <v>0.32923156591392905</v>
      </c>
      <c r="CV371" s="43">
        <v>-2.82E-3</v>
      </c>
      <c r="CW371" s="43">
        <v>-2.4710000000000001E-3</v>
      </c>
      <c r="CX371" s="43">
        <v>1.1147000000000001E-2</v>
      </c>
    </row>
    <row r="372" spans="14:102" x14ac:dyDescent="0.25">
      <c r="N372" s="30"/>
      <c r="R372" s="30">
        <v>0.33022924891392907</v>
      </c>
      <c r="S372" s="43">
        <v>-3.0100000000000001E-3</v>
      </c>
      <c r="T372" s="43">
        <v>-2.6340000000000001E-3</v>
      </c>
      <c r="U372" s="43">
        <v>1.3867000000000001E-2</v>
      </c>
      <c r="W372" s="30"/>
      <c r="AA372" s="30">
        <v>0.33022924891392907</v>
      </c>
      <c r="AB372" s="43">
        <v>-4.0700000000000003E-4</v>
      </c>
      <c r="AC372" s="43">
        <v>-3.9899999999999999E-4</v>
      </c>
      <c r="AD372" s="43">
        <v>-2.4000000000000001E-5</v>
      </c>
      <c r="AF372" s="30"/>
      <c r="AJ372" s="30">
        <v>0.33022924891392907</v>
      </c>
      <c r="AK372" s="43">
        <v>-3.192E-3</v>
      </c>
      <c r="AL372" s="43">
        <v>-2.9979999999999998E-3</v>
      </c>
      <c r="AM372" s="43">
        <v>1.4198000000000001E-2</v>
      </c>
      <c r="AO372" s="30"/>
      <c r="AS372" s="30">
        <v>0.33022924891392907</v>
      </c>
      <c r="AT372" s="43">
        <v>-3.8999999999999999E-4</v>
      </c>
      <c r="AU372" s="43">
        <v>-3.8699999999999997E-4</v>
      </c>
      <c r="AV372" s="43">
        <v>-9.0000000000000006E-5</v>
      </c>
      <c r="AX372" s="30"/>
      <c r="BB372" s="30">
        <v>0.33022924891392907</v>
      </c>
      <c r="BC372" s="43">
        <v>-3.2039999999999998E-3</v>
      </c>
      <c r="BD372" s="43">
        <v>-3.0100000000000001E-3</v>
      </c>
      <c r="BE372" s="43">
        <v>1.4174000000000001E-2</v>
      </c>
      <c r="BG372" s="30"/>
      <c r="BK372" s="30">
        <v>0.33022924891392907</v>
      </c>
      <c r="BL372" s="43">
        <v>-3.9100000000000002E-4</v>
      </c>
      <c r="BM372" s="43">
        <v>-3.8699999999999997E-4</v>
      </c>
      <c r="BN372" s="43">
        <v>-9.2999999999999997E-5</v>
      </c>
      <c r="BP372" s="30"/>
      <c r="BT372" s="30">
        <v>0.33022924891392907</v>
      </c>
      <c r="BU372" s="43">
        <v>-2.7989999999999998E-3</v>
      </c>
      <c r="BV372" s="43">
        <v>-2.5990000000000002E-3</v>
      </c>
      <c r="BW372" s="43">
        <v>1.5070999999999999E-2</v>
      </c>
      <c r="BY372" s="30"/>
      <c r="CC372" s="30">
        <v>0.33022924891392907</v>
      </c>
      <c r="CD372" s="43">
        <v>-3.7500000000000001E-4</v>
      </c>
      <c r="CE372" s="43">
        <v>-3.6900000000000002E-4</v>
      </c>
      <c r="CF372" s="43">
        <v>5.7000000000000003E-5</v>
      </c>
      <c r="CH372" s="30"/>
      <c r="CL372" s="30">
        <v>0.33022924891392907</v>
      </c>
      <c r="CM372" s="43">
        <v>-2.8310000000000002E-3</v>
      </c>
      <c r="CN372" s="43">
        <v>-2.48E-3</v>
      </c>
      <c r="CO372" s="43">
        <v>1.1220000000000001E-2</v>
      </c>
      <c r="CQ372" s="30"/>
      <c r="CU372" s="30">
        <v>0.33022924891392907</v>
      </c>
      <c r="CV372" s="43">
        <v>-2.8310000000000002E-3</v>
      </c>
      <c r="CW372" s="43">
        <v>-2.48E-3</v>
      </c>
      <c r="CX372" s="43">
        <v>1.1220000000000001E-2</v>
      </c>
    </row>
    <row r="373" spans="14:102" x14ac:dyDescent="0.25">
      <c r="N373" s="30"/>
      <c r="R373" s="30">
        <v>0.33122693191392905</v>
      </c>
      <c r="S373" s="43">
        <v>-3.0240000000000002E-3</v>
      </c>
      <c r="T373" s="43">
        <v>-2.6459999999999999E-3</v>
      </c>
      <c r="U373" s="43">
        <v>1.3949E-2</v>
      </c>
      <c r="W373" s="30"/>
      <c r="AA373" s="30">
        <v>0.33122693191392905</v>
      </c>
      <c r="AB373" s="43">
        <v>-4.0700000000000003E-4</v>
      </c>
      <c r="AC373" s="43">
        <v>-3.9899999999999999E-4</v>
      </c>
      <c r="AD373" s="43">
        <v>-2.4000000000000001E-5</v>
      </c>
      <c r="AF373" s="30"/>
      <c r="AJ373" s="30">
        <v>0.33122693191392905</v>
      </c>
      <c r="AK373" s="43">
        <v>-3.2039999999999998E-3</v>
      </c>
      <c r="AL373" s="43">
        <v>-3.0100000000000001E-3</v>
      </c>
      <c r="AM373" s="43">
        <v>1.4283000000000001E-2</v>
      </c>
      <c r="AO373" s="30"/>
      <c r="AS373" s="30">
        <v>0.33122693191392905</v>
      </c>
      <c r="AT373" s="43">
        <v>-3.8900000000000002E-4</v>
      </c>
      <c r="AU373" s="43">
        <v>-3.86E-4</v>
      </c>
      <c r="AV373" s="43">
        <v>-9.1000000000000003E-5</v>
      </c>
      <c r="AX373" s="30"/>
      <c r="BB373" s="30">
        <v>0.33122693191392905</v>
      </c>
      <c r="BC373" s="43">
        <v>-3.2169999999999998E-3</v>
      </c>
      <c r="BD373" s="43">
        <v>-3.0219999999999999E-3</v>
      </c>
      <c r="BE373" s="43">
        <v>1.426E-2</v>
      </c>
      <c r="BG373" s="30"/>
      <c r="BK373" s="30">
        <v>0.33122693191392905</v>
      </c>
      <c r="BL373" s="43">
        <v>-3.8999999999999999E-4</v>
      </c>
      <c r="BM373" s="43">
        <v>-3.8699999999999997E-4</v>
      </c>
      <c r="BN373" s="43">
        <v>-9.3999999999999994E-5</v>
      </c>
      <c r="BP373" s="30"/>
      <c r="BT373" s="30">
        <v>0.33122693191392905</v>
      </c>
      <c r="BU373" s="43">
        <v>-2.8110000000000001E-3</v>
      </c>
      <c r="BV373" s="43">
        <v>-2.6099999999999999E-3</v>
      </c>
      <c r="BW373" s="43">
        <v>1.5157E-2</v>
      </c>
      <c r="BY373" s="30"/>
      <c r="CC373" s="30">
        <v>0.33122693191392905</v>
      </c>
      <c r="CD373" s="43">
        <v>-3.7399999999999998E-4</v>
      </c>
      <c r="CE373" s="43">
        <v>-3.68E-4</v>
      </c>
      <c r="CF373" s="43">
        <v>5.7000000000000003E-5</v>
      </c>
      <c r="CH373" s="30"/>
      <c r="CL373" s="30">
        <v>0.33122693191392905</v>
      </c>
      <c r="CM373" s="43">
        <v>-2.8419999999999999E-3</v>
      </c>
      <c r="CN373" s="43">
        <v>-2.4889999999999999E-3</v>
      </c>
      <c r="CO373" s="43">
        <v>1.1292999999999999E-2</v>
      </c>
      <c r="CQ373" s="30"/>
      <c r="CU373" s="30">
        <v>0.33122693191392905</v>
      </c>
      <c r="CV373" s="43">
        <v>-2.8419999999999999E-3</v>
      </c>
      <c r="CW373" s="43">
        <v>-2.4889999999999999E-3</v>
      </c>
      <c r="CX373" s="43">
        <v>1.1292999999999999E-2</v>
      </c>
    </row>
    <row r="374" spans="14:102" x14ac:dyDescent="0.25">
      <c r="N374" s="30"/>
      <c r="R374" s="30">
        <v>0.33222461491392902</v>
      </c>
      <c r="S374" s="43">
        <v>-3.0379999999999999E-3</v>
      </c>
      <c r="T374" s="43">
        <v>-2.6580000000000002E-3</v>
      </c>
      <c r="U374" s="43">
        <v>1.4030000000000001E-2</v>
      </c>
      <c r="W374" s="30"/>
      <c r="AA374" s="30">
        <v>0.33222461491392902</v>
      </c>
      <c r="AB374" s="43">
        <v>-4.0700000000000003E-4</v>
      </c>
      <c r="AC374" s="43">
        <v>-3.9800000000000002E-4</v>
      </c>
      <c r="AD374" s="43">
        <v>-2.5000000000000001E-5</v>
      </c>
      <c r="AF374" s="30"/>
      <c r="AJ374" s="30">
        <v>0.33222461491392902</v>
      </c>
      <c r="AK374" s="43">
        <v>-3.2169999999999998E-3</v>
      </c>
      <c r="AL374" s="43">
        <v>-3.0209999999999998E-3</v>
      </c>
      <c r="AM374" s="43">
        <v>1.4369E-2</v>
      </c>
      <c r="AO374" s="30"/>
      <c r="AS374" s="30">
        <v>0.33222461491392902</v>
      </c>
      <c r="AT374" s="43">
        <v>-3.88E-4</v>
      </c>
      <c r="AU374" s="43">
        <v>-3.8499999999999998E-4</v>
      </c>
      <c r="AV374" s="43">
        <v>-9.2E-5</v>
      </c>
      <c r="AX374" s="30"/>
      <c r="BB374" s="30">
        <v>0.33222461491392902</v>
      </c>
      <c r="BC374" s="43">
        <v>-3.2299999999999998E-3</v>
      </c>
      <c r="BD374" s="43">
        <v>-3.0339999999999998E-3</v>
      </c>
      <c r="BE374" s="43">
        <v>1.4345999999999999E-2</v>
      </c>
      <c r="BG374" s="30"/>
      <c r="BK374" s="30">
        <v>0.33222461491392902</v>
      </c>
      <c r="BL374" s="43">
        <v>-3.8900000000000002E-4</v>
      </c>
      <c r="BM374" s="43">
        <v>-3.86E-4</v>
      </c>
      <c r="BN374" s="43">
        <v>-9.5000000000000005E-5</v>
      </c>
      <c r="BP374" s="30"/>
      <c r="BT374" s="30">
        <v>0.33222461491392902</v>
      </c>
      <c r="BU374" s="43">
        <v>-2.8240000000000001E-3</v>
      </c>
      <c r="BV374" s="43">
        <v>-2.6220000000000002E-3</v>
      </c>
      <c r="BW374" s="43">
        <v>1.5242E-2</v>
      </c>
      <c r="BY374" s="30"/>
      <c r="CC374" s="30">
        <v>0.33222461491392902</v>
      </c>
      <c r="CD374" s="43">
        <v>-3.7300000000000001E-4</v>
      </c>
      <c r="CE374" s="43">
        <v>-3.68E-4</v>
      </c>
      <c r="CF374" s="43">
        <v>5.5999999999999999E-5</v>
      </c>
      <c r="CH374" s="30"/>
      <c r="CL374" s="30">
        <v>0.33222461491392902</v>
      </c>
      <c r="CM374" s="43">
        <v>-2.8540000000000002E-3</v>
      </c>
      <c r="CN374" s="43">
        <v>-2.4989999999999999E-3</v>
      </c>
      <c r="CO374" s="43">
        <v>1.1365999999999999E-2</v>
      </c>
      <c r="CQ374" s="30"/>
      <c r="CU374" s="30">
        <v>0.33222461491392902</v>
      </c>
      <c r="CV374" s="43">
        <v>-2.8540000000000002E-3</v>
      </c>
      <c r="CW374" s="43">
        <v>-2.4989999999999999E-3</v>
      </c>
      <c r="CX374" s="43">
        <v>1.1365999999999999E-2</v>
      </c>
    </row>
    <row r="375" spans="14:102" x14ac:dyDescent="0.25">
      <c r="N375" s="30"/>
      <c r="R375" s="30">
        <v>0.33322229791392904</v>
      </c>
      <c r="S375" s="43">
        <v>-3.052E-3</v>
      </c>
      <c r="T375" s="43">
        <v>-2.6700000000000001E-3</v>
      </c>
      <c r="U375" s="43">
        <v>1.4111E-2</v>
      </c>
      <c r="W375" s="30"/>
      <c r="AA375" s="30">
        <v>0.33322229791392904</v>
      </c>
      <c r="AB375" s="43">
        <v>-4.06E-4</v>
      </c>
      <c r="AC375" s="43">
        <v>-3.9800000000000002E-4</v>
      </c>
      <c r="AD375" s="43">
        <v>-2.5999999999999998E-5</v>
      </c>
      <c r="AF375" s="30"/>
      <c r="AJ375" s="30">
        <v>0.33322229791392904</v>
      </c>
      <c r="AK375" s="43">
        <v>-3.2299999999999998E-3</v>
      </c>
      <c r="AL375" s="43">
        <v>-3.0330000000000001E-3</v>
      </c>
      <c r="AM375" s="43">
        <v>1.4454E-2</v>
      </c>
      <c r="AO375" s="30"/>
      <c r="AS375" s="30">
        <v>0.33322229791392904</v>
      </c>
      <c r="AT375" s="43">
        <v>-3.8699999999999997E-4</v>
      </c>
      <c r="AU375" s="43">
        <v>-3.8400000000000001E-4</v>
      </c>
      <c r="AV375" s="43">
        <v>-9.2999999999999997E-5</v>
      </c>
      <c r="AX375" s="30"/>
      <c r="BB375" s="30">
        <v>0.33322229791392904</v>
      </c>
      <c r="BC375" s="43">
        <v>-3.2420000000000001E-3</v>
      </c>
      <c r="BD375" s="43">
        <v>-3.045E-3</v>
      </c>
      <c r="BE375" s="43">
        <v>1.4430999999999999E-2</v>
      </c>
      <c r="BG375" s="30"/>
      <c r="BK375" s="30">
        <v>0.33322229791392904</v>
      </c>
      <c r="BL375" s="43">
        <v>-3.88E-4</v>
      </c>
      <c r="BM375" s="43">
        <v>-3.8499999999999998E-4</v>
      </c>
      <c r="BN375" s="43">
        <v>-9.5000000000000005E-5</v>
      </c>
      <c r="BP375" s="30"/>
      <c r="BT375" s="30">
        <v>0.33322229791392904</v>
      </c>
      <c r="BU375" s="43">
        <v>-2.8370000000000001E-3</v>
      </c>
      <c r="BV375" s="43">
        <v>-2.6329999999999999E-3</v>
      </c>
      <c r="BW375" s="43">
        <v>1.5327E-2</v>
      </c>
      <c r="BY375" s="30"/>
      <c r="CC375" s="30">
        <v>0.33322229791392904</v>
      </c>
      <c r="CD375" s="43">
        <v>-3.7300000000000001E-4</v>
      </c>
      <c r="CE375" s="43">
        <v>-3.6699999999999998E-4</v>
      </c>
      <c r="CF375" s="43">
        <v>5.5000000000000002E-5</v>
      </c>
      <c r="CH375" s="30"/>
      <c r="CL375" s="30">
        <v>0.33322229791392904</v>
      </c>
      <c r="CM375" s="43">
        <v>-2.8649999999999999E-3</v>
      </c>
      <c r="CN375" s="43">
        <v>-2.5079999999999998E-3</v>
      </c>
      <c r="CO375" s="43">
        <v>1.1439E-2</v>
      </c>
      <c r="CQ375" s="30"/>
      <c r="CU375" s="30">
        <v>0.33322229791392904</v>
      </c>
      <c r="CV375" s="43">
        <v>-2.8649999999999999E-3</v>
      </c>
      <c r="CW375" s="43">
        <v>-2.5079999999999998E-3</v>
      </c>
      <c r="CX375" s="43">
        <v>1.1439E-2</v>
      </c>
    </row>
    <row r="376" spans="14:102" x14ac:dyDescent="0.25">
      <c r="N376" s="30"/>
      <c r="R376" s="30">
        <v>0.33421998091392902</v>
      </c>
      <c r="S376" s="43">
        <v>-3.0660000000000001E-3</v>
      </c>
      <c r="T376" s="43">
        <v>-2.6819999999999999E-3</v>
      </c>
      <c r="U376" s="43">
        <v>1.4193000000000001E-2</v>
      </c>
      <c r="W376" s="30"/>
      <c r="AA376" s="30">
        <v>0.33421998091392902</v>
      </c>
      <c r="AB376" s="43">
        <v>-4.06E-4</v>
      </c>
      <c r="AC376" s="43">
        <v>-3.9800000000000002E-4</v>
      </c>
      <c r="AD376" s="43">
        <v>-2.6999999999999999E-5</v>
      </c>
      <c r="AF376" s="30"/>
      <c r="AJ376" s="30">
        <v>0.33421998091392902</v>
      </c>
      <c r="AK376" s="43">
        <v>-3.2429999999999998E-3</v>
      </c>
      <c r="AL376" s="43">
        <v>-3.045E-3</v>
      </c>
      <c r="AM376" s="43">
        <v>1.4540000000000001E-2</v>
      </c>
      <c r="AO376" s="30"/>
      <c r="AS376" s="30">
        <v>0.33421998091392902</v>
      </c>
      <c r="AT376" s="43">
        <v>-3.8699999999999997E-4</v>
      </c>
      <c r="AU376" s="43">
        <v>-3.8299999999999999E-4</v>
      </c>
      <c r="AV376" s="43">
        <v>-9.3999999999999994E-5</v>
      </c>
      <c r="AX376" s="30"/>
      <c r="BB376" s="30">
        <v>0.33421998091392902</v>
      </c>
      <c r="BC376" s="43">
        <v>-3.2550000000000001E-3</v>
      </c>
      <c r="BD376" s="43">
        <v>-3.0569999999999998E-3</v>
      </c>
      <c r="BE376" s="43">
        <v>1.4517E-2</v>
      </c>
      <c r="BG376" s="30"/>
      <c r="BK376" s="30">
        <v>0.33421998091392902</v>
      </c>
      <c r="BL376" s="43">
        <v>-3.8699999999999997E-4</v>
      </c>
      <c r="BM376" s="43">
        <v>-3.8400000000000001E-4</v>
      </c>
      <c r="BN376" s="43">
        <v>-9.6000000000000002E-5</v>
      </c>
      <c r="BP376" s="30"/>
      <c r="BT376" s="30">
        <v>0.33421998091392902</v>
      </c>
      <c r="BU376" s="43">
        <v>-2.8500000000000001E-3</v>
      </c>
      <c r="BV376" s="43">
        <v>-2.6450000000000002E-3</v>
      </c>
      <c r="BW376" s="43">
        <v>1.5412E-2</v>
      </c>
      <c r="BY376" s="30"/>
      <c r="CC376" s="30">
        <v>0.33421998091392902</v>
      </c>
      <c r="CD376" s="43">
        <v>-3.7199999999999999E-4</v>
      </c>
      <c r="CE376" s="43">
        <v>-3.6600000000000001E-4</v>
      </c>
      <c r="CF376" s="43">
        <v>5.5000000000000002E-5</v>
      </c>
      <c r="CH376" s="30"/>
      <c r="CL376" s="30">
        <v>0.33421998091392902</v>
      </c>
      <c r="CM376" s="43">
        <v>-2.8770000000000002E-3</v>
      </c>
      <c r="CN376" s="43">
        <v>-2.5170000000000001E-3</v>
      </c>
      <c r="CO376" s="43">
        <v>1.1512E-2</v>
      </c>
      <c r="CQ376" s="30"/>
      <c r="CU376" s="30">
        <v>0.33421998091392902</v>
      </c>
      <c r="CV376" s="43">
        <v>-2.8770000000000002E-3</v>
      </c>
      <c r="CW376" s="43">
        <v>-2.5170000000000001E-3</v>
      </c>
      <c r="CX376" s="43">
        <v>1.1512E-2</v>
      </c>
    </row>
    <row r="377" spans="14:102" x14ac:dyDescent="0.25">
      <c r="N377" s="30"/>
      <c r="R377" s="30">
        <v>0.33521766391392904</v>
      </c>
      <c r="S377" s="43">
        <v>-3.0799999999999998E-3</v>
      </c>
      <c r="T377" s="43">
        <v>-2.6940000000000002E-3</v>
      </c>
      <c r="U377" s="43">
        <v>1.4274E-2</v>
      </c>
      <c r="W377" s="30"/>
      <c r="AA377" s="30">
        <v>0.33521766391392904</v>
      </c>
      <c r="AB377" s="43">
        <v>-4.06E-4</v>
      </c>
      <c r="AC377" s="43">
        <v>-3.97E-4</v>
      </c>
      <c r="AD377" s="43">
        <v>-2.6999999999999999E-5</v>
      </c>
      <c r="AF377" s="30"/>
      <c r="AJ377" s="30">
        <v>0.33521766391392904</v>
      </c>
      <c r="AK377" s="43">
        <v>-3.2560000000000002E-3</v>
      </c>
      <c r="AL377" s="43">
        <v>-3.0569999999999998E-3</v>
      </c>
      <c r="AM377" s="43">
        <v>1.4625000000000001E-2</v>
      </c>
      <c r="AO377" s="30"/>
      <c r="AS377" s="30">
        <v>0.33521766391392904</v>
      </c>
      <c r="AT377" s="43">
        <v>-3.86E-4</v>
      </c>
      <c r="AU377" s="43">
        <v>-3.8200000000000002E-4</v>
      </c>
      <c r="AV377" s="43">
        <v>-9.3999999999999994E-5</v>
      </c>
      <c r="AX377" s="30"/>
      <c r="BB377" s="30">
        <v>0.33521766391392904</v>
      </c>
      <c r="BC377" s="43">
        <v>-3.2680000000000001E-3</v>
      </c>
      <c r="BD377" s="43">
        <v>-3.0690000000000001E-3</v>
      </c>
      <c r="BE377" s="43">
        <v>1.4602E-2</v>
      </c>
      <c r="BG377" s="30"/>
      <c r="BK377" s="30">
        <v>0.33521766391392904</v>
      </c>
      <c r="BL377" s="43">
        <v>-3.8699999999999997E-4</v>
      </c>
      <c r="BM377" s="43">
        <v>-3.8299999999999999E-4</v>
      </c>
      <c r="BN377" s="43">
        <v>-9.7E-5</v>
      </c>
      <c r="BP377" s="30"/>
      <c r="BT377" s="30">
        <v>0.33521766391392904</v>
      </c>
      <c r="BU377" s="43">
        <v>-2.862E-3</v>
      </c>
      <c r="BV377" s="43">
        <v>-2.6570000000000001E-3</v>
      </c>
      <c r="BW377" s="43">
        <v>1.5498E-2</v>
      </c>
      <c r="BY377" s="30"/>
      <c r="CC377" s="30">
        <v>0.33521766391392904</v>
      </c>
      <c r="CD377" s="43">
        <v>-3.7100000000000002E-4</v>
      </c>
      <c r="CE377" s="43">
        <v>-3.6600000000000001E-4</v>
      </c>
      <c r="CF377" s="43">
        <v>5.3999999999999998E-5</v>
      </c>
      <c r="CH377" s="30"/>
      <c r="CL377" s="30">
        <v>0.33521766391392904</v>
      </c>
      <c r="CM377" s="43">
        <v>-2.8879999999999999E-3</v>
      </c>
      <c r="CN377" s="43">
        <v>-2.526E-3</v>
      </c>
      <c r="CO377" s="43">
        <v>1.1585E-2</v>
      </c>
      <c r="CQ377" s="30"/>
      <c r="CU377" s="30">
        <v>0.33521766391392904</v>
      </c>
      <c r="CV377" s="43">
        <v>-2.8879999999999999E-3</v>
      </c>
      <c r="CW377" s="43">
        <v>-2.526E-3</v>
      </c>
      <c r="CX377" s="43">
        <v>1.1585E-2</v>
      </c>
    </row>
    <row r="378" spans="14:102" x14ac:dyDescent="0.25">
      <c r="N378" s="30"/>
      <c r="R378" s="30">
        <v>0.33621534691392901</v>
      </c>
      <c r="S378" s="43">
        <v>-3.094E-3</v>
      </c>
      <c r="T378" s="43">
        <v>-2.7060000000000001E-3</v>
      </c>
      <c r="U378" s="43">
        <v>1.4356000000000001E-2</v>
      </c>
      <c r="W378" s="30"/>
      <c r="AA378" s="30">
        <v>0.33621534691392901</v>
      </c>
      <c r="AB378" s="43">
        <v>-4.0499999999999998E-4</v>
      </c>
      <c r="AC378" s="43">
        <v>-3.97E-4</v>
      </c>
      <c r="AD378" s="43">
        <v>-2.8E-5</v>
      </c>
      <c r="AF378" s="30"/>
      <c r="AJ378" s="30">
        <v>0.33621534691392901</v>
      </c>
      <c r="AK378" s="43">
        <v>-3.2690000000000002E-3</v>
      </c>
      <c r="AL378" s="43">
        <v>-3.068E-3</v>
      </c>
      <c r="AM378" s="43">
        <v>1.4711E-2</v>
      </c>
      <c r="AO378" s="30"/>
      <c r="AS378" s="30">
        <v>0.33621534691392901</v>
      </c>
      <c r="AT378" s="43">
        <v>-3.8499999999999998E-4</v>
      </c>
      <c r="AU378" s="43">
        <v>-3.8200000000000002E-4</v>
      </c>
      <c r="AV378" s="43">
        <v>-9.5000000000000005E-5</v>
      </c>
      <c r="AX378" s="30"/>
      <c r="BB378" s="30">
        <v>0.33621534691392901</v>
      </c>
      <c r="BC378" s="43">
        <v>-3.2810000000000001E-3</v>
      </c>
      <c r="BD378" s="43">
        <v>-3.081E-3</v>
      </c>
      <c r="BE378" s="43">
        <v>1.4688E-2</v>
      </c>
      <c r="BG378" s="30"/>
      <c r="BK378" s="30">
        <v>0.33621534691392901</v>
      </c>
      <c r="BL378" s="43">
        <v>-3.86E-4</v>
      </c>
      <c r="BM378" s="43">
        <v>-3.8299999999999999E-4</v>
      </c>
      <c r="BN378" s="43">
        <v>-9.7999999999999997E-5</v>
      </c>
      <c r="BP378" s="30"/>
      <c r="BT378" s="30">
        <v>0.33621534691392901</v>
      </c>
      <c r="BU378" s="43">
        <v>-2.875E-3</v>
      </c>
      <c r="BV378" s="43">
        <v>-2.6679999999999998E-3</v>
      </c>
      <c r="BW378" s="43">
        <v>1.5583E-2</v>
      </c>
      <c r="BY378" s="30"/>
      <c r="CC378" s="30">
        <v>0.33621534691392901</v>
      </c>
      <c r="CD378" s="43">
        <v>-3.7100000000000002E-4</v>
      </c>
      <c r="CE378" s="43">
        <v>-3.6499999999999998E-4</v>
      </c>
      <c r="CF378" s="43">
        <v>5.3000000000000001E-5</v>
      </c>
      <c r="CH378" s="30"/>
      <c r="CL378" s="30">
        <v>0.33621534691392901</v>
      </c>
      <c r="CM378" s="43">
        <v>-2.8999999999999998E-3</v>
      </c>
      <c r="CN378" s="43">
        <v>-2.5370000000000002E-3</v>
      </c>
      <c r="CO378" s="43">
        <v>1.1657000000000001E-2</v>
      </c>
      <c r="CQ378" s="30"/>
      <c r="CU378" s="30">
        <v>0.33621534691392901</v>
      </c>
      <c r="CV378" s="43">
        <v>-2.8999999999999998E-3</v>
      </c>
      <c r="CW378" s="43">
        <v>-2.5370000000000002E-3</v>
      </c>
      <c r="CX378" s="43">
        <v>1.1657000000000001E-2</v>
      </c>
    </row>
    <row r="379" spans="14:102" x14ac:dyDescent="0.25">
      <c r="N379" s="30"/>
      <c r="R379" s="30">
        <v>0.33721302991392899</v>
      </c>
      <c r="S379" s="43">
        <v>-3.1089999999999998E-3</v>
      </c>
      <c r="T379" s="43">
        <v>-2.7179999999999999E-3</v>
      </c>
      <c r="U379" s="43">
        <v>1.4437E-2</v>
      </c>
      <c r="W379" s="30"/>
      <c r="AA379" s="30">
        <v>0.33721302991392899</v>
      </c>
      <c r="AB379" s="43">
        <v>-4.0499999999999998E-4</v>
      </c>
      <c r="AC379" s="43">
        <v>-3.97E-4</v>
      </c>
      <c r="AD379" s="43">
        <v>-2.9E-5</v>
      </c>
      <c r="AF379" s="30"/>
      <c r="AJ379" s="30">
        <v>0.33721302991392899</v>
      </c>
      <c r="AK379" s="43">
        <v>-3.2820000000000002E-3</v>
      </c>
      <c r="AL379" s="43">
        <v>-3.0799999999999998E-3</v>
      </c>
      <c r="AM379" s="43">
        <v>1.4796999999999999E-2</v>
      </c>
      <c r="AO379" s="30"/>
      <c r="AS379" s="30">
        <v>0.33721302991392899</v>
      </c>
      <c r="AT379" s="43">
        <v>-3.8400000000000001E-4</v>
      </c>
      <c r="AU379" s="43">
        <v>-3.8099999999999999E-4</v>
      </c>
      <c r="AV379" s="43">
        <v>-9.6000000000000002E-5</v>
      </c>
      <c r="AX379" s="30"/>
      <c r="BB379" s="30">
        <v>0.33721302991392899</v>
      </c>
      <c r="BC379" s="43">
        <v>-3.2940000000000001E-3</v>
      </c>
      <c r="BD379" s="43">
        <v>-3.0920000000000001E-3</v>
      </c>
      <c r="BE379" s="43">
        <v>1.4774000000000001E-2</v>
      </c>
      <c r="BG379" s="30"/>
      <c r="BK379" s="30">
        <v>0.33721302991392899</v>
      </c>
      <c r="BL379" s="43">
        <v>-3.8499999999999998E-4</v>
      </c>
      <c r="BM379" s="43">
        <v>-3.8200000000000002E-4</v>
      </c>
      <c r="BN379" s="43">
        <v>-9.8999999999999994E-5</v>
      </c>
      <c r="BP379" s="30"/>
      <c r="BT379" s="30">
        <v>0.33721302991392899</v>
      </c>
      <c r="BU379" s="43">
        <v>-2.8879999999999999E-3</v>
      </c>
      <c r="BV379" s="43">
        <v>-2.6800000000000001E-3</v>
      </c>
      <c r="BW379" s="43">
        <v>1.5668999999999999E-2</v>
      </c>
      <c r="BY379" s="30"/>
      <c r="CC379" s="30">
        <v>0.33721302991392899</v>
      </c>
      <c r="CD379" s="43">
        <v>-3.6999999999999999E-4</v>
      </c>
      <c r="CE379" s="43">
        <v>-3.6400000000000001E-4</v>
      </c>
      <c r="CF379" s="43">
        <v>5.3000000000000001E-5</v>
      </c>
      <c r="CH379" s="30"/>
      <c r="CL379" s="30">
        <v>0.33721302991392899</v>
      </c>
      <c r="CM379" s="43">
        <v>-2.9120000000000001E-3</v>
      </c>
      <c r="CN379" s="43">
        <v>-2.5460000000000001E-3</v>
      </c>
      <c r="CO379" s="43">
        <v>1.1730000000000001E-2</v>
      </c>
      <c r="CQ379" s="30"/>
      <c r="CU379" s="30">
        <v>0.33721302991392899</v>
      </c>
      <c r="CV379" s="43">
        <v>-2.9120000000000001E-3</v>
      </c>
      <c r="CW379" s="43">
        <v>-2.5460000000000001E-3</v>
      </c>
      <c r="CX379" s="43">
        <v>1.1730000000000001E-2</v>
      </c>
    </row>
    <row r="380" spans="14:102" x14ac:dyDescent="0.25">
      <c r="N380" s="30"/>
      <c r="R380" s="30">
        <v>0.33821071291392901</v>
      </c>
      <c r="S380" s="43">
        <v>-3.1229999999999999E-3</v>
      </c>
      <c r="T380" s="43">
        <v>-2.7299999999999998E-3</v>
      </c>
      <c r="U380" s="43">
        <v>1.4519000000000001E-2</v>
      </c>
      <c r="W380" s="30"/>
      <c r="AA380" s="30">
        <v>0.33821071291392901</v>
      </c>
      <c r="AB380" s="43">
        <v>-4.0499999999999998E-4</v>
      </c>
      <c r="AC380" s="43">
        <v>-3.9599999999999998E-4</v>
      </c>
      <c r="AD380" s="43">
        <v>-2.9E-5</v>
      </c>
      <c r="AF380" s="30"/>
      <c r="AJ380" s="30">
        <v>0.33821071291392901</v>
      </c>
      <c r="AK380" s="43">
        <v>-3.2940000000000001E-3</v>
      </c>
      <c r="AL380" s="43">
        <v>-3.0920000000000001E-3</v>
      </c>
      <c r="AM380" s="43">
        <v>1.4883E-2</v>
      </c>
      <c r="AO380" s="30"/>
      <c r="AS380" s="30">
        <v>0.33821071291392901</v>
      </c>
      <c r="AT380" s="43">
        <v>-3.8299999999999999E-4</v>
      </c>
      <c r="AU380" s="43">
        <v>-3.8000000000000002E-4</v>
      </c>
      <c r="AV380" s="43">
        <v>-9.7E-5</v>
      </c>
      <c r="AX380" s="30"/>
      <c r="BB380" s="30">
        <v>0.33821071291392901</v>
      </c>
      <c r="BC380" s="43">
        <v>-3.307E-3</v>
      </c>
      <c r="BD380" s="43">
        <v>-3.104E-3</v>
      </c>
      <c r="BE380" s="43">
        <v>1.4859000000000001E-2</v>
      </c>
      <c r="BG380" s="30"/>
      <c r="BK380" s="30">
        <v>0.33821071291392901</v>
      </c>
      <c r="BL380" s="43">
        <v>-3.8400000000000001E-4</v>
      </c>
      <c r="BM380" s="43">
        <v>-3.8099999999999999E-4</v>
      </c>
      <c r="BN380" s="43">
        <v>-1E-4</v>
      </c>
      <c r="BP380" s="30"/>
      <c r="BT380" s="30">
        <v>0.33821071291392901</v>
      </c>
      <c r="BU380" s="43">
        <v>-2.9009999999999999E-3</v>
      </c>
      <c r="BV380" s="43">
        <v>-2.6919999999999999E-3</v>
      </c>
      <c r="BW380" s="43">
        <v>1.5754000000000001E-2</v>
      </c>
      <c r="BY380" s="30"/>
      <c r="CC380" s="30">
        <v>0.33821071291392901</v>
      </c>
      <c r="CD380" s="43">
        <v>-3.6900000000000002E-4</v>
      </c>
      <c r="CE380" s="43">
        <v>-3.6400000000000001E-4</v>
      </c>
      <c r="CF380" s="43">
        <v>5.1999999999999997E-5</v>
      </c>
      <c r="CH380" s="30"/>
      <c r="CL380" s="30">
        <v>0.33821071291392901</v>
      </c>
      <c r="CM380" s="43">
        <v>-2.9239999999999999E-3</v>
      </c>
      <c r="CN380" s="43">
        <v>-2.5560000000000001E-3</v>
      </c>
      <c r="CO380" s="43">
        <v>1.1802999999999999E-2</v>
      </c>
      <c r="CQ380" s="30"/>
      <c r="CU380" s="30">
        <v>0.33821071291392901</v>
      </c>
      <c r="CV380" s="43">
        <v>-2.9239999999999999E-3</v>
      </c>
      <c r="CW380" s="43">
        <v>-2.5560000000000001E-3</v>
      </c>
      <c r="CX380" s="43">
        <v>1.1802999999999999E-2</v>
      </c>
    </row>
    <row r="381" spans="14:102" x14ac:dyDescent="0.25">
      <c r="N381" s="30"/>
      <c r="R381" s="30">
        <v>0.33920839591392898</v>
      </c>
      <c r="S381" s="43">
        <v>-3.137E-3</v>
      </c>
      <c r="T381" s="43">
        <v>-2.7420000000000001E-3</v>
      </c>
      <c r="U381" s="43">
        <v>1.46E-2</v>
      </c>
      <c r="W381" s="30"/>
      <c r="AA381" s="30">
        <v>0.33920839591392898</v>
      </c>
      <c r="AB381" s="43">
        <v>-4.0499999999999998E-4</v>
      </c>
      <c r="AC381" s="43">
        <v>-3.9599999999999998E-4</v>
      </c>
      <c r="AD381" s="43">
        <v>-3.0000000000000001E-5</v>
      </c>
      <c r="AF381" s="30"/>
      <c r="AJ381" s="30">
        <v>0.33920839591392898</v>
      </c>
      <c r="AK381" s="43">
        <v>-3.307E-3</v>
      </c>
      <c r="AL381" s="43">
        <v>-3.104E-3</v>
      </c>
      <c r="AM381" s="43">
        <v>1.4968E-2</v>
      </c>
      <c r="AO381" s="30"/>
      <c r="AS381" s="30">
        <v>0.33920839591392898</v>
      </c>
      <c r="AT381" s="43">
        <v>-3.8200000000000002E-4</v>
      </c>
      <c r="AU381" s="43">
        <v>-3.79E-4</v>
      </c>
      <c r="AV381" s="43">
        <v>-9.7999999999999997E-5</v>
      </c>
      <c r="AX381" s="30"/>
      <c r="BB381" s="30">
        <v>0.33920839591392898</v>
      </c>
      <c r="BC381" s="43">
        <v>-3.32E-3</v>
      </c>
      <c r="BD381" s="43">
        <v>-3.1159999999999998E-3</v>
      </c>
      <c r="BE381" s="43">
        <v>1.4945E-2</v>
      </c>
      <c r="BG381" s="30"/>
      <c r="BK381" s="30">
        <v>0.33920839591392898</v>
      </c>
      <c r="BL381" s="43">
        <v>-3.8299999999999999E-4</v>
      </c>
      <c r="BM381" s="43">
        <v>-3.8000000000000002E-4</v>
      </c>
      <c r="BN381" s="43">
        <v>-1E-4</v>
      </c>
      <c r="BP381" s="30"/>
      <c r="BT381" s="30">
        <v>0.33920839591392898</v>
      </c>
      <c r="BU381" s="43">
        <v>-2.9129999999999998E-3</v>
      </c>
      <c r="BV381" s="43">
        <v>-2.7030000000000001E-3</v>
      </c>
      <c r="BW381" s="43">
        <v>1.5838999999999999E-2</v>
      </c>
      <c r="BY381" s="30"/>
      <c r="CC381" s="30">
        <v>0.33920839591392898</v>
      </c>
      <c r="CD381" s="43">
        <v>-3.68E-4</v>
      </c>
      <c r="CE381" s="43">
        <v>-3.6299999999999999E-4</v>
      </c>
      <c r="CF381" s="43">
        <v>5.1E-5</v>
      </c>
      <c r="CH381" s="30"/>
      <c r="CL381" s="30">
        <v>0.33920839591392898</v>
      </c>
      <c r="CM381" s="43">
        <v>-2.9359999999999998E-3</v>
      </c>
      <c r="CN381" s="43">
        <v>-2.5660000000000001E-3</v>
      </c>
      <c r="CO381" s="43">
        <v>1.1875E-2</v>
      </c>
      <c r="CQ381" s="30"/>
      <c r="CU381" s="30">
        <v>0.33920839591392898</v>
      </c>
      <c r="CV381" s="43">
        <v>-2.9359999999999998E-3</v>
      </c>
      <c r="CW381" s="43">
        <v>-2.5660000000000001E-3</v>
      </c>
      <c r="CX381" s="43">
        <v>1.1875E-2</v>
      </c>
    </row>
    <row r="382" spans="14:102" x14ac:dyDescent="0.25">
      <c r="N382" s="30"/>
      <c r="R382" s="30">
        <v>0.33920839591392898</v>
      </c>
      <c r="S382" s="43">
        <v>-3.137E-3</v>
      </c>
      <c r="T382" s="43">
        <v>-2.7420000000000001E-3</v>
      </c>
      <c r="U382" s="43">
        <v>1.46E-2</v>
      </c>
      <c r="W382" s="30"/>
      <c r="AA382" s="30">
        <v>0.33920839591392898</v>
      </c>
      <c r="AB382" s="43">
        <v>-4.0499999999999998E-4</v>
      </c>
      <c r="AC382" s="43">
        <v>-3.9599999999999998E-4</v>
      </c>
      <c r="AD382" s="43">
        <v>-3.0000000000000001E-5</v>
      </c>
      <c r="AF382" s="30"/>
      <c r="AJ382" s="30">
        <v>0.33920839591392898</v>
      </c>
      <c r="AK382" s="43">
        <v>-3.307E-3</v>
      </c>
      <c r="AL382" s="43">
        <v>-3.104E-3</v>
      </c>
      <c r="AM382" s="43">
        <v>1.4968E-2</v>
      </c>
      <c r="AO382" s="30"/>
      <c r="AS382" s="30">
        <v>0.33920839591392898</v>
      </c>
      <c r="AT382" s="43">
        <v>-3.8200000000000002E-4</v>
      </c>
      <c r="AU382" s="43">
        <v>-3.79E-4</v>
      </c>
      <c r="AV382" s="43">
        <v>-9.7999999999999997E-5</v>
      </c>
      <c r="AX382" s="30"/>
      <c r="BB382" s="30">
        <v>0.33920839591392898</v>
      </c>
      <c r="BC382" s="43">
        <v>-3.32E-3</v>
      </c>
      <c r="BD382" s="43">
        <v>-3.1159999999999998E-3</v>
      </c>
      <c r="BE382" s="43">
        <v>1.4945E-2</v>
      </c>
      <c r="BG382" s="30"/>
      <c r="BK382" s="30">
        <v>0.33920839591392898</v>
      </c>
      <c r="BL382" s="43">
        <v>-3.8299999999999999E-4</v>
      </c>
      <c r="BM382" s="43">
        <v>-3.8000000000000002E-4</v>
      </c>
      <c r="BN382" s="43">
        <v>-1E-4</v>
      </c>
      <c r="BP382" s="30"/>
      <c r="BT382" s="30">
        <v>0.33920839591392898</v>
      </c>
      <c r="BU382" s="43">
        <v>-2.9129999999999998E-3</v>
      </c>
      <c r="BV382" s="43">
        <v>-2.7030000000000001E-3</v>
      </c>
      <c r="BW382" s="43">
        <v>1.5838999999999999E-2</v>
      </c>
      <c r="BY382" s="30"/>
      <c r="CC382" s="30">
        <v>0.33920839591392898</v>
      </c>
      <c r="CD382" s="43">
        <v>-3.68E-4</v>
      </c>
      <c r="CE382" s="43">
        <v>-3.6299999999999999E-4</v>
      </c>
      <c r="CF382" s="43">
        <v>5.1E-5</v>
      </c>
      <c r="CH382" s="30"/>
      <c r="CL382" s="30">
        <v>0.33920839591392898</v>
      </c>
      <c r="CM382" s="43">
        <v>-2.9359999999999998E-3</v>
      </c>
      <c r="CN382" s="43">
        <v>-2.5660000000000001E-3</v>
      </c>
      <c r="CO382" s="43">
        <v>1.1875E-2</v>
      </c>
      <c r="CQ382" s="30"/>
      <c r="CU382" s="30">
        <v>0.33920839591392898</v>
      </c>
      <c r="CV382" s="43">
        <v>-2.9359999999999998E-3</v>
      </c>
      <c r="CW382" s="43">
        <v>-2.5660000000000001E-3</v>
      </c>
      <c r="CX382" s="43">
        <v>1.1875E-2</v>
      </c>
    </row>
    <row r="383" spans="14:102" x14ac:dyDescent="0.25">
      <c r="N383" s="30"/>
      <c r="R383" s="30">
        <v>0.34020607891392901</v>
      </c>
      <c r="S383" s="43">
        <v>-3.1510000000000002E-3</v>
      </c>
      <c r="T383" s="43">
        <v>-2.7539999999999999E-3</v>
      </c>
      <c r="U383" s="43">
        <v>1.4681E-2</v>
      </c>
      <c r="W383" s="30"/>
      <c r="AA383" s="30">
        <v>0.34020607891392901</v>
      </c>
      <c r="AB383" s="43">
        <v>-4.0400000000000001E-4</v>
      </c>
      <c r="AC383" s="43">
        <v>-3.9599999999999998E-4</v>
      </c>
      <c r="AD383" s="43">
        <v>-3.1000000000000001E-5</v>
      </c>
      <c r="AF383" s="30"/>
      <c r="AJ383" s="30">
        <v>0.34020607891392901</v>
      </c>
      <c r="AK383" s="43">
        <v>-3.32E-3</v>
      </c>
      <c r="AL383" s="43">
        <v>-3.1150000000000001E-3</v>
      </c>
      <c r="AM383" s="43">
        <v>1.5054E-2</v>
      </c>
      <c r="AO383" s="30"/>
      <c r="AS383" s="30">
        <v>0.34020607891392901</v>
      </c>
      <c r="AT383" s="43">
        <v>-3.8099999999999999E-4</v>
      </c>
      <c r="AU383" s="43">
        <v>-3.7800000000000003E-4</v>
      </c>
      <c r="AV383" s="43">
        <v>-9.8999999999999994E-5</v>
      </c>
      <c r="AX383" s="30"/>
      <c r="BB383" s="30">
        <v>0.34020607891392901</v>
      </c>
      <c r="BC383" s="43">
        <v>-3.3319999999999999E-3</v>
      </c>
      <c r="BD383" s="43">
        <v>-3.1280000000000001E-3</v>
      </c>
      <c r="BE383" s="43">
        <v>1.503E-2</v>
      </c>
      <c r="BG383" s="30"/>
      <c r="BK383" s="30">
        <v>0.34020607891392901</v>
      </c>
      <c r="BL383" s="43">
        <v>-3.8200000000000002E-4</v>
      </c>
      <c r="BM383" s="43">
        <v>-3.79E-4</v>
      </c>
      <c r="BN383" s="43">
        <v>-1.01E-4</v>
      </c>
      <c r="BP383" s="30"/>
      <c r="BT383" s="30">
        <v>0.34020607891392901</v>
      </c>
      <c r="BU383" s="43">
        <v>-2.9260000000000002E-3</v>
      </c>
      <c r="BV383" s="43">
        <v>-2.715E-3</v>
      </c>
      <c r="BW383" s="43">
        <v>1.5925000000000002E-2</v>
      </c>
      <c r="BY383" s="30"/>
      <c r="CC383" s="30">
        <v>0.34020607891392901</v>
      </c>
      <c r="CD383" s="43">
        <v>-3.68E-4</v>
      </c>
      <c r="CE383" s="43">
        <v>-3.6200000000000002E-4</v>
      </c>
      <c r="CF383" s="43">
        <v>5.1E-5</v>
      </c>
      <c r="CH383" s="30"/>
      <c r="CL383" s="30">
        <v>0.34020607891392901</v>
      </c>
      <c r="CM383" s="43">
        <v>-2.9480000000000001E-3</v>
      </c>
      <c r="CN383" s="43">
        <v>-2.5760000000000002E-3</v>
      </c>
      <c r="CO383" s="43">
        <v>1.1948E-2</v>
      </c>
      <c r="CQ383" s="30"/>
      <c r="CU383" s="30">
        <v>0.34020607891392901</v>
      </c>
      <c r="CV383" s="43">
        <v>-2.9480000000000001E-3</v>
      </c>
      <c r="CW383" s="43">
        <v>-2.5760000000000002E-3</v>
      </c>
      <c r="CX383" s="43">
        <v>1.1948E-2</v>
      </c>
    </row>
    <row r="384" spans="14:102" x14ac:dyDescent="0.25">
      <c r="N384" s="30"/>
      <c r="R384" s="30">
        <v>0.34120376191392898</v>
      </c>
      <c r="S384" s="43">
        <v>-3.1649999999999998E-3</v>
      </c>
      <c r="T384" s="43">
        <v>-2.7659999999999998E-3</v>
      </c>
      <c r="U384" s="43">
        <v>1.4763E-2</v>
      </c>
      <c r="W384" s="30"/>
      <c r="AA384" s="30">
        <v>0.34120376191392898</v>
      </c>
      <c r="AB384" s="43">
        <v>-4.0400000000000001E-4</v>
      </c>
      <c r="AC384" s="43">
        <v>-3.9599999999999998E-4</v>
      </c>
      <c r="AD384" s="43">
        <v>-3.1000000000000001E-5</v>
      </c>
      <c r="AF384" s="30"/>
      <c r="AJ384" s="30">
        <v>0.34120376191392898</v>
      </c>
      <c r="AK384" s="43">
        <v>-3.333E-3</v>
      </c>
      <c r="AL384" s="43">
        <v>-3.127E-3</v>
      </c>
      <c r="AM384" s="43">
        <v>1.5139E-2</v>
      </c>
      <c r="AO384" s="30"/>
      <c r="AS384" s="30">
        <v>0.34120376191392898</v>
      </c>
      <c r="AT384" s="43">
        <v>-3.8099999999999999E-4</v>
      </c>
      <c r="AU384" s="43">
        <v>-3.7800000000000003E-4</v>
      </c>
      <c r="AV384" s="43">
        <v>-1E-4</v>
      </c>
      <c r="AX384" s="30"/>
      <c r="BB384" s="30">
        <v>0.34120376191392898</v>
      </c>
      <c r="BC384" s="43">
        <v>-3.3449999999999999E-3</v>
      </c>
      <c r="BD384" s="43">
        <v>-3.14E-3</v>
      </c>
      <c r="BE384" s="43">
        <v>1.5115999999999999E-2</v>
      </c>
      <c r="BG384" s="30"/>
      <c r="BK384" s="30">
        <v>0.34120376191392898</v>
      </c>
      <c r="BL384" s="43">
        <v>-3.8099999999999999E-4</v>
      </c>
      <c r="BM384" s="43">
        <v>-3.7800000000000003E-4</v>
      </c>
      <c r="BN384" s="43">
        <v>-1.02E-4</v>
      </c>
      <c r="BP384" s="30"/>
      <c r="BT384" s="30">
        <v>0.34120376191392898</v>
      </c>
      <c r="BU384" s="43">
        <v>-2.9390000000000002E-3</v>
      </c>
      <c r="BV384" s="43">
        <v>-2.7269999999999998E-3</v>
      </c>
      <c r="BW384" s="43">
        <v>1.601E-2</v>
      </c>
      <c r="BY384" s="30"/>
      <c r="CC384" s="30">
        <v>0.34120376191392898</v>
      </c>
      <c r="CD384" s="43">
        <v>-3.6699999999999998E-4</v>
      </c>
      <c r="CE384" s="43">
        <v>-3.6200000000000002E-4</v>
      </c>
      <c r="CF384" s="43">
        <v>5.0000000000000002E-5</v>
      </c>
      <c r="CH384" s="30"/>
      <c r="CL384" s="30">
        <v>0.34120376191392898</v>
      </c>
      <c r="CM384" s="43">
        <v>-2.96E-3</v>
      </c>
      <c r="CN384" s="43">
        <v>-2.5860000000000002E-3</v>
      </c>
      <c r="CO384" s="43">
        <v>1.2021E-2</v>
      </c>
      <c r="CQ384" s="30"/>
      <c r="CU384" s="30">
        <v>0.34120376191392898</v>
      </c>
      <c r="CV384" s="43">
        <v>-2.96E-3</v>
      </c>
      <c r="CW384" s="43">
        <v>-2.5860000000000002E-3</v>
      </c>
      <c r="CX384" s="43">
        <v>1.2021E-2</v>
      </c>
    </row>
    <row r="385" spans="14:102" x14ac:dyDescent="0.25">
      <c r="N385" s="30"/>
      <c r="R385" s="30">
        <v>0.34220144491392901</v>
      </c>
      <c r="S385" s="43">
        <v>-3.179E-3</v>
      </c>
      <c r="T385" s="43">
        <v>-2.7780000000000001E-3</v>
      </c>
      <c r="U385" s="43">
        <v>1.4844E-2</v>
      </c>
      <c r="W385" s="30"/>
      <c r="AA385" s="30">
        <v>0.34220144491392901</v>
      </c>
      <c r="AB385" s="43">
        <v>-4.0400000000000001E-4</v>
      </c>
      <c r="AC385" s="43">
        <v>-3.9500000000000001E-4</v>
      </c>
      <c r="AD385" s="43">
        <v>-3.1999999999999999E-5</v>
      </c>
      <c r="AF385" s="30"/>
      <c r="AJ385" s="30">
        <v>0.34220144491392901</v>
      </c>
      <c r="AK385" s="43">
        <v>-3.346E-3</v>
      </c>
      <c r="AL385" s="43">
        <v>-3.1389999999999999E-3</v>
      </c>
      <c r="AM385" s="43">
        <v>1.5225000000000001E-2</v>
      </c>
      <c r="AO385" s="30"/>
      <c r="AS385" s="30">
        <v>0.34220144491392901</v>
      </c>
      <c r="AT385" s="43">
        <v>-3.8000000000000002E-4</v>
      </c>
      <c r="AU385" s="43">
        <v>-3.77E-4</v>
      </c>
      <c r="AV385" s="43">
        <v>-1E-4</v>
      </c>
      <c r="AX385" s="30"/>
      <c r="BB385" s="30">
        <v>0.34220144491392901</v>
      </c>
      <c r="BC385" s="43">
        <v>-3.3579999999999999E-3</v>
      </c>
      <c r="BD385" s="43">
        <v>-3.1510000000000002E-3</v>
      </c>
      <c r="BE385" s="43">
        <v>1.5200999999999999E-2</v>
      </c>
      <c r="BG385" s="30"/>
      <c r="BK385" s="30">
        <v>0.34220144491392901</v>
      </c>
      <c r="BL385" s="43">
        <v>-3.8099999999999999E-4</v>
      </c>
      <c r="BM385" s="43">
        <v>-3.7800000000000003E-4</v>
      </c>
      <c r="BN385" s="43">
        <v>-1.03E-4</v>
      </c>
      <c r="BP385" s="30"/>
      <c r="BT385" s="30">
        <v>0.34220144491392901</v>
      </c>
      <c r="BU385" s="43">
        <v>-2.9510000000000001E-3</v>
      </c>
      <c r="BV385" s="43">
        <v>-2.738E-3</v>
      </c>
      <c r="BW385" s="43">
        <v>1.6095000000000002E-2</v>
      </c>
      <c r="BY385" s="30"/>
      <c r="CC385" s="30">
        <v>0.34220144491392901</v>
      </c>
      <c r="CD385" s="43">
        <v>-3.6600000000000001E-4</v>
      </c>
      <c r="CE385" s="43">
        <v>-3.6099999999999999E-4</v>
      </c>
      <c r="CF385" s="43">
        <v>4.8999999999999998E-5</v>
      </c>
      <c r="CH385" s="30"/>
      <c r="CL385" s="30">
        <v>0.34220144491392901</v>
      </c>
      <c r="CM385" s="43">
        <v>-2.9719999999999998E-3</v>
      </c>
      <c r="CN385" s="43">
        <v>-2.5950000000000001E-3</v>
      </c>
      <c r="CO385" s="43">
        <v>1.2093E-2</v>
      </c>
      <c r="CQ385" s="30"/>
      <c r="CU385" s="30">
        <v>0.34220144491392901</v>
      </c>
      <c r="CV385" s="43">
        <v>-2.9719999999999998E-3</v>
      </c>
      <c r="CW385" s="43">
        <v>-2.5950000000000001E-3</v>
      </c>
      <c r="CX385" s="43">
        <v>1.2093E-2</v>
      </c>
    </row>
    <row r="386" spans="14:102" x14ac:dyDescent="0.25">
      <c r="N386" s="30"/>
      <c r="R386" s="30">
        <v>0.34319912791392898</v>
      </c>
      <c r="S386" s="43">
        <v>-3.1939999999999998E-3</v>
      </c>
      <c r="T386" s="43">
        <v>-2.7899999999999999E-3</v>
      </c>
      <c r="U386" s="43">
        <v>1.4925000000000001E-2</v>
      </c>
      <c r="W386" s="30"/>
      <c r="AA386" s="30">
        <v>0.34319912791392898</v>
      </c>
      <c r="AB386" s="43">
        <v>-4.0299999999999998E-4</v>
      </c>
      <c r="AC386" s="43">
        <v>-3.9500000000000001E-4</v>
      </c>
      <c r="AD386" s="43">
        <v>-3.3000000000000003E-5</v>
      </c>
      <c r="AF386" s="30"/>
      <c r="AJ386" s="30">
        <v>0.34319912791392898</v>
      </c>
      <c r="AK386" s="43">
        <v>-3.359E-3</v>
      </c>
      <c r="AL386" s="43">
        <v>-3.1510000000000002E-3</v>
      </c>
      <c r="AM386" s="43">
        <v>1.5310000000000001E-2</v>
      </c>
      <c r="AO386" s="30"/>
      <c r="AS386" s="30">
        <v>0.34319912791392898</v>
      </c>
      <c r="AT386" s="43">
        <v>-3.79E-4</v>
      </c>
      <c r="AU386" s="43">
        <v>-3.7599999999999998E-4</v>
      </c>
      <c r="AV386" s="43">
        <v>-1.01E-4</v>
      </c>
      <c r="AX386" s="30"/>
      <c r="BB386" s="30">
        <v>0.34319912791392898</v>
      </c>
      <c r="BC386" s="43">
        <v>-3.3709999999999999E-3</v>
      </c>
      <c r="BD386" s="43">
        <v>-3.163E-3</v>
      </c>
      <c r="BE386" s="43">
        <v>1.5287E-2</v>
      </c>
      <c r="BG386" s="30"/>
      <c r="BK386" s="30">
        <v>0.34319912791392898</v>
      </c>
      <c r="BL386" s="43">
        <v>-3.8000000000000002E-4</v>
      </c>
      <c r="BM386" s="43">
        <v>-3.77E-4</v>
      </c>
      <c r="BN386" s="43">
        <v>-1.0399999999999999E-4</v>
      </c>
      <c r="BP386" s="30"/>
      <c r="BT386" s="30">
        <v>0.34319912791392898</v>
      </c>
      <c r="BU386" s="43">
        <v>-2.9640000000000001E-3</v>
      </c>
      <c r="BV386" s="43">
        <v>-2.7499999999999998E-3</v>
      </c>
      <c r="BW386" s="43">
        <v>1.618E-2</v>
      </c>
      <c r="BY386" s="30"/>
      <c r="CC386" s="30">
        <v>0.34319912791392898</v>
      </c>
      <c r="CD386" s="43">
        <v>-3.6600000000000001E-4</v>
      </c>
      <c r="CE386" s="43">
        <v>-3.6000000000000002E-4</v>
      </c>
      <c r="CF386" s="43">
        <v>4.8999999999999998E-5</v>
      </c>
      <c r="CH386" s="30"/>
      <c r="CL386" s="30">
        <v>0.34319912791392898</v>
      </c>
      <c r="CM386" s="43">
        <v>-2.9840000000000001E-3</v>
      </c>
      <c r="CN386" s="43">
        <v>-2.6050000000000001E-3</v>
      </c>
      <c r="CO386" s="43">
        <v>1.2166E-2</v>
      </c>
      <c r="CQ386" s="30"/>
      <c r="CU386" s="30">
        <v>0.34319912791392898</v>
      </c>
      <c r="CV386" s="43">
        <v>-2.9840000000000001E-3</v>
      </c>
      <c r="CW386" s="43">
        <v>-2.6050000000000001E-3</v>
      </c>
      <c r="CX386" s="43">
        <v>1.2166E-2</v>
      </c>
    </row>
    <row r="387" spans="14:102" x14ac:dyDescent="0.25">
      <c r="N387" s="30"/>
      <c r="R387" s="30">
        <v>0.34419681091392895</v>
      </c>
      <c r="S387" s="43">
        <v>-3.2079999999999999E-3</v>
      </c>
      <c r="T387" s="43">
        <v>-2.8019999999999998E-3</v>
      </c>
      <c r="U387" s="43">
        <v>1.5007E-2</v>
      </c>
      <c r="W387" s="30"/>
      <c r="AA387" s="30">
        <v>0.34419681091392895</v>
      </c>
      <c r="AB387" s="43">
        <v>-4.0299999999999998E-4</v>
      </c>
      <c r="AC387" s="43">
        <v>-3.9500000000000001E-4</v>
      </c>
      <c r="AD387" s="43">
        <v>-3.4E-5</v>
      </c>
      <c r="AF387" s="30"/>
      <c r="AJ387" s="30">
        <v>0.34419681091392895</v>
      </c>
      <c r="AK387" s="43">
        <v>-3.3709999999999999E-3</v>
      </c>
      <c r="AL387" s="43">
        <v>-3.1619999999999999E-3</v>
      </c>
      <c r="AM387" s="43">
        <v>1.5396E-2</v>
      </c>
      <c r="AO387" s="30"/>
      <c r="AS387" s="30">
        <v>0.34419681091392895</v>
      </c>
      <c r="AT387" s="43">
        <v>-3.7800000000000003E-4</v>
      </c>
      <c r="AU387" s="43">
        <v>-3.7500000000000001E-4</v>
      </c>
      <c r="AV387" s="43">
        <v>-1.02E-4</v>
      </c>
      <c r="AX387" s="30"/>
      <c r="BB387" s="30">
        <v>0.34419681091392895</v>
      </c>
      <c r="BC387" s="43">
        <v>-3.3839999999999999E-3</v>
      </c>
      <c r="BD387" s="43">
        <v>-3.1749999999999999E-3</v>
      </c>
      <c r="BE387" s="43">
        <v>1.5372E-2</v>
      </c>
      <c r="BG387" s="30"/>
      <c r="BK387" s="30">
        <v>0.34419681091392895</v>
      </c>
      <c r="BL387" s="43">
        <v>-3.79E-4</v>
      </c>
      <c r="BM387" s="43">
        <v>-3.7599999999999998E-4</v>
      </c>
      <c r="BN387" s="43">
        <v>-1.05E-4</v>
      </c>
      <c r="BP387" s="30"/>
      <c r="BT387" s="30">
        <v>0.34419681091392895</v>
      </c>
      <c r="BU387" s="43">
        <v>-2.977E-3</v>
      </c>
      <c r="BV387" s="43">
        <v>-2.761E-3</v>
      </c>
      <c r="BW387" s="43">
        <v>1.6265999999999999E-2</v>
      </c>
      <c r="BY387" s="30"/>
      <c r="CC387" s="30">
        <v>0.34419681091392895</v>
      </c>
      <c r="CD387" s="43">
        <v>-3.6499999999999998E-4</v>
      </c>
      <c r="CE387" s="43">
        <v>-3.6000000000000002E-4</v>
      </c>
      <c r="CF387" s="43">
        <v>4.8000000000000001E-5</v>
      </c>
      <c r="CH387" s="30"/>
      <c r="CL387" s="30">
        <v>0.34419681091392895</v>
      </c>
      <c r="CM387" s="43">
        <v>-2.996E-3</v>
      </c>
      <c r="CN387" s="43">
        <v>-2.6150000000000001E-3</v>
      </c>
      <c r="CO387" s="43">
        <v>1.2239E-2</v>
      </c>
      <c r="CQ387" s="30"/>
      <c r="CU387" s="30">
        <v>0.34419681091392895</v>
      </c>
      <c r="CV387" s="43">
        <v>-2.996E-3</v>
      </c>
      <c r="CW387" s="43">
        <v>-2.6150000000000001E-3</v>
      </c>
      <c r="CX387" s="43">
        <v>1.2239E-2</v>
      </c>
    </row>
    <row r="388" spans="14:102" x14ac:dyDescent="0.25">
      <c r="N388" s="30"/>
      <c r="R388" s="30">
        <v>0.34519449391392898</v>
      </c>
      <c r="S388" s="43">
        <v>-3.222E-3</v>
      </c>
      <c r="T388" s="43">
        <v>-2.8140000000000001E-3</v>
      </c>
      <c r="U388" s="43">
        <v>1.5088000000000001E-2</v>
      </c>
      <c r="W388" s="30"/>
      <c r="AA388" s="30">
        <v>0.34519449391392898</v>
      </c>
      <c r="AB388" s="43">
        <v>-4.0299999999999998E-4</v>
      </c>
      <c r="AC388" s="43">
        <v>-3.9399999999999998E-4</v>
      </c>
      <c r="AD388" s="43">
        <v>-3.4E-5</v>
      </c>
      <c r="AF388" s="30"/>
      <c r="AJ388" s="30">
        <v>0.34519449391392898</v>
      </c>
      <c r="AK388" s="43">
        <v>-3.3839999999999999E-3</v>
      </c>
      <c r="AL388" s="43">
        <v>-3.1740000000000002E-3</v>
      </c>
      <c r="AM388" s="43">
        <v>1.5481E-2</v>
      </c>
      <c r="AO388" s="30"/>
      <c r="AS388" s="30">
        <v>0.34519449391392898</v>
      </c>
      <c r="AT388" s="43">
        <v>-3.77E-4</v>
      </c>
      <c r="AU388" s="43">
        <v>-3.7399999999999998E-4</v>
      </c>
      <c r="AV388" s="43">
        <v>-1.03E-4</v>
      </c>
      <c r="AX388" s="30"/>
      <c r="BB388" s="30">
        <v>0.34519449391392898</v>
      </c>
      <c r="BC388" s="43">
        <v>-3.3969999999999998E-3</v>
      </c>
      <c r="BD388" s="43">
        <v>-3.1870000000000002E-3</v>
      </c>
      <c r="BE388" s="43">
        <v>1.5458E-2</v>
      </c>
      <c r="BG388" s="30"/>
      <c r="BK388" s="30">
        <v>0.34519449391392898</v>
      </c>
      <c r="BL388" s="43">
        <v>-3.7800000000000003E-4</v>
      </c>
      <c r="BM388" s="43">
        <v>-3.7500000000000001E-4</v>
      </c>
      <c r="BN388" s="43">
        <v>-1.06E-4</v>
      </c>
      <c r="BP388" s="30"/>
      <c r="BT388" s="30">
        <v>0.34519449391392898</v>
      </c>
      <c r="BU388" s="43">
        <v>-2.99E-3</v>
      </c>
      <c r="BV388" s="43">
        <v>-2.7729999999999999E-3</v>
      </c>
      <c r="BW388" s="43">
        <v>1.6351000000000001E-2</v>
      </c>
      <c r="BY388" s="30"/>
      <c r="CC388" s="30">
        <v>0.34519449391392898</v>
      </c>
      <c r="CD388" s="43">
        <v>-3.6400000000000001E-4</v>
      </c>
      <c r="CE388" s="43">
        <v>-3.59E-4</v>
      </c>
      <c r="CF388" s="43">
        <v>4.6999999999999997E-5</v>
      </c>
      <c r="CH388" s="30"/>
      <c r="CL388" s="30">
        <v>0.34519449391392898</v>
      </c>
      <c r="CM388" s="43">
        <v>-3.0079999999999998E-3</v>
      </c>
      <c r="CN388" s="43">
        <v>-2.6250000000000002E-3</v>
      </c>
      <c r="CO388" s="43">
        <v>1.2311000000000001E-2</v>
      </c>
      <c r="CQ388" s="30"/>
      <c r="CU388" s="30">
        <v>0.34519449391392898</v>
      </c>
      <c r="CV388" s="43">
        <v>-3.0079999999999998E-3</v>
      </c>
      <c r="CW388" s="43">
        <v>-2.6250000000000002E-3</v>
      </c>
      <c r="CX388" s="43">
        <v>1.2311000000000001E-2</v>
      </c>
    </row>
    <row r="389" spans="14:102" x14ac:dyDescent="0.25">
      <c r="N389" s="30"/>
      <c r="R389" s="30">
        <v>0.34619217691392895</v>
      </c>
      <c r="S389" s="43">
        <v>-3.2360000000000002E-3</v>
      </c>
      <c r="T389" s="43">
        <v>-2.826E-3</v>
      </c>
      <c r="U389" s="43">
        <v>1.5169E-2</v>
      </c>
      <c r="W389" s="30"/>
      <c r="AA389" s="30">
        <v>0.34619217691392895</v>
      </c>
      <c r="AB389" s="43">
        <v>-4.0200000000000001E-4</v>
      </c>
      <c r="AC389" s="43">
        <v>-3.9399999999999998E-4</v>
      </c>
      <c r="AD389" s="43">
        <v>-3.4999999999999997E-5</v>
      </c>
      <c r="AF389" s="30"/>
      <c r="AJ389" s="30">
        <v>0.34619217691392895</v>
      </c>
      <c r="AK389" s="43">
        <v>-3.3969999999999998E-3</v>
      </c>
      <c r="AL389" s="43">
        <v>-3.186E-3</v>
      </c>
      <c r="AM389" s="43">
        <v>1.5566999999999999E-2</v>
      </c>
      <c r="AO389" s="30"/>
      <c r="AS389" s="30">
        <v>0.34619217691392895</v>
      </c>
      <c r="AT389" s="43">
        <v>-3.7599999999999998E-4</v>
      </c>
      <c r="AU389" s="43">
        <v>-3.7300000000000001E-4</v>
      </c>
      <c r="AV389" s="43">
        <v>-1.0399999999999999E-4</v>
      </c>
      <c r="AX389" s="30"/>
      <c r="BB389" s="30">
        <v>0.34619217691392895</v>
      </c>
      <c r="BC389" s="43">
        <v>-3.4099999999999998E-3</v>
      </c>
      <c r="BD389" s="43">
        <v>-3.1979999999999999E-3</v>
      </c>
      <c r="BE389" s="43">
        <v>1.5543E-2</v>
      </c>
      <c r="BG389" s="30"/>
      <c r="BK389" s="30">
        <v>0.34619217691392895</v>
      </c>
      <c r="BL389" s="43">
        <v>-3.77E-4</v>
      </c>
      <c r="BM389" s="43">
        <v>-3.7399999999999998E-4</v>
      </c>
      <c r="BN389" s="43">
        <v>-1.06E-4</v>
      </c>
      <c r="BP389" s="30"/>
      <c r="BT389" s="30">
        <v>0.34619217691392895</v>
      </c>
      <c r="BU389" s="43">
        <v>-3.0019999999999999E-3</v>
      </c>
      <c r="BV389" s="43">
        <v>-2.7850000000000001E-3</v>
      </c>
      <c r="BW389" s="43">
        <v>1.6435999999999999E-2</v>
      </c>
      <c r="BY389" s="30"/>
      <c r="CC389" s="30">
        <v>0.34619217691392895</v>
      </c>
      <c r="CD389" s="43">
        <v>-3.6400000000000001E-4</v>
      </c>
      <c r="CE389" s="43">
        <v>-3.5799999999999997E-4</v>
      </c>
      <c r="CF389" s="43">
        <v>4.6999999999999997E-5</v>
      </c>
      <c r="CH389" s="30"/>
      <c r="CL389" s="30">
        <v>0.34619217691392895</v>
      </c>
      <c r="CM389" s="43">
        <v>-3.019E-3</v>
      </c>
      <c r="CN389" s="43">
        <v>-2.6350000000000002E-3</v>
      </c>
      <c r="CO389" s="43">
        <v>1.2383999999999999E-2</v>
      </c>
      <c r="CQ389" s="30"/>
      <c r="CU389" s="30">
        <v>0.34619217691392895</v>
      </c>
      <c r="CV389" s="43">
        <v>-3.019E-3</v>
      </c>
      <c r="CW389" s="43">
        <v>-2.6350000000000002E-3</v>
      </c>
      <c r="CX389" s="43">
        <v>1.2383999999999999E-2</v>
      </c>
    </row>
    <row r="390" spans="14:102" x14ac:dyDescent="0.25">
      <c r="N390" s="30"/>
      <c r="R390" s="30">
        <v>0.34718985991392898</v>
      </c>
      <c r="S390" s="43">
        <v>-3.251E-3</v>
      </c>
      <c r="T390" s="43">
        <v>-2.8389999999999999E-3</v>
      </c>
      <c r="U390" s="43">
        <v>1.525E-2</v>
      </c>
      <c r="W390" s="30"/>
      <c r="AA390" s="30">
        <v>0.34718985991392898</v>
      </c>
      <c r="AB390" s="43">
        <v>-4.0200000000000001E-4</v>
      </c>
      <c r="AC390" s="43">
        <v>-3.9399999999999998E-4</v>
      </c>
      <c r="AD390" s="43">
        <v>-3.6000000000000001E-5</v>
      </c>
      <c r="AF390" s="30"/>
      <c r="AJ390" s="30">
        <v>0.34718985991392898</v>
      </c>
      <c r="AK390" s="43">
        <v>-3.4099999999999998E-3</v>
      </c>
      <c r="AL390" s="43">
        <v>-3.1979999999999999E-3</v>
      </c>
      <c r="AM390" s="43">
        <v>1.5651999999999999E-2</v>
      </c>
      <c r="AO390" s="30"/>
      <c r="AS390" s="30">
        <v>0.34718985991392898</v>
      </c>
      <c r="AT390" s="43">
        <v>-3.7599999999999998E-4</v>
      </c>
      <c r="AU390" s="43">
        <v>-3.7300000000000001E-4</v>
      </c>
      <c r="AV390" s="43">
        <v>-1.05E-4</v>
      </c>
      <c r="AX390" s="30"/>
      <c r="BB390" s="30">
        <v>0.34718985991392898</v>
      </c>
      <c r="BC390" s="43">
        <v>-3.4220000000000001E-3</v>
      </c>
      <c r="BD390" s="43">
        <v>-3.2100000000000002E-3</v>
      </c>
      <c r="BE390" s="43">
        <v>1.5628E-2</v>
      </c>
      <c r="BG390" s="30"/>
      <c r="BK390" s="30">
        <v>0.34718985991392898</v>
      </c>
      <c r="BL390" s="43">
        <v>-3.7599999999999998E-4</v>
      </c>
      <c r="BM390" s="43">
        <v>-3.7300000000000001E-4</v>
      </c>
      <c r="BN390" s="43">
        <v>-1.07E-4</v>
      </c>
      <c r="BP390" s="30"/>
      <c r="BT390" s="30">
        <v>0.34718985991392898</v>
      </c>
      <c r="BU390" s="43">
        <v>-3.0149999999999999E-3</v>
      </c>
      <c r="BV390" s="43">
        <v>-2.7959999999999999E-3</v>
      </c>
      <c r="BW390" s="43">
        <v>1.6521999999999998E-2</v>
      </c>
      <c r="BY390" s="30"/>
      <c r="CC390" s="30">
        <v>0.34718985991392898</v>
      </c>
      <c r="CD390" s="43">
        <v>-3.6299999999999999E-4</v>
      </c>
      <c r="CE390" s="43">
        <v>-3.5799999999999997E-4</v>
      </c>
      <c r="CF390" s="43">
        <v>4.6E-5</v>
      </c>
      <c r="CH390" s="30"/>
      <c r="CL390" s="30">
        <v>0.34718985991392898</v>
      </c>
      <c r="CM390" s="43">
        <v>-3.0309999999999998E-3</v>
      </c>
      <c r="CN390" s="43">
        <v>-2.6440000000000001E-3</v>
      </c>
      <c r="CO390" s="43">
        <v>1.2456999999999999E-2</v>
      </c>
      <c r="CQ390" s="30"/>
      <c r="CU390" s="30">
        <v>0.34718985991392898</v>
      </c>
      <c r="CV390" s="43">
        <v>-3.0309999999999998E-3</v>
      </c>
      <c r="CW390" s="43">
        <v>-2.6440000000000001E-3</v>
      </c>
      <c r="CX390" s="43">
        <v>1.2456999999999999E-2</v>
      </c>
    </row>
    <row r="391" spans="14:102" x14ac:dyDescent="0.25">
      <c r="N391" s="30"/>
      <c r="R391" s="30">
        <v>0.34818754291392895</v>
      </c>
      <c r="S391" s="43">
        <v>-3.2650000000000001E-3</v>
      </c>
      <c r="T391" s="43">
        <v>-2.8509999999999998E-3</v>
      </c>
      <c r="U391" s="43">
        <v>1.5332E-2</v>
      </c>
      <c r="W391" s="30"/>
      <c r="AA391" s="30">
        <v>0.34818754291392895</v>
      </c>
      <c r="AB391" s="43">
        <v>-4.0200000000000001E-4</v>
      </c>
      <c r="AC391" s="43">
        <v>-3.9399999999999998E-4</v>
      </c>
      <c r="AD391" s="43">
        <v>-3.6000000000000001E-5</v>
      </c>
      <c r="AF391" s="30"/>
      <c r="AJ391" s="30">
        <v>0.34818754291392895</v>
      </c>
      <c r="AK391" s="43">
        <v>-3.4229999999999998E-3</v>
      </c>
      <c r="AL391" s="43">
        <v>-3.209E-3</v>
      </c>
      <c r="AM391" s="43">
        <v>1.5737999999999999E-2</v>
      </c>
      <c r="AO391" s="30"/>
      <c r="AS391" s="30">
        <v>0.34818754291392895</v>
      </c>
      <c r="AT391" s="43">
        <v>-3.7500000000000001E-4</v>
      </c>
      <c r="AU391" s="43">
        <v>-3.7199999999999999E-4</v>
      </c>
      <c r="AV391" s="43">
        <v>-1.05E-4</v>
      </c>
      <c r="AX391" s="30"/>
      <c r="BB391" s="30">
        <v>0.34818754291392895</v>
      </c>
      <c r="BC391" s="43">
        <v>-3.4350000000000001E-3</v>
      </c>
      <c r="BD391" s="43">
        <v>-3.222E-3</v>
      </c>
      <c r="BE391" s="43">
        <v>1.5713999999999999E-2</v>
      </c>
      <c r="BG391" s="30"/>
      <c r="BK391" s="30">
        <v>0.34818754291392895</v>
      </c>
      <c r="BL391" s="43">
        <v>-3.7599999999999998E-4</v>
      </c>
      <c r="BM391" s="43">
        <v>-3.7300000000000001E-4</v>
      </c>
      <c r="BN391" s="43">
        <v>-1.08E-4</v>
      </c>
      <c r="BP391" s="30"/>
      <c r="BT391" s="30">
        <v>0.34818754291392895</v>
      </c>
      <c r="BU391" s="43">
        <v>-3.0279999999999999E-3</v>
      </c>
      <c r="BV391" s="43">
        <v>-2.8080000000000002E-3</v>
      </c>
      <c r="BW391" s="43">
        <v>1.6607E-2</v>
      </c>
      <c r="BY391" s="30"/>
      <c r="CC391" s="30">
        <v>0.34818754291392895</v>
      </c>
      <c r="CD391" s="43">
        <v>-3.6200000000000002E-4</v>
      </c>
      <c r="CE391" s="43">
        <v>-3.57E-4</v>
      </c>
      <c r="CF391" s="43">
        <v>4.5000000000000003E-5</v>
      </c>
      <c r="CH391" s="30"/>
      <c r="CL391" s="30">
        <v>0.34818754291392895</v>
      </c>
      <c r="CM391" s="43">
        <v>-3.0430000000000001E-3</v>
      </c>
      <c r="CN391" s="43">
        <v>-2.6540000000000001E-3</v>
      </c>
      <c r="CO391" s="43">
        <v>1.2529E-2</v>
      </c>
      <c r="CQ391" s="30"/>
      <c r="CU391" s="30">
        <v>0.34818754291392895</v>
      </c>
      <c r="CV391" s="43">
        <v>-3.0430000000000001E-3</v>
      </c>
      <c r="CW391" s="43">
        <v>-2.6540000000000001E-3</v>
      </c>
      <c r="CX391" s="43">
        <v>1.2529E-2</v>
      </c>
    </row>
    <row r="392" spans="14:102" x14ac:dyDescent="0.25">
      <c r="N392" s="30"/>
      <c r="R392" s="30">
        <v>0.34918522591392898</v>
      </c>
      <c r="S392" s="43">
        <v>-3.2789999999999998E-3</v>
      </c>
      <c r="T392" s="43">
        <v>-2.8639999999999998E-3</v>
      </c>
      <c r="U392" s="43">
        <v>1.5413E-2</v>
      </c>
      <c r="W392" s="30"/>
      <c r="AA392" s="30">
        <v>0.34918522591392898</v>
      </c>
      <c r="AB392" s="43">
        <v>-4.0099999999999999E-4</v>
      </c>
      <c r="AC392" s="43">
        <v>-3.9300000000000001E-4</v>
      </c>
      <c r="AD392" s="43">
        <v>-3.6999999999999998E-5</v>
      </c>
      <c r="AF392" s="30"/>
      <c r="AJ392" s="30">
        <v>0.34918522591392898</v>
      </c>
      <c r="AK392" s="43">
        <v>-3.4359999999999998E-3</v>
      </c>
      <c r="AL392" s="43">
        <v>-3.2209999999999999E-3</v>
      </c>
      <c r="AM392" s="43">
        <v>1.5823E-2</v>
      </c>
      <c r="AO392" s="30"/>
      <c r="AS392" s="30">
        <v>0.34918522591392898</v>
      </c>
      <c r="AT392" s="43">
        <v>-3.7399999999999998E-4</v>
      </c>
      <c r="AU392" s="43">
        <v>-3.7100000000000002E-4</v>
      </c>
      <c r="AV392" s="43">
        <v>-1.06E-4</v>
      </c>
      <c r="AX392" s="30"/>
      <c r="BB392" s="30">
        <v>0.34918522591392898</v>
      </c>
      <c r="BC392" s="43">
        <v>-3.4480000000000001E-3</v>
      </c>
      <c r="BD392" s="43">
        <v>-3.2339999999999999E-3</v>
      </c>
      <c r="BE392" s="43">
        <v>1.5799000000000001E-2</v>
      </c>
      <c r="BG392" s="30"/>
      <c r="BK392" s="30">
        <v>0.34918522591392898</v>
      </c>
      <c r="BL392" s="43">
        <v>-3.7500000000000001E-4</v>
      </c>
      <c r="BM392" s="43">
        <v>-3.7199999999999999E-4</v>
      </c>
      <c r="BN392" s="43">
        <v>-1.0900000000000001E-4</v>
      </c>
      <c r="BP392" s="30"/>
      <c r="BT392" s="30">
        <v>0.34918522591392898</v>
      </c>
      <c r="BU392" s="43">
        <v>-3.0400000000000002E-3</v>
      </c>
      <c r="BV392" s="43">
        <v>-2.82E-3</v>
      </c>
      <c r="BW392" s="43">
        <v>1.6691999999999999E-2</v>
      </c>
      <c r="BY392" s="30"/>
      <c r="CC392" s="30">
        <v>0.34918522591392898</v>
      </c>
      <c r="CD392" s="43">
        <v>-3.6099999999999999E-4</v>
      </c>
      <c r="CE392" s="43">
        <v>-3.5599999999999998E-4</v>
      </c>
      <c r="CF392" s="43">
        <v>4.3999999999999999E-5</v>
      </c>
      <c r="CH392" s="30"/>
      <c r="CL392" s="30">
        <v>0.34918522591392898</v>
      </c>
      <c r="CM392" s="43">
        <v>-3.055E-3</v>
      </c>
      <c r="CN392" s="43">
        <v>-2.6640000000000001E-3</v>
      </c>
      <c r="CO392" s="43">
        <v>1.2602E-2</v>
      </c>
      <c r="CQ392" s="30"/>
      <c r="CU392" s="30">
        <v>0.34918522591392898</v>
      </c>
      <c r="CV392" s="43">
        <v>-3.055E-3</v>
      </c>
      <c r="CW392" s="43">
        <v>-2.6640000000000001E-3</v>
      </c>
      <c r="CX392" s="43">
        <v>1.2602E-2</v>
      </c>
    </row>
    <row r="393" spans="14:102" x14ac:dyDescent="0.25">
      <c r="N393" s="30"/>
      <c r="R393" s="30">
        <v>0.34918522591392898</v>
      </c>
      <c r="S393" s="43">
        <v>-3.2789999999999998E-3</v>
      </c>
      <c r="T393" s="43">
        <v>-2.8639999999999998E-3</v>
      </c>
      <c r="U393" s="43">
        <v>1.5413E-2</v>
      </c>
      <c r="W393" s="30"/>
      <c r="AA393" s="30">
        <v>0.34918522591392898</v>
      </c>
      <c r="AB393" s="43">
        <v>-4.0099999999999999E-4</v>
      </c>
      <c r="AC393" s="43">
        <v>-3.9300000000000001E-4</v>
      </c>
      <c r="AD393" s="43">
        <v>-3.6999999999999998E-5</v>
      </c>
      <c r="AF393" s="30"/>
      <c r="AJ393" s="30">
        <v>0.34918522591392898</v>
      </c>
      <c r="AK393" s="43">
        <v>-3.4359999999999998E-3</v>
      </c>
      <c r="AL393" s="43">
        <v>-3.2209999999999999E-3</v>
      </c>
      <c r="AM393" s="43">
        <v>1.5823E-2</v>
      </c>
      <c r="AO393" s="30"/>
      <c r="AS393" s="30">
        <v>0.34918522591392898</v>
      </c>
      <c r="AT393" s="43">
        <v>-3.7399999999999998E-4</v>
      </c>
      <c r="AU393" s="43">
        <v>-3.7100000000000002E-4</v>
      </c>
      <c r="AV393" s="43">
        <v>-1.06E-4</v>
      </c>
      <c r="AX393" s="30"/>
      <c r="BB393" s="30">
        <v>0.34918522591392898</v>
      </c>
      <c r="BC393" s="43">
        <v>-3.4480000000000001E-3</v>
      </c>
      <c r="BD393" s="43">
        <v>-3.2339999999999999E-3</v>
      </c>
      <c r="BE393" s="43">
        <v>1.5799000000000001E-2</v>
      </c>
      <c r="BG393" s="30"/>
      <c r="BK393" s="30">
        <v>0.34918522591392898</v>
      </c>
      <c r="BL393" s="43">
        <v>-3.7500000000000001E-4</v>
      </c>
      <c r="BM393" s="43">
        <v>-3.7199999999999999E-4</v>
      </c>
      <c r="BN393" s="43">
        <v>-1.0900000000000001E-4</v>
      </c>
      <c r="BP393" s="30"/>
      <c r="BT393" s="30">
        <v>0.34918522591392898</v>
      </c>
      <c r="BU393" s="43">
        <v>-3.0400000000000002E-3</v>
      </c>
      <c r="BV393" s="43">
        <v>-2.82E-3</v>
      </c>
      <c r="BW393" s="43">
        <v>1.6691999999999999E-2</v>
      </c>
      <c r="BY393" s="30"/>
      <c r="CC393" s="30">
        <v>0.34918522591392898</v>
      </c>
      <c r="CD393" s="43">
        <v>-3.6099999999999999E-4</v>
      </c>
      <c r="CE393" s="43">
        <v>-3.5599999999999998E-4</v>
      </c>
      <c r="CF393" s="43">
        <v>4.3999999999999999E-5</v>
      </c>
      <c r="CH393" s="30"/>
      <c r="CL393" s="30">
        <v>0.34918522591392898</v>
      </c>
      <c r="CM393" s="43">
        <v>-3.055E-3</v>
      </c>
      <c r="CN393" s="43">
        <v>-2.6640000000000001E-3</v>
      </c>
      <c r="CO393" s="43">
        <v>1.2602E-2</v>
      </c>
      <c r="CQ393" s="30"/>
      <c r="CU393" s="30">
        <v>0.34918522591392898</v>
      </c>
      <c r="CV393" s="43">
        <v>-3.055E-3</v>
      </c>
      <c r="CW393" s="43">
        <v>-2.6640000000000001E-3</v>
      </c>
      <c r="CX393" s="43">
        <v>1.2602E-2</v>
      </c>
    </row>
    <row r="394" spans="14:102" x14ac:dyDescent="0.25">
      <c r="N394" s="30"/>
      <c r="R394" s="30">
        <v>0.35018290891392895</v>
      </c>
      <c r="S394" s="43">
        <v>-3.2940000000000001E-3</v>
      </c>
      <c r="T394" s="43">
        <v>-2.8760000000000001E-3</v>
      </c>
      <c r="U394" s="43">
        <v>1.5494000000000001E-2</v>
      </c>
      <c r="W394" s="30"/>
      <c r="AA394" s="30">
        <v>0.35018290891392895</v>
      </c>
      <c r="AB394" s="43">
        <v>-4.0099999999999999E-4</v>
      </c>
      <c r="AC394" s="43">
        <v>-3.9300000000000001E-4</v>
      </c>
      <c r="AD394" s="43">
        <v>-3.8000000000000002E-5</v>
      </c>
      <c r="AF394" s="30"/>
      <c r="AJ394" s="30">
        <v>0.35018290891392895</v>
      </c>
      <c r="AK394" s="43">
        <v>-3.4480000000000001E-3</v>
      </c>
      <c r="AL394" s="43">
        <v>-3.2330000000000002E-3</v>
      </c>
      <c r="AM394" s="43">
        <v>1.5907999999999999E-2</v>
      </c>
      <c r="AO394" s="30"/>
      <c r="AS394" s="30">
        <v>0.35018290891392895</v>
      </c>
      <c r="AT394" s="43">
        <v>-3.7300000000000001E-4</v>
      </c>
      <c r="AU394" s="43">
        <v>-3.6999999999999999E-4</v>
      </c>
      <c r="AV394" s="43">
        <v>-1.07E-4</v>
      </c>
      <c r="AX394" s="30"/>
      <c r="BB394" s="30">
        <v>0.35018290891392895</v>
      </c>
      <c r="BC394" s="43">
        <v>-3.4610000000000001E-3</v>
      </c>
      <c r="BD394" s="43">
        <v>-3.2450000000000001E-3</v>
      </c>
      <c r="BE394" s="43">
        <v>1.5885E-2</v>
      </c>
      <c r="BG394" s="30"/>
      <c r="BK394" s="30">
        <v>0.35018290891392895</v>
      </c>
      <c r="BL394" s="43">
        <v>-3.7399999999999998E-4</v>
      </c>
      <c r="BM394" s="43">
        <v>-3.7100000000000002E-4</v>
      </c>
      <c r="BN394" s="43">
        <v>-1.1E-4</v>
      </c>
      <c r="BP394" s="30"/>
      <c r="BT394" s="30">
        <v>0.35018290891392895</v>
      </c>
      <c r="BU394" s="43">
        <v>-3.0530000000000002E-3</v>
      </c>
      <c r="BV394" s="43">
        <v>-2.8310000000000002E-3</v>
      </c>
      <c r="BW394" s="43">
        <v>1.6777E-2</v>
      </c>
      <c r="BY394" s="30"/>
      <c r="CC394" s="30">
        <v>0.35018290891392895</v>
      </c>
      <c r="CD394" s="43">
        <v>-3.6099999999999999E-4</v>
      </c>
      <c r="CE394" s="43">
        <v>-3.5500000000000001E-4</v>
      </c>
      <c r="CF394" s="43">
        <v>4.3999999999999999E-5</v>
      </c>
      <c r="CH394" s="30"/>
      <c r="CL394" s="30">
        <v>0.35018290891392895</v>
      </c>
      <c r="CM394" s="43">
        <v>-3.0669999999999998E-3</v>
      </c>
      <c r="CN394" s="43">
        <v>-2.6740000000000002E-3</v>
      </c>
      <c r="CO394" s="43">
        <v>1.2674E-2</v>
      </c>
      <c r="CQ394" s="30"/>
      <c r="CU394" s="30">
        <v>0.35018290891392895</v>
      </c>
      <c r="CV394" s="43">
        <v>-3.0669999999999998E-3</v>
      </c>
      <c r="CW394" s="43">
        <v>-2.6740000000000002E-3</v>
      </c>
      <c r="CX394" s="43">
        <v>1.2674E-2</v>
      </c>
    </row>
    <row r="395" spans="14:102" x14ac:dyDescent="0.25">
      <c r="N395" s="30"/>
      <c r="R395" s="30">
        <v>0.35118059191392892</v>
      </c>
      <c r="S395" s="43">
        <v>-3.3089999999999999E-3</v>
      </c>
      <c r="T395" s="43">
        <v>-2.8890000000000001E-3</v>
      </c>
      <c r="U395" s="43">
        <v>1.5575E-2</v>
      </c>
      <c r="W395" s="30"/>
      <c r="AA395" s="30">
        <v>0.35118059191392892</v>
      </c>
      <c r="AB395" s="43">
        <v>-4.0099999999999999E-4</v>
      </c>
      <c r="AC395" s="43">
        <v>-3.9300000000000001E-4</v>
      </c>
      <c r="AD395" s="43">
        <v>-3.8000000000000002E-5</v>
      </c>
      <c r="AF395" s="30"/>
      <c r="AJ395" s="30">
        <v>0.35118059191392892</v>
      </c>
      <c r="AK395" s="43">
        <v>-3.4610000000000001E-3</v>
      </c>
      <c r="AL395" s="43">
        <v>-3.2439999999999999E-3</v>
      </c>
      <c r="AM395" s="43">
        <v>1.5993E-2</v>
      </c>
      <c r="AO395" s="30"/>
      <c r="AS395" s="30">
        <v>0.35118059191392892</v>
      </c>
      <c r="AT395" s="43">
        <v>-3.7199999999999999E-4</v>
      </c>
      <c r="AU395" s="43">
        <v>-3.6900000000000002E-4</v>
      </c>
      <c r="AV395" s="43">
        <v>-1.08E-4</v>
      </c>
      <c r="AX395" s="30"/>
      <c r="BB395" s="30">
        <v>0.35118059191392892</v>
      </c>
      <c r="BC395" s="43">
        <v>-3.4740000000000001E-3</v>
      </c>
      <c r="BD395" s="43">
        <v>-3.2569999999999999E-3</v>
      </c>
      <c r="BE395" s="43">
        <v>1.5970000000000002E-2</v>
      </c>
      <c r="BG395" s="30"/>
      <c r="BK395" s="30">
        <v>0.35118059191392892</v>
      </c>
      <c r="BL395" s="43">
        <v>-3.7300000000000001E-4</v>
      </c>
      <c r="BM395" s="43">
        <v>-3.6999999999999999E-4</v>
      </c>
      <c r="BN395" s="43">
        <v>-1.11E-4</v>
      </c>
      <c r="BP395" s="30"/>
      <c r="BT395" s="30">
        <v>0.35118059191392892</v>
      </c>
      <c r="BU395" s="43">
        <v>-3.0660000000000001E-3</v>
      </c>
      <c r="BV395" s="43">
        <v>-2.843E-3</v>
      </c>
      <c r="BW395" s="43">
        <v>1.6861999999999999E-2</v>
      </c>
      <c r="BY395" s="30"/>
      <c r="CC395" s="30">
        <v>0.35118059191392892</v>
      </c>
      <c r="CD395" s="43">
        <v>-3.6000000000000002E-4</v>
      </c>
      <c r="CE395" s="43">
        <v>-3.5500000000000001E-4</v>
      </c>
      <c r="CF395" s="43">
        <v>4.3000000000000002E-5</v>
      </c>
      <c r="CH395" s="30"/>
      <c r="CL395" s="30">
        <v>0.35118059191392892</v>
      </c>
      <c r="CM395" s="43">
        <v>-3.0790000000000001E-3</v>
      </c>
      <c r="CN395" s="43">
        <v>-2.6830000000000001E-3</v>
      </c>
      <c r="CO395" s="43">
        <v>1.2747E-2</v>
      </c>
      <c r="CQ395" s="30"/>
      <c r="CU395" s="30">
        <v>0.35118059191392892</v>
      </c>
      <c r="CV395" s="43">
        <v>-3.0790000000000001E-3</v>
      </c>
      <c r="CW395" s="43">
        <v>-2.6830000000000001E-3</v>
      </c>
      <c r="CX395" s="43">
        <v>1.2747E-2</v>
      </c>
    </row>
    <row r="396" spans="14:102" x14ac:dyDescent="0.25">
      <c r="N396" s="30"/>
      <c r="R396" s="30">
        <v>0.35217827491392895</v>
      </c>
      <c r="S396" s="43">
        <v>-3.323E-3</v>
      </c>
      <c r="T396" s="43">
        <v>-2.9009999999999999E-3</v>
      </c>
      <c r="U396" s="43">
        <v>1.5654999999999999E-2</v>
      </c>
      <c r="W396" s="30"/>
      <c r="AA396" s="30">
        <v>0.35217827491392895</v>
      </c>
      <c r="AB396" s="43">
        <v>-4.0000000000000002E-4</v>
      </c>
      <c r="AC396" s="43">
        <v>-3.9199999999999999E-4</v>
      </c>
      <c r="AD396" s="43">
        <v>-3.8999999999999999E-5</v>
      </c>
      <c r="AF396" s="30"/>
      <c r="AJ396" s="30">
        <v>0.35217827491392895</v>
      </c>
      <c r="AK396" s="43">
        <v>-3.4740000000000001E-3</v>
      </c>
      <c r="AL396" s="43">
        <v>-3.2560000000000002E-3</v>
      </c>
      <c r="AM396" s="43">
        <v>1.6079E-2</v>
      </c>
      <c r="AO396" s="30"/>
      <c r="AS396" s="30">
        <v>0.35217827491392895</v>
      </c>
      <c r="AT396" s="43">
        <v>-3.7100000000000002E-4</v>
      </c>
      <c r="AU396" s="43">
        <v>-3.68E-4</v>
      </c>
      <c r="AV396" s="43">
        <v>-1.0900000000000001E-4</v>
      </c>
      <c r="AX396" s="30"/>
      <c r="BB396" s="30">
        <v>0.35217827491392895</v>
      </c>
      <c r="BC396" s="43">
        <v>-3.4870000000000001E-3</v>
      </c>
      <c r="BD396" s="43">
        <v>-3.2690000000000002E-3</v>
      </c>
      <c r="BE396" s="43">
        <v>1.6055E-2</v>
      </c>
      <c r="BG396" s="30"/>
      <c r="BK396" s="30">
        <v>0.35217827491392895</v>
      </c>
      <c r="BL396" s="43">
        <v>-3.7199999999999999E-4</v>
      </c>
      <c r="BM396" s="43">
        <v>-3.6900000000000002E-4</v>
      </c>
      <c r="BN396" s="43">
        <v>-1.12E-4</v>
      </c>
      <c r="BP396" s="30"/>
      <c r="BT396" s="30">
        <v>0.35217827491392895</v>
      </c>
      <c r="BU396" s="43">
        <v>-3.078E-3</v>
      </c>
      <c r="BV396" s="43">
        <v>-2.8540000000000002E-3</v>
      </c>
      <c r="BW396" s="43">
        <v>1.6947E-2</v>
      </c>
      <c r="BY396" s="30"/>
      <c r="CC396" s="30">
        <v>0.35217827491392895</v>
      </c>
      <c r="CD396" s="43">
        <v>-3.59E-4</v>
      </c>
      <c r="CE396" s="43">
        <v>-3.5399999999999999E-4</v>
      </c>
      <c r="CF396" s="43">
        <v>4.1999999999999998E-5</v>
      </c>
      <c r="CH396" s="30"/>
      <c r="CL396" s="30">
        <v>0.35217827491392895</v>
      </c>
      <c r="CM396" s="43">
        <v>-3.091E-3</v>
      </c>
      <c r="CN396" s="43">
        <v>-2.6930000000000001E-3</v>
      </c>
      <c r="CO396" s="43">
        <v>1.2819000000000001E-2</v>
      </c>
      <c r="CQ396" s="30"/>
      <c r="CU396" s="30">
        <v>0.35217827491392895</v>
      </c>
      <c r="CV396" s="43">
        <v>-3.091E-3</v>
      </c>
      <c r="CW396" s="43">
        <v>-2.6930000000000001E-3</v>
      </c>
      <c r="CX396" s="43">
        <v>1.2819000000000001E-2</v>
      </c>
    </row>
    <row r="397" spans="14:102" x14ac:dyDescent="0.25">
      <c r="N397" s="30"/>
      <c r="R397" s="30">
        <v>0.35317595791392892</v>
      </c>
      <c r="S397" s="43">
        <v>-3.3379999999999998E-3</v>
      </c>
      <c r="T397" s="43">
        <v>-2.9139999999999999E-3</v>
      </c>
      <c r="U397" s="43">
        <v>1.5736E-2</v>
      </c>
      <c r="W397" s="30"/>
      <c r="AA397" s="30">
        <v>0.35317595791392892</v>
      </c>
      <c r="AB397" s="43">
        <v>-4.0000000000000002E-4</v>
      </c>
      <c r="AC397" s="43">
        <v>-3.9199999999999999E-4</v>
      </c>
      <c r="AD397" s="43">
        <v>-4.0000000000000003E-5</v>
      </c>
      <c r="AF397" s="30"/>
      <c r="AJ397" s="30">
        <v>0.35317595791392892</v>
      </c>
      <c r="AK397" s="43">
        <v>-3.4870000000000001E-3</v>
      </c>
      <c r="AL397" s="43">
        <v>-3.2680000000000001E-3</v>
      </c>
      <c r="AM397" s="43">
        <v>1.6164000000000001E-2</v>
      </c>
      <c r="AO397" s="30"/>
      <c r="AS397" s="30">
        <v>0.35317595791392892</v>
      </c>
      <c r="AT397" s="43">
        <v>-3.6999999999999999E-4</v>
      </c>
      <c r="AU397" s="43">
        <v>-3.68E-4</v>
      </c>
      <c r="AV397" s="43">
        <v>-1.1E-4</v>
      </c>
      <c r="AX397" s="30"/>
      <c r="BB397" s="30">
        <v>0.35317595791392892</v>
      </c>
      <c r="BC397" s="43">
        <v>-3.4989999999999999E-3</v>
      </c>
      <c r="BD397" s="43">
        <v>-3.2799999999999999E-3</v>
      </c>
      <c r="BE397" s="43">
        <v>1.6140000000000002E-2</v>
      </c>
      <c r="BG397" s="30"/>
      <c r="BK397" s="30">
        <v>0.35317595791392892</v>
      </c>
      <c r="BL397" s="43">
        <v>-3.7100000000000002E-4</v>
      </c>
      <c r="BM397" s="43">
        <v>-3.68E-4</v>
      </c>
      <c r="BN397" s="43">
        <v>-1.12E-4</v>
      </c>
      <c r="BP397" s="30"/>
      <c r="BT397" s="30">
        <v>0.35317595791392892</v>
      </c>
      <c r="BU397" s="43">
        <v>-3.091E-3</v>
      </c>
      <c r="BV397" s="43">
        <v>-2.8660000000000001E-3</v>
      </c>
      <c r="BW397" s="43">
        <v>1.7031999999999999E-2</v>
      </c>
      <c r="BY397" s="30"/>
      <c r="CC397" s="30">
        <v>0.35317595791392892</v>
      </c>
      <c r="CD397" s="43">
        <v>-3.59E-4</v>
      </c>
      <c r="CE397" s="43">
        <v>-3.5300000000000002E-4</v>
      </c>
      <c r="CF397" s="43">
        <v>4.1999999999999998E-5</v>
      </c>
      <c r="CH397" s="30"/>
      <c r="CL397" s="30">
        <v>0.35317595791392892</v>
      </c>
      <c r="CM397" s="43">
        <v>-3.1029999999999999E-3</v>
      </c>
      <c r="CN397" s="43">
        <v>-2.7030000000000001E-3</v>
      </c>
      <c r="CO397" s="43">
        <v>1.2892000000000001E-2</v>
      </c>
      <c r="CQ397" s="30"/>
      <c r="CU397" s="30">
        <v>0.35317595791392892</v>
      </c>
      <c r="CV397" s="43">
        <v>-3.1029999999999999E-3</v>
      </c>
      <c r="CW397" s="43">
        <v>-2.7030000000000001E-3</v>
      </c>
      <c r="CX397" s="43">
        <v>1.2892000000000001E-2</v>
      </c>
    </row>
    <row r="398" spans="14:102" x14ac:dyDescent="0.25">
      <c r="N398" s="30"/>
      <c r="R398" s="30">
        <v>0.35417364091392894</v>
      </c>
      <c r="S398" s="43">
        <v>-3.3530000000000001E-3</v>
      </c>
      <c r="T398" s="43">
        <v>-2.9260000000000002E-3</v>
      </c>
      <c r="U398" s="43">
        <v>1.5817000000000001E-2</v>
      </c>
      <c r="W398" s="30"/>
      <c r="AA398" s="30">
        <v>0.35417364091392894</v>
      </c>
      <c r="AB398" s="43">
        <v>-4.0000000000000002E-4</v>
      </c>
      <c r="AC398" s="43">
        <v>-3.9199999999999999E-4</v>
      </c>
      <c r="AD398" s="43">
        <v>-4.1E-5</v>
      </c>
      <c r="AF398" s="30"/>
      <c r="AJ398" s="30">
        <v>0.35417364091392894</v>
      </c>
      <c r="AK398" s="43">
        <v>-3.5000000000000001E-3</v>
      </c>
      <c r="AL398" s="43">
        <v>-3.2799999999999999E-3</v>
      </c>
      <c r="AM398" s="43">
        <v>1.6250000000000001E-2</v>
      </c>
      <c r="AO398" s="30"/>
      <c r="AS398" s="30">
        <v>0.35417364091392894</v>
      </c>
      <c r="AT398" s="43">
        <v>-3.6999999999999999E-4</v>
      </c>
      <c r="AU398" s="43">
        <v>-3.6699999999999998E-4</v>
      </c>
      <c r="AV398" s="43">
        <v>-1.11E-4</v>
      </c>
      <c r="AX398" s="30"/>
      <c r="BB398" s="30">
        <v>0.35417364091392894</v>
      </c>
      <c r="BC398" s="43">
        <v>-3.5119999999999999E-3</v>
      </c>
      <c r="BD398" s="43">
        <v>-3.2919999999999998E-3</v>
      </c>
      <c r="BE398" s="43">
        <v>1.6226000000000001E-2</v>
      </c>
      <c r="BG398" s="30"/>
      <c r="BK398" s="30">
        <v>0.35417364091392894</v>
      </c>
      <c r="BL398" s="43">
        <v>-3.7100000000000002E-4</v>
      </c>
      <c r="BM398" s="43">
        <v>-3.68E-4</v>
      </c>
      <c r="BN398" s="43">
        <v>-1.13E-4</v>
      </c>
      <c r="BP398" s="30"/>
      <c r="BT398" s="30">
        <v>0.35417364091392894</v>
      </c>
      <c r="BU398" s="43">
        <v>-3.104E-3</v>
      </c>
      <c r="BV398" s="43">
        <v>-2.8770000000000002E-3</v>
      </c>
      <c r="BW398" s="43">
        <v>1.7118000000000001E-2</v>
      </c>
      <c r="BY398" s="30"/>
      <c r="CC398" s="30">
        <v>0.35417364091392894</v>
      </c>
      <c r="CD398" s="43">
        <v>-3.5799999999999997E-4</v>
      </c>
      <c r="CE398" s="43">
        <v>-3.5300000000000002E-4</v>
      </c>
      <c r="CF398" s="43">
        <v>4.1E-5</v>
      </c>
      <c r="CH398" s="30"/>
      <c r="CL398" s="30">
        <v>0.35417364091392894</v>
      </c>
      <c r="CM398" s="43">
        <v>-3.114E-3</v>
      </c>
      <c r="CN398" s="43">
        <v>-2.7130000000000001E-3</v>
      </c>
      <c r="CO398" s="43">
        <v>1.2964E-2</v>
      </c>
      <c r="CQ398" s="30"/>
      <c r="CU398" s="30">
        <v>0.35417364091392894</v>
      </c>
      <c r="CV398" s="43">
        <v>-3.114E-3</v>
      </c>
      <c r="CW398" s="43">
        <v>-2.7130000000000001E-3</v>
      </c>
      <c r="CX398" s="43">
        <v>1.2964E-2</v>
      </c>
    </row>
    <row r="399" spans="14:102" x14ac:dyDescent="0.25">
      <c r="N399" s="30"/>
      <c r="R399" s="30">
        <v>0.35517132391392892</v>
      </c>
      <c r="S399" s="43">
        <v>-3.3670000000000002E-3</v>
      </c>
      <c r="T399" s="43">
        <v>-2.9390000000000002E-3</v>
      </c>
      <c r="U399" s="43">
        <v>1.5897999999999999E-2</v>
      </c>
      <c r="W399" s="30"/>
      <c r="AA399" s="30">
        <v>0.35517132391392892</v>
      </c>
      <c r="AB399" s="43">
        <v>-3.9899999999999999E-4</v>
      </c>
      <c r="AC399" s="43">
        <v>-3.9100000000000002E-4</v>
      </c>
      <c r="AD399" s="43">
        <v>-4.1E-5</v>
      </c>
      <c r="AF399" s="30"/>
      <c r="AJ399" s="30">
        <v>0.35517132391392892</v>
      </c>
      <c r="AK399" s="43">
        <v>-3.5119999999999999E-3</v>
      </c>
      <c r="AL399" s="43">
        <v>-3.2910000000000001E-3</v>
      </c>
      <c r="AM399" s="43">
        <v>1.6334999999999999E-2</v>
      </c>
      <c r="AO399" s="30"/>
      <c r="AS399" s="30">
        <v>0.35517132391392892</v>
      </c>
      <c r="AT399" s="43">
        <v>-3.6900000000000002E-4</v>
      </c>
      <c r="AU399" s="43">
        <v>-3.6600000000000001E-4</v>
      </c>
      <c r="AV399" s="43">
        <v>-1.11E-4</v>
      </c>
      <c r="AX399" s="30"/>
      <c r="BB399" s="30">
        <v>0.35517132391392892</v>
      </c>
      <c r="BC399" s="43">
        <v>-3.5249999999999999E-3</v>
      </c>
      <c r="BD399" s="43">
        <v>-3.3040000000000001E-3</v>
      </c>
      <c r="BE399" s="43">
        <v>1.6310999999999999E-2</v>
      </c>
      <c r="BG399" s="30"/>
      <c r="BK399" s="30">
        <v>0.35517132391392892</v>
      </c>
      <c r="BL399" s="43">
        <v>-3.6999999999999999E-4</v>
      </c>
      <c r="BM399" s="43">
        <v>-3.6699999999999998E-4</v>
      </c>
      <c r="BN399" s="43">
        <v>-1.1400000000000001E-4</v>
      </c>
      <c r="BP399" s="30"/>
      <c r="BT399" s="30">
        <v>0.35517132391392892</v>
      </c>
      <c r="BU399" s="43">
        <v>-3.1159999999999998E-3</v>
      </c>
      <c r="BV399" s="43">
        <v>-2.8890000000000001E-3</v>
      </c>
      <c r="BW399" s="43">
        <v>1.7203E-2</v>
      </c>
      <c r="BY399" s="30"/>
      <c r="CC399" s="30">
        <v>0.35517132391392892</v>
      </c>
      <c r="CD399" s="43">
        <v>-3.57E-4</v>
      </c>
      <c r="CE399" s="43">
        <v>-3.5199999999999999E-4</v>
      </c>
      <c r="CF399" s="43">
        <v>4.0000000000000003E-5</v>
      </c>
      <c r="CH399" s="30"/>
      <c r="CL399" s="30">
        <v>0.35517132391392892</v>
      </c>
      <c r="CM399" s="43">
        <v>-3.1259999999999999E-3</v>
      </c>
      <c r="CN399" s="43">
        <v>-2.722E-3</v>
      </c>
      <c r="CO399" s="43">
        <v>1.3036000000000001E-2</v>
      </c>
      <c r="CQ399" s="30"/>
      <c r="CU399" s="30">
        <v>0.35517132391392892</v>
      </c>
      <c r="CV399" s="43">
        <v>-3.1259999999999999E-3</v>
      </c>
      <c r="CW399" s="43">
        <v>-2.722E-3</v>
      </c>
      <c r="CX399" s="43">
        <v>1.3036000000000001E-2</v>
      </c>
    </row>
    <row r="400" spans="14:102" x14ac:dyDescent="0.25">
      <c r="N400" s="30"/>
      <c r="R400" s="30">
        <v>0.35616900691392894</v>
      </c>
      <c r="S400" s="43">
        <v>-3.382E-3</v>
      </c>
      <c r="T400" s="43">
        <v>-2.9510000000000001E-3</v>
      </c>
      <c r="U400" s="43">
        <v>1.5977999999999999E-2</v>
      </c>
      <c r="W400" s="30"/>
      <c r="AA400" s="30">
        <v>0.35616900691392894</v>
      </c>
      <c r="AB400" s="43">
        <v>-3.9899999999999999E-4</v>
      </c>
      <c r="AC400" s="43">
        <v>-3.9100000000000002E-4</v>
      </c>
      <c r="AD400" s="43">
        <v>-4.1999999999999998E-5</v>
      </c>
      <c r="AF400" s="30"/>
      <c r="AJ400" s="30">
        <v>0.35616900691392894</v>
      </c>
      <c r="AK400" s="43">
        <v>-3.5249999999999999E-3</v>
      </c>
      <c r="AL400" s="43">
        <v>-3.3029999999999999E-3</v>
      </c>
      <c r="AM400" s="43">
        <v>1.6420000000000001E-2</v>
      </c>
      <c r="AO400" s="30"/>
      <c r="AS400" s="30">
        <v>0.35616900691392894</v>
      </c>
      <c r="AT400" s="43">
        <v>-3.68E-4</v>
      </c>
      <c r="AU400" s="43">
        <v>-3.6499999999999998E-4</v>
      </c>
      <c r="AV400" s="43">
        <v>-1.12E-4</v>
      </c>
      <c r="AX400" s="30"/>
      <c r="BB400" s="30">
        <v>0.35616900691392894</v>
      </c>
      <c r="BC400" s="43">
        <v>-3.5379999999999999E-3</v>
      </c>
      <c r="BD400" s="43">
        <v>-3.3159999999999999E-3</v>
      </c>
      <c r="BE400" s="43">
        <v>1.6396000000000001E-2</v>
      </c>
      <c r="BG400" s="30"/>
      <c r="BK400" s="30">
        <v>0.35616900691392894</v>
      </c>
      <c r="BL400" s="43">
        <v>-3.6900000000000002E-4</v>
      </c>
      <c r="BM400" s="43">
        <v>-3.6600000000000001E-4</v>
      </c>
      <c r="BN400" s="43">
        <v>-1.15E-4</v>
      </c>
      <c r="BP400" s="30"/>
      <c r="BT400" s="30">
        <v>0.35616900691392894</v>
      </c>
      <c r="BU400" s="43">
        <v>-3.1289999999999998E-3</v>
      </c>
      <c r="BV400" s="43">
        <v>-2.9009999999999999E-3</v>
      </c>
      <c r="BW400" s="43">
        <v>1.7288000000000001E-2</v>
      </c>
      <c r="BY400" s="30"/>
      <c r="CC400" s="30">
        <v>0.35616900691392894</v>
      </c>
      <c r="CD400" s="43">
        <v>-3.57E-4</v>
      </c>
      <c r="CE400" s="43">
        <v>-3.5100000000000002E-4</v>
      </c>
      <c r="CF400" s="43">
        <v>4.0000000000000003E-5</v>
      </c>
      <c r="CH400" s="30"/>
      <c r="CL400" s="30">
        <v>0.35616900691392894</v>
      </c>
      <c r="CM400" s="43">
        <v>-3.1380000000000002E-3</v>
      </c>
      <c r="CN400" s="43">
        <v>-2.7320000000000001E-3</v>
      </c>
      <c r="CO400" s="43">
        <v>1.3109000000000001E-2</v>
      </c>
      <c r="CQ400" s="30"/>
      <c r="CU400" s="30">
        <v>0.35616900691392894</v>
      </c>
      <c r="CV400" s="43">
        <v>-3.1380000000000002E-3</v>
      </c>
      <c r="CW400" s="43">
        <v>-2.7320000000000001E-3</v>
      </c>
      <c r="CX400" s="43">
        <v>1.3109000000000001E-2</v>
      </c>
    </row>
    <row r="401" spans="14:102" x14ac:dyDescent="0.25">
      <c r="N401" s="30"/>
      <c r="R401" s="30">
        <v>0.35716668991392891</v>
      </c>
      <c r="S401" s="43">
        <v>-3.3969999999999998E-3</v>
      </c>
      <c r="T401" s="43">
        <v>-2.9640000000000001E-3</v>
      </c>
      <c r="U401" s="43">
        <v>1.6059E-2</v>
      </c>
      <c r="W401" s="30"/>
      <c r="AA401" s="30">
        <v>0.35716668991392891</v>
      </c>
      <c r="AB401" s="43">
        <v>-3.9899999999999999E-4</v>
      </c>
      <c r="AC401" s="43">
        <v>-3.9100000000000002E-4</v>
      </c>
      <c r="AD401" s="43">
        <v>-4.3000000000000002E-5</v>
      </c>
      <c r="AF401" s="30"/>
      <c r="AJ401" s="30">
        <v>0.35716668991392891</v>
      </c>
      <c r="AK401" s="43">
        <v>-3.5379999999999999E-3</v>
      </c>
      <c r="AL401" s="43">
        <v>-3.3149999999999998E-3</v>
      </c>
      <c r="AM401" s="43">
        <v>1.6506E-2</v>
      </c>
      <c r="AO401" s="30"/>
      <c r="AS401" s="30">
        <v>0.35716668991392891</v>
      </c>
      <c r="AT401" s="43">
        <v>-3.6699999999999998E-4</v>
      </c>
      <c r="AU401" s="43">
        <v>-3.6400000000000001E-4</v>
      </c>
      <c r="AV401" s="43">
        <v>-1.13E-4</v>
      </c>
      <c r="AX401" s="30"/>
      <c r="BB401" s="30">
        <v>0.35716668991392891</v>
      </c>
      <c r="BC401" s="43">
        <v>-3.5509999999999999E-3</v>
      </c>
      <c r="BD401" s="43">
        <v>-3.3279999999999998E-3</v>
      </c>
      <c r="BE401" s="43">
        <v>1.6482E-2</v>
      </c>
      <c r="BG401" s="30"/>
      <c r="BK401" s="30">
        <v>0.35716668991392891</v>
      </c>
      <c r="BL401" s="43">
        <v>-3.68E-4</v>
      </c>
      <c r="BM401" s="43">
        <v>-3.6499999999999998E-4</v>
      </c>
      <c r="BN401" s="43">
        <v>-1.16E-4</v>
      </c>
      <c r="BP401" s="30"/>
      <c r="BT401" s="30">
        <v>0.35716668991392891</v>
      </c>
      <c r="BU401" s="43">
        <v>-3.1419999999999998E-3</v>
      </c>
      <c r="BV401" s="43">
        <v>-2.9120000000000001E-3</v>
      </c>
      <c r="BW401" s="43">
        <v>1.7373E-2</v>
      </c>
      <c r="BY401" s="30"/>
      <c r="CC401" s="30">
        <v>0.35716668991392891</v>
      </c>
      <c r="CD401" s="43">
        <v>-3.5599999999999998E-4</v>
      </c>
      <c r="CE401" s="43">
        <v>-3.5100000000000002E-4</v>
      </c>
      <c r="CF401" s="43">
        <v>3.8999999999999999E-5</v>
      </c>
      <c r="CH401" s="30"/>
      <c r="CL401" s="30">
        <v>0.35716668991392891</v>
      </c>
      <c r="CM401" s="43">
        <v>-3.15E-3</v>
      </c>
      <c r="CN401" s="43">
        <v>-2.7420000000000001E-3</v>
      </c>
      <c r="CO401" s="43">
        <v>1.3181E-2</v>
      </c>
      <c r="CQ401" s="30"/>
      <c r="CU401" s="30">
        <v>0.35716668991392891</v>
      </c>
      <c r="CV401" s="43">
        <v>-3.15E-3</v>
      </c>
      <c r="CW401" s="43">
        <v>-2.7420000000000001E-3</v>
      </c>
      <c r="CX401" s="43">
        <v>1.3181E-2</v>
      </c>
    </row>
    <row r="402" spans="14:102" x14ac:dyDescent="0.25">
      <c r="N402" s="30"/>
      <c r="R402" s="30">
        <v>0.35816437291392889</v>
      </c>
      <c r="S402" s="43">
        <v>-3.4120000000000001E-3</v>
      </c>
      <c r="T402" s="43">
        <v>-2.977E-3</v>
      </c>
      <c r="U402" s="43">
        <v>1.6139000000000001E-2</v>
      </c>
      <c r="W402" s="30"/>
      <c r="AA402" s="30">
        <v>0.35816437291392889</v>
      </c>
      <c r="AB402" s="43">
        <v>-3.9800000000000002E-4</v>
      </c>
      <c r="AC402" s="43">
        <v>-3.9100000000000002E-4</v>
      </c>
      <c r="AD402" s="43">
        <v>-4.3000000000000002E-5</v>
      </c>
      <c r="AF402" s="30"/>
      <c r="AJ402" s="30">
        <v>0.35816437291392889</v>
      </c>
      <c r="AK402" s="43">
        <v>-3.5509999999999999E-3</v>
      </c>
      <c r="AL402" s="43">
        <v>-3.3270000000000001E-3</v>
      </c>
      <c r="AM402" s="43">
        <v>1.6591000000000002E-2</v>
      </c>
      <c r="AO402" s="30"/>
      <c r="AS402" s="30">
        <v>0.35816437291392889</v>
      </c>
      <c r="AT402" s="43">
        <v>-3.6600000000000001E-4</v>
      </c>
      <c r="AU402" s="43">
        <v>-3.6299999999999999E-4</v>
      </c>
      <c r="AV402" s="43">
        <v>-1.1400000000000001E-4</v>
      </c>
      <c r="AX402" s="30"/>
      <c r="BB402" s="30">
        <v>0.35816437291392889</v>
      </c>
      <c r="BC402" s="43">
        <v>-3.5639999999999999E-3</v>
      </c>
      <c r="BD402" s="43">
        <v>-3.3400000000000001E-3</v>
      </c>
      <c r="BE402" s="43">
        <v>1.6566999999999998E-2</v>
      </c>
      <c r="BG402" s="30"/>
      <c r="BK402" s="30">
        <v>0.35816437291392889</v>
      </c>
      <c r="BL402" s="43">
        <v>-3.6699999999999998E-4</v>
      </c>
      <c r="BM402" s="43">
        <v>-3.6400000000000001E-4</v>
      </c>
      <c r="BN402" s="43">
        <v>-1.17E-4</v>
      </c>
      <c r="BP402" s="30"/>
      <c r="BT402" s="30">
        <v>0.35816437291392889</v>
      </c>
      <c r="BU402" s="43">
        <v>-3.1540000000000001E-3</v>
      </c>
      <c r="BV402" s="43">
        <v>-2.9239999999999999E-3</v>
      </c>
      <c r="BW402" s="43">
        <v>1.7458000000000001E-2</v>
      </c>
      <c r="BY402" s="30"/>
      <c r="CC402" s="30">
        <v>0.35816437291392889</v>
      </c>
      <c r="CD402" s="43">
        <v>-3.5500000000000001E-4</v>
      </c>
      <c r="CE402" s="43">
        <v>-3.5E-4</v>
      </c>
      <c r="CF402" s="43">
        <v>3.8000000000000002E-5</v>
      </c>
      <c r="CH402" s="30"/>
      <c r="CL402" s="30">
        <v>0.35816437291392889</v>
      </c>
      <c r="CM402" s="43">
        <v>-3.1619999999999999E-3</v>
      </c>
      <c r="CN402" s="43">
        <v>-2.7520000000000001E-3</v>
      </c>
      <c r="CO402" s="43">
        <v>1.3254E-2</v>
      </c>
      <c r="CQ402" s="30"/>
      <c r="CU402" s="30">
        <v>0.35816437291392889</v>
      </c>
      <c r="CV402" s="43">
        <v>-3.1619999999999999E-3</v>
      </c>
      <c r="CW402" s="43">
        <v>-2.7520000000000001E-3</v>
      </c>
      <c r="CX402" s="43">
        <v>1.3254E-2</v>
      </c>
    </row>
    <row r="403" spans="14:102" x14ac:dyDescent="0.25">
      <c r="N403" s="30"/>
      <c r="R403" s="30">
        <v>0.35916205591392891</v>
      </c>
      <c r="S403" s="43">
        <v>-3.4259999999999998E-3</v>
      </c>
      <c r="T403" s="43">
        <v>-2.9889999999999999E-3</v>
      </c>
      <c r="U403" s="43">
        <v>1.6219999999999998E-2</v>
      </c>
      <c r="W403" s="30"/>
      <c r="AA403" s="30">
        <v>0.35916205591392891</v>
      </c>
      <c r="AB403" s="43">
        <v>-3.9800000000000002E-4</v>
      </c>
      <c r="AC403" s="43">
        <v>-3.8999999999999999E-4</v>
      </c>
      <c r="AD403" s="43">
        <v>-4.3999999999999999E-5</v>
      </c>
      <c r="AF403" s="30"/>
      <c r="AJ403" s="30">
        <v>0.35916205591392891</v>
      </c>
      <c r="AK403" s="43">
        <v>-3.5639999999999999E-3</v>
      </c>
      <c r="AL403" s="43">
        <v>-3.339E-3</v>
      </c>
      <c r="AM403" s="43">
        <v>1.6676E-2</v>
      </c>
      <c r="AO403" s="30"/>
      <c r="AS403" s="30">
        <v>0.35916205591392891</v>
      </c>
      <c r="AT403" s="43">
        <v>-3.6499999999999998E-4</v>
      </c>
      <c r="AU403" s="43">
        <v>-3.6299999999999999E-4</v>
      </c>
      <c r="AV403" s="43">
        <v>-1.15E-4</v>
      </c>
      <c r="AX403" s="30"/>
      <c r="BB403" s="30">
        <v>0.35916205591392891</v>
      </c>
      <c r="BC403" s="43">
        <v>-3.5769999999999999E-3</v>
      </c>
      <c r="BD403" s="43">
        <v>-3.3509999999999998E-3</v>
      </c>
      <c r="BE403" s="43">
        <v>1.6652E-2</v>
      </c>
      <c r="BG403" s="30"/>
      <c r="BK403" s="30">
        <v>0.35916205591392891</v>
      </c>
      <c r="BL403" s="43">
        <v>-3.6600000000000001E-4</v>
      </c>
      <c r="BM403" s="43">
        <v>-3.6299999999999999E-4</v>
      </c>
      <c r="BN403" s="43">
        <v>-1.17E-4</v>
      </c>
      <c r="BP403" s="30"/>
      <c r="BT403" s="30">
        <v>0.35916205591392891</v>
      </c>
      <c r="BU403" s="43">
        <v>-3.1670000000000001E-3</v>
      </c>
      <c r="BV403" s="43">
        <v>-2.9350000000000001E-3</v>
      </c>
      <c r="BW403" s="43">
        <v>1.7543E-2</v>
      </c>
      <c r="BY403" s="30"/>
      <c r="CC403" s="30">
        <v>0.35916205591392891</v>
      </c>
      <c r="CD403" s="43">
        <v>-3.5399999999999999E-4</v>
      </c>
      <c r="CE403" s="43">
        <v>-3.4900000000000003E-4</v>
      </c>
      <c r="CF403" s="43">
        <v>3.6999999999999998E-5</v>
      </c>
      <c r="CH403" s="30"/>
      <c r="CL403" s="30">
        <v>0.35916205591392891</v>
      </c>
      <c r="CM403" s="43">
        <v>-3.1740000000000002E-3</v>
      </c>
      <c r="CN403" s="43">
        <v>-2.761E-3</v>
      </c>
      <c r="CO403" s="43">
        <v>1.3325999999999999E-2</v>
      </c>
      <c r="CQ403" s="30"/>
      <c r="CU403" s="30">
        <v>0.35916205591392891</v>
      </c>
      <c r="CV403" s="43">
        <v>-3.1740000000000002E-3</v>
      </c>
      <c r="CW403" s="43">
        <v>-2.761E-3</v>
      </c>
      <c r="CX403" s="43">
        <v>1.3325999999999999E-2</v>
      </c>
    </row>
    <row r="404" spans="14:102" x14ac:dyDescent="0.25">
      <c r="N404" s="30"/>
      <c r="R404" s="30">
        <v>0.35916205591392891</v>
      </c>
      <c r="S404" s="43">
        <v>-3.4259999999999998E-3</v>
      </c>
      <c r="T404" s="43">
        <v>-2.9889999999999999E-3</v>
      </c>
      <c r="U404" s="43">
        <v>1.6219999999999998E-2</v>
      </c>
      <c r="W404" s="30"/>
      <c r="AA404" s="30">
        <v>0.35916205591392891</v>
      </c>
      <c r="AB404" s="43">
        <v>-3.9800000000000002E-4</v>
      </c>
      <c r="AC404" s="43">
        <v>-3.8999999999999999E-4</v>
      </c>
      <c r="AD404" s="43">
        <v>-4.3999999999999999E-5</v>
      </c>
      <c r="AF404" s="30"/>
      <c r="AJ404" s="30">
        <v>0.35916205591392891</v>
      </c>
      <c r="AK404" s="43">
        <v>-3.5639999999999999E-3</v>
      </c>
      <c r="AL404" s="43">
        <v>-3.339E-3</v>
      </c>
      <c r="AM404" s="43">
        <v>1.6676E-2</v>
      </c>
      <c r="AO404" s="30"/>
      <c r="AS404" s="30">
        <v>0.35916205591392891</v>
      </c>
      <c r="AT404" s="43">
        <v>-3.6499999999999998E-4</v>
      </c>
      <c r="AU404" s="43">
        <v>-3.6299999999999999E-4</v>
      </c>
      <c r="AV404" s="43">
        <v>-1.15E-4</v>
      </c>
      <c r="AX404" s="30"/>
      <c r="BB404" s="30">
        <v>0.35916205591392891</v>
      </c>
      <c r="BC404" s="43">
        <v>-3.5769999999999999E-3</v>
      </c>
      <c r="BD404" s="43">
        <v>-3.3509999999999998E-3</v>
      </c>
      <c r="BE404" s="43">
        <v>1.6652E-2</v>
      </c>
      <c r="BG404" s="30"/>
      <c r="BK404" s="30">
        <v>0.35916205591392891</v>
      </c>
      <c r="BL404" s="43">
        <v>-3.6600000000000001E-4</v>
      </c>
      <c r="BM404" s="43">
        <v>-3.6299999999999999E-4</v>
      </c>
      <c r="BN404" s="43">
        <v>-1.17E-4</v>
      </c>
      <c r="BP404" s="30"/>
      <c r="BT404" s="30">
        <v>0.35916205591392891</v>
      </c>
      <c r="BU404" s="43">
        <v>-3.1670000000000001E-3</v>
      </c>
      <c r="BV404" s="43">
        <v>-2.9350000000000001E-3</v>
      </c>
      <c r="BW404" s="43">
        <v>1.7543E-2</v>
      </c>
      <c r="BY404" s="30"/>
      <c r="CC404" s="30">
        <v>0.35916205591392891</v>
      </c>
      <c r="CD404" s="43">
        <v>-3.5399999999999999E-4</v>
      </c>
      <c r="CE404" s="43">
        <v>-3.4900000000000003E-4</v>
      </c>
      <c r="CF404" s="43">
        <v>3.6999999999999998E-5</v>
      </c>
      <c r="CH404" s="30"/>
      <c r="CL404" s="30">
        <v>0.35916205591392891</v>
      </c>
      <c r="CM404" s="43">
        <v>-3.1740000000000002E-3</v>
      </c>
      <c r="CN404" s="43">
        <v>-2.761E-3</v>
      </c>
      <c r="CO404" s="43">
        <v>1.3325999999999999E-2</v>
      </c>
      <c r="CQ404" s="30"/>
      <c r="CU404" s="30">
        <v>0.35916205591392891</v>
      </c>
      <c r="CV404" s="43">
        <v>-3.1740000000000002E-3</v>
      </c>
      <c r="CW404" s="43">
        <v>-2.761E-3</v>
      </c>
      <c r="CX404" s="43">
        <v>1.3325999999999999E-2</v>
      </c>
    </row>
    <row r="405" spans="14:102" x14ac:dyDescent="0.25">
      <c r="N405" s="30"/>
      <c r="R405" s="30">
        <v>0.36015973891392888</v>
      </c>
      <c r="S405" s="43">
        <v>-3.441E-3</v>
      </c>
      <c r="T405" s="43">
        <v>-3.0019999999999999E-3</v>
      </c>
      <c r="U405" s="43">
        <v>1.6301E-2</v>
      </c>
      <c r="W405" s="30"/>
      <c r="AA405" s="30">
        <v>0.36015973891392888</v>
      </c>
      <c r="AB405" s="43">
        <v>-3.9800000000000002E-4</v>
      </c>
      <c r="AC405" s="43">
        <v>-3.8999999999999999E-4</v>
      </c>
      <c r="AD405" s="43">
        <v>-4.5000000000000003E-5</v>
      </c>
      <c r="AF405" s="30"/>
      <c r="AJ405" s="30">
        <v>0.36015973891392888</v>
      </c>
      <c r="AK405" s="43">
        <v>-3.5769999999999999E-3</v>
      </c>
      <c r="AL405" s="43">
        <v>-3.3500000000000001E-3</v>
      </c>
      <c r="AM405" s="43">
        <v>1.6761999999999999E-2</v>
      </c>
      <c r="AO405" s="30"/>
      <c r="AS405" s="30">
        <v>0.36015973891392888</v>
      </c>
      <c r="AT405" s="43">
        <v>-3.6499999999999998E-4</v>
      </c>
      <c r="AU405" s="43">
        <v>-3.6200000000000002E-4</v>
      </c>
      <c r="AV405" s="43">
        <v>-1.16E-4</v>
      </c>
      <c r="AX405" s="30"/>
      <c r="BB405" s="30">
        <v>0.36015973891392888</v>
      </c>
      <c r="BC405" s="43">
        <v>-3.5899999999999999E-3</v>
      </c>
      <c r="BD405" s="43">
        <v>-3.3630000000000001E-3</v>
      </c>
      <c r="BE405" s="43">
        <v>1.6737999999999999E-2</v>
      </c>
      <c r="BG405" s="30"/>
      <c r="BK405" s="30">
        <v>0.36015973891392888</v>
      </c>
      <c r="BL405" s="43">
        <v>-3.6499999999999998E-4</v>
      </c>
      <c r="BM405" s="43">
        <v>-3.6299999999999999E-4</v>
      </c>
      <c r="BN405" s="43">
        <v>-1.18E-4</v>
      </c>
      <c r="BP405" s="30"/>
      <c r="BT405" s="30">
        <v>0.36015973891392888</v>
      </c>
      <c r="BU405" s="43">
        <v>-3.1800000000000001E-3</v>
      </c>
      <c r="BV405" s="43">
        <v>-2.947E-3</v>
      </c>
      <c r="BW405" s="43">
        <v>1.7628999999999999E-2</v>
      </c>
      <c r="BY405" s="30"/>
      <c r="CC405" s="30">
        <v>0.36015973891392888</v>
      </c>
      <c r="CD405" s="43">
        <v>-3.5399999999999999E-4</v>
      </c>
      <c r="CE405" s="43">
        <v>-3.4900000000000003E-4</v>
      </c>
      <c r="CF405" s="43">
        <v>3.6999999999999998E-5</v>
      </c>
      <c r="CH405" s="30"/>
      <c r="CL405" s="30">
        <v>0.36015973891392888</v>
      </c>
      <c r="CM405" s="43">
        <v>-3.186E-3</v>
      </c>
      <c r="CN405" s="43">
        <v>-2.771E-3</v>
      </c>
      <c r="CO405" s="43">
        <v>1.3398999999999999E-2</v>
      </c>
      <c r="CQ405" s="30"/>
      <c r="CU405" s="30">
        <v>0.36015973891392888</v>
      </c>
      <c r="CV405" s="43">
        <v>-3.186E-3</v>
      </c>
      <c r="CW405" s="43">
        <v>-2.771E-3</v>
      </c>
      <c r="CX405" s="43">
        <v>1.3398999999999999E-2</v>
      </c>
    </row>
    <row r="406" spans="14:102" x14ac:dyDescent="0.25">
      <c r="N406" s="30"/>
      <c r="R406" s="30">
        <v>0.36115742191392891</v>
      </c>
      <c r="S406" s="43">
        <v>-3.4559999999999999E-3</v>
      </c>
      <c r="T406" s="43">
        <v>-3.0149999999999999E-3</v>
      </c>
      <c r="U406" s="43">
        <v>1.6381E-2</v>
      </c>
      <c r="W406" s="30"/>
      <c r="AA406" s="30">
        <v>0.36115742191392891</v>
      </c>
      <c r="AB406" s="43">
        <v>-3.97E-4</v>
      </c>
      <c r="AC406" s="43">
        <v>-3.8999999999999999E-4</v>
      </c>
      <c r="AD406" s="43">
        <v>-4.5000000000000003E-5</v>
      </c>
      <c r="AF406" s="30"/>
      <c r="AJ406" s="30">
        <v>0.36115742191392891</v>
      </c>
      <c r="AK406" s="43">
        <v>-3.5899999999999999E-3</v>
      </c>
      <c r="AL406" s="43">
        <v>-3.362E-3</v>
      </c>
      <c r="AM406" s="43">
        <v>1.6847000000000001E-2</v>
      </c>
      <c r="AO406" s="30"/>
      <c r="AS406" s="30">
        <v>0.36115742191392891</v>
      </c>
      <c r="AT406" s="43">
        <v>-3.6400000000000001E-4</v>
      </c>
      <c r="AU406" s="43">
        <v>-3.6099999999999999E-4</v>
      </c>
      <c r="AV406" s="43">
        <v>-1.17E-4</v>
      </c>
      <c r="AX406" s="30"/>
      <c r="BB406" s="30">
        <v>0.36115742191392891</v>
      </c>
      <c r="BC406" s="43">
        <v>-3.6029999999999999E-3</v>
      </c>
      <c r="BD406" s="43">
        <v>-3.375E-3</v>
      </c>
      <c r="BE406" s="43">
        <v>1.6823000000000001E-2</v>
      </c>
      <c r="BG406" s="30"/>
      <c r="BK406" s="30">
        <v>0.36115742191392891</v>
      </c>
      <c r="BL406" s="43">
        <v>-3.6499999999999998E-4</v>
      </c>
      <c r="BM406" s="43">
        <v>-3.6200000000000002E-4</v>
      </c>
      <c r="BN406" s="43">
        <v>-1.1900000000000001E-4</v>
      </c>
      <c r="BP406" s="30"/>
      <c r="BT406" s="30">
        <v>0.36115742191392891</v>
      </c>
      <c r="BU406" s="43">
        <v>-3.192E-3</v>
      </c>
      <c r="BV406" s="43">
        <v>-2.9589999999999998E-3</v>
      </c>
      <c r="BW406" s="43">
        <v>1.7714000000000001E-2</v>
      </c>
      <c r="BY406" s="30"/>
      <c r="CC406" s="30">
        <v>0.36115742191392891</v>
      </c>
      <c r="CD406" s="43">
        <v>-3.5300000000000002E-4</v>
      </c>
      <c r="CE406" s="43">
        <v>-3.48E-4</v>
      </c>
      <c r="CF406" s="43">
        <v>3.6000000000000001E-5</v>
      </c>
      <c r="CH406" s="30"/>
      <c r="CL406" s="30">
        <v>0.36115742191392891</v>
      </c>
      <c r="CM406" s="43">
        <v>-3.1979999999999999E-3</v>
      </c>
      <c r="CN406" s="43">
        <v>-2.7810000000000001E-3</v>
      </c>
      <c r="CO406" s="43">
        <v>1.3471E-2</v>
      </c>
      <c r="CQ406" s="30"/>
      <c r="CU406" s="30">
        <v>0.36115742191392891</v>
      </c>
      <c r="CV406" s="43">
        <v>-3.1979999999999999E-3</v>
      </c>
      <c r="CW406" s="43">
        <v>-2.7810000000000001E-3</v>
      </c>
      <c r="CX406" s="43">
        <v>1.3471E-2</v>
      </c>
    </row>
    <row r="407" spans="14:102" x14ac:dyDescent="0.25">
      <c r="N407" s="30"/>
      <c r="R407" s="30">
        <v>0.36215510491392888</v>
      </c>
      <c r="S407" s="43">
        <v>-3.4710000000000001E-3</v>
      </c>
      <c r="T407" s="43">
        <v>-3.0270000000000002E-3</v>
      </c>
      <c r="U407" s="43">
        <v>1.6462000000000001E-2</v>
      </c>
      <c r="W407" s="30"/>
      <c r="AA407" s="30">
        <v>0.36215510491392888</v>
      </c>
      <c r="AB407" s="43">
        <v>-3.97E-4</v>
      </c>
      <c r="AC407" s="43">
        <v>-3.8900000000000002E-4</v>
      </c>
      <c r="AD407" s="43">
        <v>-4.6E-5</v>
      </c>
      <c r="AF407" s="30"/>
      <c r="AJ407" s="30">
        <v>0.36215510491392888</v>
      </c>
      <c r="AK407" s="43">
        <v>-3.6029999999999999E-3</v>
      </c>
      <c r="AL407" s="43">
        <v>-3.3739999999999998E-3</v>
      </c>
      <c r="AM407" s="43">
        <v>1.6931999999999999E-2</v>
      </c>
      <c r="AO407" s="30"/>
      <c r="AS407" s="30">
        <v>0.36215510491392888</v>
      </c>
      <c r="AT407" s="43">
        <v>-3.6299999999999999E-4</v>
      </c>
      <c r="AU407" s="43">
        <v>-3.6000000000000002E-4</v>
      </c>
      <c r="AV407" s="43">
        <v>-1.17E-4</v>
      </c>
      <c r="AX407" s="30"/>
      <c r="BB407" s="30">
        <v>0.36215510491392888</v>
      </c>
      <c r="BC407" s="43">
        <v>-3.6159999999999999E-3</v>
      </c>
      <c r="BD407" s="43">
        <v>-3.3869999999999998E-3</v>
      </c>
      <c r="BE407" s="43">
        <v>1.6907999999999999E-2</v>
      </c>
      <c r="BG407" s="30"/>
      <c r="BK407" s="30">
        <v>0.36215510491392888</v>
      </c>
      <c r="BL407" s="43">
        <v>-3.6400000000000001E-4</v>
      </c>
      <c r="BM407" s="43">
        <v>-3.6099999999999999E-4</v>
      </c>
      <c r="BN407" s="43">
        <v>-1.2E-4</v>
      </c>
      <c r="BP407" s="30"/>
      <c r="BT407" s="30">
        <v>0.36215510491392888</v>
      </c>
      <c r="BU407" s="43">
        <v>-3.2049999999999999E-3</v>
      </c>
      <c r="BV407" s="43">
        <v>-2.97E-3</v>
      </c>
      <c r="BW407" s="43">
        <v>1.7798999999999999E-2</v>
      </c>
      <c r="BY407" s="30"/>
      <c r="CC407" s="30">
        <v>0.36215510491392888</v>
      </c>
      <c r="CD407" s="43">
        <v>-3.5199999999999999E-4</v>
      </c>
      <c r="CE407" s="43">
        <v>-3.4699999999999998E-4</v>
      </c>
      <c r="CF407" s="43">
        <v>3.4999999999999997E-5</v>
      </c>
      <c r="CH407" s="30"/>
      <c r="CL407" s="30">
        <v>0.36215510491392888</v>
      </c>
      <c r="CM407" s="43">
        <v>-3.209E-3</v>
      </c>
      <c r="CN407" s="43">
        <v>-2.7910000000000001E-3</v>
      </c>
      <c r="CO407" s="43">
        <v>1.3542999999999999E-2</v>
      </c>
      <c r="CQ407" s="30"/>
      <c r="CU407" s="30">
        <v>0.36215510491392888</v>
      </c>
      <c r="CV407" s="43">
        <v>-3.209E-3</v>
      </c>
      <c r="CW407" s="43">
        <v>-2.7910000000000001E-3</v>
      </c>
      <c r="CX407" s="43">
        <v>1.3542999999999999E-2</v>
      </c>
    </row>
    <row r="408" spans="14:102" x14ac:dyDescent="0.25">
      <c r="N408" s="30"/>
      <c r="R408" s="30">
        <v>0.36315278791392891</v>
      </c>
      <c r="S408" s="43">
        <v>-3.4849999999999998E-3</v>
      </c>
      <c r="T408" s="43">
        <v>-3.0400000000000002E-3</v>
      </c>
      <c r="U408" s="43">
        <v>1.6542000000000001E-2</v>
      </c>
      <c r="W408" s="30"/>
      <c r="AA408" s="30">
        <v>0.36315278791392891</v>
      </c>
      <c r="AB408" s="43">
        <v>-3.97E-4</v>
      </c>
      <c r="AC408" s="43">
        <v>-3.8900000000000002E-4</v>
      </c>
      <c r="AD408" s="43">
        <v>-4.6999999999999997E-5</v>
      </c>
      <c r="AF408" s="30"/>
      <c r="AJ408" s="30">
        <v>0.36315278791392891</v>
      </c>
      <c r="AK408" s="43">
        <v>-3.6159999999999999E-3</v>
      </c>
      <c r="AL408" s="43">
        <v>-3.3860000000000001E-3</v>
      </c>
      <c r="AM408" s="43">
        <v>1.7017000000000001E-2</v>
      </c>
      <c r="AO408" s="30"/>
      <c r="AS408" s="30">
        <v>0.36315278791392891</v>
      </c>
      <c r="AT408" s="43">
        <v>-3.6200000000000002E-4</v>
      </c>
      <c r="AU408" s="43">
        <v>-3.59E-4</v>
      </c>
      <c r="AV408" s="43">
        <v>-1.18E-4</v>
      </c>
      <c r="AX408" s="30"/>
      <c r="BB408" s="30">
        <v>0.36315278791392891</v>
      </c>
      <c r="BC408" s="43">
        <v>-3.6289999999999998E-3</v>
      </c>
      <c r="BD408" s="43">
        <v>-3.3990000000000001E-3</v>
      </c>
      <c r="BE408" s="43">
        <v>1.6993000000000001E-2</v>
      </c>
      <c r="BG408" s="30"/>
      <c r="BK408" s="30">
        <v>0.36315278791392891</v>
      </c>
      <c r="BL408" s="43">
        <v>-3.6299999999999999E-4</v>
      </c>
      <c r="BM408" s="43">
        <v>-3.6000000000000002E-4</v>
      </c>
      <c r="BN408" s="43">
        <v>-1.21E-4</v>
      </c>
      <c r="BP408" s="30"/>
      <c r="BT408" s="30">
        <v>0.36315278791392891</v>
      </c>
      <c r="BU408" s="43">
        <v>-3.2179999999999999E-3</v>
      </c>
      <c r="BV408" s="43">
        <v>-2.9819999999999998E-3</v>
      </c>
      <c r="BW408" s="43">
        <v>1.7884000000000001E-2</v>
      </c>
      <c r="BY408" s="30"/>
      <c r="CC408" s="30">
        <v>0.36315278791392891</v>
      </c>
      <c r="CD408" s="43">
        <v>-3.5199999999999999E-4</v>
      </c>
      <c r="CE408" s="43">
        <v>-3.4600000000000001E-4</v>
      </c>
      <c r="CF408" s="43">
        <v>3.4999999999999997E-5</v>
      </c>
      <c r="CH408" s="30"/>
      <c r="CL408" s="30">
        <v>0.36315278791392891</v>
      </c>
      <c r="CM408" s="43">
        <v>-3.2209999999999999E-3</v>
      </c>
      <c r="CN408" s="43">
        <v>-2.8010000000000001E-3</v>
      </c>
      <c r="CO408" s="43">
        <v>1.3616E-2</v>
      </c>
      <c r="CQ408" s="30"/>
      <c r="CU408" s="30">
        <v>0.36315278791392891</v>
      </c>
      <c r="CV408" s="43">
        <v>-3.2209999999999999E-3</v>
      </c>
      <c r="CW408" s="43">
        <v>-2.8010000000000001E-3</v>
      </c>
      <c r="CX408" s="43">
        <v>1.3616E-2</v>
      </c>
    </row>
    <row r="409" spans="14:102" x14ac:dyDescent="0.25">
      <c r="N409" s="30"/>
      <c r="R409" s="30">
        <v>0.36415047091392888</v>
      </c>
      <c r="S409" s="43">
        <v>-3.5000000000000001E-3</v>
      </c>
      <c r="T409" s="43">
        <v>-3.0530000000000002E-3</v>
      </c>
      <c r="U409" s="43">
        <v>1.6622999999999999E-2</v>
      </c>
      <c r="W409" s="30"/>
      <c r="AA409" s="30">
        <v>0.36415047091392888</v>
      </c>
      <c r="AB409" s="43">
        <v>-3.97E-4</v>
      </c>
      <c r="AC409" s="43">
        <v>-3.8900000000000002E-4</v>
      </c>
      <c r="AD409" s="43">
        <v>-4.6999999999999997E-5</v>
      </c>
      <c r="AF409" s="30"/>
      <c r="AJ409" s="30">
        <v>0.36415047091392888</v>
      </c>
      <c r="AK409" s="43">
        <v>-3.6289999999999998E-3</v>
      </c>
      <c r="AL409" s="43">
        <v>-3.3969999999999998E-3</v>
      </c>
      <c r="AM409" s="43">
        <v>1.7101999999999999E-2</v>
      </c>
      <c r="AO409" s="30"/>
      <c r="AS409" s="30">
        <v>0.36415047091392888</v>
      </c>
      <c r="AT409" s="43">
        <v>-3.6099999999999999E-4</v>
      </c>
      <c r="AU409" s="43">
        <v>-3.5799999999999997E-4</v>
      </c>
      <c r="AV409" s="43">
        <v>-1.1900000000000001E-4</v>
      </c>
      <c r="AX409" s="30"/>
      <c r="BB409" s="30">
        <v>0.36415047091392888</v>
      </c>
      <c r="BC409" s="43">
        <v>-3.6419999999999998E-3</v>
      </c>
      <c r="BD409" s="43">
        <v>-3.411E-3</v>
      </c>
      <c r="BE409" s="43">
        <v>1.7077999999999999E-2</v>
      </c>
      <c r="BG409" s="30"/>
      <c r="BK409" s="30">
        <v>0.36415047091392888</v>
      </c>
      <c r="BL409" s="43">
        <v>-3.6200000000000002E-4</v>
      </c>
      <c r="BM409" s="43">
        <v>-3.59E-4</v>
      </c>
      <c r="BN409" s="43">
        <v>-1.22E-4</v>
      </c>
      <c r="BP409" s="30"/>
      <c r="BT409" s="30">
        <v>0.36415047091392888</v>
      </c>
      <c r="BU409" s="43">
        <v>-3.2299999999999998E-3</v>
      </c>
      <c r="BV409" s="43">
        <v>-2.993E-3</v>
      </c>
      <c r="BW409" s="43">
        <v>1.7968999999999999E-2</v>
      </c>
      <c r="BY409" s="30"/>
      <c r="CC409" s="30">
        <v>0.36415047091392888</v>
      </c>
      <c r="CD409" s="43">
        <v>-3.5100000000000002E-4</v>
      </c>
      <c r="CE409" s="43">
        <v>-3.4600000000000001E-4</v>
      </c>
      <c r="CF409" s="43">
        <v>3.4E-5</v>
      </c>
      <c r="CH409" s="30"/>
      <c r="CL409" s="30">
        <v>0.36415047091392888</v>
      </c>
      <c r="CM409" s="43">
        <v>-3.2330000000000002E-3</v>
      </c>
      <c r="CN409" s="43">
        <v>-2.81E-3</v>
      </c>
      <c r="CO409" s="43">
        <v>1.3688000000000001E-2</v>
      </c>
      <c r="CQ409" s="30"/>
      <c r="CU409" s="30">
        <v>0.36415047091392888</v>
      </c>
      <c r="CV409" s="43">
        <v>-3.2330000000000002E-3</v>
      </c>
      <c r="CW409" s="43">
        <v>-2.81E-3</v>
      </c>
      <c r="CX409" s="43">
        <v>1.3688000000000001E-2</v>
      </c>
    </row>
    <row r="410" spans="14:102" x14ac:dyDescent="0.25">
      <c r="N410" s="30"/>
      <c r="R410" s="30">
        <v>0.36514815391392885</v>
      </c>
      <c r="S410" s="43">
        <v>-3.5149999999999999E-3</v>
      </c>
      <c r="T410" s="43">
        <v>-3.065E-3</v>
      </c>
      <c r="U410" s="43">
        <v>1.6702999999999999E-2</v>
      </c>
      <c r="W410" s="30"/>
      <c r="AA410" s="30">
        <v>0.36514815391392885</v>
      </c>
      <c r="AB410" s="43">
        <v>-3.9599999999999998E-4</v>
      </c>
      <c r="AC410" s="43">
        <v>-3.88E-4</v>
      </c>
      <c r="AD410" s="43">
        <v>-4.8000000000000001E-5</v>
      </c>
      <c r="AF410" s="30"/>
      <c r="AJ410" s="30">
        <v>0.36514815391392885</v>
      </c>
      <c r="AK410" s="43">
        <v>-3.6410000000000001E-3</v>
      </c>
      <c r="AL410" s="43">
        <v>-3.4090000000000001E-3</v>
      </c>
      <c r="AM410" s="43">
        <v>1.7187999999999998E-2</v>
      </c>
      <c r="AO410" s="30"/>
      <c r="AS410" s="30">
        <v>0.36514815391392885</v>
      </c>
      <c r="AT410" s="43">
        <v>-3.6000000000000002E-4</v>
      </c>
      <c r="AU410" s="43">
        <v>-3.5799999999999997E-4</v>
      </c>
      <c r="AV410" s="43">
        <v>-1.2E-4</v>
      </c>
      <c r="AX410" s="30"/>
      <c r="BB410" s="30">
        <v>0.36514815391392885</v>
      </c>
      <c r="BC410" s="43">
        <v>-3.6540000000000001E-3</v>
      </c>
      <c r="BD410" s="43">
        <v>-3.4220000000000001E-3</v>
      </c>
      <c r="BE410" s="43">
        <v>1.7163999999999999E-2</v>
      </c>
      <c r="BG410" s="30"/>
      <c r="BK410" s="30">
        <v>0.36514815391392885</v>
      </c>
      <c r="BL410" s="43">
        <v>-3.6099999999999999E-4</v>
      </c>
      <c r="BM410" s="43">
        <v>-3.5799999999999997E-4</v>
      </c>
      <c r="BN410" s="43">
        <v>-1.2300000000000001E-4</v>
      </c>
      <c r="BP410" s="30"/>
      <c r="BT410" s="30">
        <v>0.36514815391392885</v>
      </c>
      <c r="BU410" s="43">
        <v>-3.2429999999999998E-3</v>
      </c>
      <c r="BV410" s="43">
        <v>-3.0049999999999999E-3</v>
      </c>
      <c r="BW410" s="43">
        <v>1.8053E-2</v>
      </c>
      <c r="BY410" s="30"/>
      <c r="CC410" s="30">
        <v>0.36514815391392885</v>
      </c>
      <c r="CD410" s="43">
        <v>-3.5E-4</v>
      </c>
      <c r="CE410" s="43">
        <v>-3.4499999999999998E-4</v>
      </c>
      <c r="CF410" s="43">
        <v>3.3000000000000003E-5</v>
      </c>
      <c r="CH410" s="30"/>
      <c r="CL410" s="30">
        <v>0.36514815391392885</v>
      </c>
      <c r="CM410" s="43">
        <v>-3.2450000000000001E-3</v>
      </c>
      <c r="CN410" s="43">
        <v>-2.82E-3</v>
      </c>
      <c r="CO410" s="43">
        <v>1.376E-2</v>
      </c>
      <c r="CQ410" s="30"/>
      <c r="CU410" s="30">
        <v>0.36514815391392885</v>
      </c>
      <c r="CV410" s="43">
        <v>-3.2450000000000001E-3</v>
      </c>
      <c r="CW410" s="43">
        <v>-2.82E-3</v>
      </c>
      <c r="CX410" s="43">
        <v>1.376E-2</v>
      </c>
    </row>
    <row r="411" spans="14:102" x14ac:dyDescent="0.25">
      <c r="N411" s="30"/>
      <c r="R411" s="30">
        <v>0.36614583691392888</v>
      </c>
      <c r="S411" s="43">
        <v>-3.5300000000000002E-3</v>
      </c>
      <c r="T411" s="43">
        <v>-3.078E-3</v>
      </c>
      <c r="U411" s="43">
        <v>1.6784E-2</v>
      </c>
      <c r="W411" s="30"/>
      <c r="AA411" s="30">
        <v>0.36614583691392888</v>
      </c>
      <c r="AB411" s="43">
        <v>-3.9599999999999998E-4</v>
      </c>
      <c r="AC411" s="43">
        <v>-3.88E-4</v>
      </c>
      <c r="AD411" s="43">
        <v>-4.8999999999999998E-5</v>
      </c>
      <c r="AF411" s="30"/>
      <c r="AJ411" s="30">
        <v>0.36614583691392888</v>
      </c>
      <c r="AK411" s="43">
        <v>-3.6540000000000001E-3</v>
      </c>
      <c r="AL411" s="43">
        <v>-3.421E-3</v>
      </c>
      <c r="AM411" s="43">
        <v>1.7273E-2</v>
      </c>
      <c r="AO411" s="30"/>
      <c r="AS411" s="30">
        <v>0.36614583691392888</v>
      </c>
      <c r="AT411" s="43">
        <v>-3.59E-4</v>
      </c>
      <c r="AU411" s="43">
        <v>-3.57E-4</v>
      </c>
      <c r="AV411" s="43">
        <v>-1.21E-4</v>
      </c>
      <c r="AX411" s="30"/>
      <c r="BB411" s="30">
        <v>0.36614583691392888</v>
      </c>
      <c r="BC411" s="43">
        <v>-3.6670000000000001E-3</v>
      </c>
      <c r="BD411" s="43">
        <v>-3.434E-3</v>
      </c>
      <c r="BE411" s="43">
        <v>1.7249E-2</v>
      </c>
      <c r="BG411" s="30"/>
      <c r="BK411" s="30">
        <v>0.36614583691392888</v>
      </c>
      <c r="BL411" s="43">
        <v>-3.6000000000000002E-4</v>
      </c>
      <c r="BM411" s="43">
        <v>-3.5799999999999997E-4</v>
      </c>
      <c r="BN411" s="43">
        <v>-1.2300000000000001E-4</v>
      </c>
      <c r="BP411" s="30"/>
      <c r="BT411" s="30">
        <v>0.36614583691392888</v>
      </c>
      <c r="BU411" s="43">
        <v>-3.2560000000000002E-3</v>
      </c>
      <c r="BV411" s="43">
        <v>-3.016E-3</v>
      </c>
      <c r="BW411" s="43">
        <v>1.8138000000000001E-2</v>
      </c>
      <c r="BY411" s="30"/>
      <c r="CC411" s="30">
        <v>0.36614583691392888</v>
      </c>
      <c r="CD411" s="43">
        <v>-3.4900000000000003E-4</v>
      </c>
      <c r="CE411" s="43">
        <v>-3.4400000000000001E-4</v>
      </c>
      <c r="CF411" s="43">
        <v>3.3000000000000003E-5</v>
      </c>
      <c r="CH411" s="30"/>
      <c r="CL411" s="30">
        <v>0.36614583691392888</v>
      </c>
      <c r="CM411" s="43">
        <v>-3.2569999999999999E-3</v>
      </c>
      <c r="CN411" s="43">
        <v>-2.8300000000000001E-3</v>
      </c>
      <c r="CO411" s="43">
        <v>1.3833E-2</v>
      </c>
      <c r="CQ411" s="30"/>
      <c r="CU411" s="30">
        <v>0.36614583691392888</v>
      </c>
      <c r="CV411" s="43">
        <v>-3.2569999999999999E-3</v>
      </c>
      <c r="CW411" s="43">
        <v>-2.8300000000000001E-3</v>
      </c>
      <c r="CX411" s="43">
        <v>1.3833E-2</v>
      </c>
    </row>
    <row r="412" spans="14:102" x14ac:dyDescent="0.25">
      <c r="N412" s="30"/>
      <c r="R412" s="30">
        <v>0.36714351991392885</v>
      </c>
      <c r="S412" s="43">
        <v>-3.545E-3</v>
      </c>
      <c r="T412" s="43">
        <v>-3.091E-3</v>
      </c>
      <c r="U412" s="43">
        <v>1.6864000000000001E-2</v>
      </c>
      <c r="W412" s="30"/>
      <c r="AA412" s="30">
        <v>0.36714351991392885</v>
      </c>
      <c r="AB412" s="43">
        <v>-3.9599999999999998E-4</v>
      </c>
      <c r="AC412" s="43">
        <v>-3.88E-4</v>
      </c>
      <c r="AD412" s="43">
        <v>-5.0000000000000002E-5</v>
      </c>
      <c r="AF412" s="30"/>
      <c r="AJ412" s="30">
        <v>0.36714351991392885</v>
      </c>
      <c r="AK412" s="43">
        <v>-3.6670000000000001E-3</v>
      </c>
      <c r="AL412" s="43">
        <v>-3.4329999999999999E-3</v>
      </c>
      <c r="AM412" s="43">
        <v>1.7357999999999998E-2</v>
      </c>
      <c r="AO412" s="30"/>
      <c r="AS412" s="30">
        <v>0.36714351991392885</v>
      </c>
      <c r="AT412" s="43">
        <v>-3.59E-4</v>
      </c>
      <c r="AU412" s="43">
        <v>-3.5599999999999998E-4</v>
      </c>
      <c r="AV412" s="43">
        <v>-1.22E-4</v>
      </c>
      <c r="AX412" s="30"/>
      <c r="BB412" s="30">
        <v>0.36714351991392885</v>
      </c>
      <c r="BC412" s="43">
        <v>-3.6800000000000001E-3</v>
      </c>
      <c r="BD412" s="43">
        <v>-3.4459999999999998E-3</v>
      </c>
      <c r="BE412" s="43">
        <v>1.7333999999999999E-2</v>
      </c>
      <c r="BG412" s="30"/>
      <c r="BK412" s="30">
        <v>0.36714351991392885</v>
      </c>
      <c r="BL412" s="43">
        <v>-3.59E-4</v>
      </c>
      <c r="BM412" s="43">
        <v>-3.57E-4</v>
      </c>
      <c r="BN412" s="43">
        <v>-1.2400000000000001E-4</v>
      </c>
      <c r="BP412" s="30"/>
      <c r="BT412" s="30">
        <v>0.36714351991392885</v>
      </c>
      <c r="BU412" s="43">
        <v>-3.2680000000000001E-3</v>
      </c>
      <c r="BV412" s="43">
        <v>-3.0279999999999999E-3</v>
      </c>
      <c r="BW412" s="43">
        <v>1.8223E-2</v>
      </c>
      <c r="BY412" s="30"/>
      <c r="CC412" s="30">
        <v>0.36714351991392885</v>
      </c>
      <c r="CD412" s="43">
        <v>-3.4900000000000003E-4</v>
      </c>
      <c r="CE412" s="43">
        <v>-3.4400000000000001E-4</v>
      </c>
      <c r="CF412" s="43">
        <v>3.1999999999999999E-5</v>
      </c>
      <c r="CH412" s="30"/>
      <c r="CL412" s="30">
        <v>0.36714351991392885</v>
      </c>
      <c r="CM412" s="43">
        <v>-3.2690000000000002E-3</v>
      </c>
      <c r="CN412" s="43">
        <v>-2.8389999999999999E-3</v>
      </c>
      <c r="CO412" s="43">
        <v>1.3905000000000001E-2</v>
      </c>
      <c r="CQ412" s="30"/>
      <c r="CU412" s="30">
        <v>0.36714351991392885</v>
      </c>
      <c r="CV412" s="43">
        <v>-3.2690000000000002E-3</v>
      </c>
      <c r="CW412" s="43">
        <v>-2.8389999999999999E-3</v>
      </c>
      <c r="CX412" s="43">
        <v>1.3905000000000001E-2</v>
      </c>
    </row>
    <row r="413" spans="14:102" x14ac:dyDescent="0.25">
      <c r="N413" s="30"/>
      <c r="R413" s="30">
        <v>0.36814120291392888</v>
      </c>
      <c r="S413" s="43">
        <v>-3.5599999999999998E-3</v>
      </c>
      <c r="T413" s="43">
        <v>-3.1029999999999999E-3</v>
      </c>
      <c r="U413" s="43">
        <v>1.6944000000000001E-2</v>
      </c>
      <c r="W413" s="30"/>
      <c r="AA413" s="30">
        <v>0.36814120291392888</v>
      </c>
      <c r="AB413" s="43">
        <v>-3.9500000000000001E-4</v>
      </c>
      <c r="AC413" s="43">
        <v>-3.88E-4</v>
      </c>
      <c r="AD413" s="43">
        <v>-5.0000000000000002E-5</v>
      </c>
      <c r="AF413" s="30"/>
      <c r="AJ413" s="30">
        <v>0.36814120291392888</v>
      </c>
      <c r="AK413" s="43">
        <v>-3.6800000000000001E-3</v>
      </c>
      <c r="AL413" s="43">
        <v>-3.4450000000000001E-3</v>
      </c>
      <c r="AM413" s="43">
        <v>1.7443E-2</v>
      </c>
      <c r="AO413" s="30"/>
      <c r="AS413" s="30">
        <v>0.36814120291392888</v>
      </c>
      <c r="AT413" s="43">
        <v>-3.5799999999999997E-4</v>
      </c>
      <c r="AU413" s="43">
        <v>-3.5500000000000001E-4</v>
      </c>
      <c r="AV413" s="43">
        <v>-1.22E-4</v>
      </c>
      <c r="AX413" s="30"/>
      <c r="BB413" s="30">
        <v>0.36814120291392888</v>
      </c>
      <c r="BC413" s="43">
        <v>-3.6930000000000001E-3</v>
      </c>
      <c r="BD413" s="43">
        <v>-3.4580000000000001E-3</v>
      </c>
      <c r="BE413" s="43">
        <v>1.7419E-2</v>
      </c>
      <c r="BG413" s="30"/>
      <c r="BK413" s="30">
        <v>0.36814120291392888</v>
      </c>
      <c r="BL413" s="43">
        <v>-3.59E-4</v>
      </c>
      <c r="BM413" s="43">
        <v>-3.5599999999999998E-4</v>
      </c>
      <c r="BN413" s="43">
        <v>-1.25E-4</v>
      </c>
      <c r="BP413" s="30"/>
      <c r="BT413" s="30">
        <v>0.36814120291392888</v>
      </c>
      <c r="BU413" s="43">
        <v>-3.2810000000000001E-3</v>
      </c>
      <c r="BV413" s="43">
        <v>-3.039E-3</v>
      </c>
      <c r="BW413" s="43">
        <v>1.8308000000000001E-2</v>
      </c>
      <c r="BY413" s="30"/>
      <c r="CC413" s="30">
        <v>0.36814120291392888</v>
      </c>
      <c r="CD413" s="43">
        <v>-3.48E-4</v>
      </c>
      <c r="CE413" s="43">
        <v>-3.4299999999999999E-4</v>
      </c>
      <c r="CF413" s="43">
        <v>3.1000000000000001E-5</v>
      </c>
      <c r="CH413" s="30"/>
      <c r="CL413" s="30">
        <v>0.36814120291392888</v>
      </c>
      <c r="CM413" s="43">
        <v>-3.2799999999999999E-3</v>
      </c>
      <c r="CN413" s="43">
        <v>-2.849E-3</v>
      </c>
      <c r="CO413" s="43">
        <v>1.3977E-2</v>
      </c>
      <c r="CQ413" s="30"/>
      <c r="CU413" s="30">
        <v>0.36814120291392888</v>
      </c>
      <c r="CV413" s="43">
        <v>-3.2799999999999999E-3</v>
      </c>
      <c r="CW413" s="43">
        <v>-2.849E-3</v>
      </c>
      <c r="CX413" s="43">
        <v>1.3977E-2</v>
      </c>
    </row>
    <row r="414" spans="14:102" x14ac:dyDescent="0.25">
      <c r="N414" s="30"/>
      <c r="R414" s="30">
        <v>0.36913888591392885</v>
      </c>
      <c r="S414" s="43">
        <v>-3.5739999999999999E-3</v>
      </c>
      <c r="T414" s="43">
        <v>-3.1159999999999998E-3</v>
      </c>
      <c r="U414" s="43">
        <v>1.7024999999999998E-2</v>
      </c>
      <c r="W414" s="30"/>
      <c r="AA414" s="30">
        <v>0.36913888591392885</v>
      </c>
      <c r="AB414" s="43">
        <v>-3.9500000000000001E-4</v>
      </c>
      <c r="AC414" s="43">
        <v>-3.8699999999999997E-4</v>
      </c>
      <c r="AD414" s="43">
        <v>-5.1E-5</v>
      </c>
      <c r="AF414" s="30"/>
      <c r="AJ414" s="30">
        <v>0.36913888591392885</v>
      </c>
      <c r="AK414" s="43">
        <v>-3.6930000000000001E-3</v>
      </c>
      <c r="AL414" s="43">
        <v>-3.4559999999999999E-3</v>
      </c>
      <c r="AM414" s="43">
        <v>1.7527999999999998E-2</v>
      </c>
      <c r="AO414" s="30"/>
      <c r="AS414" s="30">
        <v>0.36913888591392885</v>
      </c>
      <c r="AT414" s="43">
        <v>-3.57E-4</v>
      </c>
      <c r="AU414" s="43">
        <v>-3.5399999999999999E-4</v>
      </c>
      <c r="AV414" s="43">
        <v>-1.2300000000000001E-4</v>
      </c>
      <c r="AX414" s="30"/>
      <c r="BB414" s="30">
        <v>0.36913888591392885</v>
      </c>
      <c r="BC414" s="43">
        <v>-3.7060000000000001E-3</v>
      </c>
      <c r="BD414" s="43">
        <v>-3.4689999999999999E-3</v>
      </c>
      <c r="BE414" s="43">
        <v>1.7503999999999999E-2</v>
      </c>
      <c r="BG414" s="30"/>
      <c r="BK414" s="30">
        <v>0.36913888591392885</v>
      </c>
      <c r="BL414" s="43">
        <v>-3.5799999999999997E-4</v>
      </c>
      <c r="BM414" s="43">
        <v>-3.5500000000000001E-4</v>
      </c>
      <c r="BN414" s="43">
        <v>-1.26E-4</v>
      </c>
      <c r="BP414" s="30"/>
      <c r="BT414" s="30">
        <v>0.36913888591392885</v>
      </c>
      <c r="BU414" s="43">
        <v>-3.2929999999999999E-3</v>
      </c>
      <c r="BV414" s="43">
        <v>-3.0509999999999999E-3</v>
      </c>
      <c r="BW414" s="43">
        <v>1.8393E-2</v>
      </c>
      <c r="BY414" s="30"/>
      <c r="CC414" s="30">
        <v>0.36913888591392885</v>
      </c>
      <c r="CD414" s="43">
        <v>-3.4699999999999998E-4</v>
      </c>
      <c r="CE414" s="43">
        <v>-3.4200000000000002E-4</v>
      </c>
      <c r="CF414" s="43">
        <v>3.0000000000000001E-5</v>
      </c>
      <c r="CH414" s="30"/>
      <c r="CL414" s="30">
        <v>0.36913888591392885</v>
      </c>
      <c r="CM414" s="43">
        <v>-3.2919999999999998E-3</v>
      </c>
      <c r="CN414" s="43">
        <v>-2.859E-3</v>
      </c>
      <c r="CO414" s="43">
        <v>1.4049000000000001E-2</v>
      </c>
      <c r="CQ414" s="30"/>
      <c r="CU414" s="30">
        <v>0.36913888591392885</v>
      </c>
      <c r="CV414" s="43">
        <v>-3.2919999999999998E-3</v>
      </c>
      <c r="CW414" s="43">
        <v>-2.859E-3</v>
      </c>
      <c r="CX414" s="43">
        <v>1.4049000000000001E-2</v>
      </c>
    </row>
    <row r="415" spans="14:102" x14ac:dyDescent="0.25">
      <c r="N415" s="30"/>
      <c r="R415" s="30">
        <v>0.36913888591392885</v>
      </c>
      <c r="S415" s="43">
        <v>-3.5739999999999999E-3</v>
      </c>
      <c r="T415" s="43">
        <v>-3.1159999999999998E-3</v>
      </c>
      <c r="U415" s="43">
        <v>1.7024999999999998E-2</v>
      </c>
      <c r="W415" s="30"/>
      <c r="AA415" s="30">
        <v>0.36913888591392885</v>
      </c>
      <c r="AB415" s="43">
        <v>-3.9500000000000001E-4</v>
      </c>
      <c r="AC415" s="43">
        <v>-3.8699999999999997E-4</v>
      </c>
      <c r="AD415" s="43">
        <v>-5.1E-5</v>
      </c>
      <c r="AF415" s="30"/>
      <c r="AJ415" s="30">
        <v>0.36913888591392885</v>
      </c>
      <c r="AK415" s="43">
        <v>-3.6930000000000001E-3</v>
      </c>
      <c r="AL415" s="43">
        <v>-3.4559999999999999E-3</v>
      </c>
      <c r="AM415" s="43">
        <v>1.7527999999999998E-2</v>
      </c>
      <c r="AO415" s="30"/>
      <c r="AS415" s="30">
        <v>0.36913888591392885</v>
      </c>
      <c r="AT415" s="43">
        <v>-3.57E-4</v>
      </c>
      <c r="AU415" s="43">
        <v>-3.5399999999999999E-4</v>
      </c>
      <c r="AV415" s="43">
        <v>-1.2300000000000001E-4</v>
      </c>
      <c r="AX415" s="30"/>
      <c r="BB415" s="30">
        <v>0.36913888591392885</v>
      </c>
      <c r="BC415" s="43">
        <v>-3.7060000000000001E-3</v>
      </c>
      <c r="BD415" s="43">
        <v>-3.4689999999999999E-3</v>
      </c>
      <c r="BE415" s="43">
        <v>1.7503999999999999E-2</v>
      </c>
      <c r="BG415" s="30"/>
      <c r="BK415" s="30">
        <v>0.36913888591392885</v>
      </c>
      <c r="BL415" s="43">
        <v>-3.5799999999999997E-4</v>
      </c>
      <c r="BM415" s="43">
        <v>-3.5500000000000001E-4</v>
      </c>
      <c r="BN415" s="43">
        <v>-1.26E-4</v>
      </c>
      <c r="BP415" s="30"/>
      <c r="BT415" s="30">
        <v>0.36913888591392885</v>
      </c>
      <c r="BU415" s="43">
        <v>-3.2929999999999999E-3</v>
      </c>
      <c r="BV415" s="43">
        <v>-3.0509999999999999E-3</v>
      </c>
      <c r="BW415" s="43">
        <v>1.8393E-2</v>
      </c>
      <c r="BY415" s="30"/>
      <c r="CC415" s="30">
        <v>0.36913888591392885</v>
      </c>
      <c r="CD415" s="43">
        <v>-3.4699999999999998E-4</v>
      </c>
      <c r="CE415" s="43">
        <v>-3.4200000000000002E-4</v>
      </c>
      <c r="CF415" s="43">
        <v>3.0000000000000001E-5</v>
      </c>
      <c r="CH415" s="30"/>
      <c r="CL415" s="30">
        <v>0.36913888591392885</v>
      </c>
      <c r="CM415" s="43">
        <v>-3.2919999999999998E-3</v>
      </c>
      <c r="CN415" s="43">
        <v>-2.859E-3</v>
      </c>
      <c r="CO415" s="43">
        <v>1.4049000000000001E-2</v>
      </c>
      <c r="CQ415" s="30"/>
      <c r="CU415" s="30">
        <v>0.36913888591392885</v>
      </c>
      <c r="CV415" s="43">
        <v>-3.2919999999999998E-3</v>
      </c>
      <c r="CW415" s="43">
        <v>-2.859E-3</v>
      </c>
      <c r="CX415" s="43">
        <v>1.4049000000000001E-2</v>
      </c>
    </row>
    <row r="416" spans="14:102" x14ac:dyDescent="0.25">
      <c r="N416" s="30"/>
      <c r="R416" s="30">
        <v>0.37013656891392882</v>
      </c>
      <c r="S416" s="43">
        <v>-3.5890000000000002E-3</v>
      </c>
      <c r="T416" s="43">
        <v>-3.1289999999999998E-3</v>
      </c>
      <c r="U416" s="43">
        <v>1.7104999999999999E-2</v>
      </c>
      <c r="W416" s="30"/>
      <c r="AA416" s="30">
        <v>0.37013656891392882</v>
      </c>
      <c r="AB416" s="43">
        <v>-3.9500000000000001E-4</v>
      </c>
      <c r="AC416" s="43">
        <v>-3.8699999999999997E-4</v>
      </c>
      <c r="AD416" s="43">
        <v>-5.1999999999999997E-5</v>
      </c>
      <c r="AF416" s="30"/>
      <c r="AJ416" s="30">
        <v>0.37013656891392882</v>
      </c>
      <c r="AK416" s="43">
        <v>-3.7060000000000001E-3</v>
      </c>
      <c r="AL416" s="43">
        <v>-3.4680000000000002E-3</v>
      </c>
      <c r="AM416" s="43">
        <v>1.7613E-2</v>
      </c>
      <c r="AO416" s="30"/>
      <c r="AS416" s="30">
        <v>0.37013656891392882</v>
      </c>
      <c r="AT416" s="43">
        <v>-3.5599999999999998E-4</v>
      </c>
      <c r="AU416" s="43">
        <v>-3.5300000000000002E-4</v>
      </c>
      <c r="AV416" s="43">
        <v>-1.2400000000000001E-4</v>
      </c>
      <c r="AX416" s="30"/>
      <c r="BB416" s="30">
        <v>0.37013656891392882</v>
      </c>
      <c r="BC416" s="43">
        <v>-3.7190000000000001E-3</v>
      </c>
      <c r="BD416" s="43">
        <v>-3.4810000000000002E-3</v>
      </c>
      <c r="BE416" s="43">
        <v>1.7589E-2</v>
      </c>
      <c r="BG416" s="30"/>
      <c r="BK416" s="30">
        <v>0.37013656891392882</v>
      </c>
      <c r="BL416" s="43">
        <v>-3.57E-4</v>
      </c>
      <c r="BM416" s="43">
        <v>-3.5399999999999999E-4</v>
      </c>
      <c r="BN416" s="43">
        <v>-1.27E-4</v>
      </c>
      <c r="BP416" s="30"/>
      <c r="BT416" s="30">
        <v>0.37013656891392882</v>
      </c>
      <c r="BU416" s="43">
        <v>-3.3059999999999999E-3</v>
      </c>
      <c r="BV416" s="43">
        <v>-3.0620000000000001E-3</v>
      </c>
      <c r="BW416" s="43">
        <v>1.8478000000000001E-2</v>
      </c>
      <c r="BY416" s="30"/>
      <c r="CC416" s="30">
        <v>0.37013656891392882</v>
      </c>
      <c r="CD416" s="43">
        <v>-3.4699999999999998E-4</v>
      </c>
      <c r="CE416" s="43">
        <v>-3.4200000000000002E-4</v>
      </c>
      <c r="CF416" s="43">
        <v>3.0000000000000001E-5</v>
      </c>
      <c r="CH416" s="30"/>
      <c r="CL416" s="30">
        <v>0.37013656891392882</v>
      </c>
      <c r="CM416" s="43">
        <v>-3.3040000000000001E-3</v>
      </c>
      <c r="CN416" s="43">
        <v>-2.869E-3</v>
      </c>
      <c r="CO416" s="43">
        <v>1.4121E-2</v>
      </c>
      <c r="CQ416" s="30"/>
      <c r="CU416" s="30">
        <v>0.37013656891392882</v>
      </c>
      <c r="CV416" s="43">
        <v>-3.3040000000000001E-3</v>
      </c>
      <c r="CW416" s="43">
        <v>-2.869E-3</v>
      </c>
      <c r="CX416" s="43">
        <v>1.4121E-2</v>
      </c>
    </row>
    <row r="417" spans="14:102" x14ac:dyDescent="0.25">
      <c r="N417" s="30"/>
      <c r="R417" s="30">
        <v>0.37113425191392885</v>
      </c>
      <c r="S417" s="43">
        <v>-3.604E-3</v>
      </c>
      <c r="T417" s="43">
        <v>-3.1419999999999998E-3</v>
      </c>
      <c r="U417" s="43">
        <v>1.7184999999999999E-2</v>
      </c>
      <c r="W417" s="30"/>
      <c r="AA417" s="30">
        <v>0.37113425191392885</v>
      </c>
      <c r="AB417" s="43">
        <v>-3.9399999999999998E-4</v>
      </c>
      <c r="AC417" s="43">
        <v>-3.8699999999999997E-4</v>
      </c>
      <c r="AD417" s="43">
        <v>-5.1999999999999997E-5</v>
      </c>
      <c r="AF417" s="30"/>
      <c r="AJ417" s="30">
        <v>0.37113425191392885</v>
      </c>
      <c r="AK417" s="43">
        <v>-3.7190000000000001E-3</v>
      </c>
      <c r="AL417" s="43">
        <v>-3.48E-3</v>
      </c>
      <c r="AM417" s="43">
        <v>1.7697999999999998E-2</v>
      </c>
      <c r="AO417" s="30"/>
      <c r="AS417" s="30">
        <v>0.37113425191392885</v>
      </c>
      <c r="AT417" s="43">
        <v>-3.5500000000000001E-4</v>
      </c>
      <c r="AU417" s="43">
        <v>-3.5300000000000002E-4</v>
      </c>
      <c r="AV417" s="43">
        <v>-1.25E-4</v>
      </c>
      <c r="AX417" s="30"/>
      <c r="BB417" s="30">
        <v>0.37113425191392885</v>
      </c>
      <c r="BC417" s="43">
        <v>-3.7320000000000001E-3</v>
      </c>
      <c r="BD417" s="43">
        <v>-3.493E-3</v>
      </c>
      <c r="BE417" s="43">
        <v>1.7673999999999999E-2</v>
      </c>
      <c r="BG417" s="30"/>
      <c r="BK417" s="30">
        <v>0.37113425191392885</v>
      </c>
      <c r="BL417" s="43">
        <v>-3.5599999999999998E-4</v>
      </c>
      <c r="BM417" s="43">
        <v>-3.5399999999999999E-4</v>
      </c>
      <c r="BN417" s="43">
        <v>-1.2799999999999999E-4</v>
      </c>
      <c r="BP417" s="30"/>
      <c r="BT417" s="30">
        <v>0.37113425191392885</v>
      </c>
      <c r="BU417" s="43">
        <v>-3.3189999999999999E-3</v>
      </c>
      <c r="BV417" s="43">
        <v>-3.0739999999999999E-3</v>
      </c>
      <c r="BW417" s="43">
        <v>1.8561999999999999E-2</v>
      </c>
      <c r="BY417" s="30"/>
      <c r="CC417" s="30">
        <v>0.37113425191392885</v>
      </c>
      <c r="CD417" s="43">
        <v>-3.4600000000000001E-4</v>
      </c>
      <c r="CE417" s="43">
        <v>-3.4099999999999999E-4</v>
      </c>
      <c r="CF417" s="43">
        <v>2.9E-5</v>
      </c>
      <c r="CH417" s="30"/>
      <c r="CL417" s="30">
        <v>0.37113425191392885</v>
      </c>
      <c r="CM417" s="43">
        <v>-3.3159999999999999E-3</v>
      </c>
      <c r="CN417" s="43">
        <v>-2.8779999999999999E-3</v>
      </c>
      <c r="CO417" s="43">
        <v>1.4193000000000001E-2</v>
      </c>
      <c r="CQ417" s="30"/>
      <c r="CU417" s="30">
        <v>0.37113425191392885</v>
      </c>
      <c r="CV417" s="43">
        <v>-3.3159999999999999E-3</v>
      </c>
      <c r="CW417" s="43">
        <v>-2.8779999999999999E-3</v>
      </c>
      <c r="CX417" s="43">
        <v>1.4193000000000001E-2</v>
      </c>
    </row>
    <row r="418" spans="14:102" x14ac:dyDescent="0.25">
      <c r="N418" s="30"/>
      <c r="R418" s="30">
        <v>0.37213193491392882</v>
      </c>
      <c r="S418" s="43">
        <v>-3.6189999999999998E-3</v>
      </c>
      <c r="T418" s="43">
        <v>-3.1540000000000001E-3</v>
      </c>
      <c r="U418" s="43">
        <v>1.7264999999999999E-2</v>
      </c>
      <c r="W418" s="30"/>
      <c r="AA418" s="30">
        <v>0.37213193491392882</v>
      </c>
      <c r="AB418" s="43">
        <v>-3.9399999999999998E-4</v>
      </c>
      <c r="AC418" s="43">
        <v>-3.86E-4</v>
      </c>
      <c r="AD418" s="43">
        <v>-5.3000000000000001E-5</v>
      </c>
      <c r="AF418" s="30"/>
      <c r="AJ418" s="30">
        <v>0.37213193491392882</v>
      </c>
      <c r="AK418" s="43">
        <v>-3.7309999999999999E-3</v>
      </c>
      <c r="AL418" s="43">
        <v>-3.4919999999999999E-3</v>
      </c>
      <c r="AM418" s="43">
        <v>1.7783E-2</v>
      </c>
      <c r="AO418" s="30"/>
      <c r="AS418" s="30">
        <v>0.37213193491392882</v>
      </c>
      <c r="AT418" s="43">
        <v>-3.5399999999999999E-4</v>
      </c>
      <c r="AU418" s="43">
        <v>-3.5199999999999999E-4</v>
      </c>
      <c r="AV418" s="43">
        <v>-1.26E-4</v>
      </c>
      <c r="AX418" s="30"/>
      <c r="BB418" s="30">
        <v>0.37213193491392882</v>
      </c>
      <c r="BC418" s="43">
        <v>-3.7439999999999999E-3</v>
      </c>
      <c r="BD418" s="43">
        <v>-3.5049999999999999E-3</v>
      </c>
      <c r="BE418" s="43">
        <v>1.7759E-2</v>
      </c>
      <c r="BG418" s="30"/>
      <c r="BK418" s="30">
        <v>0.37213193491392882</v>
      </c>
      <c r="BL418" s="43">
        <v>-3.5500000000000001E-4</v>
      </c>
      <c r="BM418" s="43">
        <v>-3.5300000000000002E-4</v>
      </c>
      <c r="BN418" s="43">
        <v>-1.2899999999999999E-4</v>
      </c>
      <c r="BP418" s="30"/>
      <c r="BT418" s="30">
        <v>0.37213193491392882</v>
      </c>
      <c r="BU418" s="43">
        <v>-3.3310000000000002E-3</v>
      </c>
      <c r="BV418" s="43">
        <v>-3.0860000000000002E-3</v>
      </c>
      <c r="BW418" s="43">
        <v>1.8647E-2</v>
      </c>
      <c r="BY418" s="30"/>
      <c r="CC418" s="30">
        <v>0.37213193491392882</v>
      </c>
      <c r="CD418" s="43">
        <v>-3.4499999999999998E-4</v>
      </c>
      <c r="CE418" s="43">
        <v>-3.4000000000000002E-4</v>
      </c>
      <c r="CF418" s="43">
        <v>2.8E-5</v>
      </c>
      <c r="CH418" s="30"/>
      <c r="CL418" s="30">
        <v>0.37213193491392882</v>
      </c>
      <c r="CM418" s="43">
        <v>-3.3279999999999998E-3</v>
      </c>
      <c r="CN418" s="43">
        <v>-2.8879999999999999E-3</v>
      </c>
      <c r="CO418" s="43">
        <v>1.4265999999999999E-2</v>
      </c>
      <c r="CQ418" s="30"/>
      <c r="CU418" s="30">
        <v>0.37213193491392882</v>
      </c>
      <c r="CV418" s="43">
        <v>-3.3279999999999998E-3</v>
      </c>
      <c r="CW418" s="43">
        <v>-2.8879999999999999E-3</v>
      </c>
      <c r="CX418" s="43">
        <v>1.4265999999999999E-2</v>
      </c>
    </row>
    <row r="419" spans="14:102" x14ac:dyDescent="0.25">
      <c r="N419" s="30"/>
      <c r="R419" s="30">
        <v>0.37312961791392885</v>
      </c>
      <c r="S419" s="43">
        <v>-3.6340000000000001E-3</v>
      </c>
      <c r="T419" s="43">
        <v>-3.1670000000000001E-3</v>
      </c>
      <c r="U419" s="43">
        <v>1.7344999999999999E-2</v>
      </c>
      <c r="W419" s="30"/>
      <c r="AA419" s="30">
        <v>0.37312961791392885</v>
      </c>
      <c r="AB419" s="43">
        <v>-3.9399999999999998E-4</v>
      </c>
      <c r="AC419" s="43">
        <v>-3.86E-4</v>
      </c>
      <c r="AD419" s="43">
        <v>-5.3999999999999998E-5</v>
      </c>
      <c r="AF419" s="30"/>
      <c r="AJ419" s="30">
        <v>0.37312961791392885</v>
      </c>
      <c r="AK419" s="43">
        <v>-3.7439999999999999E-3</v>
      </c>
      <c r="AL419" s="43">
        <v>-3.503E-3</v>
      </c>
      <c r="AM419" s="43">
        <v>1.7867999999999998E-2</v>
      </c>
      <c r="AO419" s="30"/>
      <c r="AS419" s="30">
        <v>0.37312961791392885</v>
      </c>
      <c r="AT419" s="43">
        <v>-3.5300000000000002E-4</v>
      </c>
      <c r="AU419" s="43">
        <v>-3.5100000000000002E-4</v>
      </c>
      <c r="AV419" s="43">
        <v>-1.27E-4</v>
      </c>
      <c r="AX419" s="30"/>
      <c r="BB419" s="30">
        <v>0.37312961791392885</v>
      </c>
      <c r="BC419" s="43">
        <v>-3.7569999999999999E-3</v>
      </c>
      <c r="BD419" s="43">
        <v>-3.516E-3</v>
      </c>
      <c r="BE419" s="43">
        <v>1.7843999999999999E-2</v>
      </c>
      <c r="BG419" s="30"/>
      <c r="BK419" s="30">
        <v>0.37312961791392885</v>
      </c>
      <c r="BL419" s="43">
        <v>-3.5399999999999999E-4</v>
      </c>
      <c r="BM419" s="43">
        <v>-3.5199999999999999E-4</v>
      </c>
      <c r="BN419" s="43">
        <v>-1.2899999999999999E-4</v>
      </c>
      <c r="BP419" s="30"/>
      <c r="BT419" s="30">
        <v>0.37312961791392885</v>
      </c>
      <c r="BU419" s="43">
        <v>-3.3440000000000002E-3</v>
      </c>
      <c r="BV419" s="43">
        <v>-3.0969999999999999E-3</v>
      </c>
      <c r="BW419" s="43">
        <v>1.8731999999999999E-2</v>
      </c>
      <c r="BY419" s="30"/>
      <c r="CC419" s="30">
        <v>0.37312961791392885</v>
      </c>
      <c r="CD419" s="43">
        <v>-3.4499999999999998E-4</v>
      </c>
      <c r="CE419" s="43">
        <v>-3.4000000000000002E-4</v>
      </c>
      <c r="CF419" s="43">
        <v>2.8E-5</v>
      </c>
      <c r="CH419" s="30"/>
      <c r="CL419" s="30">
        <v>0.37312961791392885</v>
      </c>
      <c r="CM419" s="43">
        <v>-3.3400000000000001E-3</v>
      </c>
      <c r="CN419" s="43">
        <v>-2.898E-3</v>
      </c>
      <c r="CO419" s="43">
        <v>1.4338E-2</v>
      </c>
      <c r="CQ419" s="30"/>
      <c r="CU419" s="30">
        <v>0.37312961791392885</v>
      </c>
      <c r="CV419" s="43">
        <v>-3.3400000000000001E-3</v>
      </c>
      <c r="CW419" s="43">
        <v>-2.898E-3</v>
      </c>
      <c r="CX419" s="43">
        <v>1.4338E-2</v>
      </c>
    </row>
    <row r="420" spans="14:102" x14ac:dyDescent="0.25">
      <c r="N420" s="30"/>
      <c r="R420" s="30">
        <v>0.37412730091392882</v>
      </c>
      <c r="S420" s="43">
        <v>-3.6489999999999999E-3</v>
      </c>
      <c r="T420" s="43">
        <v>-3.1800000000000001E-3</v>
      </c>
      <c r="U420" s="43">
        <v>1.7426000000000001E-2</v>
      </c>
      <c r="W420" s="30"/>
      <c r="AA420" s="30">
        <v>0.37412730091392882</v>
      </c>
      <c r="AB420" s="43">
        <v>-3.9300000000000001E-4</v>
      </c>
      <c r="AC420" s="43">
        <v>-3.86E-4</v>
      </c>
      <c r="AD420" s="43">
        <v>-5.3999999999999998E-5</v>
      </c>
      <c r="AF420" s="30"/>
      <c r="AJ420" s="30">
        <v>0.37412730091392882</v>
      </c>
      <c r="AK420" s="43">
        <v>-3.7569999999999999E-3</v>
      </c>
      <c r="AL420" s="43">
        <v>-3.5149999999999999E-3</v>
      </c>
      <c r="AM420" s="43">
        <v>1.7953E-2</v>
      </c>
      <c r="AO420" s="30"/>
      <c r="AS420" s="30">
        <v>0.37412730091392882</v>
      </c>
      <c r="AT420" s="43">
        <v>-3.5300000000000002E-4</v>
      </c>
      <c r="AU420" s="43">
        <v>-3.5E-4</v>
      </c>
      <c r="AV420" s="43">
        <v>-1.2799999999999999E-4</v>
      </c>
      <c r="AX420" s="30"/>
      <c r="BB420" s="30">
        <v>0.37412730091392882</v>
      </c>
      <c r="BC420" s="43">
        <v>-3.7699999999999999E-3</v>
      </c>
      <c r="BD420" s="43">
        <v>-3.5279999999999999E-3</v>
      </c>
      <c r="BE420" s="43">
        <v>1.7929E-2</v>
      </c>
      <c r="BG420" s="30"/>
      <c r="BK420" s="30">
        <v>0.37412730091392882</v>
      </c>
      <c r="BL420" s="43">
        <v>-3.5399999999999999E-4</v>
      </c>
      <c r="BM420" s="43">
        <v>-3.5100000000000002E-4</v>
      </c>
      <c r="BN420" s="43">
        <v>-1.2999999999999999E-4</v>
      </c>
      <c r="BP420" s="30"/>
      <c r="BT420" s="30">
        <v>0.37412730091392882</v>
      </c>
      <c r="BU420" s="43">
        <v>-3.3570000000000002E-3</v>
      </c>
      <c r="BV420" s="43">
        <v>-3.1089999999999998E-3</v>
      </c>
      <c r="BW420" s="43">
        <v>1.8817E-2</v>
      </c>
      <c r="BY420" s="30"/>
      <c r="CC420" s="30">
        <v>0.37412730091392882</v>
      </c>
      <c r="CD420" s="43">
        <v>-3.4400000000000001E-4</v>
      </c>
      <c r="CE420" s="43">
        <v>-3.39E-4</v>
      </c>
      <c r="CF420" s="43">
        <v>2.6999999999999999E-5</v>
      </c>
      <c r="CH420" s="30"/>
      <c r="CL420" s="30">
        <v>0.37412730091392882</v>
      </c>
      <c r="CM420" s="43">
        <v>-3.3509999999999998E-3</v>
      </c>
      <c r="CN420" s="43">
        <v>-2.908E-3</v>
      </c>
      <c r="CO420" s="43">
        <v>1.4409999999999999E-2</v>
      </c>
      <c r="CQ420" s="30"/>
      <c r="CU420" s="30">
        <v>0.37412730091392882</v>
      </c>
      <c r="CV420" s="43">
        <v>-3.3509999999999998E-3</v>
      </c>
      <c r="CW420" s="43">
        <v>-2.908E-3</v>
      </c>
      <c r="CX420" s="43">
        <v>1.4409999999999999E-2</v>
      </c>
    </row>
    <row r="421" spans="14:102" x14ac:dyDescent="0.25">
      <c r="N421" s="30"/>
      <c r="R421" s="30">
        <v>0.37512498391392884</v>
      </c>
      <c r="S421" s="43">
        <v>-3.663E-3</v>
      </c>
      <c r="T421" s="43">
        <v>-3.1930000000000001E-3</v>
      </c>
      <c r="U421" s="43">
        <v>1.7506000000000001E-2</v>
      </c>
      <c r="W421" s="30"/>
      <c r="AA421" s="30">
        <v>0.37512498391392884</v>
      </c>
      <c r="AB421" s="43">
        <v>-3.9300000000000001E-4</v>
      </c>
      <c r="AC421" s="43">
        <v>-3.8499999999999998E-4</v>
      </c>
      <c r="AD421" s="43">
        <v>-5.5000000000000002E-5</v>
      </c>
      <c r="AF421" s="30"/>
      <c r="AJ421" s="30">
        <v>0.37512498391392884</v>
      </c>
      <c r="AK421" s="43">
        <v>-3.7699999999999999E-3</v>
      </c>
      <c r="AL421" s="43">
        <v>-3.5270000000000002E-3</v>
      </c>
      <c r="AM421" s="43">
        <v>1.8037999999999998E-2</v>
      </c>
      <c r="AO421" s="30"/>
      <c r="AS421" s="30">
        <v>0.37512498391392884</v>
      </c>
      <c r="AT421" s="43">
        <v>-3.5199999999999999E-4</v>
      </c>
      <c r="AU421" s="43">
        <v>-3.4900000000000003E-4</v>
      </c>
      <c r="AV421" s="43">
        <v>-1.2799999999999999E-4</v>
      </c>
      <c r="AX421" s="30"/>
      <c r="BB421" s="30">
        <v>0.37512498391392884</v>
      </c>
      <c r="BC421" s="43">
        <v>-3.7829999999999999E-3</v>
      </c>
      <c r="BD421" s="43">
        <v>-3.5400000000000002E-3</v>
      </c>
      <c r="BE421" s="43">
        <v>1.8013999999999999E-2</v>
      </c>
      <c r="BG421" s="30"/>
      <c r="BK421" s="30">
        <v>0.37512498391392884</v>
      </c>
      <c r="BL421" s="43">
        <v>-3.5300000000000002E-4</v>
      </c>
      <c r="BM421" s="43">
        <v>-3.5E-4</v>
      </c>
      <c r="BN421" s="43">
        <v>-1.3100000000000001E-4</v>
      </c>
      <c r="BP421" s="30"/>
      <c r="BT421" s="30">
        <v>0.37512498391392884</v>
      </c>
      <c r="BU421" s="43">
        <v>-3.369E-3</v>
      </c>
      <c r="BV421" s="43">
        <v>-3.1199999999999999E-3</v>
      </c>
      <c r="BW421" s="43">
        <v>1.8901000000000001E-2</v>
      </c>
      <c r="BY421" s="30"/>
      <c r="CC421" s="30">
        <v>0.37512498391392884</v>
      </c>
      <c r="CD421" s="43">
        <v>-3.4299999999999999E-4</v>
      </c>
      <c r="CE421" s="43">
        <v>-3.3799999999999998E-4</v>
      </c>
      <c r="CF421" s="43">
        <v>2.5999999999999998E-5</v>
      </c>
      <c r="CH421" s="30"/>
      <c r="CL421" s="30">
        <v>0.37512498391392884</v>
      </c>
      <c r="CM421" s="43">
        <v>-3.3630000000000001E-3</v>
      </c>
      <c r="CN421" s="43">
        <v>-2.9169999999999999E-3</v>
      </c>
      <c r="CO421" s="43">
        <v>1.4482E-2</v>
      </c>
      <c r="CQ421" s="30"/>
      <c r="CU421" s="30">
        <v>0.37512498391392884</v>
      </c>
      <c r="CV421" s="43">
        <v>-3.3630000000000001E-3</v>
      </c>
      <c r="CW421" s="43">
        <v>-2.9169999999999999E-3</v>
      </c>
      <c r="CX421" s="43">
        <v>1.4482E-2</v>
      </c>
    </row>
    <row r="422" spans="14:102" x14ac:dyDescent="0.25">
      <c r="N422" s="30"/>
      <c r="R422" s="30">
        <v>0.37612266691392882</v>
      </c>
      <c r="S422" s="43">
        <v>-3.6779999999999998E-3</v>
      </c>
      <c r="T422" s="43">
        <v>-3.2049999999999999E-3</v>
      </c>
      <c r="U422" s="43">
        <v>1.7586000000000001E-2</v>
      </c>
      <c r="W422" s="30"/>
      <c r="AA422" s="30">
        <v>0.37612266691392882</v>
      </c>
      <c r="AB422" s="43">
        <v>-3.9300000000000001E-4</v>
      </c>
      <c r="AC422" s="43">
        <v>-3.8499999999999998E-4</v>
      </c>
      <c r="AD422" s="43">
        <v>-5.5999999999999999E-5</v>
      </c>
      <c r="AF422" s="30"/>
      <c r="AJ422" s="30">
        <v>0.37612266691392882</v>
      </c>
      <c r="AK422" s="43">
        <v>-3.7829999999999999E-3</v>
      </c>
      <c r="AL422" s="43">
        <v>-3.539E-3</v>
      </c>
      <c r="AM422" s="43">
        <v>1.8123E-2</v>
      </c>
      <c r="AO422" s="30"/>
      <c r="AS422" s="30">
        <v>0.37612266691392882</v>
      </c>
      <c r="AT422" s="43">
        <v>-3.5100000000000002E-4</v>
      </c>
      <c r="AU422" s="43">
        <v>-3.48E-4</v>
      </c>
      <c r="AV422" s="43">
        <v>-1.2899999999999999E-4</v>
      </c>
      <c r="AX422" s="30"/>
      <c r="BB422" s="30">
        <v>0.37612266691392882</v>
      </c>
      <c r="BC422" s="43">
        <v>-3.7959999999999999E-3</v>
      </c>
      <c r="BD422" s="43">
        <v>-3.552E-3</v>
      </c>
      <c r="BE422" s="43">
        <v>1.8098E-2</v>
      </c>
      <c r="BG422" s="30"/>
      <c r="BK422" s="30">
        <v>0.37612266691392882</v>
      </c>
      <c r="BL422" s="43">
        <v>-3.5199999999999999E-4</v>
      </c>
      <c r="BM422" s="43">
        <v>-3.4900000000000003E-4</v>
      </c>
      <c r="BN422" s="43">
        <v>-1.3200000000000001E-4</v>
      </c>
      <c r="BP422" s="30"/>
      <c r="BT422" s="30">
        <v>0.37612266691392882</v>
      </c>
      <c r="BU422" s="43">
        <v>-3.382E-3</v>
      </c>
      <c r="BV422" s="43">
        <v>-3.1319999999999998E-3</v>
      </c>
      <c r="BW422" s="43">
        <v>1.8985999999999999E-2</v>
      </c>
      <c r="BY422" s="30"/>
      <c r="CC422" s="30">
        <v>0.37612266691392882</v>
      </c>
      <c r="CD422" s="43">
        <v>-3.4200000000000002E-4</v>
      </c>
      <c r="CE422" s="43">
        <v>-3.3799999999999998E-4</v>
      </c>
      <c r="CF422" s="43">
        <v>2.5000000000000001E-5</v>
      </c>
      <c r="CH422" s="30"/>
      <c r="CL422" s="30">
        <v>0.37612266691392882</v>
      </c>
      <c r="CM422" s="43">
        <v>-3.375E-3</v>
      </c>
      <c r="CN422" s="43">
        <v>-2.9269999999999999E-3</v>
      </c>
      <c r="CO422" s="43">
        <v>1.4553999999999999E-2</v>
      </c>
      <c r="CQ422" s="30"/>
      <c r="CU422" s="30">
        <v>0.37612266691392882</v>
      </c>
      <c r="CV422" s="43">
        <v>-3.375E-3</v>
      </c>
      <c r="CW422" s="43">
        <v>-2.9269999999999999E-3</v>
      </c>
      <c r="CX422" s="43">
        <v>1.4553999999999999E-2</v>
      </c>
    </row>
    <row r="423" spans="14:102" x14ac:dyDescent="0.25">
      <c r="N423" s="30"/>
      <c r="R423" s="30">
        <v>0.37712034991392879</v>
      </c>
      <c r="S423" s="43">
        <v>-3.6930000000000001E-3</v>
      </c>
      <c r="T423" s="43">
        <v>-3.2179999999999999E-3</v>
      </c>
      <c r="U423" s="43">
        <v>1.7666000000000001E-2</v>
      </c>
      <c r="W423" s="30"/>
      <c r="AA423" s="30">
        <v>0.37712034991392879</v>
      </c>
      <c r="AB423" s="43">
        <v>-3.9199999999999999E-4</v>
      </c>
      <c r="AC423" s="43">
        <v>-3.8499999999999998E-4</v>
      </c>
      <c r="AD423" s="43">
        <v>-5.5999999999999999E-5</v>
      </c>
      <c r="AF423" s="30"/>
      <c r="AJ423" s="30">
        <v>0.37712034991392879</v>
      </c>
      <c r="AK423" s="43">
        <v>-3.7959999999999999E-3</v>
      </c>
      <c r="AL423" s="43">
        <v>-3.5500000000000002E-3</v>
      </c>
      <c r="AM423" s="43">
        <v>1.8207999999999998E-2</v>
      </c>
      <c r="AO423" s="30"/>
      <c r="AS423" s="30">
        <v>0.37712034991392879</v>
      </c>
      <c r="AT423" s="43">
        <v>-3.5E-4</v>
      </c>
      <c r="AU423" s="43">
        <v>-3.48E-4</v>
      </c>
      <c r="AV423" s="43">
        <v>-1.2999999999999999E-4</v>
      </c>
      <c r="AX423" s="30"/>
      <c r="BB423" s="30">
        <v>0.37712034991392879</v>
      </c>
      <c r="BC423" s="43">
        <v>-3.8089999999999999E-3</v>
      </c>
      <c r="BD423" s="43">
        <v>-3.5639999999999999E-3</v>
      </c>
      <c r="BE423" s="43">
        <v>1.8183000000000001E-2</v>
      </c>
      <c r="BG423" s="30"/>
      <c r="BK423" s="30">
        <v>0.37712034991392879</v>
      </c>
      <c r="BL423" s="43">
        <v>-3.5100000000000002E-4</v>
      </c>
      <c r="BM423" s="43">
        <v>-3.4900000000000003E-4</v>
      </c>
      <c r="BN423" s="43">
        <v>-1.3300000000000001E-4</v>
      </c>
      <c r="BP423" s="30"/>
      <c r="BT423" s="30">
        <v>0.37712034991392879</v>
      </c>
      <c r="BU423" s="43">
        <v>-3.3939999999999999E-3</v>
      </c>
      <c r="BV423" s="43">
        <v>-3.143E-3</v>
      </c>
      <c r="BW423" s="43">
        <v>1.9071000000000001E-2</v>
      </c>
      <c r="BY423" s="30"/>
      <c r="CC423" s="30">
        <v>0.37712034991392879</v>
      </c>
      <c r="CD423" s="43">
        <v>-3.4200000000000002E-4</v>
      </c>
      <c r="CE423" s="43">
        <v>-3.3700000000000001E-4</v>
      </c>
      <c r="CF423" s="43">
        <v>2.5000000000000001E-5</v>
      </c>
      <c r="CH423" s="30"/>
      <c r="CL423" s="30">
        <v>0.37712034991392879</v>
      </c>
      <c r="CM423" s="43">
        <v>-3.3869999999999998E-3</v>
      </c>
      <c r="CN423" s="43">
        <v>-2.9369999999999999E-3</v>
      </c>
      <c r="CO423" s="43">
        <v>1.4626E-2</v>
      </c>
      <c r="CQ423" s="30"/>
      <c r="CU423" s="30">
        <v>0.37712034991392879</v>
      </c>
      <c r="CV423" s="43">
        <v>-3.3869999999999998E-3</v>
      </c>
      <c r="CW423" s="43">
        <v>-2.9369999999999999E-3</v>
      </c>
      <c r="CX423" s="43">
        <v>1.4626E-2</v>
      </c>
    </row>
    <row r="424" spans="14:102" x14ac:dyDescent="0.25">
      <c r="N424" s="30"/>
      <c r="R424" s="30">
        <v>0.37811803291392881</v>
      </c>
      <c r="S424" s="43">
        <v>-3.7079999999999999E-3</v>
      </c>
      <c r="T424" s="43">
        <v>-3.2309999999999999E-3</v>
      </c>
      <c r="U424" s="43">
        <v>1.7746000000000001E-2</v>
      </c>
      <c r="W424" s="30"/>
      <c r="AA424" s="30">
        <v>0.37811803291392881</v>
      </c>
      <c r="AB424" s="43">
        <v>-3.9199999999999999E-4</v>
      </c>
      <c r="AC424" s="43">
        <v>-3.8499999999999998E-4</v>
      </c>
      <c r="AD424" s="43">
        <v>-5.7000000000000003E-5</v>
      </c>
      <c r="AF424" s="30"/>
      <c r="AJ424" s="30">
        <v>0.37811803291392881</v>
      </c>
      <c r="AK424" s="43">
        <v>-3.8080000000000002E-3</v>
      </c>
      <c r="AL424" s="43">
        <v>-3.5620000000000001E-3</v>
      </c>
      <c r="AM424" s="43">
        <v>1.8293E-2</v>
      </c>
      <c r="AO424" s="30"/>
      <c r="AS424" s="30">
        <v>0.37811803291392881</v>
      </c>
      <c r="AT424" s="43">
        <v>-3.4900000000000003E-4</v>
      </c>
      <c r="AU424" s="43">
        <v>-3.4699999999999998E-4</v>
      </c>
      <c r="AV424" s="43">
        <v>-1.3100000000000001E-4</v>
      </c>
      <c r="AX424" s="30"/>
      <c r="BB424" s="30">
        <v>0.37811803291392881</v>
      </c>
      <c r="BC424" s="43">
        <v>-3.8219999999999999E-3</v>
      </c>
      <c r="BD424" s="43">
        <v>-3.5750000000000001E-3</v>
      </c>
      <c r="BE424" s="43">
        <v>1.8268E-2</v>
      </c>
      <c r="BG424" s="30"/>
      <c r="BK424" s="30">
        <v>0.37811803291392881</v>
      </c>
      <c r="BL424" s="43">
        <v>-3.5E-4</v>
      </c>
      <c r="BM424" s="43">
        <v>-3.48E-4</v>
      </c>
      <c r="BN424" s="43">
        <v>-1.34E-4</v>
      </c>
      <c r="BP424" s="30"/>
      <c r="BT424" s="30">
        <v>0.37811803291392881</v>
      </c>
      <c r="BU424" s="43">
        <v>-3.4069999999999999E-3</v>
      </c>
      <c r="BV424" s="43">
        <v>-3.1549999999999998E-3</v>
      </c>
      <c r="BW424" s="43">
        <v>1.9155999999999999E-2</v>
      </c>
      <c r="BY424" s="30"/>
      <c r="CC424" s="30">
        <v>0.37811803291392881</v>
      </c>
      <c r="CD424" s="43">
        <v>-3.4099999999999999E-4</v>
      </c>
      <c r="CE424" s="43">
        <v>-3.3599999999999998E-4</v>
      </c>
      <c r="CF424" s="43">
        <v>2.4000000000000001E-5</v>
      </c>
      <c r="CH424" s="30"/>
      <c r="CL424" s="30">
        <v>0.37811803291392881</v>
      </c>
      <c r="CM424" s="43">
        <v>-3.3990000000000001E-3</v>
      </c>
      <c r="CN424" s="43">
        <v>-2.9459999999999998E-3</v>
      </c>
      <c r="CO424" s="43">
        <v>1.4697999999999999E-2</v>
      </c>
      <c r="CQ424" s="30"/>
      <c r="CU424" s="30">
        <v>0.37811803291392881</v>
      </c>
      <c r="CV424" s="43">
        <v>-3.3990000000000001E-3</v>
      </c>
      <c r="CW424" s="43">
        <v>-2.9459999999999998E-3</v>
      </c>
      <c r="CX424" s="43">
        <v>1.4697999999999999E-2</v>
      </c>
    </row>
    <row r="425" spans="14:102" x14ac:dyDescent="0.25">
      <c r="N425" s="30"/>
      <c r="R425" s="30">
        <v>0.37911571591392879</v>
      </c>
      <c r="S425" s="43">
        <v>-3.7230000000000002E-3</v>
      </c>
      <c r="T425" s="43">
        <v>-3.2429999999999998E-3</v>
      </c>
      <c r="U425" s="43">
        <v>1.7826999999999999E-2</v>
      </c>
      <c r="W425" s="30"/>
      <c r="AA425" s="30">
        <v>0.37911571591392879</v>
      </c>
      <c r="AB425" s="43">
        <v>-3.9199999999999999E-4</v>
      </c>
      <c r="AC425" s="43">
        <v>-3.8400000000000001E-4</v>
      </c>
      <c r="AD425" s="43">
        <v>-5.8E-5</v>
      </c>
      <c r="AF425" s="30"/>
      <c r="AJ425" s="30">
        <v>0.37911571591392879</v>
      </c>
      <c r="AK425" s="43">
        <v>-3.8210000000000002E-3</v>
      </c>
      <c r="AL425" s="43">
        <v>-3.5739999999999999E-3</v>
      </c>
      <c r="AM425" s="43">
        <v>1.8377999999999999E-2</v>
      </c>
      <c r="AO425" s="30"/>
      <c r="AS425" s="30">
        <v>0.37911571591392879</v>
      </c>
      <c r="AT425" s="43">
        <v>-3.48E-4</v>
      </c>
      <c r="AU425" s="43">
        <v>-3.4600000000000001E-4</v>
      </c>
      <c r="AV425" s="43">
        <v>-1.3200000000000001E-4</v>
      </c>
      <c r="AX425" s="30"/>
      <c r="BB425" s="30">
        <v>0.37911571591392879</v>
      </c>
      <c r="BC425" s="43">
        <v>-3.8340000000000002E-3</v>
      </c>
      <c r="BD425" s="43">
        <v>-3.5869999999999999E-3</v>
      </c>
      <c r="BE425" s="43">
        <v>1.8353000000000001E-2</v>
      </c>
      <c r="BG425" s="30"/>
      <c r="BK425" s="30">
        <v>0.37911571591392879</v>
      </c>
      <c r="BL425" s="43">
        <v>-3.4900000000000003E-4</v>
      </c>
      <c r="BM425" s="43">
        <v>-3.4699999999999998E-4</v>
      </c>
      <c r="BN425" s="43">
        <v>-1.34E-4</v>
      </c>
      <c r="BP425" s="30"/>
      <c r="BT425" s="30">
        <v>0.37911571591392879</v>
      </c>
      <c r="BU425" s="43">
        <v>-3.4199999999999999E-3</v>
      </c>
      <c r="BV425" s="43">
        <v>-3.166E-3</v>
      </c>
      <c r="BW425" s="43">
        <v>1.924E-2</v>
      </c>
      <c r="BY425" s="30"/>
      <c r="CC425" s="30">
        <v>0.37911571591392879</v>
      </c>
      <c r="CD425" s="43">
        <v>-3.4000000000000002E-4</v>
      </c>
      <c r="CE425" s="43">
        <v>-3.3500000000000001E-4</v>
      </c>
      <c r="CF425" s="43">
        <v>2.3E-5</v>
      </c>
      <c r="CH425" s="30"/>
      <c r="CL425" s="30">
        <v>0.37911571591392879</v>
      </c>
      <c r="CM425" s="43">
        <v>-3.411E-3</v>
      </c>
      <c r="CN425" s="43">
        <v>-2.9559999999999999E-3</v>
      </c>
      <c r="CO425" s="43">
        <v>1.4770999999999999E-2</v>
      </c>
      <c r="CQ425" s="30"/>
      <c r="CU425" s="30">
        <v>0.37911571591392879</v>
      </c>
      <c r="CV425" s="43">
        <v>-3.411E-3</v>
      </c>
      <c r="CW425" s="43">
        <v>-2.9559999999999999E-3</v>
      </c>
      <c r="CX425" s="43">
        <v>1.4770999999999999E-2</v>
      </c>
    </row>
    <row r="426" spans="14:102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102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102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102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102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102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102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  <row r="454" spans="14:99" x14ac:dyDescent="0.25">
      <c r="N454" s="30"/>
      <c r="R454" s="30"/>
      <c r="W454" s="30"/>
      <c r="AA454" s="30"/>
      <c r="AF454" s="30"/>
      <c r="AJ454" s="30"/>
      <c r="AO454" s="30"/>
      <c r="AS454" s="30"/>
      <c r="AX454" s="30"/>
      <c r="BB454" s="30"/>
      <c r="BG454" s="30"/>
      <c r="BK454" s="30"/>
      <c r="BP454" s="30"/>
      <c r="BT454" s="30"/>
      <c r="BY454" s="30"/>
      <c r="CC454" s="30"/>
      <c r="CH454" s="30"/>
      <c r="CL454" s="30"/>
      <c r="CQ454" s="30"/>
      <c r="CU454" s="30"/>
    </row>
    <row r="455" spans="14:99" x14ac:dyDescent="0.25">
      <c r="N455" s="30"/>
      <c r="R455" s="30"/>
      <c r="W455" s="30"/>
      <c r="AA455" s="30"/>
      <c r="AF455" s="30"/>
      <c r="AJ455" s="30"/>
      <c r="AO455" s="30"/>
      <c r="AS455" s="30"/>
      <c r="AX455" s="30"/>
      <c r="BB455" s="30"/>
      <c r="BG455" s="30"/>
      <c r="BK455" s="30"/>
      <c r="BP455" s="30"/>
      <c r="BT455" s="30"/>
      <c r="BY455" s="30"/>
      <c r="CC455" s="30"/>
      <c r="CH455" s="30"/>
      <c r="CL455" s="30"/>
      <c r="CQ455" s="30"/>
      <c r="CU455" s="30"/>
    </row>
    <row r="456" spans="14:99" x14ac:dyDescent="0.25">
      <c r="N456" s="30"/>
      <c r="R456" s="30"/>
      <c r="W456" s="30"/>
      <c r="AA456" s="30"/>
      <c r="AF456" s="30"/>
      <c r="AJ456" s="30"/>
      <c r="AO456" s="30"/>
      <c r="AS456" s="30"/>
      <c r="AX456" s="30"/>
      <c r="BB456" s="30"/>
      <c r="BG456" s="30"/>
      <c r="BK456" s="30"/>
      <c r="BP456" s="30"/>
      <c r="BT456" s="30"/>
      <c r="BY456" s="30"/>
      <c r="CC456" s="30"/>
      <c r="CH456" s="30"/>
      <c r="CL456" s="30"/>
      <c r="CQ456" s="30"/>
      <c r="CU456" s="30"/>
    </row>
    <row r="457" spans="14:99" x14ac:dyDescent="0.25">
      <c r="N457" s="30"/>
      <c r="R457" s="30"/>
      <c r="W457" s="30"/>
      <c r="AA457" s="30"/>
      <c r="AF457" s="30"/>
      <c r="AJ457" s="30"/>
      <c r="AO457" s="30"/>
      <c r="AS457" s="30"/>
      <c r="AX457" s="30"/>
      <c r="BB457" s="30"/>
      <c r="BG457" s="30"/>
      <c r="BK457" s="30"/>
      <c r="BP457" s="30"/>
      <c r="BT457" s="30"/>
      <c r="BY457" s="30"/>
      <c r="CC457" s="30"/>
      <c r="CH457" s="30"/>
      <c r="CL457" s="30"/>
      <c r="CQ457" s="30"/>
      <c r="CU457" s="30"/>
    </row>
    <row r="458" spans="14:99" x14ac:dyDescent="0.25">
      <c r="N458" s="30"/>
      <c r="R458" s="30"/>
      <c r="W458" s="30"/>
      <c r="AA458" s="30"/>
      <c r="AF458" s="30"/>
      <c r="AJ458" s="30"/>
      <c r="AO458" s="30"/>
      <c r="AS458" s="30"/>
      <c r="AX458" s="30"/>
      <c r="BB458" s="30"/>
      <c r="BG458" s="30"/>
      <c r="BK458" s="30"/>
      <c r="BP458" s="30"/>
      <c r="BT458" s="30"/>
      <c r="BY458" s="30"/>
      <c r="CC458" s="30"/>
      <c r="CH458" s="30"/>
      <c r="CL458" s="30"/>
      <c r="CQ458" s="30"/>
      <c r="CU458" s="30"/>
    </row>
    <row r="459" spans="14:99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99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99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99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99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99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  <row r="527" spans="14:99" x14ac:dyDescent="0.25">
      <c r="N527" s="30"/>
      <c r="R527" s="30"/>
      <c r="W527" s="30"/>
      <c r="AA527" s="30"/>
      <c r="AF527" s="30"/>
      <c r="AJ527" s="30"/>
      <c r="AO527" s="30"/>
      <c r="AS527" s="30"/>
      <c r="AX527" s="30"/>
      <c r="BB527" s="30"/>
      <c r="BG527" s="30"/>
      <c r="BK527" s="30"/>
      <c r="BP527" s="30"/>
      <c r="BT527" s="30"/>
      <c r="BY527" s="30"/>
      <c r="CC527" s="30"/>
      <c r="CH527" s="30"/>
      <c r="CL527" s="30"/>
      <c r="CQ527" s="30"/>
      <c r="CU527" s="30"/>
    </row>
    <row r="528" spans="14:99" x14ac:dyDescent="0.25">
      <c r="N528" s="30"/>
      <c r="R528" s="30"/>
      <c r="W528" s="30"/>
      <c r="AA528" s="30"/>
      <c r="AF528" s="30"/>
      <c r="AJ528" s="30"/>
      <c r="AO528" s="30"/>
      <c r="AS528" s="30"/>
      <c r="AX528" s="30"/>
      <c r="BB528" s="30"/>
      <c r="BG528" s="30"/>
      <c r="BK528" s="30"/>
      <c r="BP528" s="30"/>
      <c r="BT528" s="30"/>
      <c r="BY528" s="30"/>
      <c r="CC528" s="30"/>
      <c r="CH528" s="30"/>
      <c r="CL528" s="30"/>
      <c r="CQ528" s="30"/>
      <c r="CU528" s="30"/>
    </row>
    <row r="529" spans="14:99" x14ac:dyDescent="0.25">
      <c r="N529" s="30"/>
      <c r="R529" s="30"/>
      <c r="W529" s="30"/>
      <c r="AA529" s="30"/>
      <c r="AF529" s="30"/>
      <c r="AJ529" s="30"/>
      <c r="AO529" s="30"/>
      <c r="AS529" s="30"/>
      <c r="AX529" s="30"/>
      <c r="BB529" s="30"/>
      <c r="BG529" s="30"/>
      <c r="BK529" s="30"/>
      <c r="BP529" s="30"/>
      <c r="BT529" s="30"/>
      <c r="BY529" s="30"/>
      <c r="CC529" s="30"/>
      <c r="CH529" s="30"/>
      <c r="CL529" s="30"/>
      <c r="CQ529" s="30"/>
      <c r="CU529" s="30"/>
    </row>
    <row r="530" spans="14:99" x14ac:dyDescent="0.25">
      <c r="N530" s="30"/>
      <c r="R530" s="30"/>
      <c r="W530" s="30"/>
      <c r="AA530" s="30"/>
      <c r="AF530" s="30"/>
      <c r="AJ530" s="30"/>
      <c r="AO530" s="30"/>
      <c r="AS530" s="30"/>
      <c r="AX530" s="30"/>
      <c r="BB530" s="30"/>
      <c r="BG530" s="30"/>
      <c r="BK530" s="30"/>
      <c r="BP530" s="30"/>
      <c r="BT530" s="30"/>
      <c r="BY530" s="30"/>
      <c r="CC530" s="30"/>
      <c r="CH530" s="30"/>
      <c r="CL530" s="30"/>
      <c r="CQ530" s="30"/>
      <c r="CU530" s="30"/>
    </row>
    <row r="531" spans="14:99" x14ac:dyDescent="0.25">
      <c r="N531" s="30"/>
      <c r="R531" s="30"/>
      <c r="W531" s="30"/>
      <c r="AA531" s="30"/>
      <c r="AF531" s="30"/>
      <c r="AJ531" s="30"/>
      <c r="AO531" s="30"/>
      <c r="AS531" s="30"/>
      <c r="AX531" s="30"/>
      <c r="BB531" s="30"/>
      <c r="BG531" s="30"/>
      <c r="BK531" s="30"/>
      <c r="BP531" s="30"/>
      <c r="BT531" s="30"/>
      <c r="BY531" s="30"/>
      <c r="CC531" s="30"/>
      <c r="CH531" s="30"/>
      <c r="CL531" s="30"/>
      <c r="CQ531" s="30"/>
      <c r="CU531" s="30"/>
    </row>
    <row r="532" spans="14:99" x14ac:dyDescent="0.25">
      <c r="N532" s="30"/>
      <c r="R532" s="30"/>
      <c r="W532" s="30"/>
      <c r="AA532" s="30"/>
      <c r="AF532" s="30"/>
      <c r="AJ532" s="30"/>
      <c r="AO532" s="30"/>
      <c r="AS532" s="30"/>
      <c r="AX532" s="30"/>
      <c r="BB532" s="30"/>
      <c r="BG532" s="30"/>
      <c r="BK532" s="30"/>
      <c r="BP532" s="30"/>
      <c r="BT532" s="30"/>
      <c r="BY532" s="30"/>
      <c r="CC532" s="30"/>
      <c r="CH532" s="30"/>
      <c r="CL532" s="30"/>
      <c r="CQ532" s="30"/>
      <c r="CU532" s="30"/>
    </row>
    <row r="533" spans="14:99" x14ac:dyDescent="0.25">
      <c r="N533" s="30"/>
      <c r="R533" s="30"/>
      <c r="W533" s="30"/>
      <c r="AA533" s="30"/>
      <c r="AF533" s="30"/>
      <c r="AJ533" s="30"/>
      <c r="AO533" s="30"/>
      <c r="AS533" s="30"/>
      <c r="AX533" s="30"/>
      <c r="BB533" s="30"/>
      <c r="BG533" s="30"/>
      <c r="BK533" s="30"/>
      <c r="BP533" s="30"/>
      <c r="BT533" s="30"/>
      <c r="BY533" s="30"/>
      <c r="CC533" s="30"/>
      <c r="CH533" s="30"/>
      <c r="CL533" s="30"/>
      <c r="CQ533" s="30"/>
      <c r="CU533" s="30"/>
    </row>
    <row r="534" spans="14:99" x14ac:dyDescent="0.25">
      <c r="N534" s="30"/>
      <c r="R534" s="30"/>
      <c r="W534" s="30"/>
      <c r="AA534" s="30"/>
      <c r="AF534" s="30"/>
      <c r="AJ534" s="30"/>
      <c r="AO534" s="30"/>
      <c r="AS534" s="30"/>
      <c r="AX534" s="30"/>
      <c r="BB534" s="30"/>
      <c r="BG534" s="30"/>
      <c r="BK534" s="30"/>
      <c r="BP534" s="30"/>
      <c r="BT534" s="30"/>
      <c r="BY534" s="30"/>
      <c r="CC534" s="30"/>
      <c r="CH534" s="30"/>
      <c r="CL534" s="30"/>
      <c r="CQ534" s="30"/>
      <c r="CU534" s="30"/>
    </row>
    <row r="535" spans="14:99" x14ac:dyDescent="0.25">
      <c r="N535" s="30"/>
      <c r="R535" s="30"/>
      <c r="W535" s="30"/>
      <c r="AA535" s="30"/>
      <c r="AF535" s="30"/>
      <c r="AJ535" s="30"/>
      <c r="AO535" s="30"/>
      <c r="AS535" s="30"/>
      <c r="AX535" s="30"/>
      <c r="BB535" s="30"/>
      <c r="BG535" s="30"/>
      <c r="BK535" s="30"/>
      <c r="BP535" s="30"/>
      <c r="BT535" s="30"/>
      <c r="BY535" s="30"/>
      <c r="CC535" s="30"/>
      <c r="CH535" s="30"/>
      <c r="CL535" s="30"/>
      <c r="CQ535" s="30"/>
      <c r="CU535" s="30"/>
    </row>
    <row r="536" spans="14:99" x14ac:dyDescent="0.25">
      <c r="N536" s="30"/>
      <c r="R536" s="30"/>
      <c r="W536" s="30"/>
      <c r="AA536" s="30"/>
      <c r="AF536" s="30"/>
      <c r="AJ536" s="30"/>
      <c r="AO536" s="30"/>
      <c r="AS536" s="30"/>
      <c r="AX536" s="30"/>
      <c r="BB536" s="30"/>
      <c r="BG536" s="30"/>
      <c r="BK536" s="30"/>
      <c r="BP536" s="30"/>
      <c r="BT536" s="30"/>
      <c r="BY536" s="30"/>
      <c r="CC536" s="30"/>
      <c r="CH536" s="30"/>
      <c r="CL536" s="30"/>
      <c r="CQ536" s="30"/>
      <c r="CU536" s="30"/>
    </row>
    <row r="537" spans="14:99" x14ac:dyDescent="0.25">
      <c r="N537" s="30"/>
      <c r="R537" s="30"/>
      <c r="W537" s="30"/>
      <c r="AA537" s="30"/>
      <c r="AF537" s="30"/>
      <c r="AJ537" s="30"/>
      <c r="AO537" s="30"/>
      <c r="AS537" s="30"/>
      <c r="AX537" s="30"/>
      <c r="BB537" s="30"/>
      <c r="BG537" s="30"/>
      <c r="BK537" s="30"/>
      <c r="BP537" s="30"/>
      <c r="BT537" s="30"/>
      <c r="BY537" s="30"/>
      <c r="CC537" s="30"/>
      <c r="CH537" s="30"/>
      <c r="CL537" s="30"/>
      <c r="CQ537" s="30"/>
      <c r="CU537" s="30"/>
    </row>
    <row r="538" spans="14:99" x14ac:dyDescent="0.25">
      <c r="N538" s="30"/>
      <c r="R538" s="30"/>
      <c r="W538" s="30"/>
      <c r="AA538" s="30"/>
      <c r="AF538" s="30"/>
      <c r="AJ538" s="30"/>
      <c r="AO538" s="30"/>
      <c r="AS538" s="30"/>
      <c r="AX538" s="30"/>
      <c r="BB538" s="30"/>
      <c r="BG538" s="30"/>
      <c r="BK538" s="30"/>
      <c r="BP538" s="30"/>
      <c r="BT538" s="30"/>
      <c r="BY538" s="30"/>
      <c r="CC538" s="30"/>
      <c r="CH538" s="30"/>
      <c r="CL538" s="30"/>
      <c r="CQ538" s="30"/>
      <c r="CU538" s="30"/>
    </row>
    <row r="539" spans="14:99" x14ac:dyDescent="0.25">
      <c r="N539" s="30"/>
      <c r="R539" s="30"/>
      <c r="W539" s="30"/>
      <c r="AA539" s="30"/>
      <c r="AF539" s="30"/>
      <c r="AJ539" s="30"/>
      <c r="AO539" s="30"/>
      <c r="AS539" s="30"/>
      <c r="AX539" s="30"/>
      <c r="BB539" s="30"/>
      <c r="BG539" s="30"/>
      <c r="BK539" s="30"/>
      <c r="BP539" s="30"/>
      <c r="BT539" s="30"/>
      <c r="BY539" s="30"/>
      <c r="CC539" s="30"/>
      <c r="CH539" s="30"/>
      <c r="CL539" s="30"/>
      <c r="CQ539" s="30"/>
      <c r="CU539" s="30"/>
    </row>
    <row r="540" spans="14:99" x14ac:dyDescent="0.25">
      <c r="N540" s="30"/>
      <c r="R540" s="30"/>
      <c r="W540" s="30"/>
      <c r="AA540" s="30"/>
      <c r="AF540" s="30"/>
      <c r="AJ540" s="30"/>
      <c r="AO540" s="30"/>
      <c r="AS540" s="30"/>
      <c r="AX540" s="30"/>
      <c r="BB540" s="30"/>
      <c r="BG540" s="30"/>
      <c r="BK540" s="30"/>
      <c r="BP540" s="30"/>
      <c r="BT540" s="30"/>
      <c r="BY540" s="30"/>
      <c r="CC540" s="30"/>
      <c r="CH540" s="30"/>
      <c r="CL540" s="30"/>
      <c r="CQ540" s="30"/>
      <c r="CU540" s="30"/>
    </row>
    <row r="541" spans="14:99" x14ac:dyDescent="0.25">
      <c r="N541" s="30"/>
      <c r="R541" s="30"/>
      <c r="W541" s="30"/>
      <c r="AA541" s="30"/>
      <c r="AF541" s="30"/>
      <c r="AJ541" s="30"/>
      <c r="AO541" s="30"/>
      <c r="AS541" s="30"/>
      <c r="AX541" s="30"/>
      <c r="BB541" s="30"/>
      <c r="BG541" s="30"/>
      <c r="BK541" s="30"/>
      <c r="BP541" s="30"/>
      <c r="BT541" s="30"/>
      <c r="BY541" s="30"/>
      <c r="CC541" s="30"/>
      <c r="CH541" s="30"/>
      <c r="CL541" s="30"/>
      <c r="CQ541" s="30"/>
      <c r="CU541" s="30"/>
    </row>
    <row r="542" spans="14:99" x14ac:dyDescent="0.25">
      <c r="N542" s="30"/>
      <c r="R542" s="30"/>
      <c r="W542" s="30"/>
      <c r="AA542" s="30"/>
      <c r="AF542" s="30"/>
      <c r="AJ542" s="30"/>
      <c r="AO542" s="30"/>
      <c r="AS542" s="30"/>
      <c r="AX542" s="30"/>
      <c r="BB542" s="30"/>
      <c r="BG542" s="30"/>
      <c r="BK542" s="30"/>
      <c r="BP542" s="30"/>
      <c r="BT542" s="30"/>
      <c r="BY542" s="30"/>
      <c r="CC542" s="30"/>
      <c r="CH542" s="30"/>
      <c r="CL542" s="30"/>
      <c r="CQ542" s="30"/>
      <c r="CU542" s="30"/>
    </row>
    <row r="543" spans="14:99" x14ac:dyDescent="0.25">
      <c r="N543" s="30"/>
      <c r="R543" s="30"/>
      <c r="W543" s="30"/>
      <c r="AA543" s="30"/>
      <c r="AF543" s="30"/>
      <c r="AJ543" s="30"/>
      <c r="AO543" s="30"/>
      <c r="AS543" s="30"/>
      <c r="AX543" s="30"/>
      <c r="BB543" s="30"/>
      <c r="BG543" s="30"/>
      <c r="BK543" s="30"/>
      <c r="BP543" s="30"/>
      <c r="BT543" s="30"/>
      <c r="BY543" s="30"/>
      <c r="CC543" s="30"/>
      <c r="CH543" s="30"/>
      <c r="CL543" s="30"/>
      <c r="CQ543" s="30"/>
      <c r="CU543" s="30"/>
    </row>
    <row r="544" spans="14:99" x14ac:dyDescent="0.25">
      <c r="N544" s="30"/>
      <c r="R544" s="30"/>
      <c r="W544" s="30"/>
      <c r="AA544" s="30"/>
      <c r="AF544" s="30"/>
      <c r="AJ544" s="30"/>
      <c r="AO544" s="30"/>
      <c r="AS544" s="30"/>
      <c r="AX544" s="30"/>
      <c r="BB544" s="30"/>
      <c r="BG544" s="30"/>
      <c r="BK544" s="30"/>
      <c r="BP544" s="30"/>
      <c r="BT544" s="30"/>
      <c r="BY544" s="30"/>
      <c r="CC544" s="30"/>
      <c r="CH544" s="30"/>
      <c r="CL544" s="30"/>
      <c r="CQ544" s="30"/>
      <c r="CU544" s="30"/>
    </row>
    <row r="545" spans="14:99" x14ac:dyDescent="0.25">
      <c r="N545" s="30"/>
      <c r="R545" s="30"/>
      <c r="W545" s="30"/>
      <c r="AA545" s="30"/>
      <c r="AF545" s="30"/>
      <c r="AJ545" s="30"/>
      <c r="AO545" s="30"/>
      <c r="AS545" s="30"/>
      <c r="AX545" s="30"/>
      <c r="BB545" s="30"/>
      <c r="BG545" s="30"/>
      <c r="BK545" s="30"/>
      <c r="BP545" s="30"/>
      <c r="BT545" s="30"/>
      <c r="BY545" s="30"/>
      <c r="CC545" s="30"/>
      <c r="CH545" s="30"/>
      <c r="CL545" s="30"/>
      <c r="CQ545" s="30"/>
      <c r="CU545" s="30"/>
    </row>
    <row r="546" spans="14:99" x14ac:dyDescent="0.25">
      <c r="N546" s="30"/>
      <c r="R546" s="30"/>
      <c r="W546" s="30"/>
      <c r="AA546" s="30"/>
      <c r="AF546" s="30"/>
      <c r="AJ546" s="30"/>
      <c r="AO546" s="30"/>
      <c r="AS546" s="30"/>
      <c r="AX546" s="30"/>
      <c r="BB546" s="30"/>
      <c r="BG546" s="30"/>
      <c r="BK546" s="30"/>
      <c r="BP546" s="30"/>
      <c r="BT546" s="30"/>
      <c r="BY546" s="30"/>
      <c r="CC546" s="30"/>
      <c r="CH546" s="30"/>
      <c r="CL546" s="30"/>
      <c r="CQ546" s="30"/>
      <c r="CU546" s="30"/>
    </row>
    <row r="547" spans="14:99" x14ac:dyDescent="0.25">
      <c r="N547" s="30"/>
      <c r="R547" s="30"/>
      <c r="W547" s="30"/>
      <c r="AA547" s="30"/>
      <c r="AF547" s="30"/>
      <c r="AJ547" s="30"/>
      <c r="AO547" s="30"/>
      <c r="AS547" s="30"/>
      <c r="AX547" s="30"/>
      <c r="BB547" s="30"/>
      <c r="BG547" s="30"/>
      <c r="BK547" s="30"/>
      <c r="BP547" s="30"/>
      <c r="BT547" s="30"/>
      <c r="BY547" s="30"/>
      <c r="CC547" s="30"/>
      <c r="CH547" s="30"/>
      <c r="CL547" s="30"/>
      <c r="CQ547" s="30"/>
      <c r="CU547" s="30"/>
    </row>
    <row r="548" spans="14:99" x14ac:dyDescent="0.25">
      <c r="N548" s="30"/>
      <c r="R548" s="30"/>
      <c r="W548" s="30"/>
      <c r="AA548" s="30"/>
      <c r="AF548" s="30"/>
      <c r="AJ548" s="30"/>
      <c r="AO548" s="30"/>
      <c r="AS548" s="30"/>
      <c r="AX548" s="30"/>
      <c r="BB548" s="30"/>
      <c r="BG548" s="30"/>
      <c r="BK548" s="30"/>
      <c r="BP548" s="30"/>
      <c r="BT548" s="30"/>
      <c r="BY548" s="30"/>
      <c r="CC548" s="30"/>
      <c r="CH548" s="30"/>
      <c r="CL548" s="30"/>
      <c r="CQ548" s="30"/>
      <c r="CU548" s="30"/>
    </row>
    <row r="549" spans="14:99" x14ac:dyDescent="0.25">
      <c r="N549" s="30"/>
      <c r="R549" s="30"/>
      <c r="W549" s="30"/>
      <c r="AA549" s="30"/>
      <c r="AF549" s="30"/>
      <c r="AJ549" s="30"/>
      <c r="AO549" s="30"/>
      <c r="AS549" s="30"/>
      <c r="AX549" s="30"/>
      <c r="BB549" s="30"/>
      <c r="BG549" s="30"/>
      <c r="BK549" s="30"/>
      <c r="BP549" s="30"/>
      <c r="BT549" s="30"/>
      <c r="BY549" s="30"/>
      <c r="CC549" s="30"/>
      <c r="CH549" s="30"/>
      <c r="CL549" s="30"/>
      <c r="CQ549" s="30"/>
      <c r="CU549" s="30"/>
    </row>
    <row r="550" spans="14:99" x14ac:dyDescent="0.25">
      <c r="N550" s="30"/>
      <c r="R550" s="30"/>
      <c r="W550" s="30"/>
      <c r="AA550" s="30"/>
      <c r="AF550" s="30"/>
      <c r="AJ550" s="30"/>
      <c r="AO550" s="30"/>
      <c r="AS550" s="30"/>
      <c r="AX550" s="30"/>
      <c r="BB550" s="30"/>
      <c r="BG550" s="30"/>
      <c r="BK550" s="30"/>
      <c r="BP550" s="30"/>
      <c r="BT550" s="30"/>
      <c r="BY550" s="30"/>
      <c r="CC550" s="30"/>
      <c r="CH550" s="30"/>
      <c r="CL550" s="30"/>
      <c r="CQ550" s="30"/>
      <c r="CU550" s="30"/>
    </row>
    <row r="551" spans="14:99" x14ac:dyDescent="0.25">
      <c r="N551" s="30"/>
      <c r="R551" s="30"/>
      <c r="W551" s="30"/>
      <c r="AA551" s="30"/>
      <c r="AF551" s="30"/>
      <c r="AJ551" s="30"/>
      <c r="AO551" s="30"/>
      <c r="AS551" s="30"/>
      <c r="AX551" s="30"/>
      <c r="BB551" s="30"/>
      <c r="BG551" s="30"/>
      <c r="BK551" s="30"/>
      <c r="BP551" s="30"/>
      <c r="BT551" s="30"/>
      <c r="BY551" s="30"/>
      <c r="CC551" s="30"/>
      <c r="CH551" s="30"/>
      <c r="CL551" s="30"/>
      <c r="CQ551" s="30"/>
      <c r="CU551" s="30"/>
    </row>
    <row r="552" spans="14:99" x14ac:dyDescent="0.25">
      <c r="N552" s="30"/>
      <c r="R552" s="30"/>
      <c r="W552" s="30"/>
      <c r="AA552" s="30"/>
      <c r="AF552" s="30"/>
      <c r="AJ552" s="30"/>
      <c r="AO552" s="30"/>
      <c r="AS552" s="30"/>
      <c r="AX552" s="30"/>
      <c r="BB552" s="30"/>
      <c r="BG552" s="30"/>
      <c r="BK552" s="30"/>
      <c r="BP552" s="30"/>
      <c r="BT552" s="30"/>
      <c r="BY552" s="30"/>
      <c r="CC552" s="30"/>
      <c r="CH552" s="30"/>
      <c r="CL552" s="30"/>
      <c r="CQ552" s="30"/>
      <c r="CU552" s="30"/>
    </row>
    <row r="553" spans="14:99" x14ac:dyDescent="0.25">
      <c r="N553" s="30"/>
      <c r="R553" s="30"/>
      <c r="W553" s="30"/>
      <c r="AA553" s="30"/>
      <c r="AF553" s="30"/>
      <c r="AJ553" s="30"/>
      <c r="AO553" s="30"/>
      <c r="AS553" s="30"/>
      <c r="AX553" s="30"/>
      <c r="BB553" s="30"/>
      <c r="BG553" s="30"/>
      <c r="BK553" s="30"/>
      <c r="BP553" s="30"/>
      <c r="BT553" s="30"/>
      <c r="BY553" s="30"/>
      <c r="CC553" s="30"/>
      <c r="CH553" s="30"/>
      <c r="CL553" s="30"/>
      <c r="CQ553" s="30"/>
      <c r="CU553" s="30"/>
    </row>
    <row r="554" spans="14:99" x14ac:dyDescent="0.25">
      <c r="N554" s="30"/>
      <c r="R554" s="30"/>
      <c r="W554" s="30"/>
      <c r="AA554" s="30"/>
      <c r="AF554" s="30"/>
      <c r="AJ554" s="30"/>
      <c r="AO554" s="30"/>
      <c r="AS554" s="30"/>
      <c r="AX554" s="30"/>
      <c r="BB554" s="30"/>
      <c r="BG554" s="30"/>
      <c r="BK554" s="30"/>
      <c r="BP554" s="30"/>
      <c r="BT554" s="30"/>
      <c r="BY554" s="30"/>
      <c r="CC554" s="30"/>
      <c r="CH554" s="30"/>
      <c r="CL554" s="30"/>
      <c r="CQ554" s="30"/>
      <c r="CU554" s="30"/>
    </row>
    <row r="555" spans="14:99" x14ac:dyDescent="0.25">
      <c r="N555" s="30"/>
      <c r="R555" s="30"/>
      <c r="W555" s="30"/>
      <c r="AA555" s="30"/>
      <c r="AF555" s="30"/>
      <c r="AJ555" s="30"/>
      <c r="AO555" s="30"/>
      <c r="AS555" s="30"/>
      <c r="AX555" s="30"/>
      <c r="BB555" s="30"/>
      <c r="BG555" s="30"/>
      <c r="BK555" s="30"/>
      <c r="BP555" s="30"/>
      <c r="BT555" s="30"/>
      <c r="BY555" s="30"/>
      <c r="CC555" s="30"/>
      <c r="CH555" s="30"/>
      <c r="CL555" s="30"/>
      <c r="CQ555" s="30"/>
      <c r="CU555" s="30"/>
    </row>
    <row r="556" spans="14:99" x14ac:dyDescent="0.25">
      <c r="N556" s="30"/>
      <c r="R556" s="30"/>
      <c r="W556" s="30"/>
      <c r="AA556" s="30"/>
      <c r="AF556" s="30"/>
      <c r="AJ556" s="30"/>
      <c r="AO556" s="30"/>
      <c r="AS556" s="30"/>
      <c r="AX556" s="30"/>
      <c r="BB556" s="30"/>
      <c r="BG556" s="30"/>
      <c r="BK556" s="30"/>
      <c r="BP556" s="30"/>
      <c r="BT556" s="30"/>
      <c r="BY556" s="30"/>
      <c r="CC556" s="30"/>
      <c r="CH556" s="30"/>
      <c r="CL556" s="30"/>
      <c r="CQ556" s="30"/>
      <c r="CU556" s="30"/>
    </row>
    <row r="557" spans="14:99" x14ac:dyDescent="0.25">
      <c r="N557" s="30"/>
      <c r="R557" s="30"/>
      <c r="W557" s="30"/>
      <c r="AA557" s="30"/>
      <c r="AF557" s="30"/>
      <c r="AJ557" s="30"/>
      <c r="AO557" s="30"/>
      <c r="AS557" s="30"/>
      <c r="AX557" s="30"/>
      <c r="BB557" s="30"/>
      <c r="BG557" s="30"/>
      <c r="BK557" s="30"/>
      <c r="BP557" s="30"/>
      <c r="BT557" s="30"/>
      <c r="BY557" s="30"/>
      <c r="CC557" s="30"/>
      <c r="CH557" s="30"/>
      <c r="CL557" s="30"/>
      <c r="CQ557" s="30"/>
      <c r="CU557" s="30"/>
    </row>
    <row r="558" spans="14:99" x14ac:dyDescent="0.25">
      <c r="N558" s="30"/>
      <c r="R558" s="30"/>
      <c r="W558" s="30"/>
      <c r="AA558" s="30"/>
      <c r="AF558" s="30"/>
      <c r="AJ558" s="30"/>
      <c r="AO558" s="30"/>
      <c r="AS558" s="30"/>
      <c r="AX558" s="30"/>
      <c r="BB558" s="30"/>
      <c r="BG558" s="30"/>
      <c r="BK558" s="30"/>
      <c r="BP558" s="30"/>
      <c r="BT558" s="30"/>
      <c r="BY558" s="30"/>
      <c r="CC558" s="30"/>
      <c r="CH558" s="30"/>
      <c r="CL558" s="30"/>
      <c r="CQ558" s="30"/>
      <c r="CU558" s="30"/>
    </row>
    <row r="559" spans="14:99" x14ac:dyDescent="0.25">
      <c r="N559" s="30"/>
      <c r="R559" s="30"/>
      <c r="W559" s="30"/>
      <c r="AA559" s="30"/>
      <c r="AF559" s="30"/>
      <c r="AJ559" s="30"/>
      <c r="AO559" s="30"/>
      <c r="AS559" s="30"/>
      <c r="AX559" s="30"/>
      <c r="BB559" s="30"/>
      <c r="BG559" s="30"/>
      <c r="BK559" s="30"/>
      <c r="BP559" s="30"/>
      <c r="BT559" s="30"/>
      <c r="BY559" s="30"/>
      <c r="CC559" s="30"/>
      <c r="CH559" s="30"/>
      <c r="CL559" s="30"/>
      <c r="CQ559" s="30"/>
      <c r="CU559" s="30"/>
    </row>
    <row r="560" spans="14:99" x14ac:dyDescent="0.25">
      <c r="N560" s="30"/>
      <c r="R560" s="30"/>
      <c r="W560" s="30"/>
      <c r="AA560" s="30"/>
      <c r="AF560" s="30"/>
      <c r="AJ560" s="30"/>
      <c r="AO560" s="30"/>
      <c r="AS560" s="30"/>
      <c r="AX560" s="30"/>
      <c r="BB560" s="30"/>
      <c r="BG560" s="30"/>
      <c r="BK560" s="30"/>
      <c r="BP560" s="30"/>
      <c r="BT560" s="30"/>
      <c r="BY560" s="30"/>
      <c r="CC560" s="30"/>
      <c r="CH560" s="30"/>
      <c r="CL560" s="30"/>
      <c r="CQ560" s="30"/>
      <c r="CU560" s="30"/>
    </row>
    <row r="561" spans="14:99" x14ac:dyDescent="0.25">
      <c r="N561" s="30"/>
      <c r="R561" s="30"/>
      <c r="W561" s="30"/>
      <c r="AA561" s="30"/>
      <c r="AF561" s="30"/>
      <c r="AJ561" s="30"/>
      <c r="AO561" s="30"/>
      <c r="AS561" s="30"/>
      <c r="AX561" s="30"/>
      <c r="BB561" s="30"/>
      <c r="BG561" s="30"/>
      <c r="BK561" s="30"/>
      <c r="BP561" s="30"/>
      <c r="BT561" s="30"/>
      <c r="BY561" s="30"/>
      <c r="CC561" s="30"/>
      <c r="CH561" s="30"/>
      <c r="CL561" s="30"/>
      <c r="CQ561" s="30"/>
      <c r="CU561" s="30"/>
    </row>
    <row r="562" spans="14:99" x14ac:dyDescent="0.25">
      <c r="N562" s="30"/>
      <c r="R562" s="30"/>
      <c r="W562" s="30"/>
      <c r="AA562" s="30"/>
      <c r="AF562" s="30"/>
      <c r="AJ562" s="30"/>
      <c r="AO562" s="30"/>
      <c r="AS562" s="30"/>
      <c r="AX562" s="30"/>
      <c r="BB562" s="30"/>
      <c r="BG562" s="30"/>
      <c r="BK562" s="30"/>
      <c r="BP562" s="30"/>
      <c r="BT562" s="30"/>
      <c r="BY562" s="30"/>
      <c r="CC562" s="30"/>
      <c r="CH562" s="30"/>
      <c r="CL562" s="30"/>
      <c r="CQ562" s="30"/>
      <c r="CU562" s="30"/>
    </row>
    <row r="563" spans="14:99" x14ac:dyDescent="0.25">
      <c r="N563" s="30"/>
      <c r="R563" s="30"/>
      <c r="W563" s="30"/>
      <c r="AA563" s="30"/>
      <c r="AF563" s="30"/>
      <c r="AJ563" s="30"/>
      <c r="AO563" s="30"/>
      <c r="AS563" s="30"/>
      <c r="AX563" s="30"/>
      <c r="BB563" s="30"/>
      <c r="BG563" s="30"/>
      <c r="BK563" s="30"/>
      <c r="BP563" s="30"/>
      <c r="BT563" s="30"/>
      <c r="BY563" s="30"/>
      <c r="CC563" s="30"/>
      <c r="CH563" s="30"/>
      <c r="CL563" s="30"/>
      <c r="CQ563" s="30"/>
      <c r="CU563" s="30"/>
    </row>
    <row r="564" spans="14:99" x14ac:dyDescent="0.25">
      <c r="N564" s="30"/>
      <c r="R564" s="30"/>
      <c r="W564" s="30"/>
      <c r="AA564" s="30"/>
      <c r="AF564" s="30"/>
      <c r="AJ564" s="30"/>
      <c r="AO564" s="30"/>
      <c r="AS564" s="30"/>
      <c r="AX564" s="30"/>
      <c r="BB564" s="30"/>
      <c r="BG564" s="30"/>
      <c r="BK564" s="30"/>
      <c r="BP564" s="30"/>
      <c r="BT564" s="30"/>
      <c r="BY564" s="30"/>
      <c r="CC564" s="30"/>
      <c r="CH564" s="30"/>
      <c r="CL564" s="30"/>
      <c r="CQ564" s="30"/>
      <c r="CU564" s="30"/>
    </row>
    <row r="565" spans="14:99" x14ac:dyDescent="0.25">
      <c r="N565" s="30"/>
      <c r="R565" s="30"/>
      <c r="W565" s="30"/>
      <c r="AA565" s="30"/>
      <c r="AF565" s="30"/>
      <c r="AJ565" s="30"/>
      <c r="AO565" s="30"/>
      <c r="AS565" s="30"/>
      <c r="AX565" s="30"/>
      <c r="BB565" s="30"/>
      <c r="BG565" s="30"/>
      <c r="BK565" s="30"/>
      <c r="BP565" s="30"/>
      <c r="BT565" s="30"/>
      <c r="BY565" s="30"/>
      <c r="CC565" s="30"/>
      <c r="CH565" s="30"/>
      <c r="CL565" s="30"/>
      <c r="CQ565" s="30"/>
      <c r="CU565" s="30"/>
    </row>
    <row r="566" spans="14:99" x14ac:dyDescent="0.25">
      <c r="N566" s="30"/>
      <c r="R566" s="30"/>
      <c r="W566" s="30"/>
      <c r="AA566" s="30"/>
      <c r="AF566" s="30"/>
      <c r="AJ566" s="30"/>
      <c r="AO566" s="30"/>
      <c r="AS566" s="30"/>
      <c r="AX566" s="30"/>
      <c r="BB566" s="30"/>
      <c r="BG566" s="30"/>
      <c r="BK566" s="30"/>
      <c r="BP566" s="30"/>
      <c r="BT566" s="30"/>
      <c r="BY566" s="30"/>
      <c r="CC566" s="30"/>
      <c r="CH566" s="30"/>
      <c r="CL566" s="30"/>
      <c r="CQ566" s="30"/>
      <c r="CU566" s="30"/>
    </row>
    <row r="567" spans="14:99" x14ac:dyDescent="0.25">
      <c r="N567" s="30"/>
      <c r="R567" s="30"/>
      <c r="W567" s="30"/>
      <c r="AA567" s="30"/>
      <c r="AF567" s="30"/>
      <c r="AJ567" s="30"/>
      <c r="AO567" s="30"/>
      <c r="AS567" s="30"/>
      <c r="AX567" s="30"/>
      <c r="BB567" s="30"/>
      <c r="BG567" s="30"/>
      <c r="BK567" s="30"/>
      <c r="BP567" s="30"/>
      <c r="BT567" s="30"/>
      <c r="BY567" s="30"/>
      <c r="CC567" s="30"/>
      <c r="CH567" s="30"/>
      <c r="CL567" s="30"/>
      <c r="CQ567" s="30"/>
      <c r="CU567" s="30"/>
    </row>
    <row r="568" spans="14:99" x14ac:dyDescent="0.25">
      <c r="N568" s="30"/>
      <c r="R568" s="30"/>
      <c r="W568" s="30"/>
      <c r="AA568" s="30"/>
      <c r="AF568" s="30"/>
      <c r="AJ568" s="30"/>
      <c r="AO568" s="30"/>
      <c r="AS568" s="30"/>
      <c r="AX568" s="30"/>
      <c r="BB568" s="30"/>
      <c r="BG568" s="30"/>
      <c r="BK568" s="30"/>
      <c r="BP568" s="30"/>
      <c r="BT568" s="30"/>
      <c r="BY568" s="30"/>
      <c r="CC568" s="30"/>
      <c r="CH568" s="30"/>
      <c r="CL568" s="30"/>
      <c r="CQ568" s="30"/>
      <c r="CU568" s="30"/>
    </row>
    <row r="569" spans="14:99" x14ac:dyDescent="0.25">
      <c r="N569" s="30"/>
      <c r="R569" s="30"/>
      <c r="W569" s="30"/>
      <c r="AA569" s="30"/>
      <c r="AF569" s="30"/>
      <c r="AJ569" s="30"/>
      <c r="AO569" s="30"/>
      <c r="AS569" s="30"/>
      <c r="AX569" s="30"/>
      <c r="BB569" s="30"/>
      <c r="BG569" s="30"/>
      <c r="BK569" s="30"/>
      <c r="BP569" s="30"/>
      <c r="BT569" s="30"/>
      <c r="BY569" s="30"/>
      <c r="CC569" s="30"/>
      <c r="CH569" s="30"/>
      <c r="CL569" s="30"/>
      <c r="CQ569" s="30"/>
      <c r="CU569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32</xdr:row>
                    <xdr:rowOff>180975</xdr:rowOff>
                  </from>
                  <to>
                    <xdr:col>5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33</xdr:row>
                    <xdr:rowOff>180975</xdr:rowOff>
                  </from>
                  <to>
                    <xdr:col>5</xdr:col>
                    <xdr:colOff>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34</xdr:row>
                    <xdr:rowOff>180975</xdr:rowOff>
                  </from>
                  <to>
                    <xdr:col>5</xdr:col>
                    <xdr:colOff>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569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610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611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587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588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599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600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579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580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597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597</v>
      </c>
      <c r="CS4" s="76"/>
      <c r="CT4" s="77"/>
      <c r="CU4" s="22" t="s">
        <v>45</v>
      </c>
      <c r="CV4" s="75" t="s">
        <v>63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1684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9.8633310403014612E-7</v>
      </c>
      <c r="O8" s="43">
        <v>-1.3999999999999999E-4</v>
      </c>
      <c r="P8" s="43">
        <v>-1.3899999999999999E-4</v>
      </c>
      <c r="Q8" s="43">
        <v>-1.06E-4</v>
      </c>
      <c r="R8" s="30">
        <v>9.8633310403014612E-7</v>
      </c>
      <c r="S8" s="43">
        <v>-1.3999999999999999E-4</v>
      </c>
      <c r="T8" s="43">
        <v>-1.3899999999999999E-4</v>
      </c>
      <c r="U8" s="43">
        <v>-1.06E-4</v>
      </c>
      <c r="W8" s="30">
        <v>9.8633310403014612E-7</v>
      </c>
      <c r="X8" s="43">
        <v>-1.5300000000000001E-4</v>
      </c>
      <c r="Y8" s="43">
        <v>-1.5100000000000001E-4</v>
      </c>
      <c r="Z8" s="43">
        <v>-8.8999999999999995E-5</v>
      </c>
      <c r="AA8" s="30">
        <v>9.8633310403014612E-7</v>
      </c>
      <c r="AB8" s="43">
        <v>-1.5300000000000001E-4</v>
      </c>
      <c r="AC8" s="43">
        <v>-1.5100000000000001E-4</v>
      </c>
      <c r="AD8" s="43">
        <v>-8.8999999999999995E-5</v>
      </c>
      <c r="AF8" s="30">
        <v>9.8633310403014612E-7</v>
      </c>
      <c r="AG8" s="43">
        <v>-2.3699999999999999E-4</v>
      </c>
      <c r="AH8" s="43">
        <v>-2.3699999999999999E-4</v>
      </c>
      <c r="AI8" s="43">
        <v>-2.3699999999999999E-4</v>
      </c>
      <c r="AJ8" s="30">
        <v>9.8633310403014612E-7</v>
      </c>
      <c r="AK8" s="43">
        <v>-2.3699999999999999E-4</v>
      </c>
      <c r="AL8" s="43">
        <v>-2.3699999999999999E-4</v>
      </c>
      <c r="AM8" s="43">
        <v>-2.3699999999999999E-4</v>
      </c>
      <c r="AO8" s="30">
        <v>9.8633310403014612E-7</v>
      </c>
      <c r="AP8" s="43">
        <v>-2.3499999999999999E-4</v>
      </c>
      <c r="AQ8" s="43">
        <v>-2.3499999999999999E-4</v>
      </c>
      <c r="AR8" s="43">
        <v>-2.3499999999999999E-4</v>
      </c>
      <c r="AS8" s="30">
        <v>9.8633310403014612E-7</v>
      </c>
      <c r="AT8" s="43">
        <v>-2.3499999999999999E-4</v>
      </c>
      <c r="AU8" s="43">
        <v>-2.3499999999999999E-4</v>
      </c>
      <c r="AV8" s="43">
        <v>-2.3499999999999999E-4</v>
      </c>
      <c r="AX8" s="30">
        <v>9.8633310403014612E-7</v>
      </c>
      <c r="AY8" s="43">
        <v>-2.3699999999999999E-4</v>
      </c>
      <c r="AZ8" s="43">
        <v>-2.3699999999999999E-4</v>
      </c>
      <c r="BA8" s="43">
        <v>-2.3699999999999999E-4</v>
      </c>
      <c r="BB8" s="30">
        <v>9.8633310403014612E-7</v>
      </c>
      <c r="BC8" s="43">
        <v>-2.3699999999999999E-4</v>
      </c>
      <c r="BD8" s="43">
        <v>-2.3699999999999999E-4</v>
      </c>
      <c r="BE8" s="43">
        <v>-2.3699999999999999E-4</v>
      </c>
      <c r="BG8" s="30">
        <v>9.8633310403014612E-7</v>
      </c>
      <c r="BH8" s="43">
        <v>-2.3499999999999999E-4</v>
      </c>
      <c r="BI8" s="43">
        <v>-2.3499999999999999E-4</v>
      </c>
      <c r="BJ8" s="43">
        <v>-2.3499999999999999E-4</v>
      </c>
      <c r="BK8" s="30">
        <v>9.8633310403014612E-7</v>
      </c>
      <c r="BL8" s="43">
        <v>-2.3499999999999999E-4</v>
      </c>
      <c r="BM8" s="43">
        <v>-2.3499999999999999E-4</v>
      </c>
      <c r="BN8" s="43">
        <v>-2.3499999999999999E-4</v>
      </c>
      <c r="BP8" s="30">
        <v>9.8633310403014612E-7</v>
      </c>
      <c r="BQ8" s="43">
        <v>-1.6899999999999999E-4</v>
      </c>
      <c r="BR8" s="43">
        <v>-1.6799999999999999E-4</v>
      </c>
      <c r="BS8" s="43">
        <v>-1.4300000000000001E-4</v>
      </c>
      <c r="BT8" s="30">
        <v>9.8633310403014612E-7</v>
      </c>
      <c r="BU8" s="43">
        <v>-1.6899999999999999E-4</v>
      </c>
      <c r="BV8" s="43">
        <v>-1.6799999999999999E-4</v>
      </c>
      <c r="BW8" s="43">
        <v>-1.4300000000000001E-4</v>
      </c>
      <c r="BY8" s="30">
        <v>9.8633310403014612E-7</v>
      </c>
      <c r="BZ8" s="43">
        <v>-1.7899999999999999E-4</v>
      </c>
      <c r="CA8" s="43">
        <v>-1.7799999999999999E-4</v>
      </c>
      <c r="CB8" s="43">
        <v>-1.2899999999999999E-4</v>
      </c>
      <c r="CC8" s="30">
        <v>9.8633310403014612E-7</v>
      </c>
      <c r="CD8" s="43">
        <v>-1.7899999999999999E-4</v>
      </c>
      <c r="CE8" s="43">
        <v>-1.7799999999999999E-4</v>
      </c>
      <c r="CF8" s="43">
        <v>-1.2899999999999999E-4</v>
      </c>
      <c r="CH8" s="30">
        <v>9.8633310403014612E-7</v>
      </c>
      <c r="CI8" s="43">
        <v>-2.41E-4</v>
      </c>
      <c r="CJ8" s="43">
        <v>-2.41E-4</v>
      </c>
      <c r="CK8" s="43">
        <v>-2.4000000000000001E-4</v>
      </c>
      <c r="CL8" s="30">
        <v>9.8633310403014612E-7</v>
      </c>
      <c r="CM8" s="43">
        <v>-2.41E-4</v>
      </c>
      <c r="CN8" s="43">
        <v>-2.41E-4</v>
      </c>
      <c r="CO8" s="43">
        <v>-2.4000000000000001E-4</v>
      </c>
      <c r="CQ8" s="30">
        <v>9.8633310403014612E-7</v>
      </c>
      <c r="CR8" s="43">
        <v>-2.41E-4</v>
      </c>
      <c r="CS8" s="43">
        <v>-2.41E-4</v>
      </c>
      <c r="CT8" s="43">
        <v>-2.4000000000000001E-4</v>
      </c>
      <c r="CU8" s="30">
        <v>9.8633310403014612E-7</v>
      </c>
      <c r="CV8" s="43">
        <v>-2.41E-4</v>
      </c>
      <c r="CW8" s="43">
        <v>-2.41E-4</v>
      </c>
      <c r="CX8" s="43">
        <v>-2.4000000000000001E-4</v>
      </c>
    </row>
    <row r="9" spans="2:103" x14ac:dyDescent="0.25">
      <c r="B9" s="71">
        <v>5</v>
      </c>
      <c r="C9" s="71"/>
      <c r="D9" s="71" t="s">
        <v>1685</v>
      </c>
      <c r="E9" s="71"/>
      <c r="F9" s="71" t="s">
        <v>64</v>
      </c>
      <c r="G9" s="71"/>
      <c r="H9" s="2">
        <v>0.41070248366689593</v>
      </c>
      <c r="I9" s="1">
        <v>-2.5000000000000001E-3</v>
      </c>
      <c r="J9" s="2">
        <v>0.2292713866768068</v>
      </c>
      <c r="K9" s="1"/>
      <c r="N9" s="30">
        <v>6.8440715002293026E-3</v>
      </c>
      <c r="O9" s="43">
        <v>-1.6100000000000001E-4</v>
      </c>
      <c r="P9" s="43">
        <v>-1.5899999999999999E-4</v>
      </c>
      <c r="Q9" s="43">
        <v>-8.7999999999999998E-5</v>
      </c>
      <c r="R9" s="30">
        <v>9.7687906689596983E-4</v>
      </c>
      <c r="S9" s="43">
        <v>-1.4300000000000001E-4</v>
      </c>
      <c r="T9" s="43">
        <v>-1.4200000000000001E-4</v>
      </c>
      <c r="U9" s="43">
        <v>-1.03E-4</v>
      </c>
      <c r="W9" s="30">
        <v>6.8440715002293026E-3</v>
      </c>
      <c r="X9" s="43">
        <v>-1.4300000000000001E-4</v>
      </c>
      <c r="Y9" s="43">
        <v>-1.4200000000000001E-4</v>
      </c>
      <c r="Z9" s="43">
        <v>-1.01E-4</v>
      </c>
      <c r="AA9" s="30">
        <v>9.7687906689596983E-4</v>
      </c>
      <c r="AB9" s="43">
        <v>-1.5100000000000001E-4</v>
      </c>
      <c r="AC9" s="43">
        <v>-1.4999999999999999E-4</v>
      </c>
      <c r="AD9" s="43">
        <v>-9.1000000000000003E-5</v>
      </c>
      <c r="AF9" s="30">
        <v>6.8440715002293026E-3</v>
      </c>
      <c r="AG9" s="43">
        <v>-2.5799999999999998E-4</v>
      </c>
      <c r="AH9" s="43">
        <v>-2.5700000000000001E-4</v>
      </c>
      <c r="AI9" s="43">
        <v>-2.1699999999999999E-4</v>
      </c>
      <c r="AJ9" s="30">
        <v>9.7687906689596983E-4</v>
      </c>
      <c r="AK9" s="43">
        <v>-2.4000000000000001E-4</v>
      </c>
      <c r="AL9" s="43">
        <v>-2.4000000000000001E-4</v>
      </c>
      <c r="AM9" s="43">
        <v>-2.34E-4</v>
      </c>
      <c r="AO9" s="30">
        <v>6.8440715002293026E-3</v>
      </c>
      <c r="AP9" s="43">
        <v>-2.4499999999999999E-4</v>
      </c>
      <c r="AQ9" s="43">
        <v>-2.4499999999999999E-4</v>
      </c>
      <c r="AR9" s="43">
        <v>-2.2499999999999999E-4</v>
      </c>
      <c r="AS9" s="30">
        <v>9.7687906689596983E-4</v>
      </c>
      <c r="AT9" s="43">
        <v>-2.3699999999999999E-4</v>
      </c>
      <c r="AU9" s="43">
        <v>-2.3599999999999999E-4</v>
      </c>
      <c r="AV9" s="43">
        <v>-2.34E-4</v>
      </c>
      <c r="AX9" s="30">
        <v>6.8440715002293026E-3</v>
      </c>
      <c r="AY9" s="43">
        <v>-2.5799999999999998E-4</v>
      </c>
      <c r="AZ9" s="43">
        <v>-2.5700000000000001E-4</v>
      </c>
      <c r="BA9" s="43">
        <v>-2.1699999999999999E-4</v>
      </c>
      <c r="BB9" s="30">
        <v>9.7687906689596983E-4</v>
      </c>
      <c r="BC9" s="43">
        <v>-2.4000000000000001E-4</v>
      </c>
      <c r="BD9" s="43">
        <v>-2.4000000000000001E-4</v>
      </c>
      <c r="BE9" s="43">
        <v>-2.34E-4</v>
      </c>
      <c r="BG9" s="30">
        <v>6.8440715002293026E-3</v>
      </c>
      <c r="BH9" s="43">
        <v>-2.4499999999999999E-4</v>
      </c>
      <c r="BI9" s="43">
        <v>-2.4499999999999999E-4</v>
      </c>
      <c r="BJ9" s="43">
        <v>-2.2499999999999999E-4</v>
      </c>
      <c r="BK9" s="30">
        <v>9.7687906689596983E-4</v>
      </c>
      <c r="BL9" s="43">
        <v>-2.3599999999999999E-4</v>
      </c>
      <c r="BM9" s="43">
        <v>-2.3599999999999999E-4</v>
      </c>
      <c r="BN9" s="43">
        <v>-2.34E-4</v>
      </c>
      <c r="BP9" s="30">
        <v>6.8440715002293026E-3</v>
      </c>
      <c r="BQ9" s="43">
        <v>-1.6100000000000001E-4</v>
      </c>
      <c r="BR9" s="43">
        <v>-1.6100000000000001E-4</v>
      </c>
      <c r="BS9" s="43">
        <v>-1.4799999999999999E-4</v>
      </c>
      <c r="BT9" s="30">
        <v>9.7687906689596983E-4</v>
      </c>
      <c r="BU9" s="43">
        <v>-1.66E-4</v>
      </c>
      <c r="BV9" s="43">
        <v>-1.65E-4</v>
      </c>
      <c r="BW9" s="43">
        <v>-1.46E-4</v>
      </c>
      <c r="BY9" s="30">
        <v>6.8440715002293026E-3</v>
      </c>
      <c r="BZ9" s="43">
        <v>-1.8799999999999999E-4</v>
      </c>
      <c r="CA9" s="43">
        <v>-1.8599999999999999E-4</v>
      </c>
      <c r="CB9" s="43">
        <v>-1.18E-4</v>
      </c>
      <c r="CC9" s="30">
        <v>9.7687906689596983E-4</v>
      </c>
      <c r="CD9" s="43">
        <v>-1.8000000000000001E-4</v>
      </c>
      <c r="CE9" s="43">
        <v>-1.7899999999999999E-4</v>
      </c>
      <c r="CF9" s="43">
        <v>-1.2799999999999999E-4</v>
      </c>
      <c r="CH9" s="30">
        <v>6.8440715002293026E-3</v>
      </c>
      <c r="CI9" s="43">
        <v>-2.61E-4</v>
      </c>
      <c r="CJ9" s="43">
        <v>-2.61E-4</v>
      </c>
      <c r="CK9" s="43">
        <v>-2.2100000000000001E-4</v>
      </c>
      <c r="CL9" s="30">
        <v>9.7687906689596983E-4</v>
      </c>
      <c r="CM9" s="43">
        <v>-2.4399999999999999E-4</v>
      </c>
      <c r="CN9" s="43">
        <v>-2.4399999999999999E-4</v>
      </c>
      <c r="CO9" s="43">
        <v>-2.3699999999999999E-4</v>
      </c>
      <c r="CQ9" s="30">
        <v>6.8440715002293026E-3</v>
      </c>
      <c r="CR9" s="43">
        <v>-2.61E-4</v>
      </c>
      <c r="CS9" s="43">
        <v>-2.61E-4</v>
      </c>
      <c r="CT9" s="43">
        <v>-2.2100000000000001E-4</v>
      </c>
      <c r="CU9" s="30">
        <v>9.7687906689596983E-4</v>
      </c>
      <c r="CV9" s="43">
        <v>-2.4399999999999999E-4</v>
      </c>
      <c r="CW9" s="43">
        <v>-2.4399999999999999E-4</v>
      </c>
      <c r="CX9" s="43">
        <v>-2.3699999999999999E-4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1.3689129333562635E-2</v>
      </c>
      <c r="O10" s="43">
        <v>-1.8200000000000001E-4</v>
      </c>
      <c r="P10" s="43">
        <v>-1.7899999999999999E-4</v>
      </c>
      <c r="Q10" s="43">
        <v>-6.9999999999999994E-5</v>
      </c>
      <c r="R10" s="30">
        <v>1.9547444668959698E-3</v>
      </c>
      <c r="S10" s="43">
        <v>-1.46E-4</v>
      </c>
      <c r="T10" s="43">
        <v>-1.45E-4</v>
      </c>
      <c r="U10" s="43">
        <v>-1.01E-4</v>
      </c>
      <c r="W10" s="30">
        <v>1.3689129333562635E-2</v>
      </c>
      <c r="X10" s="43">
        <v>-1.34E-4</v>
      </c>
      <c r="Y10" s="43">
        <v>-1.34E-4</v>
      </c>
      <c r="Z10" s="43">
        <v>-1.12E-4</v>
      </c>
      <c r="AA10" s="30">
        <v>1.9547444668959698E-3</v>
      </c>
      <c r="AB10" s="43">
        <v>-1.4999999999999999E-4</v>
      </c>
      <c r="AC10" s="43">
        <v>-1.4899999999999999E-4</v>
      </c>
      <c r="AD10" s="43">
        <v>-9.2999999999999997E-5</v>
      </c>
      <c r="AF10" s="30">
        <v>1.3689129333562635E-2</v>
      </c>
      <c r="AG10" s="43">
        <v>-2.7900000000000001E-4</v>
      </c>
      <c r="AH10" s="43">
        <v>-2.7700000000000001E-4</v>
      </c>
      <c r="AI10" s="43">
        <v>-1.9799999999999999E-4</v>
      </c>
      <c r="AJ10" s="30">
        <v>1.9547444668959698E-3</v>
      </c>
      <c r="AK10" s="43">
        <v>-2.43E-4</v>
      </c>
      <c r="AL10" s="43">
        <v>-2.43E-4</v>
      </c>
      <c r="AM10" s="43">
        <v>-2.32E-4</v>
      </c>
      <c r="AO10" s="30">
        <v>1.3689129333562635E-2</v>
      </c>
      <c r="AP10" s="43">
        <v>-2.5599999999999999E-4</v>
      </c>
      <c r="AQ10" s="43">
        <v>-2.5500000000000002E-4</v>
      </c>
      <c r="AR10" s="43">
        <v>-2.1599999999999999E-4</v>
      </c>
      <c r="AS10" s="30">
        <v>1.9547444668959698E-3</v>
      </c>
      <c r="AT10" s="43">
        <v>-2.3800000000000001E-4</v>
      </c>
      <c r="AU10" s="43">
        <v>-2.3800000000000001E-4</v>
      </c>
      <c r="AV10" s="43">
        <v>-2.32E-4</v>
      </c>
      <c r="AX10" s="30">
        <v>1.3689129333562635E-2</v>
      </c>
      <c r="AY10" s="43">
        <v>-2.7900000000000001E-4</v>
      </c>
      <c r="AZ10" s="43">
        <v>-2.7700000000000001E-4</v>
      </c>
      <c r="BA10" s="43">
        <v>-1.9799999999999999E-4</v>
      </c>
      <c r="BB10" s="30">
        <v>1.9547444668959698E-3</v>
      </c>
      <c r="BC10" s="43">
        <v>-2.43E-4</v>
      </c>
      <c r="BD10" s="43">
        <v>-2.43E-4</v>
      </c>
      <c r="BE10" s="43">
        <v>-2.32E-4</v>
      </c>
      <c r="BG10" s="30">
        <v>1.3689129333562635E-2</v>
      </c>
      <c r="BH10" s="43">
        <v>-2.5500000000000002E-4</v>
      </c>
      <c r="BI10" s="43">
        <v>-2.5399999999999999E-4</v>
      </c>
      <c r="BJ10" s="43">
        <v>-2.1599999999999999E-4</v>
      </c>
      <c r="BK10" s="30">
        <v>1.9547444668959698E-3</v>
      </c>
      <c r="BL10" s="43">
        <v>-2.3800000000000001E-4</v>
      </c>
      <c r="BM10" s="43">
        <v>-2.3800000000000001E-4</v>
      </c>
      <c r="BN10" s="43">
        <v>-2.32E-4</v>
      </c>
      <c r="BP10" s="30">
        <v>1.3689129333562635E-2</v>
      </c>
      <c r="BQ10" s="43">
        <v>-1.8000000000000001E-4</v>
      </c>
      <c r="BR10" s="43">
        <v>-1.7799999999999999E-4</v>
      </c>
      <c r="BS10" s="43">
        <v>-1.2799999999999999E-4</v>
      </c>
      <c r="BT10" s="30">
        <v>1.9547444668959698E-3</v>
      </c>
      <c r="BU10" s="43">
        <v>-1.63E-4</v>
      </c>
      <c r="BV10" s="43">
        <v>-1.6200000000000001E-4</v>
      </c>
      <c r="BW10" s="43">
        <v>-1.4799999999999999E-4</v>
      </c>
      <c r="BY10" s="30">
        <v>1.3689129333562635E-2</v>
      </c>
      <c r="BZ10" s="43">
        <v>-1.9699999999999999E-4</v>
      </c>
      <c r="CA10" s="43">
        <v>-1.95E-4</v>
      </c>
      <c r="CB10" s="43">
        <v>-1.06E-4</v>
      </c>
      <c r="CC10" s="30">
        <v>1.9547444668959698E-3</v>
      </c>
      <c r="CD10" s="43">
        <v>-1.8200000000000001E-4</v>
      </c>
      <c r="CE10" s="43">
        <v>-1.8000000000000001E-4</v>
      </c>
      <c r="CF10" s="43">
        <v>-1.26E-4</v>
      </c>
      <c r="CH10" s="30">
        <v>1.3689129333562635E-2</v>
      </c>
      <c r="CI10" s="43">
        <v>-2.81E-4</v>
      </c>
      <c r="CJ10" s="43">
        <v>-2.7999999999999998E-4</v>
      </c>
      <c r="CK10" s="43">
        <v>-2.02E-4</v>
      </c>
      <c r="CL10" s="30">
        <v>1.9547444668959698E-3</v>
      </c>
      <c r="CM10" s="43">
        <v>-2.4699999999999999E-4</v>
      </c>
      <c r="CN10" s="43">
        <v>-2.4600000000000002E-4</v>
      </c>
      <c r="CO10" s="43">
        <v>-2.3499999999999999E-4</v>
      </c>
      <c r="CQ10" s="30">
        <v>1.3689129333562635E-2</v>
      </c>
      <c r="CR10" s="43">
        <v>-2.81E-4</v>
      </c>
      <c r="CS10" s="43">
        <v>-2.7999999999999998E-4</v>
      </c>
      <c r="CT10" s="43">
        <v>-2.02E-4</v>
      </c>
      <c r="CU10" s="30">
        <v>1.9547444668959698E-3</v>
      </c>
      <c r="CV10" s="43">
        <v>-2.4699999999999999E-4</v>
      </c>
      <c r="CW10" s="43">
        <v>-2.4600000000000002E-4</v>
      </c>
      <c r="CX10" s="43">
        <v>-2.3499999999999999E-4</v>
      </c>
    </row>
    <row r="11" spans="2:103" x14ac:dyDescent="0.25">
      <c r="B11" s="71">
        <v>11</v>
      </c>
      <c r="C11" s="71"/>
      <c r="H11" s="2">
        <v>0</v>
      </c>
      <c r="I11" s="1">
        <v>-4.9295662653000031E-3</v>
      </c>
      <c r="J11" s="2">
        <v>0</v>
      </c>
      <c r="K11" s="1"/>
      <c r="N11" s="30">
        <v>2.0534187166895968E-2</v>
      </c>
      <c r="O11" s="43">
        <v>-2.03E-4</v>
      </c>
      <c r="P11" s="43">
        <v>-2.0000000000000001E-4</v>
      </c>
      <c r="Q11" s="43">
        <v>-5.1999999999999997E-5</v>
      </c>
      <c r="R11" s="30">
        <v>2.93260986689597E-3</v>
      </c>
      <c r="S11" s="43">
        <v>-1.4899999999999999E-4</v>
      </c>
      <c r="T11" s="43">
        <v>-1.4799999999999999E-4</v>
      </c>
      <c r="U11" s="43">
        <v>-9.7999999999999997E-5</v>
      </c>
      <c r="W11" s="30">
        <v>2.0534187166895968E-2</v>
      </c>
      <c r="X11" s="43">
        <v>-1.46E-4</v>
      </c>
      <c r="Y11" s="43">
        <v>-1.45E-4</v>
      </c>
      <c r="Z11" s="43">
        <v>-1.03E-4</v>
      </c>
      <c r="AA11" s="30">
        <v>2.93260986689597E-3</v>
      </c>
      <c r="AB11" s="43">
        <v>-1.4899999999999999E-4</v>
      </c>
      <c r="AC11" s="43">
        <v>-1.47E-4</v>
      </c>
      <c r="AD11" s="43">
        <v>-9.3999999999999994E-5</v>
      </c>
      <c r="AF11" s="30">
        <v>2.0534187166895968E-2</v>
      </c>
      <c r="AG11" s="43">
        <v>-2.9999999999999997E-4</v>
      </c>
      <c r="AH11" s="43">
        <v>-2.9700000000000001E-4</v>
      </c>
      <c r="AI11" s="43">
        <v>-1.7899999999999999E-4</v>
      </c>
      <c r="AJ11" s="30">
        <v>2.93260986689597E-3</v>
      </c>
      <c r="AK11" s="43">
        <v>-2.4600000000000002E-4</v>
      </c>
      <c r="AL11" s="43">
        <v>-2.4600000000000002E-4</v>
      </c>
      <c r="AM11" s="43">
        <v>-2.2900000000000001E-4</v>
      </c>
      <c r="AO11" s="30">
        <v>2.0534187166895968E-2</v>
      </c>
      <c r="AP11" s="43">
        <v>-2.6600000000000001E-4</v>
      </c>
      <c r="AQ11" s="43">
        <v>-2.6400000000000002E-4</v>
      </c>
      <c r="AR11" s="43">
        <v>-2.0599999999999999E-4</v>
      </c>
      <c r="AS11" s="30">
        <v>2.93260986689597E-3</v>
      </c>
      <c r="AT11" s="43">
        <v>-2.3900000000000001E-4</v>
      </c>
      <c r="AU11" s="43">
        <v>-2.3900000000000001E-4</v>
      </c>
      <c r="AV11" s="43">
        <v>-2.31E-4</v>
      </c>
      <c r="AX11" s="30">
        <v>2.0534187166895968E-2</v>
      </c>
      <c r="AY11" s="43">
        <v>-2.9999999999999997E-4</v>
      </c>
      <c r="AZ11" s="43">
        <v>-2.9700000000000001E-4</v>
      </c>
      <c r="BA11" s="43">
        <v>-1.7899999999999999E-4</v>
      </c>
      <c r="BB11" s="30">
        <v>2.93260986689597E-3</v>
      </c>
      <c r="BC11" s="43">
        <v>-2.4600000000000002E-4</v>
      </c>
      <c r="BD11" s="43">
        <v>-2.4600000000000002E-4</v>
      </c>
      <c r="BE11" s="43">
        <v>-2.2900000000000001E-4</v>
      </c>
      <c r="BG11" s="30">
        <v>2.0534187166895968E-2</v>
      </c>
      <c r="BH11" s="43">
        <v>-2.6499999999999999E-4</v>
      </c>
      <c r="BI11" s="43">
        <v>-2.6400000000000002E-4</v>
      </c>
      <c r="BJ11" s="43">
        <v>-2.0699999999999999E-4</v>
      </c>
      <c r="BK11" s="30">
        <v>2.93260986689597E-3</v>
      </c>
      <c r="BL11" s="43">
        <v>-2.3900000000000001E-4</v>
      </c>
      <c r="BM11" s="43">
        <v>-2.3900000000000001E-4</v>
      </c>
      <c r="BN11" s="43">
        <v>-2.31E-4</v>
      </c>
      <c r="BP11" s="30">
        <v>2.0534187166895968E-2</v>
      </c>
      <c r="BQ11" s="43">
        <v>-1.9799999999999999E-4</v>
      </c>
      <c r="BR11" s="43">
        <v>-1.9599999999999999E-4</v>
      </c>
      <c r="BS11" s="43">
        <v>-1.07E-4</v>
      </c>
      <c r="BT11" s="30">
        <v>2.93260986689597E-3</v>
      </c>
      <c r="BU11" s="43">
        <v>-1.6000000000000001E-4</v>
      </c>
      <c r="BV11" s="43">
        <v>-1.6000000000000001E-4</v>
      </c>
      <c r="BW11" s="43">
        <v>-1.5100000000000001E-4</v>
      </c>
      <c r="BY11" s="30">
        <v>2.0534187166895968E-2</v>
      </c>
      <c r="BZ11" s="43">
        <v>-2.0699999999999999E-4</v>
      </c>
      <c r="CA11" s="43">
        <v>-2.04E-4</v>
      </c>
      <c r="CB11" s="43">
        <v>-9.5000000000000005E-5</v>
      </c>
      <c r="CC11" s="30">
        <v>2.93260986689597E-3</v>
      </c>
      <c r="CD11" s="43">
        <v>-1.83E-4</v>
      </c>
      <c r="CE11" s="43">
        <v>-1.8100000000000001E-4</v>
      </c>
      <c r="CF11" s="43">
        <v>-1.2400000000000001E-4</v>
      </c>
      <c r="CH11" s="30">
        <v>2.0534187166895968E-2</v>
      </c>
      <c r="CI11" s="43">
        <v>-3.01E-4</v>
      </c>
      <c r="CJ11" s="43">
        <v>-2.99E-4</v>
      </c>
      <c r="CK11" s="43">
        <v>-1.83E-4</v>
      </c>
      <c r="CL11" s="30">
        <v>2.93260986689597E-3</v>
      </c>
      <c r="CM11" s="43">
        <v>-2.4899999999999998E-4</v>
      </c>
      <c r="CN11" s="43">
        <v>-2.4899999999999998E-4</v>
      </c>
      <c r="CO11" s="43">
        <v>-2.32E-4</v>
      </c>
      <c r="CQ11" s="30">
        <v>2.0534187166895968E-2</v>
      </c>
      <c r="CR11" s="43">
        <v>-3.01E-4</v>
      </c>
      <c r="CS11" s="43">
        <v>-2.99E-4</v>
      </c>
      <c r="CT11" s="43">
        <v>-1.83E-4</v>
      </c>
      <c r="CU11" s="30">
        <v>2.93260986689597E-3</v>
      </c>
      <c r="CV11" s="43">
        <v>-2.4899999999999998E-4</v>
      </c>
      <c r="CW11" s="43">
        <v>-2.4899999999999998E-4</v>
      </c>
      <c r="CX11" s="43">
        <v>-2.32E-4</v>
      </c>
    </row>
    <row r="12" spans="2:103" x14ac:dyDescent="0.25">
      <c r="B12" s="71">
        <v>21</v>
      </c>
      <c r="C12" s="71"/>
      <c r="H12" s="2">
        <v>0.41070248366689593</v>
      </c>
      <c r="I12" s="1">
        <v>-4.9295662653000031E-3</v>
      </c>
      <c r="J12" s="2">
        <v>0.2292713866768068</v>
      </c>
      <c r="K12" s="1"/>
      <c r="N12" s="30">
        <v>2.7379245000229299E-2</v>
      </c>
      <c r="O12" s="43">
        <v>-2.24E-4</v>
      </c>
      <c r="P12" s="43">
        <v>-2.2000000000000001E-4</v>
      </c>
      <c r="Q12" s="43">
        <v>-3.4E-5</v>
      </c>
      <c r="R12" s="30">
        <v>3.9104752668959698E-3</v>
      </c>
      <c r="S12" s="43">
        <v>-1.5200000000000001E-4</v>
      </c>
      <c r="T12" s="43">
        <v>-1.5100000000000001E-4</v>
      </c>
      <c r="U12" s="43">
        <v>-9.6000000000000002E-5</v>
      </c>
      <c r="W12" s="30">
        <v>2.7379245000229299E-2</v>
      </c>
      <c r="X12" s="43">
        <v>-1.5799999999999999E-4</v>
      </c>
      <c r="Y12" s="43">
        <v>-1.56E-4</v>
      </c>
      <c r="Z12" s="43">
        <v>-9.3999999999999994E-5</v>
      </c>
      <c r="AA12" s="30">
        <v>3.9104752668959698E-3</v>
      </c>
      <c r="AB12" s="43">
        <v>-1.47E-4</v>
      </c>
      <c r="AC12" s="43">
        <v>-1.46E-4</v>
      </c>
      <c r="AD12" s="43">
        <v>-9.6000000000000002E-5</v>
      </c>
      <c r="AF12" s="30">
        <v>2.7379245000229299E-2</v>
      </c>
      <c r="AG12" s="43">
        <v>-3.21E-4</v>
      </c>
      <c r="AH12" s="43">
        <v>-3.1700000000000001E-4</v>
      </c>
      <c r="AI12" s="43">
        <v>-1.5899999999999999E-4</v>
      </c>
      <c r="AJ12" s="30">
        <v>3.9104752668959698E-3</v>
      </c>
      <c r="AK12" s="43">
        <v>-2.4899999999999998E-4</v>
      </c>
      <c r="AL12" s="43">
        <v>-2.4899999999999998E-4</v>
      </c>
      <c r="AM12" s="43">
        <v>-2.2599999999999999E-4</v>
      </c>
      <c r="AO12" s="30">
        <v>2.7379245000229299E-2</v>
      </c>
      <c r="AP12" s="43">
        <v>-2.7599999999999999E-4</v>
      </c>
      <c r="AQ12" s="43">
        <v>-2.7399999999999999E-4</v>
      </c>
      <c r="AR12" s="43">
        <v>-1.9699999999999999E-4</v>
      </c>
      <c r="AS12" s="30">
        <v>3.9104752668959698E-3</v>
      </c>
      <c r="AT12" s="43">
        <v>-2.41E-4</v>
      </c>
      <c r="AU12" s="43">
        <v>-2.41E-4</v>
      </c>
      <c r="AV12" s="43">
        <v>-2.3000000000000001E-4</v>
      </c>
      <c r="AX12" s="30">
        <v>2.7379245000229299E-2</v>
      </c>
      <c r="AY12" s="43">
        <v>-3.21E-4</v>
      </c>
      <c r="AZ12" s="43">
        <v>-3.1599999999999998E-4</v>
      </c>
      <c r="BA12" s="43">
        <v>-1.6000000000000001E-4</v>
      </c>
      <c r="BB12" s="30">
        <v>3.9104752668959698E-3</v>
      </c>
      <c r="BC12" s="43">
        <v>-2.4899999999999998E-4</v>
      </c>
      <c r="BD12" s="43">
        <v>-2.4899999999999998E-4</v>
      </c>
      <c r="BE12" s="43">
        <v>-2.2599999999999999E-4</v>
      </c>
      <c r="BG12" s="30">
        <v>2.7379245000229299E-2</v>
      </c>
      <c r="BH12" s="43">
        <v>-2.7599999999999999E-4</v>
      </c>
      <c r="BI12" s="43">
        <v>-2.7399999999999999E-4</v>
      </c>
      <c r="BJ12" s="43">
        <v>-1.9699999999999999E-4</v>
      </c>
      <c r="BK12" s="30">
        <v>3.9104752668959698E-3</v>
      </c>
      <c r="BL12" s="43">
        <v>-2.41E-4</v>
      </c>
      <c r="BM12" s="43">
        <v>-2.4000000000000001E-4</v>
      </c>
      <c r="BN12" s="43">
        <v>-2.3000000000000001E-4</v>
      </c>
      <c r="BP12" s="30">
        <v>2.7379245000229299E-2</v>
      </c>
      <c r="BQ12" s="43">
        <v>-2.1699999999999999E-4</v>
      </c>
      <c r="BR12" s="43">
        <v>-2.14E-4</v>
      </c>
      <c r="BS12" s="43">
        <v>-8.7000000000000001E-5</v>
      </c>
      <c r="BT12" s="30">
        <v>3.9104752668959698E-3</v>
      </c>
      <c r="BU12" s="43">
        <v>-1.5699999999999999E-4</v>
      </c>
      <c r="BV12" s="43">
        <v>-1.5699999999999999E-4</v>
      </c>
      <c r="BW12" s="43">
        <v>-1.5300000000000001E-4</v>
      </c>
      <c r="BY12" s="30">
        <v>2.7379245000229299E-2</v>
      </c>
      <c r="BZ12" s="43">
        <v>-2.1599999999999999E-4</v>
      </c>
      <c r="CA12" s="43">
        <v>-2.13E-4</v>
      </c>
      <c r="CB12" s="43">
        <v>-8.3999999999999995E-5</v>
      </c>
      <c r="CC12" s="30">
        <v>3.9104752668959698E-3</v>
      </c>
      <c r="CD12" s="43">
        <v>-1.84E-4</v>
      </c>
      <c r="CE12" s="43">
        <v>-1.83E-4</v>
      </c>
      <c r="CF12" s="43">
        <v>-1.2300000000000001E-4</v>
      </c>
      <c r="CH12" s="30">
        <v>2.7379245000229299E-2</v>
      </c>
      <c r="CI12" s="43">
        <v>-3.2000000000000003E-4</v>
      </c>
      <c r="CJ12" s="43">
        <v>-3.19E-4</v>
      </c>
      <c r="CK12" s="43">
        <v>-1.64E-4</v>
      </c>
      <c r="CL12" s="30">
        <v>3.9104752668959698E-3</v>
      </c>
      <c r="CM12" s="43">
        <v>-2.52E-4</v>
      </c>
      <c r="CN12" s="43">
        <v>-2.52E-4</v>
      </c>
      <c r="CO12" s="43">
        <v>-2.2900000000000001E-4</v>
      </c>
      <c r="CQ12" s="30">
        <v>2.7379245000229299E-2</v>
      </c>
      <c r="CR12" s="43">
        <v>-3.2000000000000003E-4</v>
      </c>
      <c r="CS12" s="43">
        <v>-3.19E-4</v>
      </c>
      <c r="CT12" s="43">
        <v>-1.64E-4</v>
      </c>
      <c r="CU12" s="30">
        <v>3.9104752668959698E-3</v>
      </c>
      <c r="CV12" s="43">
        <v>-2.52E-4</v>
      </c>
      <c r="CW12" s="43">
        <v>-2.52E-4</v>
      </c>
      <c r="CX12" s="43">
        <v>-2.2900000000000001E-4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3.4224302833562634E-2</v>
      </c>
      <c r="O13" s="43">
        <v>-2.4600000000000002E-4</v>
      </c>
      <c r="P13" s="43">
        <v>-2.41E-4</v>
      </c>
      <c r="Q13" s="43">
        <v>-1.5999999999999999E-5</v>
      </c>
      <c r="R13" s="30">
        <v>4.8883406668959704E-3</v>
      </c>
      <c r="S13" s="43">
        <v>-1.55E-4</v>
      </c>
      <c r="T13" s="43">
        <v>-1.5300000000000001E-4</v>
      </c>
      <c r="U13" s="43">
        <v>-9.2999999999999997E-5</v>
      </c>
      <c r="W13" s="30">
        <v>3.4224302833562634E-2</v>
      </c>
      <c r="X13" s="43">
        <v>-1.6899999999999999E-4</v>
      </c>
      <c r="Y13" s="43">
        <v>-1.6799999999999999E-4</v>
      </c>
      <c r="Z13" s="43">
        <v>-8.5000000000000006E-5</v>
      </c>
      <c r="AA13" s="30">
        <v>4.8883406668959704E-3</v>
      </c>
      <c r="AB13" s="43">
        <v>-1.46E-4</v>
      </c>
      <c r="AC13" s="43">
        <v>-1.45E-4</v>
      </c>
      <c r="AD13" s="43">
        <v>-9.7E-5</v>
      </c>
      <c r="AF13" s="30">
        <v>3.4224302833562634E-2</v>
      </c>
      <c r="AG13" s="43">
        <v>-3.4200000000000002E-4</v>
      </c>
      <c r="AH13" s="43">
        <v>-3.3700000000000001E-4</v>
      </c>
      <c r="AI13" s="43">
        <v>-1.3999999999999999E-4</v>
      </c>
      <c r="AJ13" s="30">
        <v>4.8883406668959704E-3</v>
      </c>
      <c r="AK13" s="43">
        <v>-2.52E-4</v>
      </c>
      <c r="AL13" s="43">
        <v>-2.5099999999999998E-4</v>
      </c>
      <c r="AM13" s="43">
        <v>-2.23E-4</v>
      </c>
      <c r="AO13" s="30">
        <v>3.4224302833562634E-2</v>
      </c>
      <c r="AP13" s="43">
        <v>-2.8600000000000001E-4</v>
      </c>
      <c r="AQ13" s="43">
        <v>-2.8400000000000002E-4</v>
      </c>
      <c r="AR13" s="43">
        <v>-1.8699999999999999E-4</v>
      </c>
      <c r="AS13" s="30">
        <v>4.8883406668959704E-3</v>
      </c>
      <c r="AT13" s="43">
        <v>-2.42E-4</v>
      </c>
      <c r="AU13" s="43">
        <v>-2.42E-4</v>
      </c>
      <c r="AV13" s="43">
        <v>-2.2800000000000001E-4</v>
      </c>
      <c r="AX13" s="30">
        <v>3.4224302833562634E-2</v>
      </c>
      <c r="AY13" s="43">
        <v>-3.4099999999999999E-4</v>
      </c>
      <c r="AZ13" s="43">
        <v>-3.3599999999999998E-4</v>
      </c>
      <c r="BA13" s="43">
        <v>-1.3999999999999999E-4</v>
      </c>
      <c r="BB13" s="30">
        <v>4.8883406668959704E-3</v>
      </c>
      <c r="BC13" s="43">
        <v>-2.52E-4</v>
      </c>
      <c r="BD13" s="43">
        <v>-2.5099999999999998E-4</v>
      </c>
      <c r="BE13" s="43">
        <v>-2.23E-4</v>
      </c>
      <c r="BG13" s="30">
        <v>3.4224302833562634E-2</v>
      </c>
      <c r="BH13" s="43">
        <v>-2.8600000000000001E-4</v>
      </c>
      <c r="BI13" s="43">
        <v>-2.8299999999999999E-4</v>
      </c>
      <c r="BJ13" s="43">
        <v>-1.8799999999999999E-4</v>
      </c>
      <c r="BK13" s="30">
        <v>4.8883406668959704E-3</v>
      </c>
      <c r="BL13" s="43">
        <v>-2.42E-4</v>
      </c>
      <c r="BM13" s="43">
        <v>-2.42E-4</v>
      </c>
      <c r="BN13" s="43">
        <v>-2.2800000000000001E-4</v>
      </c>
      <c r="BP13" s="30">
        <v>3.4224302833562634E-2</v>
      </c>
      <c r="BQ13" s="43">
        <v>-2.3599999999999999E-4</v>
      </c>
      <c r="BR13" s="43">
        <v>-2.32E-4</v>
      </c>
      <c r="BS13" s="43">
        <v>-6.6000000000000005E-5</v>
      </c>
      <c r="BT13" s="30">
        <v>4.8883406668959704E-3</v>
      </c>
      <c r="BU13" s="43">
        <v>-1.56E-4</v>
      </c>
      <c r="BV13" s="43">
        <v>-1.56E-4</v>
      </c>
      <c r="BW13" s="43">
        <v>-1.54E-4</v>
      </c>
      <c r="BY13" s="30">
        <v>3.4224302833562634E-2</v>
      </c>
      <c r="BZ13" s="43">
        <v>-2.2499999999999999E-4</v>
      </c>
      <c r="CA13" s="43">
        <v>-2.2100000000000001E-4</v>
      </c>
      <c r="CB13" s="43">
        <v>-7.2000000000000002E-5</v>
      </c>
      <c r="CC13" s="30">
        <v>4.8883406668959704E-3</v>
      </c>
      <c r="CD13" s="43">
        <v>-1.8599999999999999E-4</v>
      </c>
      <c r="CE13" s="43">
        <v>-1.84E-4</v>
      </c>
      <c r="CF13" s="43">
        <v>-1.21E-4</v>
      </c>
      <c r="CH13" s="30">
        <v>3.4224302833562634E-2</v>
      </c>
      <c r="CI13" s="43">
        <v>-3.4000000000000002E-4</v>
      </c>
      <c r="CJ13" s="43">
        <v>-3.3799999999999998E-4</v>
      </c>
      <c r="CK13" s="43">
        <v>-1.45E-4</v>
      </c>
      <c r="CL13" s="30">
        <v>4.8883406668959704E-3</v>
      </c>
      <c r="CM13" s="43">
        <v>-2.5500000000000002E-4</v>
      </c>
      <c r="CN13" s="43">
        <v>-2.5500000000000002E-4</v>
      </c>
      <c r="CO13" s="43">
        <v>-2.2599999999999999E-4</v>
      </c>
      <c r="CQ13" s="30">
        <v>3.4224302833562634E-2</v>
      </c>
      <c r="CR13" s="43">
        <v>-3.4000000000000002E-4</v>
      </c>
      <c r="CS13" s="43">
        <v>-3.3799999999999998E-4</v>
      </c>
      <c r="CT13" s="43">
        <v>-1.45E-4</v>
      </c>
      <c r="CU13" s="30">
        <v>4.8883406668959704E-3</v>
      </c>
      <c r="CV13" s="43">
        <v>-2.5500000000000002E-4</v>
      </c>
      <c r="CW13" s="43">
        <v>-2.5500000000000002E-4</v>
      </c>
      <c r="CX13" s="43">
        <v>-2.2599999999999999E-4</v>
      </c>
    </row>
    <row r="14" spans="2:103" x14ac:dyDescent="0.25">
      <c r="B14" s="71"/>
      <c r="C14" s="71"/>
      <c r="H14" s="2">
        <v>0</v>
      </c>
      <c r="I14" s="1">
        <v>-6.5727550204000042E-3</v>
      </c>
      <c r="J14" s="2">
        <v>0</v>
      </c>
      <c r="K14" s="1"/>
      <c r="N14" s="30">
        <v>4.1069360666895968E-2</v>
      </c>
      <c r="O14" s="43">
        <v>-2.6800000000000001E-4</v>
      </c>
      <c r="P14" s="43">
        <v>-2.6200000000000003E-4</v>
      </c>
      <c r="Q14" s="43">
        <v>1.9999999999999999E-6</v>
      </c>
      <c r="R14" s="30">
        <v>5.8662060668959702E-3</v>
      </c>
      <c r="S14" s="43">
        <v>-1.5799999999999999E-4</v>
      </c>
      <c r="T14" s="43">
        <v>-1.56E-4</v>
      </c>
      <c r="U14" s="43">
        <v>-9.1000000000000003E-5</v>
      </c>
      <c r="W14" s="30">
        <v>4.1069360666895968E-2</v>
      </c>
      <c r="X14" s="43">
        <v>-1.8100000000000001E-4</v>
      </c>
      <c r="Y14" s="43">
        <v>-1.7899999999999999E-4</v>
      </c>
      <c r="Z14" s="43">
        <v>-7.6000000000000004E-5</v>
      </c>
      <c r="AA14" s="30">
        <v>5.8662060668959702E-3</v>
      </c>
      <c r="AB14" s="43">
        <v>-1.45E-4</v>
      </c>
      <c r="AC14" s="43">
        <v>-1.44E-4</v>
      </c>
      <c r="AD14" s="43">
        <v>-9.8999999999999994E-5</v>
      </c>
      <c r="AF14" s="30">
        <v>4.1069360666895968E-2</v>
      </c>
      <c r="AG14" s="43">
        <v>-3.6200000000000002E-4</v>
      </c>
      <c r="AH14" s="43">
        <v>-3.5599999999999998E-4</v>
      </c>
      <c r="AI14" s="43">
        <v>-1.21E-4</v>
      </c>
      <c r="AJ14" s="30">
        <v>5.8662060668959702E-3</v>
      </c>
      <c r="AK14" s="43">
        <v>-2.5500000000000002E-4</v>
      </c>
      <c r="AL14" s="43">
        <v>-2.5399999999999999E-4</v>
      </c>
      <c r="AM14" s="43">
        <v>-2.2100000000000001E-4</v>
      </c>
      <c r="AO14" s="30">
        <v>4.1069360666895968E-2</v>
      </c>
      <c r="AP14" s="43">
        <v>-2.9599999999999998E-4</v>
      </c>
      <c r="AQ14" s="43">
        <v>-2.9300000000000002E-4</v>
      </c>
      <c r="AR14" s="43">
        <v>-1.7799999999999999E-4</v>
      </c>
      <c r="AS14" s="30">
        <v>5.8662060668959702E-3</v>
      </c>
      <c r="AT14" s="43">
        <v>-2.4399999999999999E-4</v>
      </c>
      <c r="AU14" s="43">
        <v>-2.43E-4</v>
      </c>
      <c r="AV14" s="43">
        <v>-2.2699999999999999E-4</v>
      </c>
      <c r="AX14" s="30">
        <v>4.1069360666895968E-2</v>
      </c>
      <c r="AY14" s="43">
        <v>-3.6200000000000002E-4</v>
      </c>
      <c r="AZ14" s="43">
        <v>-3.5599999999999998E-4</v>
      </c>
      <c r="BA14" s="43">
        <v>-1.21E-4</v>
      </c>
      <c r="BB14" s="30">
        <v>5.8662060668959702E-3</v>
      </c>
      <c r="BC14" s="43">
        <v>-2.5500000000000002E-4</v>
      </c>
      <c r="BD14" s="43">
        <v>-2.5399999999999999E-4</v>
      </c>
      <c r="BE14" s="43">
        <v>-2.2100000000000001E-4</v>
      </c>
      <c r="BG14" s="30">
        <v>4.1069360666895968E-2</v>
      </c>
      <c r="BH14" s="43">
        <v>-2.9599999999999998E-4</v>
      </c>
      <c r="BI14" s="43">
        <v>-2.9300000000000002E-4</v>
      </c>
      <c r="BJ14" s="43">
        <v>-1.7799999999999999E-4</v>
      </c>
      <c r="BK14" s="30">
        <v>5.8662060668959702E-3</v>
      </c>
      <c r="BL14" s="43">
        <v>-2.4399999999999999E-4</v>
      </c>
      <c r="BM14" s="43">
        <v>-2.43E-4</v>
      </c>
      <c r="BN14" s="43">
        <v>-2.2699999999999999E-4</v>
      </c>
      <c r="BP14" s="30">
        <v>4.1069360666895968E-2</v>
      </c>
      <c r="BQ14" s="43">
        <v>-2.5500000000000002E-4</v>
      </c>
      <c r="BR14" s="43">
        <v>-2.5000000000000001E-4</v>
      </c>
      <c r="BS14" s="43">
        <v>-4.6E-5</v>
      </c>
      <c r="BT14" s="30">
        <v>5.8662060668959702E-3</v>
      </c>
      <c r="BU14" s="43">
        <v>-1.5799999999999999E-4</v>
      </c>
      <c r="BV14" s="43">
        <v>-1.5799999999999999E-4</v>
      </c>
      <c r="BW14" s="43">
        <v>-1.5100000000000001E-4</v>
      </c>
      <c r="BY14" s="30">
        <v>4.1069360666895968E-2</v>
      </c>
      <c r="BZ14" s="43">
        <v>-2.3499999999999999E-4</v>
      </c>
      <c r="CA14" s="43">
        <v>-2.31E-4</v>
      </c>
      <c r="CB14" s="43">
        <v>-6.0999999999999999E-5</v>
      </c>
      <c r="CC14" s="30">
        <v>5.8662060668959702E-3</v>
      </c>
      <c r="CD14" s="43">
        <v>-1.8699999999999999E-4</v>
      </c>
      <c r="CE14" s="43">
        <v>-1.85E-4</v>
      </c>
      <c r="CF14" s="43">
        <v>-1.1900000000000001E-4</v>
      </c>
      <c r="CH14" s="30">
        <v>4.1069360666895968E-2</v>
      </c>
      <c r="CI14" s="43">
        <v>-3.6000000000000002E-4</v>
      </c>
      <c r="CJ14" s="43">
        <v>-3.5799999999999997E-4</v>
      </c>
      <c r="CK14" s="43">
        <v>-1.26E-4</v>
      </c>
      <c r="CL14" s="30">
        <v>5.8662060668959702E-3</v>
      </c>
      <c r="CM14" s="43">
        <v>-2.5799999999999998E-4</v>
      </c>
      <c r="CN14" s="43">
        <v>-2.5799999999999998E-4</v>
      </c>
      <c r="CO14" s="43">
        <v>-2.24E-4</v>
      </c>
      <c r="CQ14" s="30">
        <v>4.1069360666895968E-2</v>
      </c>
      <c r="CR14" s="43">
        <v>-3.6000000000000002E-4</v>
      </c>
      <c r="CS14" s="43">
        <v>-3.5799999999999997E-4</v>
      </c>
      <c r="CT14" s="43">
        <v>-1.26E-4</v>
      </c>
      <c r="CU14" s="30">
        <v>5.8662060668959702E-3</v>
      </c>
      <c r="CV14" s="43">
        <v>-2.5799999999999998E-4</v>
      </c>
      <c r="CW14" s="43">
        <v>-2.5799999999999998E-4</v>
      </c>
      <c r="CX14" s="43">
        <v>-2.24E-4</v>
      </c>
    </row>
    <row r="15" spans="2:103" x14ac:dyDescent="0.25">
      <c r="B15" s="71"/>
      <c r="C15" s="71"/>
      <c r="H15" s="2">
        <v>0.41070248366689593</v>
      </c>
      <c r="I15" s="1">
        <v>-6.5727550204000042E-3</v>
      </c>
      <c r="J15" s="2">
        <v>0.2292713866768068</v>
      </c>
      <c r="K15" s="1"/>
      <c r="N15" s="30">
        <v>4.7914418500229303E-2</v>
      </c>
      <c r="O15" s="43">
        <v>-2.9E-4</v>
      </c>
      <c r="P15" s="43">
        <v>-2.8299999999999999E-4</v>
      </c>
      <c r="Q15" s="43">
        <v>2.0000000000000002E-5</v>
      </c>
      <c r="R15" s="30">
        <v>6.84407146689597E-3</v>
      </c>
      <c r="S15" s="43">
        <v>-1.6100000000000001E-4</v>
      </c>
      <c r="T15" s="43">
        <v>-1.5899999999999999E-4</v>
      </c>
      <c r="U15" s="43">
        <v>-8.7999999999999998E-5</v>
      </c>
      <c r="W15" s="30">
        <v>4.7914418500229303E-2</v>
      </c>
      <c r="X15" s="43">
        <v>-1.93E-4</v>
      </c>
      <c r="Y15" s="43">
        <v>-1.9000000000000001E-4</v>
      </c>
      <c r="Z15" s="43">
        <v>-6.7000000000000002E-5</v>
      </c>
      <c r="AA15" s="30">
        <v>6.84407146689597E-3</v>
      </c>
      <c r="AB15" s="43">
        <v>-1.4300000000000001E-4</v>
      </c>
      <c r="AC15" s="43">
        <v>-1.4200000000000001E-4</v>
      </c>
      <c r="AD15" s="43">
        <v>-1.01E-4</v>
      </c>
      <c r="AF15" s="30">
        <v>4.7914418500229303E-2</v>
      </c>
      <c r="AG15" s="43">
        <v>-3.8299999999999999E-4</v>
      </c>
      <c r="AH15" s="43">
        <v>-3.7599999999999998E-4</v>
      </c>
      <c r="AI15" s="43">
        <v>-1.01E-4</v>
      </c>
      <c r="AJ15" s="30">
        <v>6.84407146689597E-3</v>
      </c>
      <c r="AK15" s="43">
        <v>-2.5799999999999998E-4</v>
      </c>
      <c r="AL15" s="43">
        <v>-2.5700000000000001E-4</v>
      </c>
      <c r="AM15" s="43">
        <v>-2.1800000000000001E-4</v>
      </c>
      <c r="AO15" s="30">
        <v>4.7914418500229303E-2</v>
      </c>
      <c r="AP15" s="43">
        <v>-3.0600000000000001E-4</v>
      </c>
      <c r="AQ15" s="43">
        <v>-3.0299999999999999E-4</v>
      </c>
      <c r="AR15" s="43">
        <v>-1.6899999999999999E-4</v>
      </c>
      <c r="AS15" s="30">
        <v>6.84407146689597E-3</v>
      </c>
      <c r="AT15" s="43">
        <v>-2.4499999999999999E-4</v>
      </c>
      <c r="AU15" s="43">
        <v>-2.4499999999999999E-4</v>
      </c>
      <c r="AV15" s="43">
        <v>-2.2499999999999999E-4</v>
      </c>
      <c r="AX15" s="30">
        <v>4.7914418500229303E-2</v>
      </c>
      <c r="AY15" s="43">
        <v>-3.8299999999999999E-4</v>
      </c>
      <c r="AZ15" s="43">
        <v>-3.7599999999999998E-4</v>
      </c>
      <c r="BA15" s="43">
        <v>-1.01E-4</v>
      </c>
      <c r="BB15" s="30">
        <v>6.84407146689597E-3</v>
      </c>
      <c r="BC15" s="43">
        <v>-2.5799999999999998E-4</v>
      </c>
      <c r="BD15" s="43">
        <v>-2.5700000000000001E-4</v>
      </c>
      <c r="BE15" s="43">
        <v>-2.1800000000000001E-4</v>
      </c>
      <c r="BG15" s="30">
        <v>4.7914418500229303E-2</v>
      </c>
      <c r="BH15" s="43">
        <v>-3.0600000000000001E-4</v>
      </c>
      <c r="BI15" s="43">
        <v>-3.0299999999999999E-4</v>
      </c>
      <c r="BJ15" s="43">
        <v>-1.6899999999999999E-4</v>
      </c>
      <c r="BK15" s="30">
        <v>6.84407146689597E-3</v>
      </c>
      <c r="BL15" s="43">
        <v>-2.4499999999999999E-4</v>
      </c>
      <c r="BM15" s="43">
        <v>-2.4499999999999999E-4</v>
      </c>
      <c r="BN15" s="43">
        <v>-2.2599999999999999E-4</v>
      </c>
      <c r="BP15" s="30">
        <v>4.7914418500229303E-2</v>
      </c>
      <c r="BQ15" s="43">
        <v>-2.7399999999999999E-4</v>
      </c>
      <c r="BR15" s="43">
        <v>-2.6800000000000001E-4</v>
      </c>
      <c r="BS15" s="43">
        <v>-2.5000000000000001E-5</v>
      </c>
      <c r="BT15" s="30">
        <v>6.84407146689597E-3</v>
      </c>
      <c r="BU15" s="43">
        <v>-1.6100000000000001E-4</v>
      </c>
      <c r="BV15" s="43">
        <v>-1.6100000000000001E-4</v>
      </c>
      <c r="BW15" s="43">
        <v>-1.4799999999999999E-4</v>
      </c>
      <c r="BY15" s="30">
        <v>4.7914418500229303E-2</v>
      </c>
      <c r="BZ15" s="43">
        <v>-2.4399999999999999E-4</v>
      </c>
      <c r="CA15" s="43">
        <v>-2.4000000000000001E-4</v>
      </c>
      <c r="CB15" s="43">
        <v>-4.8999999999999998E-5</v>
      </c>
      <c r="CC15" s="30">
        <v>6.84407146689597E-3</v>
      </c>
      <c r="CD15" s="43">
        <v>-1.8799999999999999E-4</v>
      </c>
      <c r="CE15" s="43">
        <v>-1.8599999999999999E-4</v>
      </c>
      <c r="CF15" s="43">
        <v>-1.18E-4</v>
      </c>
      <c r="CH15" s="30">
        <v>4.7914418500229303E-2</v>
      </c>
      <c r="CI15" s="43">
        <v>-3.8000000000000002E-4</v>
      </c>
      <c r="CJ15" s="43">
        <v>-3.77E-4</v>
      </c>
      <c r="CK15" s="43">
        <v>-1.06E-4</v>
      </c>
      <c r="CL15" s="30">
        <v>6.84407146689597E-3</v>
      </c>
      <c r="CM15" s="43">
        <v>-2.61E-4</v>
      </c>
      <c r="CN15" s="43">
        <v>-2.5999999999999998E-4</v>
      </c>
      <c r="CO15" s="43">
        <v>-2.2100000000000001E-4</v>
      </c>
      <c r="CQ15" s="30">
        <v>4.7914418500229303E-2</v>
      </c>
      <c r="CR15" s="43">
        <v>-3.8000000000000002E-4</v>
      </c>
      <c r="CS15" s="43">
        <v>-3.77E-4</v>
      </c>
      <c r="CT15" s="43">
        <v>-1.06E-4</v>
      </c>
      <c r="CU15" s="30">
        <v>6.84407146689597E-3</v>
      </c>
      <c r="CV15" s="43">
        <v>-2.61E-4</v>
      </c>
      <c r="CW15" s="43">
        <v>-2.5999999999999998E-4</v>
      </c>
      <c r="CX15" s="43">
        <v>-2.2100000000000001E-4</v>
      </c>
    </row>
    <row r="16" spans="2:103" x14ac:dyDescent="0.25">
      <c r="B16" s="71"/>
      <c r="C16" s="71"/>
      <c r="N16" s="30">
        <v>5.4759476333562637E-2</v>
      </c>
      <c r="O16" s="43">
        <v>-3.1100000000000002E-4</v>
      </c>
      <c r="P16" s="43">
        <v>-3.0400000000000002E-4</v>
      </c>
      <c r="Q16" s="43">
        <v>3.8000000000000002E-5</v>
      </c>
      <c r="R16" s="30">
        <v>7.8219368668959698E-3</v>
      </c>
      <c r="S16" s="43">
        <v>-1.64E-4</v>
      </c>
      <c r="T16" s="43">
        <v>-1.6200000000000001E-4</v>
      </c>
      <c r="U16" s="43">
        <v>-8.6000000000000003E-5</v>
      </c>
      <c r="W16" s="30">
        <v>5.4759476333562637E-2</v>
      </c>
      <c r="X16" s="43">
        <v>-2.05E-4</v>
      </c>
      <c r="Y16" s="43">
        <v>-2.0100000000000001E-4</v>
      </c>
      <c r="Z16" s="43">
        <v>-5.8E-5</v>
      </c>
      <c r="AA16" s="30">
        <v>7.8219368668959698E-3</v>
      </c>
      <c r="AB16" s="43">
        <v>-1.4200000000000001E-4</v>
      </c>
      <c r="AC16" s="43">
        <v>-1.4100000000000001E-4</v>
      </c>
      <c r="AD16" s="43">
        <v>-1.02E-4</v>
      </c>
      <c r="AF16" s="30">
        <v>5.4759476333562637E-2</v>
      </c>
      <c r="AG16" s="43">
        <v>-4.0400000000000001E-4</v>
      </c>
      <c r="AH16" s="43">
        <v>-3.9599999999999998E-4</v>
      </c>
      <c r="AI16" s="43">
        <v>-8.2000000000000001E-5</v>
      </c>
      <c r="AJ16" s="30">
        <v>7.8219368668959698E-3</v>
      </c>
      <c r="AK16" s="43">
        <v>-2.61E-4</v>
      </c>
      <c r="AL16" s="43">
        <v>-2.5999999999999998E-4</v>
      </c>
      <c r="AM16" s="43">
        <v>-2.1499999999999999E-4</v>
      </c>
      <c r="AO16" s="30">
        <v>5.4759476333562637E-2</v>
      </c>
      <c r="AP16" s="43">
        <v>-3.1700000000000001E-4</v>
      </c>
      <c r="AQ16" s="43">
        <v>-3.1300000000000002E-4</v>
      </c>
      <c r="AR16" s="43">
        <v>-1.5899999999999999E-4</v>
      </c>
      <c r="AS16" s="30">
        <v>7.8219368668959698E-3</v>
      </c>
      <c r="AT16" s="43">
        <v>-2.4699999999999999E-4</v>
      </c>
      <c r="AU16" s="43">
        <v>-2.4600000000000002E-4</v>
      </c>
      <c r="AV16" s="43">
        <v>-2.24E-4</v>
      </c>
      <c r="AX16" s="30">
        <v>5.4759476333562637E-2</v>
      </c>
      <c r="AY16" s="43">
        <v>-4.0400000000000001E-4</v>
      </c>
      <c r="AZ16" s="43">
        <v>-3.9599999999999998E-4</v>
      </c>
      <c r="BA16" s="43">
        <v>-8.2000000000000001E-5</v>
      </c>
      <c r="BB16" s="30">
        <v>7.8219368668959698E-3</v>
      </c>
      <c r="BC16" s="43">
        <v>-2.61E-4</v>
      </c>
      <c r="BD16" s="43">
        <v>-2.5999999999999998E-4</v>
      </c>
      <c r="BE16" s="43">
        <v>-2.1499999999999999E-4</v>
      </c>
      <c r="BG16" s="30">
        <v>5.4759476333562637E-2</v>
      </c>
      <c r="BH16" s="43">
        <v>-3.1599999999999998E-4</v>
      </c>
      <c r="BI16" s="43">
        <v>-3.1199999999999999E-4</v>
      </c>
      <c r="BJ16" s="43">
        <v>-1.5899999999999999E-4</v>
      </c>
      <c r="BK16" s="30">
        <v>7.8219368668959698E-3</v>
      </c>
      <c r="BL16" s="43">
        <v>-2.4699999999999999E-4</v>
      </c>
      <c r="BM16" s="43">
        <v>-2.4600000000000002E-4</v>
      </c>
      <c r="BN16" s="43">
        <v>-2.24E-4</v>
      </c>
      <c r="BP16" s="30">
        <v>5.4759476333562637E-2</v>
      </c>
      <c r="BQ16" s="43">
        <v>-2.9399999999999999E-4</v>
      </c>
      <c r="BR16" s="43">
        <v>-2.8600000000000001E-4</v>
      </c>
      <c r="BS16" s="43">
        <v>-5.0000000000000004E-6</v>
      </c>
      <c r="BT16" s="30">
        <v>7.8219368668959698E-3</v>
      </c>
      <c r="BU16" s="43">
        <v>-1.64E-4</v>
      </c>
      <c r="BV16" s="43">
        <v>-1.63E-4</v>
      </c>
      <c r="BW16" s="43">
        <v>-1.45E-4</v>
      </c>
      <c r="BY16" s="30">
        <v>5.4759476333562637E-2</v>
      </c>
      <c r="BZ16" s="43">
        <v>-2.5399999999999999E-4</v>
      </c>
      <c r="CA16" s="43">
        <v>-2.4899999999999998E-4</v>
      </c>
      <c r="CB16" s="43">
        <v>-3.8000000000000002E-5</v>
      </c>
      <c r="CC16" s="30">
        <v>7.8219368668959698E-3</v>
      </c>
      <c r="CD16" s="43">
        <v>-1.8900000000000001E-4</v>
      </c>
      <c r="CE16" s="43">
        <v>-1.8799999999999999E-4</v>
      </c>
      <c r="CF16" s="43">
        <v>-1.16E-4</v>
      </c>
      <c r="CH16" s="30">
        <v>5.4759476333562637E-2</v>
      </c>
      <c r="CI16" s="43">
        <v>-4.0000000000000002E-4</v>
      </c>
      <c r="CJ16" s="43">
        <v>-3.97E-4</v>
      </c>
      <c r="CK16" s="43">
        <v>-8.7000000000000001E-5</v>
      </c>
      <c r="CL16" s="30">
        <v>7.8219368668959698E-3</v>
      </c>
      <c r="CM16" s="43">
        <v>-2.6400000000000002E-4</v>
      </c>
      <c r="CN16" s="43">
        <v>-2.63E-4</v>
      </c>
      <c r="CO16" s="43">
        <v>-2.1800000000000001E-4</v>
      </c>
      <c r="CQ16" s="30">
        <v>5.4759476333562637E-2</v>
      </c>
      <c r="CR16" s="43">
        <v>-4.0000000000000002E-4</v>
      </c>
      <c r="CS16" s="43">
        <v>-3.97E-4</v>
      </c>
      <c r="CT16" s="43">
        <v>-8.7000000000000001E-5</v>
      </c>
      <c r="CU16" s="30">
        <v>7.8219368668959698E-3</v>
      </c>
      <c r="CV16" s="43">
        <v>-2.6400000000000002E-4</v>
      </c>
      <c r="CW16" s="43">
        <v>-2.63E-4</v>
      </c>
      <c r="CX16" s="43">
        <v>-2.1800000000000001E-4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6.1604534166895972E-2</v>
      </c>
      <c r="O17" s="43">
        <v>-3.3300000000000002E-4</v>
      </c>
      <c r="P17" s="43">
        <v>-3.2499999999999999E-4</v>
      </c>
      <c r="Q17" s="43">
        <v>5.5999999999999999E-5</v>
      </c>
      <c r="R17" s="30">
        <v>8.7998022668959695E-3</v>
      </c>
      <c r="S17" s="43">
        <v>-1.6699999999999999E-4</v>
      </c>
      <c r="T17" s="43">
        <v>-1.65E-4</v>
      </c>
      <c r="U17" s="43">
        <v>-8.2999999999999998E-5</v>
      </c>
      <c r="W17" s="30">
        <v>6.1604534166895972E-2</v>
      </c>
      <c r="X17" s="43">
        <v>-2.1599999999999999E-4</v>
      </c>
      <c r="Y17" s="43">
        <v>-2.13E-4</v>
      </c>
      <c r="Z17" s="43">
        <v>-4.8999999999999998E-5</v>
      </c>
      <c r="AA17" s="30">
        <v>8.7998022668959695E-3</v>
      </c>
      <c r="AB17" s="43">
        <v>-1.4100000000000001E-4</v>
      </c>
      <c r="AC17" s="43">
        <v>-1.3999999999999999E-4</v>
      </c>
      <c r="AD17" s="43">
        <v>-1.0399999999999999E-4</v>
      </c>
      <c r="AF17" s="30">
        <v>6.1604534166895972E-2</v>
      </c>
      <c r="AG17" s="43">
        <v>-4.2499999999999998E-4</v>
      </c>
      <c r="AH17" s="43">
        <v>-4.1599999999999997E-4</v>
      </c>
      <c r="AI17" s="43">
        <v>-6.2000000000000003E-5</v>
      </c>
      <c r="AJ17" s="30">
        <v>8.7998022668959695E-3</v>
      </c>
      <c r="AK17" s="43">
        <v>-2.6400000000000002E-4</v>
      </c>
      <c r="AL17" s="43">
        <v>-2.63E-4</v>
      </c>
      <c r="AM17" s="43">
        <v>-2.12E-4</v>
      </c>
      <c r="AO17" s="30">
        <v>6.1604534166895972E-2</v>
      </c>
      <c r="AP17" s="43">
        <v>-3.2699999999999998E-4</v>
      </c>
      <c r="AQ17" s="43">
        <v>-3.2200000000000002E-4</v>
      </c>
      <c r="AR17" s="43">
        <v>-1.4999999999999999E-4</v>
      </c>
      <c r="AS17" s="30">
        <v>8.7998022668959695E-3</v>
      </c>
      <c r="AT17" s="43">
        <v>-2.4800000000000001E-4</v>
      </c>
      <c r="AU17" s="43">
        <v>-2.4800000000000001E-4</v>
      </c>
      <c r="AV17" s="43">
        <v>-2.23E-4</v>
      </c>
      <c r="AX17" s="30">
        <v>6.1604534166895972E-2</v>
      </c>
      <c r="AY17" s="43">
        <v>-4.2499999999999998E-4</v>
      </c>
      <c r="AZ17" s="43">
        <v>-4.1599999999999997E-4</v>
      </c>
      <c r="BA17" s="43">
        <v>-6.2000000000000003E-5</v>
      </c>
      <c r="BB17" s="30">
        <v>8.7998022668959695E-3</v>
      </c>
      <c r="BC17" s="43">
        <v>-2.6400000000000002E-4</v>
      </c>
      <c r="BD17" s="43">
        <v>-2.63E-4</v>
      </c>
      <c r="BE17" s="43">
        <v>-2.12E-4</v>
      </c>
      <c r="BG17" s="30">
        <v>6.1604534166895972E-2</v>
      </c>
      <c r="BH17" s="43">
        <v>-3.2600000000000001E-4</v>
      </c>
      <c r="BI17" s="43">
        <v>-3.2200000000000002E-4</v>
      </c>
      <c r="BJ17" s="43">
        <v>-1.4999999999999999E-4</v>
      </c>
      <c r="BK17" s="30">
        <v>8.7998022668959695E-3</v>
      </c>
      <c r="BL17" s="43">
        <v>-2.4800000000000001E-4</v>
      </c>
      <c r="BM17" s="43">
        <v>-2.4699999999999999E-4</v>
      </c>
      <c r="BN17" s="43">
        <v>-2.23E-4</v>
      </c>
      <c r="BP17" s="30">
        <v>6.1604534166895972E-2</v>
      </c>
      <c r="BQ17" s="43">
        <v>-3.1300000000000002E-4</v>
      </c>
      <c r="BR17" s="43">
        <v>-3.0499999999999999E-4</v>
      </c>
      <c r="BS17" s="43">
        <v>1.5999999999999999E-5</v>
      </c>
      <c r="BT17" s="30">
        <v>8.7998022668959695E-3</v>
      </c>
      <c r="BU17" s="43">
        <v>-1.66E-4</v>
      </c>
      <c r="BV17" s="43">
        <v>-1.66E-4</v>
      </c>
      <c r="BW17" s="43">
        <v>-1.4200000000000001E-4</v>
      </c>
      <c r="BY17" s="30">
        <v>6.1604534166895972E-2</v>
      </c>
      <c r="BZ17" s="43">
        <v>-2.63E-4</v>
      </c>
      <c r="CA17" s="43">
        <v>-2.5799999999999998E-4</v>
      </c>
      <c r="CB17" s="43">
        <v>-2.5999999999999998E-5</v>
      </c>
      <c r="CC17" s="30">
        <v>8.7998022668959695E-3</v>
      </c>
      <c r="CD17" s="43">
        <v>-1.9100000000000001E-4</v>
      </c>
      <c r="CE17" s="43">
        <v>-1.8900000000000001E-4</v>
      </c>
      <c r="CF17" s="43">
        <v>-1.15E-4</v>
      </c>
      <c r="CH17" s="30">
        <v>6.1604534166895972E-2</v>
      </c>
      <c r="CI17" s="43">
        <v>-4.2000000000000002E-4</v>
      </c>
      <c r="CJ17" s="43">
        <v>-4.1599999999999997E-4</v>
      </c>
      <c r="CK17" s="43">
        <v>-6.7999999999999999E-5</v>
      </c>
      <c r="CL17" s="30">
        <v>8.7998022668959695E-3</v>
      </c>
      <c r="CM17" s="43">
        <v>-2.6600000000000001E-4</v>
      </c>
      <c r="CN17" s="43">
        <v>-2.6600000000000001E-4</v>
      </c>
      <c r="CO17" s="43">
        <v>-2.1599999999999999E-4</v>
      </c>
      <c r="CQ17" s="30">
        <v>6.1604534166895972E-2</v>
      </c>
      <c r="CR17" s="43">
        <v>-4.2000000000000002E-4</v>
      </c>
      <c r="CS17" s="43">
        <v>-4.1599999999999997E-4</v>
      </c>
      <c r="CT17" s="43">
        <v>-6.7999999999999999E-5</v>
      </c>
      <c r="CU17" s="30">
        <v>8.7998022668959695E-3</v>
      </c>
      <c r="CV17" s="43">
        <v>-2.6600000000000001E-4</v>
      </c>
      <c r="CW17" s="43">
        <v>-2.6600000000000001E-4</v>
      </c>
      <c r="CX17" s="43">
        <v>-2.1599999999999999E-4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6.8449592000229306E-2</v>
      </c>
      <c r="O18" s="43">
        <v>-3.5500000000000001E-4</v>
      </c>
      <c r="P18" s="43">
        <v>-3.4499999999999998E-4</v>
      </c>
      <c r="Q18" s="43">
        <v>7.2999999999999999E-5</v>
      </c>
      <c r="R18" s="30">
        <v>9.7776676668959693E-3</v>
      </c>
      <c r="S18" s="43">
        <v>-1.7000000000000001E-4</v>
      </c>
      <c r="T18" s="43">
        <v>-1.6799999999999999E-4</v>
      </c>
      <c r="U18" s="43">
        <v>-8.0000000000000007E-5</v>
      </c>
      <c r="W18" s="30">
        <v>6.8449592000229306E-2</v>
      </c>
      <c r="X18" s="43">
        <v>-2.2800000000000001E-4</v>
      </c>
      <c r="Y18" s="43">
        <v>-2.24E-4</v>
      </c>
      <c r="Z18" s="43">
        <v>-4.0000000000000003E-5</v>
      </c>
      <c r="AA18" s="30">
        <v>9.7776676668959693E-3</v>
      </c>
      <c r="AB18" s="43">
        <v>-1.3899999999999999E-4</v>
      </c>
      <c r="AC18" s="43">
        <v>-1.3799999999999999E-4</v>
      </c>
      <c r="AD18" s="43">
        <v>-1.06E-4</v>
      </c>
      <c r="AF18" s="30">
        <v>6.8449592000229306E-2</v>
      </c>
      <c r="AG18" s="43">
        <v>-4.46E-4</v>
      </c>
      <c r="AH18" s="43">
        <v>-4.3600000000000003E-4</v>
      </c>
      <c r="AI18" s="43">
        <v>-4.3000000000000002E-5</v>
      </c>
      <c r="AJ18" s="30">
        <v>9.7776676668959693E-3</v>
      </c>
      <c r="AK18" s="43">
        <v>-2.6699999999999998E-4</v>
      </c>
      <c r="AL18" s="43">
        <v>-2.6600000000000001E-4</v>
      </c>
      <c r="AM18" s="43">
        <v>-2.1000000000000001E-4</v>
      </c>
      <c r="AO18" s="30">
        <v>6.8449592000229306E-2</v>
      </c>
      <c r="AP18" s="43">
        <v>-3.3700000000000001E-4</v>
      </c>
      <c r="AQ18" s="43">
        <v>-3.3199999999999999E-4</v>
      </c>
      <c r="AR18" s="43">
        <v>-1.3999999999999999E-4</v>
      </c>
      <c r="AS18" s="30">
        <v>9.7776676668959693E-3</v>
      </c>
      <c r="AT18" s="43">
        <v>-2.5000000000000001E-4</v>
      </c>
      <c r="AU18" s="43">
        <v>-2.4899999999999998E-4</v>
      </c>
      <c r="AV18" s="43">
        <v>-2.2100000000000001E-4</v>
      </c>
      <c r="AX18" s="30">
        <v>6.8449592000229306E-2</v>
      </c>
      <c r="AY18" s="43">
        <v>-4.46E-4</v>
      </c>
      <c r="AZ18" s="43">
        <v>-4.3600000000000003E-4</v>
      </c>
      <c r="BA18" s="43">
        <v>-4.3000000000000002E-5</v>
      </c>
      <c r="BB18" s="30">
        <v>9.7776676668959693E-3</v>
      </c>
      <c r="BC18" s="43">
        <v>-2.6699999999999998E-4</v>
      </c>
      <c r="BD18" s="43">
        <v>-2.6600000000000001E-4</v>
      </c>
      <c r="BE18" s="43">
        <v>-2.1000000000000001E-4</v>
      </c>
      <c r="BG18" s="30">
        <v>6.8449592000229306E-2</v>
      </c>
      <c r="BH18" s="43">
        <v>-3.3599999999999998E-4</v>
      </c>
      <c r="BI18" s="43">
        <v>-3.3199999999999999E-4</v>
      </c>
      <c r="BJ18" s="43">
        <v>-1.3999999999999999E-4</v>
      </c>
      <c r="BK18" s="30">
        <v>9.7776676668959693E-3</v>
      </c>
      <c r="BL18" s="43">
        <v>-2.4899999999999998E-4</v>
      </c>
      <c r="BM18" s="43">
        <v>-2.4899999999999998E-4</v>
      </c>
      <c r="BN18" s="43">
        <v>-2.22E-4</v>
      </c>
      <c r="BP18" s="30">
        <v>6.8449592000229306E-2</v>
      </c>
      <c r="BQ18" s="43">
        <v>-3.3199999999999999E-4</v>
      </c>
      <c r="BR18" s="43">
        <v>-3.2299999999999999E-4</v>
      </c>
      <c r="BS18" s="43">
        <v>3.6000000000000001E-5</v>
      </c>
      <c r="BT18" s="30">
        <v>9.7776676668959693E-3</v>
      </c>
      <c r="BU18" s="43">
        <v>-1.6899999999999999E-4</v>
      </c>
      <c r="BV18" s="43">
        <v>-1.6799999999999999E-4</v>
      </c>
      <c r="BW18" s="43">
        <v>-1.3899999999999999E-4</v>
      </c>
      <c r="BY18" s="30">
        <v>6.8449592000229306E-2</v>
      </c>
      <c r="BZ18" s="43">
        <v>-2.7300000000000002E-4</v>
      </c>
      <c r="CA18" s="43">
        <v>-2.6699999999999998E-4</v>
      </c>
      <c r="CB18" s="43">
        <v>-1.5E-5</v>
      </c>
      <c r="CC18" s="30">
        <v>9.7776676668959693E-3</v>
      </c>
      <c r="CD18" s="43">
        <v>-1.92E-4</v>
      </c>
      <c r="CE18" s="43">
        <v>-1.9000000000000001E-4</v>
      </c>
      <c r="CF18" s="43">
        <v>-1.13E-4</v>
      </c>
      <c r="CH18" s="30">
        <v>6.8449592000229306E-2</v>
      </c>
      <c r="CI18" s="43">
        <v>-4.4000000000000002E-4</v>
      </c>
      <c r="CJ18" s="43">
        <v>-4.3600000000000003E-4</v>
      </c>
      <c r="CK18" s="43">
        <v>-4.8999999999999998E-5</v>
      </c>
      <c r="CL18" s="30">
        <v>9.7776676668959693E-3</v>
      </c>
      <c r="CM18" s="43">
        <v>-2.6899999999999998E-4</v>
      </c>
      <c r="CN18" s="43">
        <v>-2.6899999999999998E-4</v>
      </c>
      <c r="CO18" s="43">
        <v>-2.13E-4</v>
      </c>
      <c r="CQ18" s="30">
        <v>6.8449592000229306E-2</v>
      </c>
      <c r="CR18" s="43">
        <v>-4.4000000000000002E-4</v>
      </c>
      <c r="CS18" s="43">
        <v>-4.3600000000000003E-4</v>
      </c>
      <c r="CT18" s="43">
        <v>-4.8999999999999998E-5</v>
      </c>
      <c r="CU18" s="30">
        <v>9.7776676668959693E-3</v>
      </c>
      <c r="CV18" s="43">
        <v>-2.6899999999999998E-4</v>
      </c>
      <c r="CW18" s="43">
        <v>-2.6899999999999998E-4</v>
      </c>
      <c r="CX18" s="43">
        <v>-2.13E-4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7.5294649833562627E-2</v>
      </c>
      <c r="O19" s="43">
        <v>-3.7599999999999998E-4</v>
      </c>
      <c r="P19" s="43">
        <v>-3.6600000000000001E-4</v>
      </c>
      <c r="Q19" s="43">
        <v>9.0000000000000006E-5</v>
      </c>
      <c r="R19" s="30">
        <v>9.7776676668959693E-3</v>
      </c>
      <c r="S19" s="43">
        <v>-1.7000000000000001E-4</v>
      </c>
      <c r="T19" s="43">
        <v>-1.6799999999999999E-4</v>
      </c>
      <c r="U19" s="43">
        <v>-8.0000000000000007E-5</v>
      </c>
      <c r="W19" s="30">
        <v>7.5294649833562627E-2</v>
      </c>
      <c r="X19" s="43">
        <v>-2.4000000000000001E-4</v>
      </c>
      <c r="Y19" s="43">
        <v>-2.3599999999999999E-4</v>
      </c>
      <c r="Z19" s="43">
        <v>-3.1000000000000001E-5</v>
      </c>
      <c r="AA19" s="30">
        <v>9.7776676668959693E-3</v>
      </c>
      <c r="AB19" s="43">
        <v>-1.3899999999999999E-4</v>
      </c>
      <c r="AC19" s="43">
        <v>-1.3799999999999999E-4</v>
      </c>
      <c r="AD19" s="43">
        <v>-1.06E-4</v>
      </c>
      <c r="AF19" s="30">
        <v>7.5294649833562627E-2</v>
      </c>
      <c r="AG19" s="43">
        <v>-4.6700000000000002E-4</v>
      </c>
      <c r="AH19" s="43">
        <v>-4.5600000000000003E-4</v>
      </c>
      <c r="AI19" s="43">
        <v>-2.3E-5</v>
      </c>
      <c r="AJ19" s="30">
        <v>9.7776676668959693E-3</v>
      </c>
      <c r="AK19" s="43">
        <v>-2.6699999999999998E-4</v>
      </c>
      <c r="AL19" s="43">
        <v>-2.6600000000000001E-4</v>
      </c>
      <c r="AM19" s="43">
        <v>-2.1000000000000001E-4</v>
      </c>
      <c r="AO19" s="30">
        <v>7.5294649833562627E-2</v>
      </c>
      <c r="AP19" s="43">
        <v>-3.4699999999999998E-4</v>
      </c>
      <c r="AQ19" s="43">
        <v>-3.4200000000000002E-4</v>
      </c>
      <c r="AR19" s="43">
        <v>-1.3100000000000001E-4</v>
      </c>
      <c r="AS19" s="30">
        <v>9.7776676668959693E-3</v>
      </c>
      <c r="AT19" s="43">
        <v>-2.5000000000000001E-4</v>
      </c>
      <c r="AU19" s="43">
        <v>-2.4899999999999998E-4</v>
      </c>
      <c r="AV19" s="43">
        <v>-2.2100000000000001E-4</v>
      </c>
      <c r="AX19" s="30">
        <v>7.5294649833562627E-2</v>
      </c>
      <c r="AY19" s="43">
        <v>-4.66E-4</v>
      </c>
      <c r="AZ19" s="43">
        <v>-4.55E-4</v>
      </c>
      <c r="BA19" s="43">
        <v>-2.4000000000000001E-5</v>
      </c>
      <c r="BB19" s="30">
        <v>9.7776676668959693E-3</v>
      </c>
      <c r="BC19" s="43">
        <v>-2.6699999999999998E-4</v>
      </c>
      <c r="BD19" s="43">
        <v>-2.6600000000000001E-4</v>
      </c>
      <c r="BE19" s="43">
        <v>-2.1000000000000001E-4</v>
      </c>
      <c r="BG19" s="30">
        <v>7.5294649833562627E-2</v>
      </c>
      <c r="BH19" s="43">
        <v>-3.4699999999999998E-4</v>
      </c>
      <c r="BI19" s="43">
        <v>-3.4099999999999999E-4</v>
      </c>
      <c r="BJ19" s="43">
        <v>-1.3100000000000001E-4</v>
      </c>
      <c r="BK19" s="30">
        <v>9.7776676668959693E-3</v>
      </c>
      <c r="BL19" s="43">
        <v>-2.4899999999999998E-4</v>
      </c>
      <c r="BM19" s="43">
        <v>-2.4899999999999998E-4</v>
      </c>
      <c r="BN19" s="43">
        <v>-2.22E-4</v>
      </c>
      <c r="BP19" s="30">
        <v>7.5294649833562627E-2</v>
      </c>
      <c r="BQ19" s="43">
        <v>-3.5100000000000002E-4</v>
      </c>
      <c r="BR19" s="43">
        <v>-3.4099999999999999E-4</v>
      </c>
      <c r="BS19" s="43">
        <v>5.5999999999999999E-5</v>
      </c>
      <c r="BT19" s="30">
        <v>9.7776676668959693E-3</v>
      </c>
      <c r="BU19" s="43">
        <v>-1.6899999999999999E-4</v>
      </c>
      <c r="BV19" s="43">
        <v>-1.6799999999999999E-4</v>
      </c>
      <c r="BW19" s="43">
        <v>-1.3899999999999999E-4</v>
      </c>
      <c r="BY19" s="30">
        <v>7.5294649833562627E-2</v>
      </c>
      <c r="BZ19" s="43">
        <v>-2.8299999999999999E-4</v>
      </c>
      <c r="CA19" s="43">
        <v>-2.7599999999999999E-4</v>
      </c>
      <c r="CB19" s="43">
        <v>-3.0000000000000001E-6</v>
      </c>
      <c r="CC19" s="30">
        <v>9.7776676668959693E-3</v>
      </c>
      <c r="CD19" s="43">
        <v>-1.92E-4</v>
      </c>
      <c r="CE19" s="43">
        <v>-1.9000000000000001E-4</v>
      </c>
      <c r="CF19" s="43">
        <v>-1.13E-4</v>
      </c>
      <c r="CH19" s="30">
        <v>7.5294649833562627E-2</v>
      </c>
      <c r="CI19" s="43">
        <v>-4.6000000000000001E-4</v>
      </c>
      <c r="CJ19" s="43">
        <v>-4.55E-4</v>
      </c>
      <c r="CK19" s="43">
        <v>-3.0000000000000001E-5</v>
      </c>
      <c r="CL19" s="30">
        <v>9.7776676668959693E-3</v>
      </c>
      <c r="CM19" s="43">
        <v>-2.6899999999999998E-4</v>
      </c>
      <c r="CN19" s="43">
        <v>-2.6899999999999998E-4</v>
      </c>
      <c r="CO19" s="43">
        <v>-2.13E-4</v>
      </c>
      <c r="CQ19" s="30">
        <v>7.5294649833562627E-2</v>
      </c>
      <c r="CR19" s="43">
        <v>-4.6000000000000001E-4</v>
      </c>
      <c r="CS19" s="43">
        <v>-4.55E-4</v>
      </c>
      <c r="CT19" s="43">
        <v>-3.0000000000000001E-5</v>
      </c>
      <c r="CU19" s="30">
        <v>9.7776676668959693E-3</v>
      </c>
      <c r="CV19" s="43">
        <v>-2.6899999999999998E-4</v>
      </c>
      <c r="CW19" s="43">
        <v>-2.6899999999999998E-4</v>
      </c>
      <c r="CX19" s="43">
        <v>-2.13E-4</v>
      </c>
    </row>
    <row r="20" spans="2:102" x14ac:dyDescent="0.25">
      <c r="H20" s="2">
        <v>0.41070248366689593</v>
      </c>
      <c r="I20" s="1">
        <v>-2.5000000000000001E-3</v>
      </c>
      <c r="J20" s="2">
        <v>0.2292713866768068</v>
      </c>
      <c r="K20" s="1"/>
      <c r="N20" s="30">
        <v>8.2139707666895961E-2</v>
      </c>
      <c r="O20" s="43">
        <v>-3.9800000000000002E-4</v>
      </c>
      <c r="P20" s="43">
        <v>-3.8699999999999997E-4</v>
      </c>
      <c r="Q20" s="43">
        <v>1.07E-4</v>
      </c>
      <c r="R20" s="30">
        <v>1.0755533066895969E-2</v>
      </c>
      <c r="S20" s="43">
        <v>-1.73E-4</v>
      </c>
      <c r="T20" s="43">
        <v>-1.7100000000000001E-4</v>
      </c>
      <c r="U20" s="43">
        <v>-7.7999999999999999E-5</v>
      </c>
      <c r="W20" s="30">
        <v>8.2139707666895961E-2</v>
      </c>
      <c r="X20" s="43">
        <v>-2.5300000000000002E-4</v>
      </c>
      <c r="Y20" s="43">
        <v>-2.4699999999999999E-4</v>
      </c>
      <c r="Z20" s="43">
        <v>-2.1999999999999999E-5</v>
      </c>
      <c r="AA20" s="30">
        <v>1.0755533066895969E-2</v>
      </c>
      <c r="AB20" s="43">
        <v>-1.3799999999999999E-4</v>
      </c>
      <c r="AC20" s="43">
        <v>-1.37E-4</v>
      </c>
      <c r="AD20" s="43">
        <v>-1.07E-4</v>
      </c>
      <c r="AF20" s="30">
        <v>8.2139707666895961E-2</v>
      </c>
      <c r="AG20" s="43">
        <v>-4.8799999999999999E-4</v>
      </c>
      <c r="AH20" s="43">
        <v>-4.7600000000000002E-4</v>
      </c>
      <c r="AI20" s="43">
        <v>-3.9999999999999998E-6</v>
      </c>
      <c r="AJ20" s="30">
        <v>1.0755533066895969E-2</v>
      </c>
      <c r="AK20" s="43">
        <v>-2.7E-4</v>
      </c>
      <c r="AL20" s="43">
        <v>-2.6800000000000001E-4</v>
      </c>
      <c r="AM20" s="43">
        <v>-2.0699999999999999E-4</v>
      </c>
      <c r="AO20" s="30">
        <v>8.2139707666895961E-2</v>
      </c>
      <c r="AP20" s="43">
        <v>-3.57E-4</v>
      </c>
      <c r="AQ20" s="43">
        <v>-3.5100000000000002E-4</v>
      </c>
      <c r="AR20" s="43">
        <v>-1.21E-4</v>
      </c>
      <c r="AS20" s="30">
        <v>1.0755533066895969E-2</v>
      </c>
      <c r="AT20" s="43">
        <v>-2.5099999999999998E-4</v>
      </c>
      <c r="AU20" s="43">
        <v>-2.5000000000000001E-4</v>
      </c>
      <c r="AV20" s="43">
        <v>-2.2000000000000001E-4</v>
      </c>
      <c r="AX20" s="30">
        <v>8.2139707666895961E-2</v>
      </c>
      <c r="AY20" s="43">
        <v>-4.8700000000000002E-4</v>
      </c>
      <c r="AZ20" s="43">
        <v>-4.75E-4</v>
      </c>
      <c r="BA20" s="43">
        <v>-3.9999999999999998E-6</v>
      </c>
      <c r="BB20" s="30">
        <v>1.0755533066895969E-2</v>
      </c>
      <c r="BC20" s="43">
        <v>-2.7E-4</v>
      </c>
      <c r="BD20" s="43">
        <v>-2.6800000000000001E-4</v>
      </c>
      <c r="BE20" s="43">
        <v>-2.0699999999999999E-4</v>
      </c>
      <c r="BG20" s="30">
        <v>8.2139707666895961E-2</v>
      </c>
      <c r="BH20" s="43">
        <v>-3.57E-4</v>
      </c>
      <c r="BI20" s="43">
        <v>-3.5100000000000002E-4</v>
      </c>
      <c r="BJ20" s="43">
        <v>-1.22E-4</v>
      </c>
      <c r="BK20" s="30">
        <v>1.0755533066895969E-2</v>
      </c>
      <c r="BL20" s="43">
        <v>-2.5099999999999998E-4</v>
      </c>
      <c r="BM20" s="43">
        <v>-2.5000000000000001E-4</v>
      </c>
      <c r="BN20" s="43">
        <v>-2.2000000000000001E-4</v>
      </c>
      <c r="BP20" s="30">
        <v>8.2139707666895961E-2</v>
      </c>
      <c r="BQ20" s="43">
        <v>-3.6999999999999999E-4</v>
      </c>
      <c r="BR20" s="43">
        <v>-3.59E-4</v>
      </c>
      <c r="BS20" s="43">
        <v>7.4999999999999993E-5</v>
      </c>
      <c r="BT20" s="30">
        <v>1.0755533066895969E-2</v>
      </c>
      <c r="BU20" s="43">
        <v>-1.7200000000000001E-4</v>
      </c>
      <c r="BV20" s="43">
        <v>-1.7100000000000001E-4</v>
      </c>
      <c r="BW20" s="43">
        <v>-1.36E-4</v>
      </c>
      <c r="BY20" s="30">
        <v>8.2139707666895961E-2</v>
      </c>
      <c r="BZ20" s="43">
        <v>-2.92E-4</v>
      </c>
      <c r="CA20" s="43">
        <v>-2.8499999999999999E-4</v>
      </c>
      <c r="CB20" s="43">
        <v>7.9999999999999996E-6</v>
      </c>
      <c r="CC20" s="30">
        <v>1.0755533066895969E-2</v>
      </c>
      <c r="CD20" s="43">
        <v>-1.93E-4</v>
      </c>
      <c r="CE20" s="43">
        <v>-1.9100000000000001E-4</v>
      </c>
      <c r="CF20" s="43">
        <v>-1.11E-4</v>
      </c>
      <c r="CH20" s="30">
        <v>8.2139707666895961E-2</v>
      </c>
      <c r="CI20" s="43">
        <v>-4.8000000000000001E-4</v>
      </c>
      <c r="CJ20" s="43">
        <v>-4.75E-4</v>
      </c>
      <c r="CK20" s="43">
        <v>-1.1E-5</v>
      </c>
      <c r="CL20" s="30">
        <v>1.0755533066895969E-2</v>
      </c>
      <c r="CM20" s="43">
        <v>-2.72E-4</v>
      </c>
      <c r="CN20" s="43">
        <v>-2.7099999999999997E-4</v>
      </c>
      <c r="CO20" s="43">
        <v>-2.1000000000000001E-4</v>
      </c>
      <c r="CQ20" s="30">
        <v>8.2139707666895961E-2</v>
      </c>
      <c r="CR20" s="43">
        <v>-4.8000000000000001E-4</v>
      </c>
      <c r="CS20" s="43">
        <v>-4.75E-4</v>
      </c>
      <c r="CT20" s="43">
        <v>-1.1E-5</v>
      </c>
      <c r="CU20" s="30">
        <v>1.0755533066895969E-2</v>
      </c>
      <c r="CV20" s="43">
        <v>-2.72E-4</v>
      </c>
      <c r="CW20" s="43">
        <v>-2.7099999999999997E-4</v>
      </c>
      <c r="CX20" s="43">
        <v>-2.1000000000000001E-4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8.8984765500229282E-2</v>
      </c>
      <c r="O21" s="43">
        <v>-4.2099999999999999E-4</v>
      </c>
      <c r="P21" s="43">
        <v>-4.0900000000000002E-4</v>
      </c>
      <c r="Q21" s="43">
        <v>1.27E-4</v>
      </c>
      <c r="R21" s="30">
        <v>1.1733398466895971E-2</v>
      </c>
      <c r="S21" s="43">
        <v>-1.76E-4</v>
      </c>
      <c r="T21" s="43">
        <v>-1.74E-4</v>
      </c>
      <c r="U21" s="43">
        <v>-7.4999999999999993E-5</v>
      </c>
      <c r="W21" s="30">
        <v>8.8984765500229282E-2</v>
      </c>
      <c r="X21" s="43">
        <v>-2.6499999999999999E-4</v>
      </c>
      <c r="Y21" s="43">
        <v>-2.5900000000000001E-4</v>
      </c>
      <c r="Z21" s="43">
        <v>-1.2999999999999999E-5</v>
      </c>
      <c r="AA21" s="30">
        <v>1.1733398466895971E-2</v>
      </c>
      <c r="AB21" s="43">
        <v>-1.37E-4</v>
      </c>
      <c r="AC21" s="43">
        <v>-1.36E-4</v>
      </c>
      <c r="AD21" s="43">
        <v>-1.0900000000000001E-4</v>
      </c>
      <c r="AF21" s="30">
        <v>8.8984765500229282E-2</v>
      </c>
      <c r="AG21" s="43">
        <v>-5.0900000000000001E-4</v>
      </c>
      <c r="AH21" s="43">
        <v>-4.9600000000000002E-4</v>
      </c>
      <c r="AI21" s="43">
        <v>1.5999999999999999E-5</v>
      </c>
      <c r="AJ21" s="30">
        <v>1.1733398466895971E-2</v>
      </c>
      <c r="AK21" s="43">
        <v>-2.7300000000000002E-4</v>
      </c>
      <c r="AL21" s="43">
        <v>-2.7099999999999997E-4</v>
      </c>
      <c r="AM21" s="43">
        <v>-2.04E-4</v>
      </c>
      <c r="AO21" s="30">
        <v>8.8984765500229282E-2</v>
      </c>
      <c r="AP21" s="43">
        <v>-3.6699999999999998E-4</v>
      </c>
      <c r="AQ21" s="43">
        <v>-3.6099999999999999E-4</v>
      </c>
      <c r="AR21" s="43">
        <v>-1.12E-4</v>
      </c>
      <c r="AS21" s="30">
        <v>1.1733398466895971E-2</v>
      </c>
      <c r="AT21" s="43">
        <v>-2.5300000000000002E-4</v>
      </c>
      <c r="AU21" s="43">
        <v>-2.52E-4</v>
      </c>
      <c r="AV21" s="43">
        <v>-2.1900000000000001E-4</v>
      </c>
      <c r="AX21" s="30">
        <v>8.8984765500229282E-2</v>
      </c>
      <c r="AY21" s="43">
        <v>-5.0799999999999999E-4</v>
      </c>
      <c r="AZ21" s="43">
        <v>-4.95E-4</v>
      </c>
      <c r="BA21" s="43">
        <v>1.5999999999999999E-5</v>
      </c>
      <c r="BB21" s="30">
        <v>1.1733398466895971E-2</v>
      </c>
      <c r="BC21" s="43">
        <v>-2.7300000000000002E-4</v>
      </c>
      <c r="BD21" s="43">
        <v>-2.7099999999999997E-4</v>
      </c>
      <c r="BE21" s="43">
        <v>-2.04E-4</v>
      </c>
      <c r="BG21" s="30">
        <v>8.8984765500229282E-2</v>
      </c>
      <c r="BH21" s="43">
        <v>-3.6699999999999998E-4</v>
      </c>
      <c r="BI21" s="43">
        <v>-3.6099999999999999E-4</v>
      </c>
      <c r="BJ21" s="43">
        <v>-1.12E-4</v>
      </c>
      <c r="BK21" s="30">
        <v>1.1733398466895971E-2</v>
      </c>
      <c r="BL21" s="43">
        <v>-2.52E-4</v>
      </c>
      <c r="BM21" s="43">
        <v>-2.52E-4</v>
      </c>
      <c r="BN21" s="43">
        <v>-2.1900000000000001E-4</v>
      </c>
      <c r="BP21" s="30">
        <v>8.8984765500229282E-2</v>
      </c>
      <c r="BQ21" s="43">
        <v>-3.8900000000000002E-4</v>
      </c>
      <c r="BR21" s="43">
        <v>-3.77E-4</v>
      </c>
      <c r="BS21" s="43">
        <v>9.5000000000000005E-5</v>
      </c>
      <c r="BT21" s="30">
        <v>1.1733398466895971E-2</v>
      </c>
      <c r="BU21" s="43">
        <v>-1.74E-4</v>
      </c>
      <c r="BV21" s="43">
        <v>-1.73E-4</v>
      </c>
      <c r="BW21" s="43">
        <v>-1.3300000000000001E-4</v>
      </c>
      <c r="BY21" s="30">
        <v>8.8984765500229282E-2</v>
      </c>
      <c r="BZ21" s="43">
        <v>-3.0200000000000002E-4</v>
      </c>
      <c r="CA21" s="43">
        <v>-2.9399999999999999E-4</v>
      </c>
      <c r="CB21" s="43">
        <v>2.0000000000000002E-5</v>
      </c>
      <c r="CC21" s="30">
        <v>1.1733398466895971E-2</v>
      </c>
      <c r="CD21" s="43">
        <v>-1.95E-4</v>
      </c>
      <c r="CE21" s="43">
        <v>-1.93E-4</v>
      </c>
      <c r="CF21" s="43">
        <v>-1.1E-4</v>
      </c>
      <c r="CH21" s="30">
        <v>8.8984765500229282E-2</v>
      </c>
      <c r="CI21" s="43">
        <v>-5.0000000000000001E-4</v>
      </c>
      <c r="CJ21" s="43">
        <v>-4.9399999999999997E-4</v>
      </c>
      <c r="CK21" s="43">
        <v>7.9999999999999996E-6</v>
      </c>
      <c r="CL21" s="30">
        <v>1.1733398466895971E-2</v>
      </c>
      <c r="CM21" s="43">
        <v>-2.7500000000000002E-4</v>
      </c>
      <c r="CN21" s="43">
        <v>-2.7399999999999999E-4</v>
      </c>
      <c r="CO21" s="43">
        <v>-2.0699999999999999E-4</v>
      </c>
      <c r="CQ21" s="30">
        <v>8.8984765500229282E-2</v>
      </c>
      <c r="CR21" s="43">
        <v>-5.0000000000000001E-4</v>
      </c>
      <c r="CS21" s="43">
        <v>-4.9399999999999997E-4</v>
      </c>
      <c r="CT21" s="43">
        <v>7.9999999999999996E-6</v>
      </c>
      <c r="CU21" s="30">
        <v>1.1733398466895971E-2</v>
      </c>
      <c r="CV21" s="43">
        <v>-2.7500000000000002E-4</v>
      </c>
      <c r="CW21" s="43">
        <v>-2.7399999999999999E-4</v>
      </c>
      <c r="CX21" s="43">
        <v>-2.0699999999999999E-4</v>
      </c>
    </row>
    <row r="22" spans="2:102" x14ac:dyDescent="0.25">
      <c r="H22" s="2">
        <v>0</v>
      </c>
      <c r="I22" s="1">
        <v>-4.9295662653000031E-3</v>
      </c>
      <c r="J22" s="2">
        <v>0</v>
      </c>
      <c r="K22" s="1"/>
      <c r="N22" s="30">
        <v>9.5829823333562617E-2</v>
      </c>
      <c r="O22" s="43">
        <v>-4.44E-4</v>
      </c>
      <c r="P22" s="43">
        <v>-4.3100000000000001E-4</v>
      </c>
      <c r="Q22" s="43">
        <v>1.4999999999999999E-4</v>
      </c>
      <c r="R22" s="30">
        <v>1.271126386689597E-2</v>
      </c>
      <c r="S22" s="43">
        <v>-1.7899999999999999E-4</v>
      </c>
      <c r="T22" s="43">
        <v>-1.7699999999999999E-4</v>
      </c>
      <c r="U22" s="43">
        <v>-7.2999999999999999E-5</v>
      </c>
      <c r="W22" s="30">
        <v>9.5829823333562617E-2</v>
      </c>
      <c r="X22" s="43">
        <v>-2.7700000000000001E-4</v>
      </c>
      <c r="Y22" s="43">
        <v>-2.7099999999999997E-4</v>
      </c>
      <c r="Z22" s="43">
        <v>-3.9999999999999998E-6</v>
      </c>
      <c r="AA22" s="30">
        <v>1.271126386689597E-2</v>
      </c>
      <c r="AB22" s="43">
        <v>-1.35E-4</v>
      </c>
      <c r="AC22" s="43">
        <v>-1.35E-4</v>
      </c>
      <c r="AD22" s="43">
        <v>-1.1E-4</v>
      </c>
      <c r="AF22" s="30">
        <v>9.5829823333562617E-2</v>
      </c>
      <c r="AG22" s="43">
        <v>-5.2999999999999998E-4</v>
      </c>
      <c r="AH22" s="43">
        <v>-5.1599999999999997E-4</v>
      </c>
      <c r="AI22" s="43">
        <v>3.6000000000000001E-5</v>
      </c>
      <c r="AJ22" s="30">
        <v>1.271126386689597E-2</v>
      </c>
      <c r="AK22" s="43">
        <v>-2.7599999999999999E-4</v>
      </c>
      <c r="AL22" s="43">
        <v>-2.7399999999999999E-4</v>
      </c>
      <c r="AM22" s="43">
        <v>-2.0100000000000001E-4</v>
      </c>
      <c r="AO22" s="30">
        <v>9.5829823333562617E-2</v>
      </c>
      <c r="AP22" s="43">
        <v>-3.7800000000000003E-4</v>
      </c>
      <c r="AQ22" s="43">
        <v>-3.7100000000000002E-4</v>
      </c>
      <c r="AR22" s="43">
        <v>-1.02E-4</v>
      </c>
      <c r="AS22" s="30">
        <v>1.271126386689597E-2</v>
      </c>
      <c r="AT22" s="43">
        <v>-2.5399999999999999E-4</v>
      </c>
      <c r="AU22" s="43">
        <v>-2.5300000000000002E-4</v>
      </c>
      <c r="AV22" s="43">
        <v>-2.1699999999999999E-4</v>
      </c>
      <c r="AX22" s="30">
        <v>9.5829823333562617E-2</v>
      </c>
      <c r="AY22" s="43">
        <v>-5.2899999999999996E-4</v>
      </c>
      <c r="AZ22" s="43">
        <v>-5.1500000000000005E-4</v>
      </c>
      <c r="BA22" s="43">
        <v>3.4999999999999997E-5</v>
      </c>
      <c r="BB22" s="30">
        <v>1.271126386689597E-2</v>
      </c>
      <c r="BC22" s="43">
        <v>-2.7599999999999999E-4</v>
      </c>
      <c r="BD22" s="43">
        <v>-2.7399999999999999E-4</v>
      </c>
      <c r="BE22" s="43">
        <v>-2.0100000000000001E-4</v>
      </c>
      <c r="BG22" s="30">
        <v>9.5829823333562617E-2</v>
      </c>
      <c r="BH22" s="43">
        <v>-3.77E-4</v>
      </c>
      <c r="BI22" s="43">
        <v>-3.6999999999999999E-4</v>
      </c>
      <c r="BJ22" s="43">
        <v>-1.03E-4</v>
      </c>
      <c r="BK22" s="30">
        <v>1.271126386689597E-2</v>
      </c>
      <c r="BL22" s="43">
        <v>-2.5399999999999999E-4</v>
      </c>
      <c r="BM22" s="43">
        <v>-2.5300000000000002E-4</v>
      </c>
      <c r="BN22" s="43">
        <v>-2.1699999999999999E-4</v>
      </c>
      <c r="BP22" s="30">
        <v>9.5829823333562617E-2</v>
      </c>
      <c r="BQ22" s="43">
        <v>-4.08E-4</v>
      </c>
      <c r="BR22" s="43">
        <v>-3.9500000000000001E-4</v>
      </c>
      <c r="BS22" s="43">
        <v>1.15E-4</v>
      </c>
      <c r="BT22" s="30">
        <v>1.271126386689597E-2</v>
      </c>
      <c r="BU22" s="43">
        <v>-1.7699999999999999E-4</v>
      </c>
      <c r="BV22" s="43">
        <v>-1.76E-4</v>
      </c>
      <c r="BW22" s="43">
        <v>-1.2999999999999999E-4</v>
      </c>
      <c r="BY22" s="30">
        <v>9.5829823333562617E-2</v>
      </c>
      <c r="BZ22" s="43">
        <v>-3.1100000000000002E-4</v>
      </c>
      <c r="CA22" s="43">
        <v>-3.0299999999999999E-4</v>
      </c>
      <c r="CB22" s="43">
        <v>3.1000000000000001E-5</v>
      </c>
      <c r="CC22" s="30">
        <v>1.271126386689597E-2</v>
      </c>
      <c r="CD22" s="43">
        <v>-1.9599999999999999E-4</v>
      </c>
      <c r="CE22" s="43">
        <v>-1.94E-4</v>
      </c>
      <c r="CF22" s="43">
        <v>-1.08E-4</v>
      </c>
      <c r="CH22" s="30">
        <v>9.5829823333562617E-2</v>
      </c>
      <c r="CI22" s="43">
        <v>-5.1999999999999995E-4</v>
      </c>
      <c r="CJ22" s="43">
        <v>-5.1400000000000003E-4</v>
      </c>
      <c r="CK22" s="43">
        <v>2.8E-5</v>
      </c>
      <c r="CL22" s="30">
        <v>1.271126386689597E-2</v>
      </c>
      <c r="CM22" s="43">
        <v>-2.7799999999999998E-4</v>
      </c>
      <c r="CN22" s="43">
        <v>-2.7700000000000001E-4</v>
      </c>
      <c r="CO22" s="43">
        <v>-2.05E-4</v>
      </c>
      <c r="CQ22" s="30">
        <v>9.5829823333562617E-2</v>
      </c>
      <c r="CR22" s="43">
        <v>-5.1999999999999995E-4</v>
      </c>
      <c r="CS22" s="43">
        <v>-5.1400000000000003E-4</v>
      </c>
      <c r="CT22" s="43">
        <v>2.8E-5</v>
      </c>
      <c r="CU22" s="30">
        <v>1.271126386689597E-2</v>
      </c>
      <c r="CV22" s="43">
        <v>-2.7799999999999998E-4</v>
      </c>
      <c r="CW22" s="43">
        <v>-2.7700000000000001E-4</v>
      </c>
      <c r="CX22" s="43">
        <v>-2.05E-4</v>
      </c>
    </row>
    <row r="23" spans="2:102" x14ac:dyDescent="0.25">
      <c r="H23" s="2">
        <v>0.41070248366689593</v>
      </c>
      <c r="I23" s="1">
        <v>-4.9295662653000031E-3</v>
      </c>
      <c r="J23" s="2">
        <v>0.2292713866768068</v>
      </c>
      <c r="K23" s="1"/>
      <c r="N23" s="30">
        <v>0.10267488116689595</v>
      </c>
      <c r="O23" s="43">
        <v>-4.6700000000000002E-4</v>
      </c>
      <c r="P23" s="43">
        <v>-4.5300000000000001E-4</v>
      </c>
      <c r="Q23" s="43">
        <v>1.7200000000000001E-4</v>
      </c>
      <c r="R23" s="30">
        <v>1.3689129266895972E-2</v>
      </c>
      <c r="S23" s="43">
        <v>-1.8200000000000001E-4</v>
      </c>
      <c r="T23" s="43">
        <v>-1.7899999999999999E-4</v>
      </c>
      <c r="U23" s="43">
        <v>-6.9999999999999994E-5</v>
      </c>
      <c r="W23" s="30">
        <v>0.10267488116689595</v>
      </c>
      <c r="X23" s="43">
        <v>-2.8899999999999998E-4</v>
      </c>
      <c r="Y23" s="43">
        <v>-2.8200000000000002E-4</v>
      </c>
      <c r="Z23" s="43">
        <v>5.0000000000000004E-6</v>
      </c>
      <c r="AA23" s="30">
        <v>1.3689129266895972E-2</v>
      </c>
      <c r="AB23" s="43">
        <v>-1.34E-4</v>
      </c>
      <c r="AC23" s="43">
        <v>-1.34E-4</v>
      </c>
      <c r="AD23" s="43">
        <v>-1.12E-4</v>
      </c>
      <c r="AF23" s="30">
        <v>0.10267488116689595</v>
      </c>
      <c r="AG23" s="43">
        <v>-5.5099999999999995E-4</v>
      </c>
      <c r="AH23" s="43">
        <v>-5.3600000000000002E-4</v>
      </c>
      <c r="AI23" s="43">
        <v>5.5000000000000002E-5</v>
      </c>
      <c r="AJ23" s="30">
        <v>1.3689129266895972E-2</v>
      </c>
      <c r="AK23" s="43">
        <v>-2.7900000000000001E-4</v>
      </c>
      <c r="AL23" s="43">
        <v>-2.7700000000000001E-4</v>
      </c>
      <c r="AM23" s="43">
        <v>-1.9799999999999999E-4</v>
      </c>
      <c r="AO23" s="30">
        <v>0.10267488116689595</v>
      </c>
      <c r="AP23" s="43">
        <v>-3.88E-4</v>
      </c>
      <c r="AQ23" s="43">
        <v>-3.8000000000000002E-4</v>
      </c>
      <c r="AR23" s="43">
        <v>-9.2999999999999997E-5</v>
      </c>
      <c r="AS23" s="30">
        <v>1.3689129266895972E-2</v>
      </c>
      <c r="AT23" s="43">
        <v>-2.5500000000000002E-4</v>
      </c>
      <c r="AU23" s="43">
        <v>-2.5399999999999999E-4</v>
      </c>
      <c r="AV23" s="43">
        <v>-2.1599999999999999E-4</v>
      </c>
      <c r="AX23" s="30">
        <v>0.10267488116689595</v>
      </c>
      <c r="AY23" s="43">
        <v>-5.5000000000000003E-4</v>
      </c>
      <c r="AZ23" s="43">
        <v>-5.3499999999999999E-4</v>
      </c>
      <c r="BA23" s="43">
        <v>5.5000000000000002E-5</v>
      </c>
      <c r="BB23" s="30">
        <v>1.3689129266895972E-2</v>
      </c>
      <c r="BC23" s="43">
        <v>-2.7900000000000001E-4</v>
      </c>
      <c r="BD23" s="43">
        <v>-2.7700000000000001E-4</v>
      </c>
      <c r="BE23" s="43">
        <v>-1.9799999999999999E-4</v>
      </c>
      <c r="BG23" s="30">
        <v>0.10267488116689595</v>
      </c>
      <c r="BH23" s="43">
        <v>-3.8699999999999997E-4</v>
      </c>
      <c r="BI23" s="43">
        <v>-3.8000000000000002E-4</v>
      </c>
      <c r="BJ23" s="43">
        <v>-9.2999999999999997E-5</v>
      </c>
      <c r="BK23" s="30">
        <v>1.3689129266895972E-2</v>
      </c>
      <c r="BL23" s="43">
        <v>-2.5500000000000002E-4</v>
      </c>
      <c r="BM23" s="43">
        <v>-2.5399999999999999E-4</v>
      </c>
      <c r="BN23" s="43">
        <v>-2.1599999999999999E-4</v>
      </c>
      <c r="BP23" s="30">
        <v>0.10267488116689595</v>
      </c>
      <c r="BQ23" s="43">
        <v>-4.2900000000000002E-4</v>
      </c>
      <c r="BR23" s="43">
        <v>-4.15E-4</v>
      </c>
      <c r="BS23" s="43">
        <v>1.4100000000000001E-4</v>
      </c>
      <c r="BT23" s="30">
        <v>1.3689129266895972E-2</v>
      </c>
      <c r="BU23" s="43">
        <v>-1.8000000000000001E-4</v>
      </c>
      <c r="BV23" s="43">
        <v>-1.7799999999999999E-4</v>
      </c>
      <c r="BW23" s="43">
        <v>-1.2799999999999999E-4</v>
      </c>
      <c r="BY23" s="30">
        <v>0.10267488116689595</v>
      </c>
      <c r="BZ23" s="43">
        <v>-3.21E-4</v>
      </c>
      <c r="CA23" s="43">
        <v>-3.1100000000000002E-4</v>
      </c>
      <c r="CB23" s="43">
        <v>4.3000000000000002E-5</v>
      </c>
      <c r="CC23" s="30">
        <v>1.3689129266895972E-2</v>
      </c>
      <c r="CD23" s="43">
        <v>-1.9699999999999999E-4</v>
      </c>
      <c r="CE23" s="43">
        <v>-1.95E-4</v>
      </c>
      <c r="CF23" s="43">
        <v>-1.06E-4</v>
      </c>
      <c r="CH23" s="30">
        <v>0.10267488116689595</v>
      </c>
      <c r="CI23" s="43">
        <v>-5.4000000000000001E-4</v>
      </c>
      <c r="CJ23" s="43">
        <v>-5.3300000000000005E-4</v>
      </c>
      <c r="CK23" s="43">
        <v>4.6999999999999997E-5</v>
      </c>
      <c r="CL23" s="30">
        <v>1.3689129266895972E-2</v>
      </c>
      <c r="CM23" s="43">
        <v>-2.81E-4</v>
      </c>
      <c r="CN23" s="43">
        <v>-2.7999999999999998E-4</v>
      </c>
      <c r="CO23" s="43">
        <v>-2.02E-4</v>
      </c>
      <c r="CQ23" s="30">
        <v>0.10267488116689595</v>
      </c>
      <c r="CR23" s="43">
        <v>-5.4000000000000001E-4</v>
      </c>
      <c r="CS23" s="43">
        <v>-5.3300000000000005E-4</v>
      </c>
      <c r="CT23" s="43">
        <v>4.6999999999999997E-5</v>
      </c>
      <c r="CU23" s="30">
        <v>1.3689129266895972E-2</v>
      </c>
      <c r="CV23" s="43">
        <v>-2.81E-4</v>
      </c>
      <c r="CW23" s="43">
        <v>-2.7999999999999998E-4</v>
      </c>
      <c r="CX23" s="43">
        <v>-2.02E-4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0.10951993900022927</v>
      </c>
      <c r="O24" s="43">
        <v>-4.9100000000000001E-4</v>
      </c>
      <c r="P24" s="43">
        <v>-4.7600000000000002E-4</v>
      </c>
      <c r="Q24" s="43">
        <v>1.95E-4</v>
      </c>
      <c r="R24" s="30">
        <v>1.4666994666895972E-2</v>
      </c>
      <c r="S24" s="43">
        <v>-1.85E-4</v>
      </c>
      <c r="T24" s="43">
        <v>-1.8200000000000001E-4</v>
      </c>
      <c r="U24" s="43">
        <v>-6.7999999999999999E-5</v>
      </c>
      <c r="W24" s="30">
        <v>0.10951993900022927</v>
      </c>
      <c r="X24" s="43">
        <v>-3.01E-4</v>
      </c>
      <c r="Y24" s="43">
        <v>-2.9399999999999999E-4</v>
      </c>
      <c r="Z24" s="43">
        <v>1.4E-5</v>
      </c>
      <c r="AA24" s="30">
        <v>1.4666994666895972E-2</v>
      </c>
      <c r="AB24" s="43">
        <v>-1.36E-4</v>
      </c>
      <c r="AC24" s="43">
        <v>-1.35E-4</v>
      </c>
      <c r="AD24" s="43">
        <v>-1.1E-4</v>
      </c>
      <c r="AF24" s="30">
        <v>0.10951993900022927</v>
      </c>
      <c r="AG24" s="43">
        <v>-5.7300000000000005E-4</v>
      </c>
      <c r="AH24" s="43">
        <v>-5.5599999999999996E-4</v>
      </c>
      <c r="AI24" s="43">
        <v>7.6000000000000004E-5</v>
      </c>
      <c r="AJ24" s="30">
        <v>1.4666994666895972E-2</v>
      </c>
      <c r="AK24" s="43">
        <v>-2.8200000000000002E-4</v>
      </c>
      <c r="AL24" s="43">
        <v>-2.7999999999999998E-4</v>
      </c>
      <c r="AM24" s="43">
        <v>-1.9599999999999999E-4</v>
      </c>
      <c r="AO24" s="30">
        <v>0.10951993900022927</v>
      </c>
      <c r="AP24" s="43">
        <v>-3.9800000000000002E-4</v>
      </c>
      <c r="AQ24" s="43">
        <v>-3.8999999999999999E-4</v>
      </c>
      <c r="AR24" s="43">
        <v>-8.2999999999999998E-5</v>
      </c>
      <c r="AS24" s="30">
        <v>1.4666994666895972E-2</v>
      </c>
      <c r="AT24" s="43">
        <v>-2.5700000000000001E-4</v>
      </c>
      <c r="AU24" s="43">
        <v>-2.5599999999999999E-4</v>
      </c>
      <c r="AV24" s="43">
        <v>-2.1499999999999999E-4</v>
      </c>
      <c r="AX24" s="30">
        <v>0.10951993900022927</v>
      </c>
      <c r="AY24" s="43">
        <v>-5.7200000000000003E-4</v>
      </c>
      <c r="AZ24" s="43">
        <v>-5.5599999999999996E-4</v>
      </c>
      <c r="BA24" s="43">
        <v>7.4999999999999993E-5</v>
      </c>
      <c r="BB24" s="30">
        <v>1.4666994666895972E-2</v>
      </c>
      <c r="BC24" s="43">
        <v>-2.8200000000000002E-4</v>
      </c>
      <c r="BD24" s="43">
        <v>-2.7999999999999998E-4</v>
      </c>
      <c r="BE24" s="43">
        <v>-1.9599999999999999E-4</v>
      </c>
      <c r="BG24" s="30">
        <v>0.10951993900022927</v>
      </c>
      <c r="BH24" s="43">
        <v>-3.97E-4</v>
      </c>
      <c r="BI24" s="43">
        <v>-3.8900000000000002E-4</v>
      </c>
      <c r="BJ24" s="43">
        <v>-8.3999999999999995E-5</v>
      </c>
      <c r="BK24" s="30">
        <v>1.4666994666895972E-2</v>
      </c>
      <c r="BL24" s="43">
        <v>-2.5700000000000001E-4</v>
      </c>
      <c r="BM24" s="43">
        <v>-2.5599999999999999E-4</v>
      </c>
      <c r="BN24" s="43">
        <v>-2.1499999999999999E-4</v>
      </c>
      <c r="BP24" s="30">
        <v>0.10951993900022927</v>
      </c>
      <c r="BQ24" s="43">
        <v>-4.4999999999999999E-4</v>
      </c>
      <c r="BR24" s="43">
        <v>-4.35E-4</v>
      </c>
      <c r="BS24" s="43">
        <v>1.6699999999999999E-4</v>
      </c>
      <c r="BT24" s="30">
        <v>1.4666994666895972E-2</v>
      </c>
      <c r="BU24" s="43">
        <v>-1.8200000000000001E-4</v>
      </c>
      <c r="BV24" s="43">
        <v>-1.8100000000000001E-4</v>
      </c>
      <c r="BW24" s="43">
        <v>-1.25E-4</v>
      </c>
      <c r="BY24" s="30">
        <v>0.10951993900022927</v>
      </c>
      <c r="BZ24" s="43">
        <v>-3.3E-4</v>
      </c>
      <c r="CA24" s="43">
        <v>-3.2000000000000003E-4</v>
      </c>
      <c r="CB24" s="43">
        <v>5.3000000000000001E-5</v>
      </c>
      <c r="CC24" s="30">
        <v>1.4666994666895972E-2</v>
      </c>
      <c r="CD24" s="43">
        <v>-1.9900000000000001E-4</v>
      </c>
      <c r="CE24" s="43">
        <v>-1.9599999999999999E-4</v>
      </c>
      <c r="CF24" s="43">
        <v>-1.05E-4</v>
      </c>
      <c r="CH24" s="30">
        <v>0.10951993900022927</v>
      </c>
      <c r="CI24" s="43">
        <v>-5.6099999999999998E-4</v>
      </c>
      <c r="CJ24" s="43">
        <v>-5.5400000000000002E-4</v>
      </c>
      <c r="CK24" s="43">
        <v>6.7000000000000002E-5</v>
      </c>
      <c r="CL24" s="30">
        <v>1.4666994666895972E-2</v>
      </c>
      <c r="CM24" s="43">
        <v>-2.8400000000000002E-4</v>
      </c>
      <c r="CN24" s="43">
        <v>-2.8299999999999999E-4</v>
      </c>
      <c r="CO24" s="43">
        <v>-1.9900000000000001E-4</v>
      </c>
      <c r="CQ24" s="30">
        <v>0.10951993900022927</v>
      </c>
      <c r="CR24" s="43">
        <v>-5.6099999999999998E-4</v>
      </c>
      <c r="CS24" s="43">
        <v>-5.5400000000000002E-4</v>
      </c>
      <c r="CT24" s="43">
        <v>6.7000000000000002E-5</v>
      </c>
      <c r="CU24" s="30">
        <v>1.4666994666895972E-2</v>
      </c>
      <c r="CV24" s="43">
        <v>-2.8400000000000002E-4</v>
      </c>
      <c r="CW24" s="43">
        <v>-2.8299999999999999E-4</v>
      </c>
      <c r="CX24" s="43">
        <v>-1.9900000000000001E-4</v>
      </c>
    </row>
    <row r="25" spans="2:102" x14ac:dyDescent="0.25">
      <c r="H25" s="2">
        <v>0</v>
      </c>
      <c r="I25" s="1">
        <v>-6.5727550204000042E-3</v>
      </c>
      <c r="J25" s="2">
        <v>0</v>
      </c>
      <c r="K25" s="1"/>
      <c r="N25" s="30">
        <v>0.11636499683356261</v>
      </c>
      <c r="O25" s="43">
        <v>-5.1999999999999995E-4</v>
      </c>
      <c r="P25" s="43">
        <v>-5.04E-4</v>
      </c>
      <c r="Q25" s="43">
        <v>2.2900000000000001E-4</v>
      </c>
      <c r="R25" s="30">
        <v>1.5644860066895971E-2</v>
      </c>
      <c r="S25" s="43">
        <v>-1.8799999999999999E-4</v>
      </c>
      <c r="T25" s="43">
        <v>-1.85E-4</v>
      </c>
      <c r="U25" s="43">
        <v>-6.4999999999999994E-5</v>
      </c>
      <c r="W25" s="30">
        <v>0.11636499683356261</v>
      </c>
      <c r="X25" s="43">
        <v>-3.1300000000000002E-4</v>
      </c>
      <c r="Y25" s="43">
        <v>-3.0499999999999999E-4</v>
      </c>
      <c r="Z25" s="43">
        <v>2.1999999999999999E-5</v>
      </c>
      <c r="AA25" s="30">
        <v>1.5644860066895971E-2</v>
      </c>
      <c r="AB25" s="43">
        <v>-1.3799999999999999E-4</v>
      </c>
      <c r="AC25" s="43">
        <v>-1.37E-4</v>
      </c>
      <c r="AD25" s="43">
        <v>-1.0900000000000001E-4</v>
      </c>
      <c r="AF25" s="30">
        <v>0.11636499683356261</v>
      </c>
      <c r="AG25" s="43">
        <v>-5.9500000000000004E-4</v>
      </c>
      <c r="AH25" s="43">
        <v>-5.7799999999999995E-4</v>
      </c>
      <c r="AI25" s="43">
        <v>9.6000000000000002E-5</v>
      </c>
      <c r="AJ25" s="30">
        <v>1.5644860066895971E-2</v>
      </c>
      <c r="AK25" s="43">
        <v>-2.8499999999999999E-4</v>
      </c>
      <c r="AL25" s="43">
        <v>-2.8299999999999999E-4</v>
      </c>
      <c r="AM25" s="43">
        <v>-1.93E-4</v>
      </c>
      <c r="AO25" s="30">
        <v>0.11636499683356261</v>
      </c>
      <c r="AP25" s="43">
        <v>-4.0700000000000003E-4</v>
      </c>
      <c r="AQ25" s="43">
        <v>-3.9899999999999999E-4</v>
      </c>
      <c r="AR25" s="43">
        <v>-7.3999999999999996E-5</v>
      </c>
      <c r="AS25" s="30">
        <v>1.5644860066895971E-2</v>
      </c>
      <c r="AT25" s="43">
        <v>-2.5799999999999998E-4</v>
      </c>
      <c r="AU25" s="43">
        <v>-2.5700000000000001E-4</v>
      </c>
      <c r="AV25" s="43">
        <v>-2.13E-4</v>
      </c>
      <c r="AX25" s="30">
        <v>0.11636499683356261</v>
      </c>
      <c r="AY25" s="43">
        <v>-5.9500000000000004E-4</v>
      </c>
      <c r="AZ25" s="43">
        <v>-5.7700000000000004E-4</v>
      </c>
      <c r="BA25" s="43">
        <v>9.5000000000000005E-5</v>
      </c>
      <c r="BB25" s="30">
        <v>1.5644860066895971E-2</v>
      </c>
      <c r="BC25" s="43">
        <v>-2.8499999999999999E-4</v>
      </c>
      <c r="BD25" s="43">
        <v>-2.8299999999999999E-4</v>
      </c>
      <c r="BE25" s="43">
        <v>-1.93E-4</v>
      </c>
      <c r="BG25" s="30">
        <v>0.11636499683356261</v>
      </c>
      <c r="BH25" s="43">
        <v>-4.0700000000000003E-4</v>
      </c>
      <c r="BI25" s="43">
        <v>-3.9899999999999999E-4</v>
      </c>
      <c r="BJ25" s="43">
        <v>-7.4999999999999993E-5</v>
      </c>
      <c r="BK25" s="30">
        <v>1.5644860066895971E-2</v>
      </c>
      <c r="BL25" s="43">
        <v>-2.5799999999999998E-4</v>
      </c>
      <c r="BM25" s="43">
        <v>-2.5700000000000001E-4</v>
      </c>
      <c r="BN25" s="43">
        <v>-2.13E-4</v>
      </c>
      <c r="BP25" s="30">
        <v>0.11636499683356261</v>
      </c>
      <c r="BQ25" s="43">
        <v>-4.73E-4</v>
      </c>
      <c r="BR25" s="43">
        <v>-4.5600000000000003E-4</v>
      </c>
      <c r="BS25" s="43">
        <v>1.93E-4</v>
      </c>
      <c r="BT25" s="30">
        <v>1.5644860066895971E-2</v>
      </c>
      <c r="BU25" s="43">
        <v>-1.85E-4</v>
      </c>
      <c r="BV25" s="43">
        <v>-1.83E-4</v>
      </c>
      <c r="BW25" s="43">
        <v>-1.22E-4</v>
      </c>
      <c r="BY25" s="30">
        <v>0.11636499683356261</v>
      </c>
      <c r="BZ25" s="43">
        <v>-3.39E-4</v>
      </c>
      <c r="CA25" s="43">
        <v>-3.2899999999999997E-4</v>
      </c>
      <c r="CB25" s="43">
        <v>6.3999999999999997E-5</v>
      </c>
      <c r="CC25" s="30">
        <v>1.5644860066895971E-2</v>
      </c>
      <c r="CD25" s="43">
        <v>-2.0000000000000001E-4</v>
      </c>
      <c r="CE25" s="43">
        <v>-1.9799999999999999E-4</v>
      </c>
      <c r="CF25" s="43">
        <v>-1.03E-4</v>
      </c>
      <c r="CH25" s="30">
        <v>0.11636499683356261</v>
      </c>
      <c r="CI25" s="43">
        <v>-5.8299999999999997E-4</v>
      </c>
      <c r="CJ25" s="43">
        <v>-5.7499999999999999E-4</v>
      </c>
      <c r="CK25" s="43">
        <v>8.7999999999999998E-5</v>
      </c>
      <c r="CL25" s="30">
        <v>1.5644860066895971E-2</v>
      </c>
      <c r="CM25" s="43">
        <v>-2.8600000000000001E-4</v>
      </c>
      <c r="CN25" s="43">
        <v>-2.8499999999999999E-4</v>
      </c>
      <c r="CO25" s="43">
        <v>-1.9699999999999999E-4</v>
      </c>
      <c r="CQ25" s="30">
        <v>0.11636499683356261</v>
      </c>
      <c r="CR25" s="43">
        <v>-5.8299999999999997E-4</v>
      </c>
      <c r="CS25" s="43">
        <v>-5.7499999999999999E-4</v>
      </c>
      <c r="CT25" s="43">
        <v>8.7999999999999998E-5</v>
      </c>
      <c r="CU25" s="30">
        <v>1.5644860066895971E-2</v>
      </c>
      <c r="CV25" s="43">
        <v>-2.8600000000000001E-4</v>
      </c>
      <c r="CW25" s="43">
        <v>-2.8499999999999999E-4</v>
      </c>
      <c r="CX25" s="43">
        <v>-1.9699999999999999E-4</v>
      </c>
    </row>
    <row r="26" spans="2:102" ht="14.45" customHeight="1" x14ac:dyDescent="0.25">
      <c r="H26" s="2">
        <v>0.41070248366689593</v>
      </c>
      <c r="I26" s="1">
        <v>-6.5727550204000042E-3</v>
      </c>
      <c r="J26" s="2">
        <v>0.2292713866768068</v>
      </c>
      <c r="K26" s="1"/>
      <c r="N26" s="30">
        <v>0.12321005466689593</v>
      </c>
      <c r="O26" s="43">
        <v>-5.53E-4</v>
      </c>
      <c r="P26" s="43">
        <v>-5.3300000000000005E-4</v>
      </c>
      <c r="Q26" s="43">
        <v>3.1399999999999999E-4</v>
      </c>
      <c r="R26" s="30">
        <v>1.6622725466895971E-2</v>
      </c>
      <c r="S26" s="43">
        <v>-1.9100000000000001E-4</v>
      </c>
      <c r="T26" s="43">
        <v>-1.8799999999999999E-4</v>
      </c>
      <c r="U26" s="43">
        <v>-6.3E-5</v>
      </c>
      <c r="W26" s="30">
        <v>0.12321005466689593</v>
      </c>
      <c r="X26" s="43">
        <v>-3.2499999999999999E-4</v>
      </c>
      <c r="Y26" s="43">
        <v>-3.1700000000000001E-4</v>
      </c>
      <c r="Z26" s="43">
        <v>3.1000000000000001E-5</v>
      </c>
      <c r="AA26" s="30">
        <v>1.6622725466895971E-2</v>
      </c>
      <c r="AB26" s="43">
        <v>-1.3899999999999999E-4</v>
      </c>
      <c r="AC26" s="43">
        <v>-1.3899999999999999E-4</v>
      </c>
      <c r="AD26" s="43">
        <v>-1.08E-4</v>
      </c>
      <c r="AF26" s="30">
        <v>0.12321005466689593</v>
      </c>
      <c r="AG26" s="43">
        <v>-6.1899999999999998E-4</v>
      </c>
      <c r="AH26" s="43">
        <v>-6.0099999999999997E-4</v>
      </c>
      <c r="AI26" s="43">
        <v>1.18E-4</v>
      </c>
      <c r="AJ26" s="30">
        <v>1.6622725466895971E-2</v>
      </c>
      <c r="AK26" s="43">
        <v>-2.8800000000000001E-4</v>
      </c>
      <c r="AL26" s="43">
        <v>-2.8499999999999999E-4</v>
      </c>
      <c r="AM26" s="43">
        <v>-1.9000000000000001E-4</v>
      </c>
      <c r="AO26" s="30">
        <v>0.12321005466689593</v>
      </c>
      <c r="AP26" s="43">
        <v>-4.17E-4</v>
      </c>
      <c r="AQ26" s="43">
        <v>-4.08E-4</v>
      </c>
      <c r="AR26" s="43">
        <v>-6.4999999999999994E-5</v>
      </c>
      <c r="AS26" s="30">
        <v>1.6622725466895971E-2</v>
      </c>
      <c r="AT26" s="43">
        <v>-2.5999999999999998E-4</v>
      </c>
      <c r="AU26" s="43">
        <v>-2.5900000000000001E-4</v>
      </c>
      <c r="AV26" s="43">
        <v>-2.12E-4</v>
      </c>
      <c r="AX26" s="30">
        <v>0.12321005466689593</v>
      </c>
      <c r="AY26" s="43">
        <v>-6.1799999999999995E-4</v>
      </c>
      <c r="AZ26" s="43">
        <v>-5.9999999999999995E-4</v>
      </c>
      <c r="BA26" s="43">
        <v>1.16E-4</v>
      </c>
      <c r="BB26" s="30">
        <v>1.6622725466895971E-2</v>
      </c>
      <c r="BC26" s="43">
        <v>-2.8800000000000001E-4</v>
      </c>
      <c r="BD26" s="43">
        <v>-2.8499999999999999E-4</v>
      </c>
      <c r="BE26" s="43">
        <v>-1.9000000000000001E-4</v>
      </c>
      <c r="BG26" s="30">
        <v>0.12321005466689593</v>
      </c>
      <c r="BH26" s="43">
        <v>-4.1599999999999997E-4</v>
      </c>
      <c r="BI26" s="43">
        <v>-4.08E-4</v>
      </c>
      <c r="BJ26" s="43">
        <v>-6.6000000000000005E-5</v>
      </c>
      <c r="BK26" s="30">
        <v>1.6622725466895971E-2</v>
      </c>
      <c r="BL26" s="43">
        <v>-2.5999999999999998E-4</v>
      </c>
      <c r="BM26" s="43">
        <v>-2.5799999999999998E-4</v>
      </c>
      <c r="BN26" s="43">
        <v>-2.12E-4</v>
      </c>
      <c r="BP26" s="30">
        <v>0.12321005466689593</v>
      </c>
      <c r="BQ26" s="43">
        <v>-5.0100000000000003E-4</v>
      </c>
      <c r="BR26" s="43">
        <v>-4.8200000000000001E-4</v>
      </c>
      <c r="BS26" s="43">
        <v>2.63E-4</v>
      </c>
      <c r="BT26" s="30">
        <v>1.6622725466895971E-2</v>
      </c>
      <c r="BU26" s="43">
        <v>-1.8799999999999999E-4</v>
      </c>
      <c r="BV26" s="43">
        <v>-1.8599999999999999E-4</v>
      </c>
      <c r="BW26" s="43">
        <v>-1.1900000000000001E-4</v>
      </c>
      <c r="BY26" s="30">
        <v>0.12321005466689593</v>
      </c>
      <c r="BZ26" s="43">
        <v>-3.48E-4</v>
      </c>
      <c r="CA26" s="43">
        <v>-3.3700000000000001E-4</v>
      </c>
      <c r="CB26" s="43">
        <v>7.3999999999999996E-5</v>
      </c>
      <c r="CC26" s="30">
        <v>1.6622725466895971E-2</v>
      </c>
      <c r="CD26" s="43">
        <v>-2.0100000000000001E-4</v>
      </c>
      <c r="CE26" s="43">
        <v>-1.9900000000000001E-4</v>
      </c>
      <c r="CF26" s="43">
        <v>-1.02E-4</v>
      </c>
      <c r="CH26" s="30">
        <v>0.12321005466689593</v>
      </c>
      <c r="CI26" s="43">
        <v>-6.0499999999999996E-4</v>
      </c>
      <c r="CJ26" s="43">
        <v>-5.9699999999999998E-4</v>
      </c>
      <c r="CK26" s="43">
        <v>1.08E-4</v>
      </c>
      <c r="CL26" s="30">
        <v>1.6622725466895971E-2</v>
      </c>
      <c r="CM26" s="43">
        <v>-2.8899999999999998E-4</v>
      </c>
      <c r="CN26" s="43">
        <v>-2.8800000000000001E-4</v>
      </c>
      <c r="CO26" s="43">
        <v>-1.94E-4</v>
      </c>
      <c r="CQ26" s="30">
        <v>0.12321005466689593</v>
      </c>
      <c r="CR26" s="43">
        <v>-6.0499999999999996E-4</v>
      </c>
      <c r="CS26" s="43">
        <v>-5.9699999999999998E-4</v>
      </c>
      <c r="CT26" s="43">
        <v>1.08E-4</v>
      </c>
      <c r="CU26" s="30">
        <v>1.6622725466895971E-2</v>
      </c>
      <c r="CV26" s="43">
        <v>-2.8899999999999998E-4</v>
      </c>
      <c r="CW26" s="43">
        <v>-2.8800000000000001E-4</v>
      </c>
      <c r="CX26" s="43">
        <v>-1.94E-4</v>
      </c>
    </row>
    <row r="27" spans="2:102" x14ac:dyDescent="0.25">
      <c r="N27" s="30">
        <v>0.13005511250022925</v>
      </c>
      <c r="O27" s="43">
        <v>-5.8699999999999996E-4</v>
      </c>
      <c r="P27" s="43">
        <v>-5.6499999999999996E-4</v>
      </c>
      <c r="Q27" s="43">
        <v>3.8699999999999997E-4</v>
      </c>
      <c r="R27" s="30">
        <v>1.7600590866895971E-2</v>
      </c>
      <c r="S27" s="43">
        <v>-1.94E-4</v>
      </c>
      <c r="T27" s="43">
        <v>-1.9100000000000001E-4</v>
      </c>
      <c r="U27" s="43">
        <v>-6.0000000000000002E-5</v>
      </c>
      <c r="W27" s="30">
        <v>0.13005511250022925</v>
      </c>
      <c r="X27" s="43">
        <v>-3.3599999999999998E-4</v>
      </c>
      <c r="Y27" s="43">
        <v>-3.28E-4</v>
      </c>
      <c r="Z27" s="43">
        <v>4.0000000000000003E-5</v>
      </c>
      <c r="AA27" s="30">
        <v>1.7600590866895971E-2</v>
      </c>
      <c r="AB27" s="43">
        <v>-1.4100000000000001E-4</v>
      </c>
      <c r="AC27" s="43">
        <v>-1.3999999999999999E-4</v>
      </c>
      <c r="AD27" s="43">
        <v>-1.07E-4</v>
      </c>
      <c r="AF27" s="30">
        <v>0.13005511250022925</v>
      </c>
      <c r="AG27" s="43">
        <v>-6.4700000000000001E-4</v>
      </c>
      <c r="AH27" s="43">
        <v>-6.2699999999999995E-4</v>
      </c>
      <c r="AI27" s="43">
        <v>1.4999999999999999E-4</v>
      </c>
      <c r="AJ27" s="30">
        <v>1.7600590866895971E-2</v>
      </c>
      <c r="AK27" s="43">
        <v>-2.9100000000000003E-4</v>
      </c>
      <c r="AL27" s="43">
        <v>-2.8800000000000001E-4</v>
      </c>
      <c r="AM27" s="43">
        <v>-1.8699999999999999E-4</v>
      </c>
      <c r="AO27" s="30">
        <v>0.13005511250022925</v>
      </c>
      <c r="AP27" s="43">
        <v>-4.26E-4</v>
      </c>
      <c r="AQ27" s="43">
        <v>-4.17E-4</v>
      </c>
      <c r="AR27" s="43">
        <v>-5.7000000000000003E-5</v>
      </c>
      <c r="AS27" s="30">
        <v>1.7600590866895971E-2</v>
      </c>
      <c r="AT27" s="43">
        <v>-2.61E-4</v>
      </c>
      <c r="AU27" s="43">
        <v>-2.5999999999999998E-4</v>
      </c>
      <c r="AV27" s="43">
        <v>-2.1100000000000001E-4</v>
      </c>
      <c r="AX27" s="30">
        <v>0.13005511250022925</v>
      </c>
      <c r="AY27" s="43">
        <v>-6.4599999999999998E-4</v>
      </c>
      <c r="AZ27" s="43">
        <v>-6.2600000000000004E-4</v>
      </c>
      <c r="BA27" s="43">
        <v>1.4899999999999999E-4</v>
      </c>
      <c r="BB27" s="30">
        <v>1.7600590866895971E-2</v>
      </c>
      <c r="BC27" s="43">
        <v>-2.9100000000000003E-4</v>
      </c>
      <c r="BD27" s="43">
        <v>-2.8800000000000001E-4</v>
      </c>
      <c r="BE27" s="43">
        <v>-1.8699999999999999E-4</v>
      </c>
      <c r="BG27" s="30">
        <v>0.13005511250022925</v>
      </c>
      <c r="BH27" s="43">
        <v>-4.2499999999999998E-4</v>
      </c>
      <c r="BI27" s="43">
        <v>-4.1599999999999997E-4</v>
      </c>
      <c r="BJ27" s="43">
        <v>-5.8E-5</v>
      </c>
      <c r="BK27" s="30">
        <v>1.7600590866895971E-2</v>
      </c>
      <c r="BL27" s="43">
        <v>-2.61E-4</v>
      </c>
      <c r="BM27" s="43">
        <v>-2.5999999999999998E-4</v>
      </c>
      <c r="BN27" s="43">
        <v>-2.1100000000000001E-4</v>
      </c>
      <c r="BP27" s="30">
        <v>0.13005511250022925</v>
      </c>
      <c r="BQ27" s="43">
        <v>-5.2999999999999998E-4</v>
      </c>
      <c r="BR27" s="43">
        <v>-5.0799999999999999E-4</v>
      </c>
      <c r="BS27" s="43">
        <v>3.3599999999999998E-4</v>
      </c>
      <c r="BT27" s="30">
        <v>1.7600590866895971E-2</v>
      </c>
      <c r="BU27" s="43">
        <v>-1.9000000000000001E-4</v>
      </c>
      <c r="BV27" s="43">
        <v>-1.8799999999999999E-4</v>
      </c>
      <c r="BW27" s="43">
        <v>-1.16E-4</v>
      </c>
      <c r="BY27" s="30">
        <v>0.13005511250022925</v>
      </c>
      <c r="BZ27" s="43">
        <v>-3.5599999999999998E-4</v>
      </c>
      <c r="CA27" s="43">
        <v>-3.4499999999999998E-4</v>
      </c>
      <c r="CB27" s="43">
        <v>8.5000000000000006E-5</v>
      </c>
      <c r="CC27" s="30">
        <v>1.7600590866895971E-2</v>
      </c>
      <c r="CD27" s="43">
        <v>-2.03E-4</v>
      </c>
      <c r="CE27" s="43">
        <v>-2.0000000000000001E-4</v>
      </c>
      <c r="CF27" s="43">
        <v>-1E-4</v>
      </c>
      <c r="CH27" s="30">
        <v>0.13005511250022925</v>
      </c>
      <c r="CI27" s="43">
        <v>-6.3000000000000003E-4</v>
      </c>
      <c r="CJ27" s="43">
        <v>-6.2200000000000005E-4</v>
      </c>
      <c r="CK27" s="43">
        <v>1.3100000000000001E-4</v>
      </c>
      <c r="CL27" s="30">
        <v>1.7600590866895971E-2</v>
      </c>
      <c r="CM27" s="43">
        <v>-2.92E-4</v>
      </c>
      <c r="CN27" s="43">
        <v>-2.9100000000000003E-4</v>
      </c>
      <c r="CO27" s="43">
        <v>-1.9100000000000001E-4</v>
      </c>
      <c r="CQ27" s="30">
        <v>0.13005511250022925</v>
      </c>
      <c r="CR27" s="43">
        <v>-6.3000000000000003E-4</v>
      </c>
      <c r="CS27" s="43">
        <v>-6.2200000000000005E-4</v>
      </c>
      <c r="CT27" s="43">
        <v>1.3100000000000001E-4</v>
      </c>
      <c r="CU27" s="30">
        <v>1.7600590866895971E-2</v>
      </c>
      <c r="CV27" s="43">
        <v>-2.92E-4</v>
      </c>
      <c r="CW27" s="43">
        <v>-2.9100000000000003E-4</v>
      </c>
      <c r="CX27" s="43">
        <v>-1.9100000000000001E-4</v>
      </c>
    </row>
    <row r="28" spans="2:102" x14ac:dyDescent="0.25">
      <c r="N28" s="30">
        <v>0.13690017033356258</v>
      </c>
      <c r="O28" s="43">
        <v>-6.3000000000000003E-4</v>
      </c>
      <c r="P28" s="43">
        <v>-6.0499999999999996E-4</v>
      </c>
      <c r="Q28" s="43">
        <v>4.7699999999999999E-4</v>
      </c>
      <c r="R28" s="30">
        <v>1.8578456266895971E-2</v>
      </c>
      <c r="S28" s="43">
        <v>-1.9699999999999999E-4</v>
      </c>
      <c r="T28" s="43">
        <v>-1.94E-4</v>
      </c>
      <c r="U28" s="43">
        <v>-5.7000000000000003E-5</v>
      </c>
      <c r="W28" s="30">
        <v>0.13690017033356258</v>
      </c>
      <c r="X28" s="43">
        <v>-3.4600000000000001E-4</v>
      </c>
      <c r="Y28" s="43">
        <v>-3.3700000000000001E-4</v>
      </c>
      <c r="Z28" s="43">
        <v>4.6999999999999997E-5</v>
      </c>
      <c r="AA28" s="30">
        <v>1.8578456266895971E-2</v>
      </c>
      <c r="AB28" s="43">
        <v>-1.4300000000000001E-4</v>
      </c>
      <c r="AC28" s="43">
        <v>-1.4200000000000001E-4</v>
      </c>
      <c r="AD28" s="43">
        <v>-1.05E-4</v>
      </c>
      <c r="AF28" s="30">
        <v>0.13690017033356258</v>
      </c>
      <c r="AG28" s="43">
        <v>-6.8099999999999996E-4</v>
      </c>
      <c r="AH28" s="43">
        <v>-6.5899999999999997E-4</v>
      </c>
      <c r="AI28" s="43">
        <v>1.8599999999999999E-4</v>
      </c>
      <c r="AJ28" s="30">
        <v>1.8578456266895971E-2</v>
      </c>
      <c r="AK28" s="43">
        <v>-2.9399999999999999E-4</v>
      </c>
      <c r="AL28" s="43">
        <v>-2.9100000000000003E-4</v>
      </c>
      <c r="AM28" s="43">
        <v>-1.85E-4</v>
      </c>
      <c r="AO28" s="30">
        <v>0.13690017033356258</v>
      </c>
      <c r="AP28" s="43">
        <v>-4.3399999999999998E-4</v>
      </c>
      <c r="AQ28" s="43">
        <v>-4.2400000000000001E-4</v>
      </c>
      <c r="AR28" s="43">
        <v>-5.0000000000000002E-5</v>
      </c>
      <c r="AS28" s="30">
        <v>1.8578456266895971E-2</v>
      </c>
      <c r="AT28" s="43">
        <v>-2.63E-4</v>
      </c>
      <c r="AU28" s="43">
        <v>-2.61E-4</v>
      </c>
      <c r="AV28" s="43">
        <v>-2.0900000000000001E-4</v>
      </c>
      <c r="AX28" s="30">
        <v>0.13690017033356258</v>
      </c>
      <c r="AY28" s="43">
        <v>-6.8000000000000005E-4</v>
      </c>
      <c r="AZ28" s="43">
        <v>-6.5799999999999995E-4</v>
      </c>
      <c r="BA28" s="43">
        <v>1.84E-4</v>
      </c>
      <c r="BB28" s="30">
        <v>1.8578456266895971E-2</v>
      </c>
      <c r="BC28" s="43">
        <v>-2.9399999999999999E-4</v>
      </c>
      <c r="BD28" s="43">
        <v>-2.9100000000000003E-4</v>
      </c>
      <c r="BE28" s="43">
        <v>-1.85E-4</v>
      </c>
      <c r="BG28" s="30">
        <v>0.13690017033356258</v>
      </c>
      <c r="BH28" s="43">
        <v>-4.3300000000000001E-4</v>
      </c>
      <c r="BI28" s="43">
        <v>-4.2400000000000001E-4</v>
      </c>
      <c r="BJ28" s="43">
        <v>-5.0000000000000002E-5</v>
      </c>
      <c r="BK28" s="30">
        <v>1.8578456266895971E-2</v>
      </c>
      <c r="BL28" s="43">
        <v>-2.63E-4</v>
      </c>
      <c r="BM28" s="43">
        <v>-2.61E-4</v>
      </c>
      <c r="BN28" s="43">
        <v>-2.0900000000000001E-4</v>
      </c>
      <c r="BP28" s="30">
        <v>0.13690017033356258</v>
      </c>
      <c r="BQ28" s="43">
        <v>-5.6700000000000001E-4</v>
      </c>
      <c r="BR28" s="43">
        <v>-5.4299999999999997E-4</v>
      </c>
      <c r="BS28" s="43">
        <v>4.2700000000000002E-4</v>
      </c>
      <c r="BT28" s="30">
        <v>1.8578456266895971E-2</v>
      </c>
      <c r="BU28" s="43">
        <v>-1.93E-4</v>
      </c>
      <c r="BV28" s="43">
        <v>-1.9100000000000001E-4</v>
      </c>
      <c r="BW28" s="43">
        <v>-1.13E-4</v>
      </c>
      <c r="BY28" s="30">
        <v>0.13690017033356258</v>
      </c>
      <c r="BZ28" s="43">
        <v>-3.6400000000000001E-4</v>
      </c>
      <c r="CA28" s="43">
        <v>-3.5199999999999999E-4</v>
      </c>
      <c r="CB28" s="43">
        <v>9.3999999999999994E-5</v>
      </c>
      <c r="CC28" s="30">
        <v>1.8578456266895971E-2</v>
      </c>
      <c r="CD28" s="43">
        <v>-2.04E-4</v>
      </c>
      <c r="CE28" s="43">
        <v>-2.0100000000000001E-4</v>
      </c>
      <c r="CF28" s="43">
        <v>-9.7999999999999997E-5</v>
      </c>
      <c r="CH28" s="30">
        <v>0.13690017033356258</v>
      </c>
      <c r="CI28" s="43">
        <v>-6.6500000000000001E-4</v>
      </c>
      <c r="CJ28" s="43">
        <v>-6.5499999999999998E-4</v>
      </c>
      <c r="CK28" s="43">
        <v>1.7200000000000001E-4</v>
      </c>
      <c r="CL28" s="30">
        <v>1.8578456266895971E-2</v>
      </c>
      <c r="CM28" s="43">
        <v>-2.9500000000000001E-4</v>
      </c>
      <c r="CN28" s="43">
        <v>-2.9399999999999999E-4</v>
      </c>
      <c r="CO28" s="43">
        <v>-1.8799999999999999E-4</v>
      </c>
      <c r="CQ28" s="30">
        <v>0.13690017033356258</v>
      </c>
      <c r="CR28" s="43">
        <v>-6.6500000000000001E-4</v>
      </c>
      <c r="CS28" s="43">
        <v>-6.5499999999999998E-4</v>
      </c>
      <c r="CT28" s="43">
        <v>1.7200000000000001E-4</v>
      </c>
      <c r="CU28" s="30">
        <v>1.8578456266895971E-2</v>
      </c>
      <c r="CV28" s="43">
        <v>-2.9500000000000001E-4</v>
      </c>
      <c r="CW28" s="43">
        <v>-2.9399999999999999E-4</v>
      </c>
      <c r="CX28" s="43">
        <v>-1.8799999999999999E-4</v>
      </c>
    </row>
    <row r="29" spans="2:102" x14ac:dyDescent="0.25">
      <c r="N29" s="30">
        <v>0.14374522816689592</v>
      </c>
      <c r="O29" s="43">
        <v>-6.69E-4</v>
      </c>
      <c r="P29" s="43">
        <v>-6.4199999999999999E-4</v>
      </c>
      <c r="Q29" s="43">
        <v>5.6099999999999998E-4</v>
      </c>
      <c r="R29" s="30">
        <v>1.9556321666895967E-2</v>
      </c>
      <c r="S29" s="43">
        <v>-2.0000000000000001E-4</v>
      </c>
      <c r="T29" s="43">
        <v>-1.9699999999999999E-4</v>
      </c>
      <c r="U29" s="43">
        <v>-5.5000000000000002E-5</v>
      </c>
      <c r="W29" s="30">
        <v>0.14374522816689592</v>
      </c>
      <c r="X29" s="43">
        <v>-3.57E-4</v>
      </c>
      <c r="Y29" s="43">
        <v>-3.4699999999999998E-4</v>
      </c>
      <c r="Z29" s="43">
        <v>5.3999999999999998E-5</v>
      </c>
      <c r="AA29" s="30">
        <v>1.9556321666895967E-2</v>
      </c>
      <c r="AB29" s="43">
        <v>-1.44E-4</v>
      </c>
      <c r="AC29" s="43">
        <v>-1.4300000000000001E-4</v>
      </c>
      <c r="AD29" s="43">
        <v>-1.0399999999999999E-4</v>
      </c>
      <c r="AF29" s="30">
        <v>0.14374522816689592</v>
      </c>
      <c r="AG29" s="43">
        <v>-7.1199999999999996E-4</v>
      </c>
      <c r="AH29" s="43">
        <v>-6.8900000000000005E-4</v>
      </c>
      <c r="AI29" s="43">
        <v>2.1900000000000001E-4</v>
      </c>
      <c r="AJ29" s="30">
        <v>1.9556321666895967E-2</v>
      </c>
      <c r="AK29" s="43">
        <v>-2.9700000000000001E-4</v>
      </c>
      <c r="AL29" s="43">
        <v>-2.9399999999999999E-4</v>
      </c>
      <c r="AM29" s="43">
        <v>-1.8200000000000001E-4</v>
      </c>
      <c r="AO29" s="30">
        <v>0.14374522816689592</v>
      </c>
      <c r="AP29" s="43">
        <v>-4.4200000000000001E-4</v>
      </c>
      <c r="AQ29" s="43">
        <v>-4.3199999999999998E-4</v>
      </c>
      <c r="AR29" s="43">
        <v>-4.1999999999999998E-5</v>
      </c>
      <c r="AS29" s="30">
        <v>1.9556321666895967E-2</v>
      </c>
      <c r="AT29" s="43">
        <v>-2.6400000000000002E-4</v>
      </c>
      <c r="AU29" s="43">
        <v>-2.63E-4</v>
      </c>
      <c r="AV29" s="43">
        <v>-2.0799999999999999E-4</v>
      </c>
      <c r="AX29" s="30">
        <v>0.14374522816689592</v>
      </c>
      <c r="AY29" s="43">
        <v>-7.1100000000000004E-4</v>
      </c>
      <c r="AZ29" s="43">
        <v>-6.8800000000000003E-4</v>
      </c>
      <c r="BA29" s="43">
        <v>2.1699999999999999E-4</v>
      </c>
      <c r="BB29" s="30">
        <v>1.9556321666895967E-2</v>
      </c>
      <c r="BC29" s="43">
        <v>-2.9700000000000001E-4</v>
      </c>
      <c r="BD29" s="43">
        <v>-2.9399999999999999E-4</v>
      </c>
      <c r="BE29" s="43">
        <v>-1.8200000000000001E-4</v>
      </c>
      <c r="BG29" s="30">
        <v>0.14374522816689592</v>
      </c>
      <c r="BH29" s="43">
        <v>-4.4099999999999999E-4</v>
      </c>
      <c r="BI29" s="43">
        <v>-4.3100000000000001E-4</v>
      </c>
      <c r="BJ29" s="43">
        <v>-4.3000000000000002E-5</v>
      </c>
      <c r="BK29" s="30">
        <v>1.9556321666895967E-2</v>
      </c>
      <c r="BL29" s="43">
        <v>-2.6400000000000002E-4</v>
      </c>
      <c r="BM29" s="43">
        <v>-2.63E-4</v>
      </c>
      <c r="BN29" s="43">
        <v>-2.0799999999999999E-4</v>
      </c>
      <c r="BP29" s="30">
        <v>0.14374522816689592</v>
      </c>
      <c r="BQ29" s="43">
        <v>-6.02E-4</v>
      </c>
      <c r="BR29" s="43">
        <v>-5.7399999999999997E-4</v>
      </c>
      <c r="BS29" s="43">
        <v>5.1099999999999995E-4</v>
      </c>
      <c r="BT29" s="30">
        <v>1.9556321666895967E-2</v>
      </c>
      <c r="BU29" s="43">
        <v>-1.9599999999999999E-4</v>
      </c>
      <c r="BV29" s="43">
        <v>-1.93E-4</v>
      </c>
      <c r="BW29" s="43">
        <v>-1.1E-4</v>
      </c>
      <c r="BY29" s="30">
        <v>0.14374522816689592</v>
      </c>
      <c r="BZ29" s="43">
        <v>-3.7199999999999999E-4</v>
      </c>
      <c r="CA29" s="43">
        <v>-3.6000000000000002E-4</v>
      </c>
      <c r="CB29" s="43">
        <v>1.03E-4</v>
      </c>
      <c r="CC29" s="30">
        <v>1.9556321666895967E-2</v>
      </c>
      <c r="CD29" s="43">
        <v>-2.05E-4</v>
      </c>
      <c r="CE29" s="43">
        <v>-2.03E-4</v>
      </c>
      <c r="CF29" s="43">
        <v>-9.7E-5</v>
      </c>
      <c r="CH29" s="30">
        <v>0.14374522816689592</v>
      </c>
      <c r="CI29" s="43">
        <v>-6.9499999999999998E-4</v>
      </c>
      <c r="CJ29" s="43">
        <v>-6.8499999999999995E-4</v>
      </c>
      <c r="CK29" s="43">
        <v>2.04E-4</v>
      </c>
      <c r="CL29" s="30">
        <v>1.9556321666895967E-2</v>
      </c>
      <c r="CM29" s="43">
        <v>-2.9799999999999998E-4</v>
      </c>
      <c r="CN29" s="43">
        <v>-2.9599999999999998E-4</v>
      </c>
      <c r="CO29" s="43">
        <v>-1.8599999999999999E-4</v>
      </c>
      <c r="CQ29" s="30">
        <v>0.14374522816689592</v>
      </c>
      <c r="CR29" s="43">
        <v>-6.9499999999999998E-4</v>
      </c>
      <c r="CS29" s="43">
        <v>-6.8499999999999995E-4</v>
      </c>
      <c r="CT29" s="43">
        <v>2.04E-4</v>
      </c>
      <c r="CU29" s="30">
        <v>1.9556321666895967E-2</v>
      </c>
      <c r="CV29" s="43">
        <v>-2.9799999999999998E-4</v>
      </c>
      <c r="CW29" s="43">
        <v>-2.9599999999999998E-4</v>
      </c>
      <c r="CX29" s="43">
        <v>-1.8599999999999999E-4</v>
      </c>
    </row>
    <row r="30" spans="2:102" x14ac:dyDescent="0.25">
      <c r="N30" s="30">
        <v>0.15059028600022925</v>
      </c>
      <c r="O30" s="43">
        <v>-7.1000000000000002E-4</v>
      </c>
      <c r="P30" s="43">
        <v>-6.8000000000000005E-4</v>
      </c>
      <c r="Q30" s="43">
        <v>6.4800000000000003E-4</v>
      </c>
      <c r="R30" s="30">
        <v>1.9556321666895967E-2</v>
      </c>
      <c r="S30" s="43">
        <v>-2.0000000000000001E-4</v>
      </c>
      <c r="T30" s="43">
        <v>-1.9699999999999999E-4</v>
      </c>
      <c r="U30" s="43">
        <v>-5.5000000000000002E-5</v>
      </c>
      <c r="W30" s="30">
        <v>0.15059028600022925</v>
      </c>
      <c r="X30" s="43">
        <v>-3.6699999999999998E-4</v>
      </c>
      <c r="Y30" s="43">
        <v>-3.57E-4</v>
      </c>
      <c r="Z30" s="43">
        <v>6.0999999999999999E-5</v>
      </c>
      <c r="AA30" s="30">
        <v>1.9556321666895967E-2</v>
      </c>
      <c r="AB30" s="43">
        <v>-1.44E-4</v>
      </c>
      <c r="AC30" s="43">
        <v>-1.4300000000000001E-4</v>
      </c>
      <c r="AD30" s="43">
        <v>-1.0399999999999999E-4</v>
      </c>
      <c r="AF30" s="30">
        <v>0.15059028600022925</v>
      </c>
      <c r="AG30" s="43">
        <v>-7.5199999999999996E-4</v>
      </c>
      <c r="AH30" s="43">
        <v>-7.27E-4</v>
      </c>
      <c r="AI30" s="43">
        <v>2.5300000000000002E-4</v>
      </c>
      <c r="AJ30" s="30">
        <v>1.9556321666895967E-2</v>
      </c>
      <c r="AK30" s="43">
        <v>-2.9700000000000001E-4</v>
      </c>
      <c r="AL30" s="43">
        <v>-2.9399999999999999E-4</v>
      </c>
      <c r="AM30" s="43">
        <v>-1.8200000000000001E-4</v>
      </c>
      <c r="AO30" s="30">
        <v>0.15059028600022925</v>
      </c>
      <c r="AP30" s="43">
        <v>-4.4999999999999999E-4</v>
      </c>
      <c r="AQ30" s="43">
        <v>-4.4000000000000002E-4</v>
      </c>
      <c r="AR30" s="43">
        <v>-3.4E-5</v>
      </c>
      <c r="AS30" s="30">
        <v>1.9556321666895967E-2</v>
      </c>
      <c r="AT30" s="43">
        <v>-2.6400000000000002E-4</v>
      </c>
      <c r="AU30" s="43">
        <v>-2.63E-4</v>
      </c>
      <c r="AV30" s="43">
        <v>-2.0799999999999999E-4</v>
      </c>
      <c r="AX30" s="30">
        <v>0.15059028600022925</v>
      </c>
      <c r="AY30" s="43">
        <v>-7.5100000000000004E-4</v>
      </c>
      <c r="AZ30" s="43">
        <v>-7.2599999999999997E-4</v>
      </c>
      <c r="BA30" s="43">
        <v>2.5099999999999998E-4</v>
      </c>
      <c r="BB30" s="30">
        <v>1.9556321666895967E-2</v>
      </c>
      <c r="BC30" s="43">
        <v>-2.9700000000000001E-4</v>
      </c>
      <c r="BD30" s="43">
        <v>-2.9399999999999999E-4</v>
      </c>
      <c r="BE30" s="43">
        <v>-1.8200000000000001E-4</v>
      </c>
      <c r="BG30" s="30">
        <v>0.15059028600022925</v>
      </c>
      <c r="BH30" s="43">
        <v>-4.4900000000000002E-4</v>
      </c>
      <c r="BI30" s="43">
        <v>-4.3899999999999999E-4</v>
      </c>
      <c r="BJ30" s="43">
        <v>-3.4999999999999997E-5</v>
      </c>
      <c r="BK30" s="30">
        <v>1.9556321666895967E-2</v>
      </c>
      <c r="BL30" s="43">
        <v>-2.6400000000000002E-4</v>
      </c>
      <c r="BM30" s="43">
        <v>-2.63E-4</v>
      </c>
      <c r="BN30" s="43">
        <v>-2.0799999999999999E-4</v>
      </c>
      <c r="BP30" s="30">
        <v>0.15059028600022925</v>
      </c>
      <c r="BQ30" s="43">
        <v>-6.3699999999999998E-4</v>
      </c>
      <c r="BR30" s="43">
        <v>-6.0700000000000001E-4</v>
      </c>
      <c r="BS30" s="43">
        <v>5.9800000000000001E-4</v>
      </c>
      <c r="BT30" s="30">
        <v>1.9556321666895967E-2</v>
      </c>
      <c r="BU30" s="43">
        <v>-1.9599999999999999E-4</v>
      </c>
      <c r="BV30" s="43">
        <v>-1.93E-4</v>
      </c>
      <c r="BW30" s="43">
        <v>-1.1E-4</v>
      </c>
      <c r="BY30" s="30">
        <v>0.15059028600022925</v>
      </c>
      <c r="BZ30" s="43">
        <v>-3.79E-4</v>
      </c>
      <c r="CA30" s="43">
        <v>-3.6699999999999998E-4</v>
      </c>
      <c r="CB30" s="43">
        <v>1.13E-4</v>
      </c>
      <c r="CC30" s="30">
        <v>1.9556321666895967E-2</v>
      </c>
      <c r="CD30" s="43">
        <v>-2.05E-4</v>
      </c>
      <c r="CE30" s="43">
        <v>-2.03E-4</v>
      </c>
      <c r="CF30" s="43">
        <v>-9.7E-5</v>
      </c>
      <c r="CH30" s="30">
        <v>0.15059028600022925</v>
      </c>
      <c r="CI30" s="43">
        <v>-7.3399999999999995E-4</v>
      </c>
      <c r="CJ30" s="43">
        <v>-7.2300000000000001E-4</v>
      </c>
      <c r="CK30" s="43">
        <v>2.3900000000000001E-4</v>
      </c>
      <c r="CL30" s="30">
        <v>1.9556321666895967E-2</v>
      </c>
      <c r="CM30" s="43">
        <v>-2.9799999999999998E-4</v>
      </c>
      <c r="CN30" s="43">
        <v>-2.9599999999999998E-4</v>
      </c>
      <c r="CO30" s="43">
        <v>-1.8599999999999999E-4</v>
      </c>
      <c r="CQ30" s="30">
        <v>0.15059028600022925</v>
      </c>
      <c r="CR30" s="43">
        <v>-7.3399999999999995E-4</v>
      </c>
      <c r="CS30" s="43">
        <v>-7.2300000000000001E-4</v>
      </c>
      <c r="CT30" s="43">
        <v>2.3900000000000001E-4</v>
      </c>
      <c r="CU30" s="30">
        <v>1.9556321666895967E-2</v>
      </c>
      <c r="CV30" s="43">
        <v>-2.9799999999999998E-4</v>
      </c>
      <c r="CW30" s="43">
        <v>-2.9599999999999998E-4</v>
      </c>
      <c r="CX30" s="43">
        <v>-1.8599999999999999E-4</v>
      </c>
    </row>
    <row r="31" spans="2:102" x14ac:dyDescent="0.25">
      <c r="N31" s="30">
        <v>0.15743534383356259</v>
      </c>
      <c r="O31" s="43">
        <v>-7.67E-4</v>
      </c>
      <c r="P31" s="43">
        <v>-7.3300000000000004E-4</v>
      </c>
      <c r="Q31" s="43">
        <v>7.7099999999999998E-4</v>
      </c>
      <c r="R31" s="30">
        <v>2.0534187066895967E-2</v>
      </c>
      <c r="S31" s="43">
        <v>-2.03E-4</v>
      </c>
      <c r="T31" s="43">
        <v>-2.0000000000000001E-4</v>
      </c>
      <c r="U31" s="43">
        <v>-5.1999999999999997E-5</v>
      </c>
      <c r="W31" s="30">
        <v>0.15743534383356259</v>
      </c>
      <c r="X31" s="43">
        <v>-3.7500000000000001E-4</v>
      </c>
      <c r="Y31" s="43">
        <v>-3.6499999999999998E-4</v>
      </c>
      <c r="Z31" s="43">
        <v>6.6000000000000005E-5</v>
      </c>
      <c r="AA31" s="30">
        <v>2.0534187066895967E-2</v>
      </c>
      <c r="AB31" s="43">
        <v>-1.46E-4</v>
      </c>
      <c r="AC31" s="43">
        <v>-1.45E-4</v>
      </c>
      <c r="AD31" s="43">
        <v>-1.03E-4</v>
      </c>
      <c r="AF31" s="30">
        <v>0.15743534383356259</v>
      </c>
      <c r="AG31" s="43">
        <v>-8.1400000000000005E-4</v>
      </c>
      <c r="AH31" s="43">
        <v>-7.8299999999999995E-4</v>
      </c>
      <c r="AI31" s="43">
        <v>4.15E-4</v>
      </c>
      <c r="AJ31" s="30">
        <v>2.0534187066895967E-2</v>
      </c>
      <c r="AK31" s="43">
        <v>-2.9999999999999997E-4</v>
      </c>
      <c r="AL31" s="43">
        <v>-2.9700000000000001E-4</v>
      </c>
      <c r="AM31" s="43">
        <v>-1.7899999999999999E-4</v>
      </c>
      <c r="AO31" s="30">
        <v>0.15743534383356259</v>
      </c>
      <c r="AP31" s="43">
        <v>-4.5600000000000003E-4</v>
      </c>
      <c r="AQ31" s="43">
        <v>-4.4499999999999997E-4</v>
      </c>
      <c r="AR31" s="43">
        <v>-2.9E-5</v>
      </c>
      <c r="AS31" s="30">
        <v>2.0534187066895967E-2</v>
      </c>
      <c r="AT31" s="43">
        <v>-2.6600000000000001E-4</v>
      </c>
      <c r="AU31" s="43">
        <v>-2.6400000000000002E-4</v>
      </c>
      <c r="AV31" s="43">
        <v>-2.0599999999999999E-4</v>
      </c>
      <c r="AX31" s="30">
        <v>0.15743534383356259</v>
      </c>
      <c r="AY31" s="43">
        <v>-8.12E-4</v>
      </c>
      <c r="AZ31" s="43">
        <v>-7.8100000000000001E-4</v>
      </c>
      <c r="BA31" s="43">
        <v>4.0999999999999999E-4</v>
      </c>
      <c r="BB31" s="30">
        <v>2.0534187066895967E-2</v>
      </c>
      <c r="BC31" s="43">
        <v>-2.9999999999999997E-4</v>
      </c>
      <c r="BD31" s="43">
        <v>-2.9700000000000001E-4</v>
      </c>
      <c r="BE31" s="43">
        <v>-1.7899999999999999E-4</v>
      </c>
      <c r="BG31" s="30">
        <v>0.15743534383356259</v>
      </c>
      <c r="BH31" s="43">
        <v>-4.5600000000000003E-4</v>
      </c>
      <c r="BI31" s="43">
        <v>-4.4499999999999997E-4</v>
      </c>
      <c r="BJ31" s="43">
        <v>-2.9E-5</v>
      </c>
      <c r="BK31" s="30">
        <v>2.0534187066895967E-2</v>
      </c>
      <c r="BL31" s="43">
        <v>-2.6499999999999999E-4</v>
      </c>
      <c r="BM31" s="43">
        <v>-2.6400000000000002E-4</v>
      </c>
      <c r="BN31" s="43">
        <v>-2.0699999999999999E-4</v>
      </c>
      <c r="BP31" s="30">
        <v>0.15743534383356259</v>
      </c>
      <c r="BQ31" s="43">
        <v>-6.8800000000000003E-4</v>
      </c>
      <c r="BR31" s="43">
        <v>-6.5300000000000004E-4</v>
      </c>
      <c r="BS31" s="43">
        <v>7.18E-4</v>
      </c>
      <c r="BT31" s="30">
        <v>2.0534187066895967E-2</v>
      </c>
      <c r="BU31" s="43">
        <v>-1.9799999999999999E-4</v>
      </c>
      <c r="BV31" s="43">
        <v>-1.9599999999999999E-4</v>
      </c>
      <c r="BW31" s="43">
        <v>-1.07E-4</v>
      </c>
      <c r="BY31" s="30">
        <v>0.15743534383356259</v>
      </c>
      <c r="BZ31" s="43">
        <v>-3.86E-4</v>
      </c>
      <c r="CA31" s="43">
        <v>-3.7399999999999998E-4</v>
      </c>
      <c r="CB31" s="43">
        <v>1.2400000000000001E-4</v>
      </c>
      <c r="CC31" s="30">
        <v>2.0534187066895967E-2</v>
      </c>
      <c r="CD31" s="43">
        <v>-2.0699999999999999E-4</v>
      </c>
      <c r="CE31" s="43">
        <v>-2.04E-4</v>
      </c>
      <c r="CF31" s="43">
        <v>-9.5000000000000005E-5</v>
      </c>
      <c r="CH31" s="30">
        <v>0.15743534383356259</v>
      </c>
      <c r="CI31" s="43">
        <v>-8.0000000000000004E-4</v>
      </c>
      <c r="CJ31" s="43">
        <v>-7.8600000000000002E-4</v>
      </c>
      <c r="CK31" s="43">
        <v>3.8999999999999999E-4</v>
      </c>
      <c r="CL31" s="30">
        <v>2.0534187066895967E-2</v>
      </c>
      <c r="CM31" s="43">
        <v>-3.01E-4</v>
      </c>
      <c r="CN31" s="43">
        <v>-2.99E-4</v>
      </c>
      <c r="CO31" s="43">
        <v>-1.83E-4</v>
      </c>
      <c r="CQ31" s="30">
        <v>0.15743534383356259</v>
      </c>
      <c r="CR31" s="43">
        <v>-8.0000000000000004E-4</v>
      </c>
      <c r="CS31" s="43">
        <v>-7.8600000000000002E-4</v>
      </c>
      <c r="CT31" s="43">
        <v>3.8999999999999999E-4</v>
      </c>
      <c r="CU31" s="30">
        <v>2.0534187066895967E-2</v>
      </c>
      <c r="CV31" s="43">
        <v>-3.01E-4</v>
      </c>
      <c r="CW31" s="43">
        <v>-2.99E-4</v>
      </c>
      <c r="CX31" s="43">
        <v>-1.83E-4</v>
      </c>
    </row>
    <row r="32" spans="2:102" x14ac:dyDescent="0.25">
      <c r="H32" s="1"/>
      <c r="I32" s="1"/>
      <c r="N32" s="30">
        <v>0.16428040166689589</v>
      </c>
      <c r="O32" s="43">
        <v>-8.1899999999999996E-4</v>
      </c>
      <c r="P32" s="43">
        <v>-7.8200000000000003E-4</v>
      </c>
      <c r="Q32" s="43">
        <v>8.7600000000000004E-4</v>
      </c>
      <c r="R32" s="30">
        <v>2.1512052466895967E-2</v>
      </c>
      <c r="S32" s="43">
        <v>-2.0599999999999999E-4</v>
      </c>
      <c r="T32" s="43">
        <v>-2.03E-4</v>
      </c>
      <c r="U32" s="43">
        <v>-5.0000000000000002E-5</v>
      </c>
      <c r="W32" s="30">
        <v>0.16428040166689589</v>
      </c>
      <c r="X32" s="43">
        <v>-3.8299999999999999E-4</v>
      </c>
      <c r="Y32" s="43">
        <v>-3.7300000000000001E-4</v>
      </c>
      <c r="Z32" s="43">
        <v>7.2000000000000002E-5</v>
      </c>
      <c r="AA32" s="30">
        <v>2.1512052466895967E-2</v>
      </c>
      <c r="AB32" s="43">
        <v>-1.4799999999999999E-4</v>
      </c>
      <c r="AC32" s="43">
        <v>-1.47E-4</v>
      </c>
      <c r="AD32" s="43">
        <v>-1.02E-4</v>
      </c>
      <c r="AF32" s="30">
        <v>0.16428040166689589</v>
      </c>
      <c r="AG32" s="43">
        <v>-8.7000000000000001E-4</v>
      </c>
      <c r="AH32" s="43">
        <v>-8.3600000000000005E-4</v>
      </c>
      <c r="AI32" s="43">
        <v>5.22E-4</v>
      </c>
      <c r="AJ32" s="30">
        <v>2.1512052466895967E-2</v>
      </c>
      <c r="AK32" s="43">
        <v>-3.0299999999999999E-4</v>
      </c>
      <c r="AL32" s="43">
        <v>-2.9999999999999997E-4</v>
      </c>
      <c r="AM32" s="43">
        <v>-1.76E-4</v>
      </c>
      <c r="AO32" s="30">
        <v>0.16428040166689589</v>
      </c>
      <c r="AP32" s="43">
        <v>-4.6299999999999998E-4</v>
      </c>
      <c r="AQ32" s="43">
        <v>-4.5199999999999998E-4</v>
      </c>
      <c r="AR32" s="43">
        <v>-2.1999999999999999E-5</v>
      </c>
      <c r="AS32" s="30">
        <v>2.1512052466895967E-2</v>
      </c>
      <c r="AT32" s="43">
        <v>-2.6699999999999998E-4</v>
      </c>
      <c r="AU32" s="43">
        <v>-2.6600000000000001E-4</v>
      </c>
      <c r="AV32" s="43">
        <v>-2.05E-4</v>
      </c>
      <c r="AX32" s="30">
        <v>0.16428040166689589</v>
      </c>
      <c r="AY32" s="43">
        <v>-8.6799999999999996E-4</v>
      </c>
      <c r="AZ32" s="43">
        <v>-8.3299999999999997E-4</v>
      </c>
      <c r="BA32" s="43">
        <v>5.1699999999999999E-4</v>
      </c>
      <c r="BB32" s="30">
        <v>2.1512052466895967E-2</v>
      </c>
      <c r="BC32" s="43">
        <v>-3.0299999999999999E-4</v>
      </c>
      <c r="BD32" s="43">
        <v>-2.9999999999999997E-4</v>
      </c>
      <c r="BE32" s="43">
        <v>-1.76E-4</v>
      </c>
      <c r="BG32" s="30">
        <v>0.16428040166689589</v>
      </c>
      <c r="BH32" s="43">
        <v>-4.6200000000000001E-4</v>
      </c>
      <c r="BI32" s="43">
        <v>-4.5100000000000001E-4</v>
      </c>
      <c r="BJ32" s="43">
        <v>-2.3E-5</v>
      </c>
      <c r="BK32" s="30">
        <v>2.1512052466895967E-2</v>
      </c>
      <c r="BL32" s="43">
        <v>-2.6699999999999998E-4</v>
      </c>
      <c r="BM32" s="43">
        <v>-2.6499999999999999E-4</v>
      </c>
      <c r="BN32" s="43">
        <v>-2.05E-4</v>
      </c>
      <c r="BP32" s="30">
        <v>0.16428040166689589</v>
      </c>
      <c r="BQ32" s="43">
        <v>-7.3499999999999998E-4</v>
      </c>
      <c r="BR32" s="43">
        <v>-6.96E-4</v>
      </c>
      <c r="BS32" s="43">
        <v>8.1999999999999998E-4</v>
      </c>
      <c r="BT32" s="30">
        <v>2.1512052466895967E-2</v>
      </c>
      <c r="BU32" s="43">
        <v>-2.0100000000000001E-4</v>
      </c>
      <c r="BV32" s="43">
        <v>-1.9900000000000001E-4</v>
      </c>
      <c r="BW32" s="43">
        <v>-1.0399999999999999E-4</v>
      </c>
      <c r="BY32" s="30">
        <v>0.16428040166689589</v>
      </c>
      <c r="BZ32" s="43">
        <v>-3.9300000000000001E-4</v>
      </c>
      <c r="CA32" s="43">
        <v>-3.8000000000000002E-4</v>
      </c>
      <c r="CB32" s="43">
        <v>1.34E-4</v>
      </c>
      <c r="CC32" s="30">
        <v>2.1512052466895967E-2</v>
      </c>
      <c r="CD32" s="43">
        <v>-2.0799999999999999E-4</v>
      </c>
      <c r="CE32" s="43">
        <v>-2.05E-4</v>
      </c>
      <c r="CF32" s="43">
        <v>-9.2999999999999997E-5</v>
      </c>
      <c r="CH32" s="30">
        <v>0.16428040166689589</v>
      </c>
      <c r="CI32" s="43">
        <v>-8.5599999999999999E-4</v>
      </c>
      <c r="CJ32" s="43">
        <v>-8.4099999999999995E-4</v>
      </c>
      <c r="CK32" s="43">
        <v>5.0600000000000005E-4</v>
      </c>
      <c r="CL32" s="30">
        <v>2.1512052466895967E-2</v>
      </c>
      <c r="CM32" s="43">
        <v>-3.0299999999999999E-4</v>
      </c>
      <c r="CN32" s="43">
        <v>-3.0200000000000002E-4</v>
      </c>
      <c r="CO32" s="43">
        <v>-1.8000000000000001E-4</v>
      </c>
      <c r="CQ32" s="30">
        <v>0.16428040166689589</v>
      </c>
      <c r="CR32" s="43">
        <v>-8.5599999999999999E-4</v>
      </c>
      <c r="CS32" s="43">
        <v>-8.4099999999999995E-4</v>
      </c>
      <c r="CT32" s="43">
        <v>5.0600000000000005E-4</v>
      </c>
      <c r="CU32" s="30">
        <v>2.1512052466895967E-2</v>
      </c>
      <c r="CV32" s="43">
        <v>-3.0299999999999999E-4</v>
      </c>
      <c r="CW32" s="43">
        <v>-3.0200000000000002E-4</v>
      </c>
      <c r="CX32" s="43">
        <v>-1.8000000000000001E-4</v>
      </c>
    </row>
    <row r="33" spans="2:102" x14ac:dyDescent="0.25">
      <c r="H33" s="73"/>
      <c r="I33" s="73"/>
      <c r="N33" s="30">
        <v>0.17112545950022923</v>
      </c>
      <c r="O33" s="43">
        <v>-9.1500000000000001E-4</v>
      </c>
      <c r="P33" s="43">
        <v>-8.7100000000000003E-4</v>
      </c>
      <c r="Q33" s="43">
        <v>1.044E-3</v>
      </c>
      <c r="R33" s="30">
        <v>2.2489917866895966E-2</v>
      </c>
      <c r="S33" s="43">
        <v>-2.0900000000000001E-4</v>
      </c>
      <c r="T33" s="43">
        <v>-2.0599999999999999E-4</v>
      </c>
      <c r="U33" s="43">
        <v>-4.6999999999999997E-5</v>
      </c>
      <c r="W33" s="30">
        <v>0.17112545950022923</v>
      </c>
      <c r="X33" s="43">
        <v>-3.8900000000000002E-4</v>
      </c>
      <c r="Y33" s="43">
        <v>-3.7800000000000003E-4</v>
      </c>
      <c r="Z33" s="43">
        <v>7.3999999999999996E-5</v>
      </c>
      <c r="AA33" s="30">
        <v>2.2489917866895966E-2</v>
      </c>
      <c r="AB33" s="43">
        <v>-1.4899999999999999E-4</v>
      </c>
      <c r="AC33" s="43">
        <v>-1.4799999999999999E-4</v>
      </c>
      <c r="AD33" s="43">
        <v>-1E-4</v>
      </c>
      <c r="AF33" s="30">
        <v>0.17112545950022923</v>
      </c>
      <c r="AG33" s="43">
        <v>-9.5500000000000001E-4</v>
      </c>
      <c r="AH33" s="43">
        <v>-9.1399999999999999E-4</v>
      </c>
      <c r="AI33" s="43">
        <v>6.8199999999999999E-4</v>
      </c>
      <c r="AJ33" s="30">
        <v>2.2489917866895966E-2</v>
      </c>
      <c r="AK33" s="43">
        <v>-3.0600000000000001E-4</v>
      </c>
      <c r="AL33" s="43">
        <v>-3.0200000000000002E-4</v>
      </c>
      <c r="AM33" s="43">
        <v>-1.73E-4</v>
      </c>
      <c r="AO33" s="30">
        <v>0.17112545950022923</v>
      </c>
      <c r="AP33" s="43">
        <v>-4.66E-4</v>
      </c>
      <c r="AQ33" s="43">
        <v>-4.55E-4</v>
      </c>
      <c r="AR33" s="43">
        <v>-2.0000000000000002E-5</v>
      </c>
      <c r="AS33" s="30">
        <v>2.2489917866895966E-2</v>
      </c>
      <c r="AT33" s="43">
        <v>-2.6899999999999998E-4</v>
      </c>
      <c r="AU33" s="43">
        <v>-2.6699999999999998E-4</v>
      </c>
      <c r="AV33" s="43">
        <v>-2.04E-4</v>
      </c>
      <c r="AX33" s="30">
        <v>0.17112545950022923</v>
      </c>
      <c r="AY33" s="43">
        <v>-9.5200000000000005E-4</v>
      </c>
      <c r="AZ33" s="43">
        <v>-9.1200000000000005E-4</v>
      </c>
      <c r="BA33" s="43">
        <v>6.7599999999999995E-4</v>
      </c>
      <c r="BB33" s="30">
        <v>2.2489917866895966E-2</v>
      </c>
      <c r="BC33" s="43">
        <v>-3.0600000000000001E-4</v>
      </c>
      <c r="BD33" s="43">
        <v>-3.0200000000000002E-4</v>
      </c>
      <c r="BE33" s="43">
        <v>-1.73E-4</v>
      </c>
      <c r="BG33" s="30">
        <v>0.17112545950022923</v>
      </c>
      <c r="BH33" s="43">
        <v>-4.6500000000000003E-4</v>
      </c>
      <c r="BI33" s="43">
        <v>-4.5399999999999998E-4</v>
      </c>
      <c r="BJ33" s="43">
        <v>-2.0999999999999999E-5</v>
      </c>
      <c r="BK33" s="30">
        <v>2.2489917866895966E-2</v>
      </c>
      <c r="BL33" s="43">
        <v>-2.6800000000000001E-4</v>
      </c>
      <c r="BM33" s="43">
        <v>-2.6699999999999998E-4</v>
      </c>
      <c r="BN33" s="43">
        <v>-2.04E-4</v>
      </c>
      <c r="BP33" s="30">
        <v>0.17112545950022923</v>
      </c>
      <c r="BQ33" s="43">
        <v>-8.0500000000000005E-4</v>
      </c>
      <c r="BR33" s="43">
        <v>-7.6000000000000004E-4</v>
      </c>
      <c r="BS33" s="43">
        <v>9.7599999999999998E-4</v>
      </c>
      <c r="BT33" s="30">
        <v>2.2489917866895966E-2</v>
      </c>
      <c r="BU33" s="43">
        <v>-2.04E-4</v>
      </c>
      <c r="BV33" s="43">
        <v>-2.0100000000000001E-4</v>
      </c>
      <c r="BW33" s="43">
        <v>-1.01E-4</v>
      </c>
      <c r="BY33" s="30">
        <v>0.17112545950022923</v>
      </c>
      <c r="BZ33" s="43">
        <v>-3.9599999999999998E-4</v>
      </c>
      <c r="CA33" s="43">
        <v>-3.8299999999999999E-4</v>
      </c>
      <c r="CB33" s="43">
        <v>1.3999999999999999E-4</v>
      </c>
      <c r="CC33" s="30">
        <v>2.2489917866895966E-2</v>
      </c>
      <c r="CD33" s="43">
        <v>-2.0900000000000001E-4</v>
      </c>
      <c r="CE33" s="43">
        <v>-2.0599999999999999E-4</v>
      </c>
      <c r="CF33" s="43">
        <v>-9.2E-5</v>
      </c>
      <c r="CH33" s="30">
        <v>0.17112545950022923</v>
      </c>
      <c r="CI33" s="43">
        <v>-9.5299999999999996E-4</v>
      </c>
      <c r="CJ33" s="43">
        <v>-9.3499999999999996E-4</v>
      </c>
      <c r="CK33" s="43">
        <v>6.87E-4</v>
      </c>
      <c r="CL33" s="30">
        <v>2.2489917866895966E-2</v>
      </c>
      <c r="CM33" s="43">
        <v>-3.0600000000000001E-4</v>
      </c>
      <c r="CN33" s="43">
        <v>-3.0499999999999999E-4</v>
      </c>
      <c r="CO33" s="43">
        <v>-1.7699999999999999E-4</v>
      </c>
      <c r="CQ33" s="30">
        <v>0.17112545950022923</v>
      </c>
      <c r="CR33" s="43">
        <v>-9.5299999999999996E-4</v>
      </c>
      <c r="CS33" s="43">
        <v>-9.3499999999999996E-4</v>
      </c>
      <c r="CT33" s="43">
        <v>6.87E-4</v>
      </c>
      <c r="CU33" s="30">
        <v>2.2489917866895966E-2</v>
      </c>
      <c r="CV33" s="43">
        <v>-3.0600000000000001E-4</v>
      </c>
      <c r="CW33" s="43">
        <v>-3.0499999999999999E-4</v>
      </c>
      <c r="CX33" s="43">
        <v>-1.7699999999999999E-4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0.17797051733356262</v>
      </c>
      <c r="O34" s="43">
        <v>-1.0120000000000001E-3</v>
      </c>
      <c r="P34" s="43">
        <v>-9.6299999999999999E-4</v>
      </c>
      <c r="Q34" s="43">
        <v>1.2199999999999999E-3</v>
      </c>
      <c r="R34" s="30">
        <v>2.3467783266895963E-2</v>
      </c>
      <c r="S34" s="43">
        <v>-2.12E-4</v>
      </c>
      <c r="T34" s="43">
        <v>-2.0799999999999999E-4</v>
      </c>
      <c r="U34" s="43">
        <v>-4.5000000000000003E-5</v>
      </c>
      <c r="W34" s="30">
        <v>0.17797051733356262</v>
      </c>
      <c r="X34" s="43">
        <v>-3.9399999999999998E-4</v>
      </c>
      <c r="Y34" s="43">
        <v>-3.8400000000000001E-4</v>
      </c>
      <c r="Z34" s="43">
        <v>7.7999999999999999E-5</v>
      </c>
      <c r="AA34" s="30">
        <v>2.3467783266895963E-2</v>
      </c>
      <c r="AB34" s="43">
        <v>-1.5100000000000001E-4</v>
      </c>
      <c r="AC34" s="43">
        <v>-1.4999999999999999E-4</v>
      </c>
      <c r="AD34" s="43">
        <v>-9.8999999999999994E-5</v>
      </c>
      <c r="AF34" s="30">
        <v>0.17797051733356262</v>
      </c>
      <c r="AG34" s="43">
        <v>-1.036E-3</v>
      </c>
      <c r="AH34" s="43">
        <v>-9.8999999999999999E-4</v>
      </c>
      <c r="AI34" s="43">
        <v>8.3600000000000005E-4</v>
      </c>
      <c r="AJ34" s="30">
        <v>2.3467783266895963E-2</v>
      </c>
      <c r="AK34" s="43">
        <v>-3.0899999999999998E-4</v>
      </c>
      <c r="AL34" s="43">
        <v>-3.0499999999999999E-4</v>
      </c>
      <c r="AM34" s="43">
        <v>-1.7100000000000001E-4</v>
      </c>
      <c r="AO34" s="30">
        <v>0.17797051733356262</v>
      </c>
      <c r="AP34" s="43">
        <v>-4.6900000000000002E-4</v>
      </c>
      <c r="AQ34" s="43">
        <v>-4.5800000000000002E-4</v>
      </c>
      <c r="AR34" s="43">
        <v>-1.5999999999999999E-5</v>
      </c>
      <c r="AS34" s="30">
        <v>2.3467783266895963E-2</v>
      </c>
      <c r="AT34" s="43">
        <v>-2.7E-4</v>
      </c>
      <c r="AU34" s="43">
        <v>-2.6800000000000001E-4</v>
      </c>
      <c r="AV34" s="43">
        <v>-2.02E-4</v>
      </c>
      <c r="AX34" s="30">
        <v>0.17797051733356262</v>
      </c>
      <c r="AY34" s="43">
        <v>-1.0319999999999999E-3</v>
      </c>
      <c r="AZ34" s="43">
        <v>-9.859999999999999E-4</v>
      </c>
      <c r="BA34" s="43">
        <v>8.2799999999999996E-4</v>
      </c>
      <c r="BB34" s="30">
        <v>2.3467783266895963E-2</v>
      </c>
      <c r="BC34" s="43">
        <v>-3.0899999999999998E-4</v>
      </c>
      <c r="BD34" s="43">
        <v>-3.0499999999999999E-4</v>
      </c>
      <c r="BE34" s="43">
        <v>-1.7100000000000001E-4</v>
      </c>
      <c r="BG34" s="30">
        <v>0.17797051733356262</v>
      </c>
      <c r="BH34" s="43">
        <v>-4.6900000000000002E-4</v>
      </c>
      <c r="BI34" s="43">
        <v>-4.57E-4</v>
      </c>
      <c r="BJ34" s="43">
        <v>-1.7E-5</v>
      </c>
      <c r="BK34" s="30">
        <v>2.3467783266895963E-2</v>
      </c>
      <c r="BL34" s="43">
        <v>-2.7E-4</v>
      </c>
      <c r="BM34" s="43">
        <v>-2.6800000000000001E-4</v>
      </c>
      <c r="BN34" s="43">
        <v>-2.03E-4</v>
      </c>
      <c r="BP34" s="30">
        <v>0.17797051733356262</v>
      </c>
      <c r="BQ34" s="43">
        <v>-8.1899999999999996E-4</v>
      </c>
      <c r="BR34" s="43">
        <v>-7.6400000000000003E-4</v>
      </c>
      <c r="BS34" s="43">
        <v>1.379E-3</v>
      </c>
      <c r="BT34" s="30">
        <v>2.3467783266895963E-2</v>
      </c>
      <c r="BU34" s="43">
        <v>-2.0599999999999999E-4</v>
      </c>
      <c r="BV34" s="43">
        <v>-2.04E-4</v>
      </c>
      <c r="BW34" s="43">
        <v>-9.7999999999999997E-5</v>
      </c>
      <c r="BY34" s="30">
        <v>0.17797051733356262</v>
      </c>
      <c r="BZ34" s="43">
        <v>-4.0099999999999999E-4</v>
      </c>
      <c r="CA34" s="43">
        <v>-3.8699999999999997E-4</v>
      </c>
      <c r="CB34" s="43">
        <v>1.4799999999999999E-4</v>
      </c>
      <c r="CC34" s="30">
        <v>2.3467783266895963E-2</v>
      </c>
      <c r="CD34" s="43">
        <v>-2.1100000000000001E-4</v>
      </c>
      <c r="CE34" s="43">
        <v>-2.0799999999999999E-4</v>
      </c>
      <c r="CF34" s="43">
        <v>-9.0000000000000006E-5</v>
      </c>
      <c r="CH34" s="30">
        <v>0.17797051733356262</v>
      </c>
      <c r="CI34" s="43">
        <v>-1.042E-3</v>
      </c>
      <c r="CJ34" s="43">
        <v>-1.021E-3</v>
      </c>
      <c r="CK34" s="43">
        <v>8.5800000000000004E-4</v>
      </c>
      <c r="CL34" s="30">
        <v>2.3467783266895963E-2</v>
      </c>
      <c r="CM34" s="43">
        <v>-3.0899999999999998E-4</v>
      </c>
      <c r="CN34" s="43">
        <v>-3.0800000000000001E-4</v>
      </c>
      <c r="CO34" s="43">
        <v>-1.75E-4</v>
      </c>
      <c r="CQ34" s="30">
        <v>0.17797051733356262</v>
      </c>
      <c r="CR34" s="43">
        <v>-1.042E-3</v>
      </c>
      <c r="CS34" s="43">
        <v>-1.021E-3</v>
      </c>
      <c r="CT34" s="43">
        <v>8.5800000000000004E-4</v>
      </c>
      <c r="CU34" s="30">
        <v>2.3467783266895963E-2</v>
      </c>
      <c r="CV34" s="43">
        <v>-3.0899999999999998E-4</v>
      </c>
      <c r="CW34" s="43">
        <v>-3.0800000000000001E-4</v>
      </c>
      <c r="CX34" s="43">
        <v>-1.75E-4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0.18481557516689595</v>
      </c>
      <c r="O35" s="43">
        <v>-1.116E-3</v>
      </c>
      <c r="P35" s="43">
        <v>-1.0549999999999999E-3</v>
      </c>
      <c r="Q35" s="43">
        <v>1.635E-3</v>
      </c>
      <c r="R35" s="30">
        <v>2.4445648666895962E-2</v>
      </c>
      <c r="S35" s="43">
        <v>-2.1499999999999999E-4</v>
      </c>
      <c r="T35" s="43">
        <v>-2.1100000000000001E-4</v>
      </c>
      <c r="U35" s="43">
        <v>-4.1999999999999998E-5</v>
      </c>
      <c r="W35" s="30">
        <v>0.18481557516689595</v>
      </c>
      <c r="X35" s="43">
        <v>-4.0099999999999999E-4</v>
      </c>
      <c r="Y35" s="43">
        <v>-3.8999999999999999E-4</v>
      </c>
      <c r="Z35" s="43">
        <v>8.1000000000000004E-5</v>
      </c>
      <c r="AA35" s="30">
        <v>2.4445648666895962E-2</v>
      </c>
      <c r="AB35" s="43">
        <v>-1.5300000000000001E-4</v>
      </c>
      <c r="AC35" s="43">
        <v>-1.5100000000000001E-4</v>
      </c>
      <c r="AD35" s="43">
        <v>-9.7999999999999997E-5</v>
      </c>
      <c r="AF35" s="30">
        <v>0.18481557516689595</v>
      </c>
      <c r="AG35" s="43">
        <v>-1.137E-3</v>
      </c>
      <c r="AH35" s="43">
        <v>-1.083E-3</v>
      </c>
      <c r="AI35" s="43">
        <v>1.026E-3</v>
      </c>
      <c r="AJ35" s="30">
        <v>2.4445648666895962E-2</v>
      </c>
      <c r="AK35" s="43">
        <v>-3.1199999999999999E-4</v>
      </c>
      <c r="AL35" s="43">
        <v>-3.0800000000000001E-4</v>
      </c>
      <c r="AM35" s="43">
        <v>-1.6799999999999999E-4</v>
      </c>
      <c r="AO35" s="30">
        <v>0.18481557516689595</v>
      </c>
      <c r="AP35" s="43">
        <v>-4.6999999999999999E-4</v>
      </c>
      <c r="AQ35" s="43">
        <v>-4.5899999999999999E-4</v>
      </c>
      <c r="AR35" s="43">
        <v>-1.5E-5</v>
      </c>
      <c r="AS35" s="30">
        <v>2.4445648666895962E-2</v>
      </c>
      <c r="AT35" s="43">
        <v>-2.7099999999999997E-4</v>
      </c>
      <c r="AU35" s="43">
        <v>-2.7E-4</v>
      </c>
      <c r="AV35" s="43">
        <v>-2.0100000000000001E-4</v>
      </c>
      <c r="AX35" s="30">
        <v>0.18481557516689595</v>
      </c>
      <c r="AY35" s="43">
        <v>-1.1249999999999999E-3</v>
      </c>
      <c r="AZ35" s="43">
        <v>-1.072E-3</v>
      </c>
      <c r="BA35" s="43">
        <v>9.990000000000001E-4</v>
      </c>
      <c r="BB35" s="30">
        <v>2.4445648666895962E-2</v>
      </c>
      <c r="BC35" s="43">
        <v>-3.1199999999999999E-4</v>
      </c>
      <c r="BD35" s="43">
        <v>-3.0800000000000001E-4</v>
      </c>
      <c r="BE35" s="43">
        <v>-1.6799999999999999E-4</v>
      </c>
      <c r="BG35" s="30">
        <v>0.18481557516689595</v>
      </c>
      <c r="BH35" s="43">
        <v>-4.7100000000000001E-4</v>
      </c>
      <c r="BI35" s="43">
        <v>-4.6000000000000001E-4</v>
      </c>
      <c r="BJ35" s="43">
        <v>-1.5E-5</v>
      </c>
      <c r="BK35" s="30">
        <v>2.4445648666895962E-2</v>
      </c>
      <c r="BL35" s="43">
        <v>-2.7099999999999997E-4</v>
      </c>
      <c r="BM35" s="43">
        <v>-2.6899999999999998E-4</v>
      </c>
      <c r="BN35" s="43">
        <v>-2.0100000000000001E-4</v>
      </c>
      <c r="BP35" s="30">
        <v>0.18481557516689595</v>
      </c>
      <c r="BQ35" s="43">
        <v>-8.3000000000000001E-4</v>
      </c>
      <c r="BR35" s="43">
        <v>-7.6400000000000003E-4</v>
      </c>
      <c r="BS35" s="43">
        <v>1.8389999999999999E-3</v>
      </c>
      <c r="BT35" s="30">
        <v>2.4445648666895962E-2</v>
      </c>
      <c r="BU35" s="43">
        <v>-2.0900000000000001E-4</v>
      </c>
      <c r="BV35" s="43">
        <v>-2.0599999999999999E-4</v>
      </c>
      <c r="BW35" s="43">
        <v>-9.6000000000000002E-5</v>
      </c>
      <c r="BY35" s="30">
        <v>0.18481557516689595</v>
      </c>
      <c r="BZ35" s="43">
        <v>-4.0400000000000001E-4</v>
      </c>
      <c r="CA35" s="43">
        <v>-3.8999999999999999E-4</v>
      </c>
      <c r="CB35" s="43">
        <v>1.54E-4</v>
      </c>
      <c r="CC35" s="30">
        <v>2.4445648666895962E-2</v>
      </c>
      <c r="CD35" s="43">
        <v>-2.12E-4</v>
      </c>
      <c r="CE35" s="43">
        <v>-2.0900000000000001E-4</v>
      </c>
      <c r="CF35" s="43">
        <v>-8.8999999999999995E-5</v>
      </c>
      <c r="CH35" s="30">
        <v>0.18481557516689595</v>
      </c>
      <c r="CI35" s="43">
        <v>-1.1509999999999999E-3</v>
      </c>
      <c r="CJ35" s="43">
        <v>-1.127E-3</v>
      </c>
      <c r="CK35" s="43">
        <v>1.065E-3</v>
      </c>
      <c r="CL35" s="30">
        <v>2.4445648666895962E-2</v>
      </c>
      <c r="CM35" s="43">
        <v>-3.1199999999999999E-4</v>
      </c>
      <c r="CN35" s="43">
        <v>-3.1E-4</v>
      </c>
      <c r="CO35" s="43">
        <v>-1.7200000000000001E-4</v>
      </c>
      <c r="CQ35" s="30">
        <v>0.18481557516689595</v>
      </c>
      <c r="CR35" s="43">
        <v>-1.1509999999999999E-3</v>
      </c>
      <c r="CS35" s="43">
        <v>-1.127E-3</v>
      </c>
      <c r="CT35" s="43">
        <v>1.065E-3</v>
      </c>
      <c r="CU35" s="30">
        <v>2.4445648666895962E-2</v>
      </c>
      <c r="CV35" s="43">
        <v>-3.1199999999999999E-4</v>
      </c>
      <c r="CW35" s="43">
        <v>-3.1E-4</v>
      </c>
      <c r="CX35" s="43">
        <v>-1.7200000000000001E-4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0.19166063300022929</v>
      </c>
      <c r="O36" s="43">
        <v>-1.0449999999999999E-3</v>
      </c>
      <c r="P36" s="43">
        <v>-9.7499999999999996E-4</v>
      </c>
      <c r="Q36" s="43">
        <v>2.081E-3</v>
      </c>
      <c r="R36" s="30">
        <v>2.5423514066895962E-2</v>
      </c>
      <c r="S36" s="43">
        <v>-2.1800000000000001E-4</v>
      </c>
      <c r="T36" s="43">
        <v>-2.14E-4</v>
      </c>
      <c r="U36" s="43">
        <v>-4.0000000000000003E-5</v>
      </c>
      <c r="W36" s="30">
        <v>0.19166063300022929</v>
      </c>
      <c r="X36" s="43">
        <v>-4.08E-4</v>
      </c>
      <c r="Y36" s="43">
        <v>-3.97E-4</v>
      </c>
      <c r="Z36" s="43">
        <v>8.5000000000000006E-5</v>
      </c>
      <c r="AA36" s="30">
        <v>2.5423514066895962E-2</v>
      </c>
      <c r="AB36" s="43">
        <v>-1.54E-4</v>
      </c>
      <c r="AC36" s="43">
        <v>-1.5300000000000001E-4</v>
      </c>
      <c r="AD36" s="43">
        <v>-9.6000000000000002E-5</v>
      </c>
      <c r="AF36" s="30">
        <v>0.19166063300022929</v>
      </c>
      <c r="AG36" s="43">
        <v>-1.214E-3</v>
      </c>
      <c r="AH36" s="43">
        <v>-1.155E-3</v>
      </c>
      <c r="AI36" s="43">
        <v>1.17E-3</v>
      </c>
      <c r="AJ36" s="30">
        <v>2.5423514066895962E-2</v>
      </c>
      <c r="AK36" s="43">
        <v>-3.1500000000000001E-4</v>
      </c>
      <c r="AL36" s="43">
        <v>-3.1100000000000002E-4</v>
      </c>
      <c r="AM36" s="43">
        <v>-1.65E-4</v>
      </c>
      <c r="AO36" s="30">
        <v>0.19166063300022929</v>
      </c>
      <c r="AP36" s="43">
        <v>-4.75E-4</v>
      </c>
      <c r="AQ36" s="43">
        <v>-4.6299999999999998E-4</v>
      </c>
      <c r="AR36" s="43">
        <v>-1.1E-5</v>
      </c>
      <c r="AS36" s="30">
        <v>2.5423514066895962E-2</v>
      </c>
      <c r="AT36" s="43">
        <v>-2.7300000000000002E-4</v>
      </c>
      <c r="AU36" s="43">
        <v>-2.7099999999999997E-4</v>
      </c>
      <c r="AV36" s="43">
        <v>-2.0000000000000001E-4</v>
      </c>
      <c r="AX36" s="30">
        <v>0.19166063300022929</v>
      </c>
      <c r="AY36" s="43">
        <v>-1.1980000000000001E-3</v>
      </c>
      <c r="AZ36" s="43">
        <v>-1.139E-3</v>
      </c>
      <c r="BA36" s="43">
        <v>1.139E-3</v>
      </c>
      <c r="BB36" s="30">
        <v>2.5423514066895962E-2</v>
      </c>
      <c r="BC36" s="43">
        <v>-3.1500000000000001E-4</v>
      </c>
      <c r="BD36" s="43">
        <v>-3.1100000000000002E-4</v>
      </c>
      <c r="BE36" s="43">
        <v>-1.65E-4</v>
      </c>
      <c r="BG36" s="30">
        <v>0.19166063300022929</v>
      </c>
      <c r="BH36" s="43">
        <v>-4.75E-4</v>
      </c>
      <c r="BI36" s="43">
        <v>-4.64E-4</v>
      </c>
      <c r="BJ36" s="43">
        <v>-1.1E-5</v>
      </c>
      <c r="BK36" s="30">
        <v>2.5423514066895962E-2</v>
      </c>
      <c r="BL36" s="43">
        <v>-2.7300000000000002E-4</v>
      </c>
      <c r="BM36" s="43">
        <v>-2.7099999999999997E-4</v>
      </c>
      <c r="BN36" s="43">
        <v>-2.0000000000000001E-4</v>
      </c>
      <c r="BP36" s="30">
        <v>0.19166063300022929</v>
      </c>
      <c r="BQ36" s="43">
        <v>-8.6499999999999999E-4</v>
      </c>
      <c r="BR36" s="43">
        <v>-7.94E-4</v>
      </c>
      <c r="BS36" s="43">
        <v>1.9980000000000002E-3</v>
      </c>
      <c r="BT36" s="30">
        <v>2.5423514066895962E-2</v>
      </c>
      <c r="BU36" s="43">
        <v>-2.12E-4</v>
      </c>
      <c r="BV36" s="43">
        <v>-2.0900000000000001E-4</v>
      </c>
      <c r="BW36" s="43">
        <v>-9.2999999999999997E-5</v>
      </c>
      <c r="BY36" s="30">
        <v>0.19166063300022929</v>
      </c>
      <c r="BZ36" s="43">
        <v>-4.08E-4</v>
      </c>
      <c r="CA36" s="43">
        <v>-3.9399999999999998E-4</v>
      </c>
      <c r="CB36" s="43">
        <v>1.6100000000000001E-4</v>
      </c>
      <c r="CC36" s="30">
        <v>2.5423514066895962E-2</v>
      </c>
      <c r="CD36" s="43">
        <v>-2.13E-4</v>
      </c>
      <c r="CE36" s="43">
        <v>-2.1000000000000001E-4</v>
      </c>
      <c r="CF36" s="43">
        <v>-8.7000000000000001E-5</v>
      </c>
      <c r="CH36" s="30">
        <v>0.19166063300022929</v>
      </c>
      <c r="CI36" s="43">
        <v>-1.232E-3</v>
      </c>
      <c r="CJ36" s="43">
        <v>-1.2049999999999999E-3</v>
      </c>
      <c r="CK36" s="43">
        <v>1.222E-3</v>
      </c>
      <c r="CL36" s="30">
        <v>2.5423514066895962E-2</v>
      </c>
      <c r="CM36" s="43">
        <v>-3.1500000000000001E-4</v>
      </c>
      <c r="CN36" s="43">
        <v>-3.1300000000000002E-4</v>
      </c>
      <c r="CO36" s="43">
        <v>-1.6899999999999999E-4</v>
      </c>
      <c r="CQ36" s="30">
        <v>0.19166063300022929</v>
      </c>
      <c r="CR36" s="43">
        <v>-1.232E-3</v>
      </c>
      <c r="CS36" s="43">
        <v>-1.2049999999999999E-3</v>
      </c>
      <c r="CT36" s="43">
        <v>1.222E-3</v>
      </c>
      <c r="CU36" s="30">
        <v>2.5423514066895962E-2</v>
      </c>
      <c r="CV36" s="43">
        <v>-3.1500000000000001E-4</v>
      </c>
      <c r="CW36" s="43">
        <v>-3.1300000000000002E-4</v>
      </c>
      <c r="CX36" s="43">
        <v>-1.6899999999999999E-4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0.19850569083356259</v>
      </c>
      <c r="O37" s="43">
        <v>-1.093E-3</v>
      </c>
      <c r="P37" s="43">
        <v>-1.0139999999999999E-3</v>
      </c>
      <c r="Q37" s="43">
        <v>2.4529999999999999E-3</v>
      </c>
      <c r="R37" s="30">
        <v>2.6401379466895962E-2</v>
      </c>
      <c r="S37" s="43">
        <v>-2.2100000000000001E-4</v>
      </c>
      <c r="T37" s="43">
        <v>-2.1699999999999999E-4</v>
      </c>
      <c r="U37" s="43">
        <v>-3.6999999999999998E-5</v>
      </c>
      <c r="W37" s="30">
        <v>0.19850569083356259</v>
      </c>
      <c r="X37" s="43">
        <v>-4.0499999999999998E-4</v>
      </c>
      <c r="Y37" s="43">
        <v>-3.9399999999999998E-4</v>
      </c>
      <c r="Z37" s="43">
        <v>8.0000000000000007E-5</v>
      </c>
      <c r="AA37" s="30">
        <v>2.6401379466895962E-2</v>
      </c>
      <c r="AB37" s="43">
        <v>-1.56E-4</v>
      </c>
      <c r="AC37" s="43">
        <v>-1.55E-4</v>
      </c>
      <c r="AD37" s="43">
        <v>-9.5000000000000005E-5</v>
      </c>
      <c r="AF37" s="30">
        <v>0.19850569083356259</v>
      </c>
      <c r="AG37" s="43">
        <v>-1.312E-3</v>
      </c>
      <c r="AH37" s="43">
        <v>-1.2459999999999999E-3</v>
      </c>
      <c r="AI37" s="43">
        <v>1.3470000000000001E-3</v>
      </c>
      <c r="AJ37" s="30">
        <v>2.6401379466895962E-2</v>
      </c>
      <c r="AK37" s="43">
        <v>-3.1799999999999998E-4</v>
      </c>
      <c r="AL37" s="43">
        <v>-3.1399999999999999E-4</v>
      </c>
      <c r="AM37" s="43">
        <v>-1.6200000000000001E-4</v>
      </c>
      <c r="AO37" s="30">
        <v>0.19850569083356259</v>
      </c>
      <c r="AP37" s="43">
        <v>-4.7699999999999999E-4</v>
      </c>
      <c r="AQ37" s="43">
        <v>-4.6500000000000003E-4</v>
      </c>
      <c r="AR37" s="43">
        <v>-7.9999999999999996E-6</v>
      </c>
      <c r="AS37" s="30">
        <v>2.6401379466895962E-2</v>
      </c>
      <c r="AT37" s="43">
        <v>-2.7399999999999999E-4</v>
      </c>
      <c r="AU37" s="43">
        <v>-2.72E-4</v>
      </c>
      <c r="AV37" s="43">
        <v>-1.9799999999999999E-4</v>
      </c>
      <c r="AX37" s="30">
        <v>0.19850569083356259</v>
      </c>
      <c r="AY37" s="43">
        <v>-1.333E-3</v>
      </c>
      <c r="AZ37" s="43">
        <v>-1.2650000000000001E-3</v>
      </c>
      <c r="BA37" s="43">
        <v>1.387E-3</v>
      </c>
      <c r="BB37" s="30">
        <v>2.6401379466895962E-2</v>
      </c>
      <c r="BC37" s="43">
        <v>-3.1799999999999998E-4</v>
      </c>
      <c r="BD37" s="43">
        <v>-3.1399999999999999E-4</v>
      </c>
      <c r="BE37" s="43">
        <v>-1.6200000000000001E-4</v>
      </c>
      <c r="BG37" s="30">
        <v>0.19850569083356259</v>
      </c>
      <c r="BH37" s="43">
        <v>-4.7199999999999998E-4</v>
      </c>
      <c r="BI37" s="43">
        <v>-4.6099999999999998E-4</v>
      </c>
      <c r="BJ37" s="43">
        <v>-1.2999999999999999E-5</v>
      </c>
      <c r="BK37" s="30">
        <v>2.6401379466895962E-2</v>
      </c>
      <c r="BL37" s="43">
        <v>-2.7399999999999999E-4</v>
      </c>
      <c r="BM37" s="43">
        <v>-2.72E-4</v>
      </c>
      <c r="BN37" s="43">
        <v>-1.9900000000000001E-4</v>
      </c>
      <c r="BP37" s="30">
        <v>0.19850569083356259</v>
      </c>
      <c r="BQ37" s="43">
        <v>-9.0600000000000001E-4</v>
      </c>
      <c r="BR37" s="43">
        <v>-8.25E-4</v>
      </c>
      <c r="BS37" s="43">
        <v>2.3479999999999998E-3</v>
      </c>
      <c r="BT37" s="30">
        <v>2.6401379466895962E-2</v>
      </c>
      <c r="BU37" s="43">
        <v>-2.14E-4</v>
      </c>
      <c r="BV37" s="43">
        <v>-2.1100000000000001E-4</v>
      </c>
      <c r="BW37" s="43">
        <v>-9.0000000000000006E-5</v>
      </c>
      <c r="BY37" s="30">
        <v>0.19850569083356259</v>
      </c>
      <c r="BZ37" s="43">
        <v>-4.1100000000000002E-4</v>
      </c>
      <c r="CA37" s="43">
        <v>-3.97E-4</v>
      </c>
      <c r="CB37" s="43">
        <v>1.6699999999999999E-4</v>
      </c>
      <c r="CC37" s="30">
        <v>2.6401379466895962E-2</v>
      </c>
      <c r="CD37" s="43">
        <v>-2.1499999999999999E-4</v>
      </c>
      <c r="CE37" s="43">
        <v>-2.1100000000000001E-4</v>
      </c>
      <c r="CF37" s="43">
        <v>-8.5000000000000006E-5</v>
      </c>
      <c r="CH37" s="30">
        <v>0.19850569083356259</v>
      </c>
      <c r="CI37" s="43">
        <v>-1.354E-3</v>
      </c>
      <c r="CJ37" s="43">
        <v>-1.323E-3</v>
      </c>
      <c r="CK37" s="43">
        <v>1.4450000000000001E-3</v>
      </c>
      <c r="CL37" s="30">
        <v>2.6401379466895962E-2</v>
      </c>
      <c r="CM37" s="43">
        <v>-3.1799999999999998E-4</v>
      </c>
      <c r="CN37" s="43">
        <v>-3.1599999999999998E-4</v>
      </c>
      <c r="CO37" s="43">
        <v>-1.6699999999999999E-4</v>
      </c>
      <c r="CQ37" s="30">
        <v>0.19850569083356259</v>
      </c>
      <c r="CR37" s="43">
        <v>-1.354E-3</v>
      </c>
      <c r="CS37" s="43">
        <v>-1.323E-3</v>
      </c>
      <c r="CT37" s="43">
        <v>1.4450000000000001E-3</v>
      </c>
      <c r="CU37" s="30">
        <v>2.6401379466895962E-2</v>
      </c>
      <c r="CV37" s="43">
        <v>-3.1799999999999998E-4</v>
      </c>
      <c r="CW37" s="43">
        <v>-3.1599999999999998E-4</v>
      </c>
      <c r="CX37" s="43">
        <v>-1.6699999999999999E-4</v>
      </c>
    </row>
    <row r="38" spans="2:102" x14ac:dyDescent="0.25">
      <c r="H38" s="1"/>
      <c r="I38" s="1"/>
      <c r="N38" s="30">
        <v>0.20535074866689593</v>
      </c>
      <c r="O38" s="43">
        <v>-1.1360000000000001E-3</v>
      </c>
      <c r="P38" s="43">
        <v>-1.0499999999999999E-3</v>
      </c>
      <c r="Q38" s="43">
        <v>2.715E-3</v>
      </c>
      <c r="R38" s="30">
        <v>2.7379244866895958E-2</v>
      </c>
      <c r="S38" s="43">
        <v>-2.24E-4</v>
      </c>
      <c r="T38" s="43">
        <v>-2.2000000000000001E-4</v>
      </c>
      <c r="U38" s="43">
        <v>-3.4E-5</v>
      </c>
      <c r="W38" s="30">
        <v>0.20535074866689593</v>
      </c>
      <c r="X38" s="43">
        <v>-4.1199999999999999E-4</v>
      </c>
      <c r="Y38" s="43">
        <v>-4.0099999999999999E-4</v>
      </c>
      <c r="Z38" s="43">
        <v>8.5000000000000006E-5</v>
      </c>
      <c r="AA38" s="30">
        <v>2.7379244866895958E-2</v>
      </c>
      <c r="AB38" s="43">
        <v>-1.5799999999999999E-4</v>
      </c>
      <c r="AC38" s="43">
        <v>-1.56E-4</v>
      </c>
      <c r="AD38" s="43">
        <v>-9.3999999999999994E-5</v>
      </c>
      <c r="AF38" s="30">
        <v>0.20535074866689593</v>
      </c>
      <c r="AG38" s="43">
        <v>-1.407E-3</v>
      </c>
      <c r="AH38" s="43">
        <v>-1.3339999999999999E-3</v>
      </c>
      <c r="AI38" s="43">
        <v>1.516E-3</v>
      </c>
      <c r="AJ38" s="30">
        <v>2.7379244866895958E-2</v>
      </c>
      <c r="AK38" s="43">
        <v>-3.21E-4</v>
      </c>
      <c r="AL38" s="43">
        <v>-3.1700000000000001E-4</v>
      </c>
      <c r="AM38" s="43">
        <v>-1.5899999999999999E-4</v>
      </c>
      <c r="AO38" s="30">
        <v>0.20535074866689593</v>
      </c>
      <c r="AP38" s="43">
        <v>-4.7600000000000002E-4</v>
      </c>
      <c r="AQ38" s="43">
        <v>-4.6500000000000003E-4</v>
      </c>
      <c r="AR38" s="43">
        <v>-7.9999999999999996E-6</v>
      </c>
      <c r="AS38" s="30">
        <v>2.7379244866895958E-2</v>
      </c>
      <c r="AT38" s="43">
        <v>-2.7599999999999999E-4</v>
      </c>
      <c r="AU38" s="43">
        <v>-2.7399999999999999E-4</v>
      </c>
      <c r="AV38" s="43">
        <v>-1.9699999999999999E-4</v>
      </c>
      <c r="AX38" s="30">
        <v>0.20535074866689593</v>
      </c>
      <c r="AY38" s="43">
        <v>-1.407E-3</v>
      </c>
      <c r="AZ38" s="43">
        <v>-1.3339999999999999E-3</v>
      </c>
      <c r="BA38" s="43">
        <v>1.5139999999999999E-3</v>
      </c>
      <c r="BB38" s="30">
        <v>2.7379244866895958E-2</v>
      </c>
      <c r="BC38" s="43">
        <v>-3.21E-4</v>
      </c>
      <c r="BD38" s="43">
        <v>-3.1700000000000001E-4</v>
      </c>
      <c r="BE38" s="43">
        <v>-1.6000000000000001E-4</v>
      </c>
      <c r="BG38" s="30">
        <v>0.20535074866689593</v>
      </c>
      <c r="BH38" s="43">
        <v>-4.75E-4</v>
      </c>
      <c r="BI38" s="43">
        <v>-4.64E-4</v>
      </c>
      <c r="BJ38" s="43">
        <v>-1.0000000000000001E-5</v>
      </c>
      <c r="BK38" s="30">
        <v>2.7379244866895958E-2</v>
      </c>
      <c r="BL38" s="43">
        <v>-2.7599999999999999E-4</v>
      </c>
      <c r="BM38" s="43">
        <v>-2.7399999999999999E-4</v>
      </c>
      <c r="BN38" s="43">
        <v>-1.9699999999999999E-4</v>
      </c>
      <c r="BP38" s="30">
        <v>0.20535074866689593</v>
      </c>
      <c r="BQ38" s="43">
        <v>-9.0700000000000004E-4</v>
      </c>
      <c r="BR38" s="43">
        <v>-8.1800000000000004E-4</v>
      </c>
      <c r="BS38" s="43">
        <v>2.6319999999999998E-3</v>
      </c>
      <c r="BT38" s="30">
        <v>2.7379244866895958E-2</v>
      </c>
      <c r="BU38" s="43">
        <v>-2.1699999999999999E-4</v>
      </c>
      <c r="BV38" s="43">
        <v>-2.14E-4</v>
      </c>
      <c r="BW38" s="43">
        <v>-8.7000000000000001E-5</v>
      </c>
      <c r="BY38" s="30">
        <v>0.20535074866689593</v>
      </c>
      <c r="BZ38" s="43">
        <v>-4.0999999999999999E-4</v>
      </c>
      <c r="CA38" s="43">
        <v>-3.9599999999999998E-4</v>
      </c>
      <c r="CB38" s="43">
        <v>1.6799999999999999E-4</v>
      </c>
      <c r="CC38" s="30">
        <v>2.7379244866895958E-2</v>
      </c>
      <c r="CD38" s="43">
        <v>-2.1599999999999999E-4</v>
      </c>
      <c r="CE38" s="43">
        <v>-2.13E-4</v>
      </c>
      <c r="CF38" s="43">
        <v>-8.3999999999999995E-5</v>
      </c>
      <c r="CH38" s="30">
        <v>0.20535074866689593</v>
      </c>
      <c r="CI38" s="43">
        <v>-1.4519999999999999E-3</v>
      </c>
      <c r="CJ38" s="43">
        <v>-1.418E-3</v>
      </c>
      <c r="CK38" s="43">
        <v>1.619E-3</v>
      </c>
      <c r="CL38" s="30">
        <v>2.7379244866895958E-2</v>
      </c>
      <c r="CM38" s="43">
        <v>-3.21E-4</v>
      </c>
      <c r="CN38" s="43">
        <v>-3.19E-4</v>
      </c>
      <c r="CO38" s="43">
        <v>-1.64E-4</v>
      </c>
      <c r="CQ38" s="30">
        <v>0.20535074866689593</v>
      </c>
      <c r="CR38" s="43">
        <v>-1.4519999999999999E-3</v>
      </c>
      <c r="CS38" s="43">
        <v>-1.418E-3</v>
      </c>
      <c r="CT38" s="43">
        <v>1.619E-3</v>
      </c>
      <c r="CU38" s="30">
        <v>2.7379244866895958E-2</v>
      </c>
      <c r="CV38" s="43">
        <v>-3.21E-4</v>
      </c>
      <c r="CW38" s="43">
        <v>-3.19E-4</v>
      </c>
      <c r="CX38" s="43">
        <v>-1.64E-4</v>
      </c>
    </row>
    <row r="39" spans="2:102" x14ac:dyDescent="0.25">
      <c r="H39" s="73"/>
      <c r="I39" s="73"/>
      <c r="N39" s="30">
        <v>0.21219580650022929</v>
      </c>
      <c r="O39" s="43">
        <v>-1.1640000000000001E-3</v>
      </c>
      <c r="P39" s="43">
        <v>-1.0690000000000001E-3</v>
      </c>
      <c r="Q39" s="43">
        <v>3.117E-3</v>
      </c>
      <c r="R39" s="30">
        <v>2.8357110266895958E-2</v>
      </c>
      <c r="S39" s="43">
        <v>-2.2800000000000001E-4</v>
      </c>
      <c r="T39" s="43">
        <v>-2.23E-4</v>
      </c>
      <c r="U39" s="43">
        <v>-3.1999999999999999E-5</v>
      </c>
      <c r="W39" s="30">
        <v>0.21219580650022929</v>
      </c>
      <c r="X39" s="43">
        <v>-4.1899999999999999E-4</v>
      </c>
      <c r="Y39" s="43">
        <v>-4.0700000000000003E-4</v>
      </c>
      <c r="Z39" s="43">
        <v>8.7999999999999998E-5</v>
      </c>
      <c r="AA39" s="30">
        <v>2.8357110266895958E-2</v>
      </c>
      <c r="AB39" s="43">
        <v>-1.5899999999999999E-4</v>
      </c>
      <c r="AC39" s="43">
        <v>-1.5799999999999999E-4</v>
      </c>
      <c r="AD39" s="43">
        <v>-9.2999999999999997E-5</v>
      </c>
      <c r="AF39" s="30">
        <v>0.21219580650022929</v>
      </c>
      <c r="AG39" s="43">
        <v>-1.505E-3</v>
      </c>
      <c r="AH39" s="43">
        <v>-1.426E-3</v>
      </c>
      <c r="AI39" s="43">
        <v>1.678E-3</v>
      </c>
      <c r="AJ39" s="30">
        <v>2.8357110266895958E-2</v>
      </c>
      <c r="AK39" s="43">
        <v>-3.2400000000000001E-4</v>
      </c>
      <c r="AL39" s="43">
        <v>-3.19E-4</v>
      </c>
      <c r="AM39" s="43">
        <v>-1.5699999999999999E-4</v>
      </c>
      <c r="AO39" s="30">
        <v>0.21219580650022929</v>
      </c>
      <c r="AP39" s="43">
        <v>-4.7899999999999999E-4</v>
      </c>
      <c r="AQ39" s="43">
        <v>-4.6700000000000002E-4</v>
      </c>
      <c r="AR39" s="43">
        <v>-5.0000000000000004E-6</v>
      </c>
      <c r="AS39" s="30">
        <v>2.8357110266895958E-2</v>
      </c>
      <c r="AT39" s="43">
        <v>-2.7700000000000001E-4</v>
      </c>
      <c r="AU39" s="43">
        <v>-2.7500000000000002E-4</v>
      </c>
      <c r="AV39" s="43">
        <v>-1.9599999999999999E-4</v>
      </c>
      <c r="AX39" s="30">
        <v>0.21219580650022929</v>
      </c>
      <c r="AY39" s="43">
        <v>-1.5009999999999999E-3</v>
      </c>
      <c r="AZ39" s="43">
        <v>-1.4220000000000001E-3</v>
      </c>
      <c r="BA39" s="43">
        <v>1.6689999999999999E-3</v>
      </c>
      <c r="BB39" s="30">
        <v>2.8357110266895958E-2</v>
      </c>
      <c r="BC39" s="43">
        <v>-3.2400000000000001E-4</v>
      </c>
      <c r="BD39" s="43">
        <v>-3.19E-4</v>
      </c>
      <c r="BE39" s="43">
        <v>-1.5699999999999999E-4</v>
      </c>
      <c r="BG39" s="30">
        <v>0.21219580650022929</v>
      </c>
      <c r="BH39" s="43">
        <v>-4.7800000000000002E-4</v>
      </c>
      <c r="BI39" s="43">
        <v>-4.66E-4</v>
      </c>
      <c r="BJ39" s="43">
        <v>-6.9999999999999999E-6</v>
      </c>
      <c r="BK39" s="30">
        <v>2.8357110266895958E-2</v>
      </c>
      <c r="BL39" s="43">
        <v>-2.7700000000000001E-4</v>
      </c>
      <c r="BM39" s="43">
        <v>-2.7500000000000002E-4</v>
      </c>
      <c r="BN39" s="43">
        <v>-1.9599999999999999E-4</v>
      </c>
      <c r="BP39" s="30">
        <v>0.21219580650022929</v>
      </c>
      <c r="BQ39" s="43">
        <v>-9.2699999999999998E-4</v>
      </c>
      <c r="BR39" s="43">
        <v>-8.2899999999999998E-4</v>
      </c>
      <c r="BS39" s="43">
        <v>3.003E-3</v>
      </c>
      <c r="BT39" s="30">
        <v>2.8357110266895958E-2</v>
      </c>
      <c r="BU39" s="43">
        <v>-2.2000000000000001E-4</v>
      </c>
      <c r="BV39" s="43">
        <v>-2.1599999999999999E-4</v>
      </c>
      <c r="BW39" s="43">
        <v>-8.3999999999999995E-5</v>
      </c>
      <c r="BY39" s="30">
        <v>0.21219580650022929</v>
      </c>
      <c r="BZ39" s="43">
        <v>-4.1300000000000001E-4</v>
      </c>
      <c r="CA39" s="43">
        <v>-3.9800000000000002E-4</v>
      </c>
      <c r="CB39" s="43">
        <v>1.75E-4</v>
      </c>
      <c r="CC39" s="30">
        <v>2.8357110266895958E-2</v>
      </c>
      <c r="CD39" s="43">
        <v>-2.1699999999999999E-4</v>
      </c>
      <c r="CE39" s="43">
        <v>-2.14E-4</v>
      </c>
      <c r="CF39" s="43">
        <v>-8.2000000000000001E-5</v>
      </c>
      <c r="CH39" s="30">
        <v>0.21219580650022929</v>
      </c>
      <c r="CI39" s="43">
        <v>-1.562E-3</v>
      </c>
      <c r="CJ39" s="43">
        <v>-1.524E-3</v>
      </c>
      <c r="CK39" s="43">
        <v>1.7979999999999999E-3</v>
      </c>
      <c r="CL39" s="30">
        <v>2.8357110266895958E-2</v>
      </c>
      <c r="CM39" s="43">
        <v>-3.2299999999999999E-4</v>
      </c>
      <c r="CN39" s="43">
        <v>-3.2200000000000002E-4</v>
      </c>
      <c r="CO39" s="43">
        <v>-1.6100000000000001E-4</v>
      </c>
      <c r="CQ39" s="30">
        <v>0.21219580650022929</v>
      </c>
      <c r="CR39" s="43">
        <v>-1.562E-3</v>
      </c>
      <c r="CS39" s="43">
        <v>-1.524E-3</v>
      </c>
      <c r="CT39" s="43">
        <v>1.7979999999999999E-3</v>
      </c>
      <c r="CU39" s="30">
        <v>2.8357110266895958E-2</v>
      </c>
      <c r="CV39" s="43">
        <v>-3.2299999999999999E-4</v>
      </c>
      <c r="CW39" s="43">
        <v>-3.2200000000000002E-4</v>
      </c>
      <c r="CX39" s="43">
        <v>-1.6100000000000001E-4</v>
      </c>
    </row>
    <row r="40" spans="2:102" x14ac:dyDescent="0.25">
      <c r="H40" s="1"/>
      <c r="I40" s="1"/>
      <c r="N40" s="30">
        <v>0.21904086433356262</v>
      </c>
      <c r="O40" s="43">
        <v>-1.217E-3</v>
      </c>
      <c r="P40" s="43">
        <v>-1.1039999999999999E-3</v>
      </c>
      <c r="Q40" s="43">
        <v>3.898E-3</v>
      </c>
      <c r="R40" s="30">
        <v>2.9334975666895958E-2</v>
      </c>
      <c r="S40" s="43">
        <v>-2.31E-4</v>
      </c>
      <c r="T40" s="43">
        <v>-2.2599999999999999E-4</v>
      </c>
      <c r="U40" s="43">
        <v>-2.9E-5</v>
      </c>
      <c r="W40" s="30">
        <v>0.21904086433356262</v>
      </c>
      <c r="X40" s="43">
        <v>-4.1199999999999999E-4</v>
      </c>
      <c r="Y40" s="43">
        <v>-4.0099999999999999E-4</v>
      </c>
      <c r="Z40" s="43">
        <v>8.1000000000000004E-5</v>
      </c>
      <c r="AA40" s="30">
        <v>2.9334975666895958E-2</v>
      </c>
      <c r="AB40" s="43">
        <v>-1.6100000000000001E-4</v>
      </c>
      <c r="AC40" s="43">
        <v>-1.5899999999999999E-4</v>
      </c>
      <c r="AD40" s="43">
        <v>-9.1000000000000003E-5</v>
      </c>
      <c r="AF40" s="30">
        <v>0.21904086433356262</v>
      </c>
      <c r="AG40" s="43">
        <v>-1.562E-3</v>
      </c>
      <c r="AH40" s="43">
        <v>-1.467E-3</v>
      </c>
      <c r="AI40" s="43">
        <v>2.2669999999999999E-3</v>
      </c>
      <c r="AJ40" s="30">
        <v>2.9334975666895958E-2</v>
      </c>
      <c r="AK40" s="43">
        <v>-3.2699999999999998E-4</v>
      </c>
      <c r="AL40" s="43">
        <v>-3.2200000000000002E-4</v>
      </c>
      <c r="AM40" s="43">
        <v>-1.54E-4</v>
      </c>
      <c r="AO40" s="30">
        <v>0.21904086433356262</v>
      </c>
      <c r="AP40" s="43">
        <v>-4.6799999999999999E-4</v>
      </c>
      <c r="AQ40" s="43">
        <v>-4.57E-4</v>
      </c>
      <c r="AR40" s="43">
        <v>-1.5E-5</v>
      </c>
      <c r="AS40" s="30">
        <v>2.9334975666895958E-2</v>
      </c>
      <c r="AT40" s="43">
        <v>-2.7900000000000001E-4</v>
      </c>
      <c r="AU40" s="43">
        <v>-2.7700000000000001E-4</v>
      </c>
      <c r="AV40" s="43">
        <v>-1.94E-4</v>
      </c>
      <c r="AX40" s="30">
        <v>0.21904086433356262</v>
      </c>
      <c r="AY40" s="43">
        <v>-1.5610000000000001E-3</v>
      </c>
      <c r="AZ40" s="43">
        <v>-1.4660000000000001E-3</v>
      </c>
      <c r="BA40" s="43">
        <v>2.2439999999999999E-3</v>
      </c>
      <c r="BB40" s="30">
        <v>2.9334975666895958E-2</v>
      </c>
      <c r="BC40" s="43">
        <v>-3.2600000000000001E-4</v>
      </c>
      <c r="BD40" s="43">
        <v>-3.2200000000000002E-4</v>
      </c>
      <c r="BE40" s="43">
        <v>-1.54E-4</v>
      </c>
      <c r="BG40" s="30">
        <v>0.21904086433356262</v>
      </c>
      <c r="BH40" s="43">
        <v>-4.6799999999999999E-4</v>
      </c>
      <c r="BI40" s="43">
        <v>-4.5600000000000003E-4</v>
      </c>
      <c r="BJ40" s="43">
        <v>-1.7E-5</v>
      </c>
      <c r="BK40" s="30">
        <v>2.9334975666895958E-2</v>
      </c>
      <c r="BL40" s="43">
        <v>-2.7799999999999998E-4</v>
      </c>
      <c r="BM40" s="43">
        <v>-2.7599999999999999E-4</v>
      </c>
      <c r="BN40" s="43">
        <v>-1.94E-4</v>
      </c>
      <c r="BP40" s="30">
        <v>0.21904086433356262</v>
      </c>
      <c r="BQ40" s="43">
        <v>-9.68E-4</v>
      </c>
      <c r="BR40" s="43">
        <v>-8.52E-4</v>
      </c>
      <c r="BS40" s="43">
        <v>3.6900000000000001E-3</v>
      </c>
      <c r="BT40" s="30">
        <v>2.9334975666895958E-2</v>
      </c>
      <c r="BU40" s="43">
        <v>-2.22E-4</v>
      </c>
      <c r="BV40" s="43">
        <v>-2.1900000000000001E-4</v>
      </c>
      <c r="BW40" s="43">
        <v>-8.1000000000000004E-5</v>
      </c>
      <c r="BY40" s="30">
        <v>0.21904086433356262</v>
      </c>
      <c r="BZ40" s="43">
        <v>-4.0400000000000001E-4</v>
      </c>
      <c r="CA40" s="43">
        <v>-3.8900000000000002E-4</v>
      </c>
      <c r="CB40" s="43">
        <v>1.6799999999999999E-4</v>
      </c>
      <c r="CC40" s="30">
        <v>2.9334975666895958E-2</v>
      </c>
      <c r="CD40" s="43">
        <v>-2.1900000000000001E-4</v>
      </c>
      <c r="CE40" s="43">
        <v>-2.1499999999999999E-4</v>
      </c>
      <c r="CF40" s="43">
        <v>-8.0000000000000007E-5</v>
      </c>
      <c r="CH40" s="30">
        <v>0.21904086433356262</v>
      </c>
      <c r="CI40" s="43">
        <v>-1.603E-3</v>
      </c>
      <c r="CJ40" s="43">
        <v>-1.557E-3</v>
      </c>
      <c r="CK40" s="43">
        <v>2.519E-3</v>
      </c>
      <c r="CL40" s="30">
        <v>2.9334975666895958E-2</v>
      </c>
      <c r="CM40" s="43">
        <v>-3.2600000000000001E-4</v>
      </c>
      <c r="CN40" s="43">
        <v>-3.2400000000000001E-4</v>
      </c>
      <c r="CO40" s="43">
        <v>-1.5799999999999999E-4</v>
      </c>
      <c r="CQ40" s="30">
        <v>0.21904086433356262</v>
      </c>
      <c r="CR40" s="43">
        <v>-1.603E-3</v>
      </c>
      <c r="CS40" s="43">
        <v>-1.557E-3</v>
      </c>
      <c r="CT40" s="43">
        <v>2.519E-3</v>
      </c>
      <c r="CU40" s="30">
        <v>2.9334975666895958E-2</v>
      </c>
      <c r="CV40" s="43">
        <v>-3.2600000000000001E-4</v>
      </c>
      <c r="CW40" s="43">
        <v>-3.2400000000000001E-4</v>
      </c>
      <c r="CX40" s="43">
        <v>-1.5799999999999999E-4</v>
      </c>
    </row>
    <row r="41" spans="2:102" x14ac:dyDescent="0.25">
      <c r="H41" s="1"/>
      <c r="I41" s="1"/>
      <c r="N41" s="30">
        <v>0.22588592216689593</v>
      </c>
      <c r="O41" s="43">
        <v>-1.3029999999999999E-3</v>
      </c>
      <c r="P41" s="43">
        <v>-1.1770000000000001E-3</v>
      </c>
      <c r="Q41" s="43">
        <v>4.3899999999999998E-3</v>
      </c>
      <c r="R41" s="30">
        <v>2.9334975666895958E-2</v>
      </c>
      <c r="S41" s="43">
        <v>-2.31E-4</v>
      </c>
      <c r="T41" s="43">
        <v>-2.2599999999999999E-4</v>
      </c>
      <c r="U41" s="43">
        <v>-2.9E-5</v>
      </c>
      <c r="W41" s="30">
        <v>0.22588592216689593</v>
      </c>
      <c r="X41" s="43">
        <v>-4.0900000000000002E-4</v>
      </c>
      <c r="Y41" s="43">
        <v>-3.9800000000000002E-4</v>
      </c>
      <c r="Z41" s="43">
        <v>7.6000000000000004E-5</v>
      </c>
      <c r="AA41" s="30">
        <v>2.9334975666895958E-2</v>
      </c>
      <c r="AB41" s="43">
        <v>-1.6100000000000001E-4</v>
      </c>
      <c r="AC41" s="43">
        <v>-1.5899999999999999E-4</v>
      </c>
      <c r="AD41" s="43">
        <v>-9.1000000000000003E-5</v>
      </c>
      <c r="AF41" s="30">
        <v>0.22588592216689593</v>
      </c>
      <c r="AG41" s="43">
        <v>-1.6180000000000001E-3</v>
      </c>
      <c r="AH41" s="43">
        <v>-1.5089999999999999E-3</v>
      </c>
      <c r="AI41" s="43">
        <v>2.738E-3</v>
      </c>
      <c r="AJ41" s="30">
        <v>2.9334975666895958E-2</v>
      </c>
      <c r="AK41" s="43">
        <v>-3.2699999999999998E-4</v>
      </c>
      <c r="AL41" s="43">
        <v>-3.2200000000000002E-4</v>
      </c>
      <c r="AM41" s="43">
        <v>-1.54E-4</v>
      </c>
      <c r="AO41" s="30">
        <v>0.22588592216689593</v>
      </c>
      <c r="AP41" s="43">
        <v>-4.6200000000000001E-4</v>
      </c>
      <c r="AQ41" s="43">
        <v>-4.5100000000000001E-4</v>
      </c>
      <c r="AR41" s="43">
        <v>-2.0999999999999999E-5</v>
      </c>
      <c r="AS41" s="30">
        <v>2.9334975666895958E-2</v>
      </c>
      <c r="AT41" s="43">
        <v>-2.7900000000000001E-4</v>
      </c>
      <c r="AU41" s="43">
        <v>-2.7700000000000001E-4</v>
      </c>
      <c r="AV41" s="43">
        <v>-1.94E-4</v>
      </c>
      <c r="AX41" s="30">
        <v>0.22588592216689593</v>
      </c>
      <c r="AY41" s="43">
        <v>-1.616E-3</v>
      </c>
      <c r="AZ41" s="43">
        <v>-1.508E-3</v>
      </c>
      <c r="BA41" s="43">
        <v>2.7160000000000001E-3</v>
      </c>
      <c r="BB41" s="30">
        <v>2.9334975666895958E-2</v>
      </c>
      <c r="BC41" s="43">
        <v>-3.2600000000000001E-4</v>
      </c>
      <c r="BD41" s="43">
        <v>-3.2200000000000002E-4</v>
      </c>
      <c r="BE41" s="43">
        <v>-1.54E-4</v>
      </c>
      <c r="BG41" s="30">
        <v>0.22588592216689593</v>
      </c>
      <c r="BH41" s="43">
        <v>-4.6099999999999998E-4</v>
      </c>
      <c r="BI41" s="43">
        <v>-4.4999999999999999E-4</v>
      </c>
      <c r="BJ41" s="43">
        <v>-2.3E-5</v>
      </c>
      <c r="BK41" s="30">
        <v>2.9334975666895958E-2</v>
      </c>
      <c r="BL41" s="43">
        <v>-2.7799999999999998E-4</v>
      </c>
      <c r="BM41" s="43">
        <v>-2.7599999999999999E-4</v>
      </c>
      <c r="BN41" s="43">
        <v>-1.94E-4</v>
      </c>
      <c r="BP41" s="30">
        <v>0.22588592216689593</v>
      </c>
      <c r="BQ41" s="43">
        <v>-1.042E-3</v>
      </c>
      <c r="BR41" s="43">
        <v>-9.1299999999999997E-4</v>
      </c>
      <c r="BS41" s="43">
        <v>4.1279999999999997E-3</v>
      </c>
      <c r="BT41" s="30">
        <v>2.9334975666895958E-2</v>
      </c>
      <c r="BU41" s="43">
        <v>-2.22E-4</v>
      </c>
      <c r="BV41" s="43">
        <v>-2.1900000000000001E-4</v>
      </c>
      <c r="BW41" s="43">
        <v>-8.1000000000000004E-5</v>
      </c>
      <c r="BY41" s="30">
        <v>0.22588592216689593</v>
      </c>
      <c r="BZ41" s="43">
        <v>-3.97E-4</v>
      </c>
      <c r="CA41" s="43">
        <v>-3.8299999999999999E-4</v>
      </c>
      <c r="CB41" s="43">
        <v>1.65E-4</v>
      </c>
      <c r="CC41" s="30">
        <v>2.9334975666895958E-2</v>
      </c>
      <c r="CD41" s="43">
        <v>-2.1900000000000001E-4</v>
      </c>
      <c r="CE41" s="43">
        <v>-2.1499999999999999E-4</v>
      </c>
      <c r="CF41" s="43">
        <v>-8.0000000000000007E-5</v>
      </c>
      <c r="CH41" s="30">
        <v>0.22588592216689593</v>
      </c>
      <c r="CI41" s="43">
        <v>-1.67E-3</v>
      </c>
      <c r="CJ41" s="43">
        <v>-1.6169999999999999E-3</v>
      </c>
      <c r="CK41" s="43">
        <v>3.078E-3</v>
      </c>
      <c r="CL41" s="30">
        <v>2.9334975666895958E-2</v>
      </c>
      <c r="CM41" s="43">
        <v>-3.2600000000000001E-4</v>
      </c>
      <c r="CN41" s="43">
        <v>-3.2400000000000001E-4</v>
      </c>
      <c r="CO41" s="43">
        <v>-1.5799999999999999E-4</v>
      </c>
      <c r="CQ41" s="30">
        <v>0.22588592216689593</v>
      </c>
      <c r="CR41" s="43">
        <v>-1.67E-3</v>
      </c>
      <c r="CS41" s="43">
        <v>-1.6169999999999999E-3</v>
      </c>
      <c r="CT41" s="43">
        <v>3.078E-3</v>
      </c>
      <c r="CU41" s="30">
        <v>2.9334975666895958E-2</v>
      </c>
      <c r="CV41" s="43">
        <v>-3.2600000000000001E-4</v>
      </c>
      <c r="CW41" s="43">
        <v>-3.2400000000000001E-4</v>
      </c>
      <c r="CX41" s="43">
        <v>-1.5799999999999999E-4</v>
      </c>
    </row>
    <row r="42" spans="2:102" x14ac:dyDescent="0.25">
      <c r="N42" s="30">
        <v>0.23273098000022935</v>
      </c>
      <c r="O42" s="43">
        <v>-1.403E-3</v>
      </c>
      <c r="P42" s="43">
        <v>-1.2589999999999999E-3</v>
      </c>
      <c r="Q42" s="43">
        <v>5.084E-3</v>
      </c>
      <c r="R42" s="30">
        <v>3.0312841066895958E-2</v>
      </c>
      <c r="S42" s="43">
        <v>-2.34E-4</v>
      </c>
      <c r="T42" s="43">
        <v>-2.2900000000000001E-4</v>
      </c>
      <c r="U42" s="43">
        <v>-2.6999999999999999E-5</v>
      </c>
      <c r="W42" s="30">
        <v>0.23273098000022935</v>
      </c>
      <c r="X42" s="43">
        <v>-4.0000000000000002E-4</v>
      </c>
      <c r="Y42" s="43">
        <v>-3.8900000000000002E-4</v>
      </c>
      <c r="Z42" s="43">
        <v>6.4999999999999994E-5</v>
      </c>
      <c r="AA42" s="30">
        <v>3.0312841066895958E-2</v>
      </c>
      <c r="AB42" s="43">
        <v>-1.63E-4</v>
      </c>
      <c r="AC42" s="43">
        <v>-1.6100000000000001E-4</v>
      </c>
      <c r="AD42" s="43">
        <v>-9.0000000000000006E-5</v>
      </c>
      <c r="AF42" s="30">
        <v>0.23273098000022935</v>
      </c>
      <c r="AG42" s="43">
        <v>-1.658E-3</v>
      </c>
      <c r="AH42" s="43">
        <v>-1.529E-3</v>
      </c>
      <c r="AI42" s="43">
        <v>3.5209999999999998E-3</v>
      </c>
      <c r="AJ42" s="30">
        <v>3.0312841066895958E-2</v>
      </c>
      <c r="AK42" s="43">
        <v>-3.3E-4</v>
      </c>
      <c r="AL42" s="43">
        <v>-3.2499999999999999E-4</v>
      </c>
      <c r="AM42" s="43">
        <v>-1.5100000000000001E-4</v>
      </c>
      <c r="AO42" s="30">
        <v>0.23273098000022935</v>
      </c>
      <c r="AP42" s="43">
        <v>-4.4999999999999999E-4</v>
      </c>
      <c r="AQ42" s="43">
        <v>-4.3899999999999999E-4</v>
      </c>
      <c r="AR42" s="43">
        <v>-3.3000000000000003E-5</v>
      </c>
      <c r="AS42" s="30">
        <v>3.0312841066895958E-2</v>
      </c>
      <c r="AT42" s="43">
        <v>-2.7999999999999998E-4</v>
      </c>
      <c r="AU42" s="43">
        <v>-2.7799999999999998E-4</v>
      </c>
      <c r="AV42" s="43">
        <v>-1.93E-4</v>
      </c>
      <c r="AX42" s="30">
        <v>0.23273098000022935</v>
      </c>
      <c r="AY42" s="43">
        <v>-1.6570000000000001E-3</v>
      </c>
      <c r="AZ42" s="43">
        <v>-1.529E-3</v>
      </c>
      <c r="BA42" s="43">
        <v>3.496E-3</v>
      </c>
      <c r="BB42" s="30">
        <v>3.0312841066895958E-2</v>
      </c>
      <c r="BC42" s="43">
        <v>-3.2899999999999997E-4</v>
      </c>
      <c r="BD42" s="43">
        <v>-3.2499999999999999E-4</v>
      </c>
      <c r="BE42" s="43">
        <v>-1.5100000000000001E-4</v>
      </c>
      <c r="BG42" s="30">
        <v>0.23273098000022935</v>
      </c>
      <c r="BH42" s="43">
        <v>-4.4900000000000002E-4</v>
      </c>
      <c r="BI42" s="43">
        <v>-4.3899999999999999E-4</v>
      </c>
      <c r="BJ42" s="43">
        <v>-3.4E-5</v>
      </c>
      <c r="BK42" s="30">
        <v>3.0312841066895958E-2</v>
      </c>
      <c r="BL42" s="43">
        <v>-2.7999999999999998E-4</v>
      </c>
      <c r="BM42" s="43">
        <v>-2.7799999999999998E-4</v>
      </c>
      <c r="BN42" s="43">
        <v>-1.93E-4</v>
      </c>
      <c r="BP42" s="30">
        <v>0.23273098000022935</v>
      </c>
      <c r="BQ42" s="43">
        <v>-1.1230000000000001E-3</v>
      </c>
      <c r="BR42" s="43">
        <v>-9.77E-4</v>
      </c>
      <c r="BS42" s="43">
        <v>4.7479999999999996E-3</v>
      </c>
      <c r="BT42" s="30">
        <v>3.0312841066895958E-2</v>
      </c>
      <c r="BU42" s="43">
        <v>-2.2499999999999999E-4</v>
      </c>
      <c r="BV42" s="43">
        <v>-2.2100000000000001E-4</v>
      </c>
      <c r="BW42" s="43">
        <v>-7.7999999999999999E-5</v>
      </c>
      <c r="BY42" s="30">
        <v>0.23273098000022935</v>
      </c>
      <c r="BZ42" s="43">
        <v>-3.8499999999999998E-4</v>
      </c>
      <c r="CA42" s="43">
        <v>-3.7199999999999999E-4</v>
      </c>
      <c r="CB42" s="43">
        <v>1.56E-4</v>
      </c>
      <c r="CC42" s="30">
        <v>3.0312841066895958E-2</v>
      </c>
      <c r="CD42" s="43">
        <v>-2.2000000000000001E-4</v>
      </c>
      <c r="CE42" s="43">
        <v>-2.1599999999999999E-4</v>
      </c>
      <c r="CF42" s="43">
        <v>-7.8999999999999996E-5</v>
      </c>
      <c r="CH42" s="30">
        <v>0.23273098000022935</v>
      </c>
      <c r="CI42" s="43">
        <v>-1.7129999999999999E-3</v>
      </c>
      <c r="CJ42" s="43">
        <v>-1.6490000000000001E-3</v>
      </c>
      <c r="CK42" s="43">
        <v>4.0590000000000001E-3</v>
      </c>
      <c r="CL42" s="30">
        <v>3.0312841066895958E-2</v>
      </c>
      <c r="CM42" s="43">
        <v>-3.2899999999999997E-4</v>
      </c>
      <c r="CN42" s="43">
        <v>-3.2699999999999998E-4</v>
      </c>
      <c r="CO42" s="43">
        <v>-1.56E-4</v>
      </c>
      <c r="CQ42" s="30">
        <v>0.23273098000022935</v>
      </c>
      <c r="CR42" s="43">
        <v>-1.7129999999999999E-3</v>
      </c>
      <c r="CS42" s="43">
        <v>-1.6490000000000001E-3</v>
      </c>
      <c r="CT42" s="43">
        <v>4.0590000000000001E-3</v>
      </c>
      <c r="CU42" s="30">
        <v>3.0312841066895958E-2</v>
      </c>
      <c r="CV42" s="43">
        <v>-3.2899999999999997E-4</v>
      </c>
      <c r="CW42" s="43">
        <v>-3.2699999999999998E-4</v>
      </c>
      <c r="CX42" s="43">
        <v>-1.56E-4</v>
      </c>
    </row>
    <row r="43" spans="2:102" x14ac:dyDescent="0.25">
      <c r="N43" s="30">
        <v>0.23957603783356268</v>
      </c>
      <c r="O43" s="43">
        <v>-1.488E-3</v>
      </c>
      <c r="P43" s="43">
        <v>-1.3290000000000001E-3</v>
      </c>
      <c r="Q43" s="43">
        <v>5.672E-3</v>
      </c>
      <c r="R43" s="30">
        <v>3.1290706466895954E-2</v>
      </c>
      <c r="S43" s="43">
        <v>-2.3699999999999999E-4</v>
      </c>
      <c r="T43" s="43">
        <v>-2.32E-4</v>
      </c>
      <c r="U43" s="43">
        <v>-2.4000000000000001E-5</v>
      </c>
      <c r="W43" s="30">
        <v>0.23957603783356268</v>
      </c>
      <c r="X43" s="43">
        <v>-3.9399999999999998E-4</v>
      </c>
      <c r="Y43" s="43">
        <v>-3.8400000000000001E-4</v>
      </c>
      <c r="Z43" s="43">
        <v>5.8E-5</v>
      </c>
      <c r="AA43" s="30">
        <v>3.1290706466895954E-2</v>
      </c>
      <c r="AB43" s="43">
        <v>-1.64E-4</v>
      </c>
      <c r="AC43" s="43">
        <v>-1.63E-4</v>
      </c>
      <c r="AD43" s="43">
        <v>-8.8999999999999995E-5</v>
      </c>
      <c r="AF43" s="30">
        <v>0.23957603783356268</v>
      </c>
      <c r="AG43" s="43">
        <v>-1.699E-3</v>
      </c>
      <c r="AH43" s="43">
        <v>-1.5529999999999999E-3</v>
      </c>
      <c r="AI43" s="43">
        <v>4.15E-3</v>
      </c>
      <c r="AJ43" s="30">
        <v>3.1290706466895954E-2</v>
      </c>
      <c r="AK43" s="43">
        <v>-3.3300000000000002E-4</v>
      </c>
      <c r="AL43" s="43">
        <v>-3.28E-4</v>
      </c>
      <c r="AM43" s="43">
        <v>-1.4799999999999999E-4</v>
      </c>
      <c r="AO43" s="30">
        <v>0.23957603783356268</v>
      </c>
      <c r="AP43" s="43">
        <v>-4.4200000000000001E-4</v>
      </c>
      <c r="AQ43" s="43">
        <v>-4.3199999999999998E-4</v>
      </c>
      <c r="AR43" s="43">
        <v>-4.0000000000000003E-5</v>
      </c>
      <c r="AS43" s="30">
        <v>3.1290706466895954E-2</v>
      </c>
      <c r="AT43" s="43">
        <v>-2.8200000000000002E-4</v>
      </c>
      <c r="AU43" s="43">
        <v>-2.7900000000000001E-4</v>
      </c>
      <c r="AV43" s="43">
        <v>-1.92E-4</v>
      </c>
      <c r="AX43" s="30">
        <v>0.23957603783356268</v>
      </c>
      <c r="AY43" s="43">
        <v>-1.699E-3</v>
      </c>
      <c r="AZ43" s="43">
        <v>-1.5529999999999999E-3</v>
      </c>
      <c r="BA43" s="43">
        <v>4.1250000000000002E-3</v>
      </c>
      <c r="BB43" s="30">
        <v>3.1290706466895954E-2</v>
      </c>
      <c r="BC43" s="43">
        <v>-3.3199999999999999E-4</v>
      </c>
      <c r="BD43" s="43">
        <v>-3.28E-4</v>
      </c>
      <c r="BE43" s="43">
        <v>-1.4799999999999999E-4</v>
      </c>
      <c r="BG43" s="30">
        <v>0.23957603783356268</v>
      </c>
      <c r="BH43" s="43">
        <v>-4.4099999999999999E-4</v>
      </c>
      <c r="BI43" s="43">
        <v>-4.3100000000000001E-4</v>
      </c>
      <c r="BJ43" s="43">
        <v>-4.1999999999999998E-5</v>
      </c>
      <c r="BK43" s="30">
        <v>3.1290706466895954E-2</v>
      </c>
      <c r="BL43" s="43">
        <v>-2.81E-4</v>
      </c>
      <c r="BM43" s="43">
        <v>-2.7900000000000001E-4</v>
      </c>
      <c r="BN43" s="43">
        <v>-1.92E-4</v>
      </c>
      <c r="BP43" s="30">
        <v>0.23957603783356268</v>
      </c>
      <c r="BQ43" s="43">
        <v>-1.1919999999999999E-3</v>
      </c>
      <c r="BR43" s="43">
        <v>-1.031E-3</v>
      </c>
      <c r="BS43" s="43">
        <v>5.2779999999999997E-3</v>
      </c>
      <c r="BT43" s="30">
        <v>3.1290706466895954E-2</v>
      </c>
      <c r="BU43" s="43">
        <v>-2.2800000000000001E-4</v>
      </c>
      <c r="BV43" s="43">
        <v>-2.24E-4</v>
      </c>
      <c r="BW43" s="43">
        <v>-7.4999999999999993E-5</v>
      </c>
      <c r="BY43" s="30">
        <v>0.23957603783356268</v>
      </c>
      <c r="BZ43" s="43">
        <v>-3.77E-4</v>
      </c>
      <c r="CA43" s="43">
        <v>-3.6400000000000001E-4</v>
      </c>
      <c r="CB43" s="43">
        <v>1.4999999999999999E-4</v>
      </c>
      <c r="CC43" s="30">
        <v>3.1290706466895954E-2</v>
      </c>
      <c r="CD43" s="43">
        <v>-2.2100000000000001E-4</v>
      </c>
      <c r="CE43" s="43">
        <v>-2.1800000000000001E-4</v>
      </c>
      <c r="CF43" s="43">
        <v>-7.7000000000000001E-5</v>
      </c>
      <c r="CH43" s="30">
        <v>0.23957603783356268</v>
      </c>
      <c r="CI43" s="43">
        <v>-1.7619999999999999E-3</v>
      </c>
      <c r="CJ43" s="43">
        <v>-1.689E-3</v>
      </c>
      <c r="CK43" s="43">
        <v>4.803E-3</v>
      </c>
      <c r="CL43" s="30">
        <v>3.1290706466895954E-2</v>
      </c>
      <c r="CM43" s="43">
        <v>-3.3199999999999999E-4</v>
      </c>
      <c r="CN43" s="43">
        <v>-3.3E-4</v>
      </c>
      <c r="CO43" s="43">
        <v>-1.5300000000000001E-4</v>
      </c>
      <c r="CQ43" s="30">
        <v>0.23957603783356268</v>
      </c>
      <c r="CR43" s="43">
        <v>-1.7619999999999999E-3</v>
      </c>
      <c r="CS43" s="43">
        <v>-1.689E-3</v>
      </c>
      <c r="CT43" s="43">
        <v>4.803E-3</v>
      </c>
      <c r="CU43" s="30">
        <v>3.1290706466895954E-2</v>
      </c>
      <c r="CV43" s="43">
        <v>-3.3199999999999999E-4</v>
      </c>
      <c r="CW43" s="43">
        <v>-3.3E-4</v>
      </c>
      <c r="CX43" s="43">
        <v>-1.5300000000000001E-4</v>
      </c>
    </row>
    <row r="44" spans="2:102" x14ac:dyDescent="0.25">
      <c r="N44" s="30">
        <v>0.24642109566689602</v>
      </c>
      <c r="O44" s="43">
        <v>-1.5709999999999999E-3</v>
      </c>
      <c r="P44" s="43">
        <v>-1.4E-3</v>
      </c>
      <c r="Q44" s="43">
        <v>6.1269999999999996E-3</v>
      </c>
      <c r="R44" s="30">
        <v>3.2268571866895954E-2</v>
      </c>
      <c r="S44" s="43">
        <v>-2.4000000000000001E-4</v>
      </c>
      <c r="T44" s="43">
        <v>-2.3499999999999999E-4</v>
      </c>
      <c r="U44" s="43">
        <v>-2.0999999999999999E-5</v>
      </c>
      <c r="W44" s="30">
        <v>0.24642109566689602</v>
      </c>
      <c r="X44" s="43">
        <v>-3.9300000000000001E-4</v>
      </c>
      <c r="Y44" s="43">
        <v>-3.8299999999999999E-4</v>
      </c>
      <c r="Z44" s="43">
        <v>5.5000000000000002E-5</v>
      </c>
      <c r="AA44" s="30">
        <v>3.2268571866895954E-2</v>
      </c>
      <c r="AB44" s="43">
        <v>-1.66E-4</v>
      </c>
      <c r="AC44" s="43">
        <v>-1.64E-4</v>
      </c>
      <c r="AD44" s="43">
        <v>-8.7000000000000001E-5</v>
      </c>
      <c r="AF44" s="30">
        <v>0.24642109566689602</v>
      </c>
      <c r="AG44" s="43">
        <v>-1.7329999999999999E-3</v>
      </c>
      <c r="AH44" s="43">
        <v>-1.573E-3</v>
      </c>
      <c r="AI44" s="43">
        <v>4.6439999999999997E-3</v>
      </c>
      <c r="AJ44" s="30">
        <v>3.2268571866895954E-2</v>
      </c>
      <c r="AK44" s="43">
        <v>-3.3599999999999998E-4</v>
      </c>
      <c r="AL44" s="43">
        <v>-3.3100000000000002E-4</v>
      </c>
      <c r="AM44" s="43">
        <v>-1.46E-4</v>
      </c>
      <c r="AO44" s="30">
        <v>0.24642109566689602</v>
      </c>
      <c r="AP44" s="43">
        <v>-4.3899999999999999E-4</v>
      </c>
      <c r="AQ44" s="43">
        <v>-4.2900000000000002E-4</v>
      </c>
      <c r="AR44" s="43">
        <v>-4.3000000000000002E-5</v>
      </c>
      <c r="AS44" s="30">
        <v>3.2268571866895954E-2</v>
      </c>
      <c r="AT44" s="43">
        <v>-2.8299999999999999E-4</v>
      </c>
      <c r="AU44" s="43">
        <v>-2.81E-4</v>
      </c>
      <c r="AV44" s="43">
        <v>-1.9000000000000001E-4</v>
      </c>
      <c r="AX44" s="30">
        <v>0.24642109566689602</v>
      </c>
      <c r="AY44" s="43">
        <v>-1.732E-3</v>
      </c>
      <c r="AZ44" s="43">
        <v>-1.5740000000000001E-3</v>
      </c>
      <c r="BA44" s="43">
        <v>4.6179999999999997E-3</v>
      </c>
      <c r="BB44" s="30">
        <v>3.2268571866895954E-2</v>
      </c>
      <c r="BC44" s="43">
        <v>-3.3500000000000001E-4</v>
      </c>
      <c r="BD44" s="43">
        <v>-3.3100000000000002E-4</v>
      </c>
      <c r="BE44" s="43">
        <v>-1.46E-4</v>
      </c>
      <c r="BG44" s="30">
        <v>0.24642109566689602</v>
      </c>
      <c r="BH44" s="43">
        <v>-4.3800000000000002E-4</v>
      </c>
      <c r="BI44" s="43">
        <v>-4.28E-4</v>
      </c>
      <c r="BJ44" s="43">
        <v>-4.5000000000000003E-5</v>
      </c>
      <c r="BK44" s="30">
        <v>3.2268571866895954E-2</v>
      </c>
      <c r="BL44" s="43">
        <v>-2.8299999999999999E-4</v>
      </c>
      <c r="BM44" s="43">
        <v>-2.81E-4</v>
      </c>
      <c r="BN44" s="43">
        <v>-1.9000000000000001E-4</v>
      </c>
      <c r="BP44" s="30">
        <v>0.24642109566689602</v>
      </c>
      <c r="BQ44" s="43">
        <v>-1.2459999999999999E-3</v>
      </c>
      <c r="BR44" s="43">
        <v>-1.073E-3</v>
      </c>
      <c r="BS44" s="43">
        <v>5.6969999999999998E-3</v>
      </c>
      <c r="BT44" s="30">
        <v>3.2268571866895954E-2</v>
      </c>
      <c r="BU44" s="43">
        <v>-2.31E-4</v>
      </c>
      <c r="BV44" s="43">
        <v>-2.2699999999999999E-4</v>
      </c>
      <c r="BW44" s="43">
        <v>-7.2000000000000002E-5</v>
      </c>
      <c r="BY44" s="30">
        <v>0.24642109566689602</v>
      </c>
      <c r="BZ44" s="43">
        <v>-3.7399999999999998E-4</v>
      </c>
      <c r="CA44" s="43">
        <v>-3.6099999999999999E-4</v>
      </c>
      <c r="CB44" s="43">
        <v>1.4899999999999999E-4</v>
      </c>
      <c r="CC44" s="30">
        <v>3.2268571866895954E-2</v>
      </c>
      <c r="CD44" s="43">
        <v>-2.23E-4</v>
      </c>
      <c r="CE44" s="43">
        <v>-2.1900000000000001E-4</v>
      </c>
      <c r="CF44" s="43">
        <v>-7.4999999999999993E-5</v>
      </c>
      <c r="CH44" s="30">
        <v>0.24642109566689602</v>
      </c>
      <c r="CI44" s="43">
        <v>-1.861E-3</v>
      </c>
      <c r="CJ44" s="43">
        <v>-1.7819999999999999E-3</v>
      </c>
      <c r="CK44" s="43">
        <v>5.1869999999999998E-3</v>
      </c>
      <c r="CL44" s="30">
        <v>3.2268571866895954E-2</v>
      </c>
      <c r="CM44" s="43">
        <v>-3.3500000000000001E-4</v>
      </c>
      <c r="CN44" s="43">
        <v>-3.3300000000000002E-4</v>
      </c>
      <c r="CO44" s="43">
        <v>-1.4999999999999999E-4</v>
      </c>
      <c r="CQ44" s="30">
        <v>0.24642109566689602</v>
      </c>
      <c r="CR44" s="43">
        <v>-1.861E-3</v>
      </c>
      <c r="CS44" s="43">
        <v>-1.7819999999999999E-3</v>
      </c>
      <c r="CT44" s="43">
        <v>5.1869999999999998E-3</v>
      </c>
      <c r="CU44" s="30">
        <v>3.2268571866895954E-2</v>
      </c>
      <c r="CV44" s="43">
        <v>-3.3500000000000001E-4</v>
      </c>
      <c r="CW44" s="43">
        <v>-3.3300000000000002E-4</v>
      </c>
      <c r="CX44" s="43">
        <v>-1.4999999999999999E-4</v>
      </c>
    </row>
    <row r="45" spans="2:102" x14ac:dyDescent="0.25">
      <c r="N45" s="30">
        <v>0.25326615350022935</v>
      </c>
      <c r="O45" s="43">
        <v>-1.64E-3</v>
      </c>
      <c r="P45" s="43">
        <v>-1.4580000000000001E-3</v>
      </c>
      <c r="Q45" s="43">
        <v>6.5399999999999998E-3</v>
      </c>
      <c r="R45" s="30">
        <v>3.3246437266895953E-2</v>
      </c>
      <c r="S45" s="43">
        <v>-2.43E-4</v>
      </c>
      <c r="T45" s="43">
        <v>-2.3800000000000001E-4</v>
      </c>
      <c r="U45" s="43">
        <v>-1.9000000000000001E-5</v>
      </c>
      <c r="W45" s="30">
        <v>0.25326615350022935</v>
      </c>
      <c r="X45" s="43">
        <v>-3.9399999999999998E-4</v>
      </c>
      <c r="Y45" s="43">
        <v>-3.8400000000000001E-4</v>
      </c>
      <c r="Z45" s="43">
        <v>5.3999999999999998E-5</v>
      </c>
      <c r="AA45" s="30">
        <v>3.3246437266895953E-2</v>
      </c>
      <c r="AB45" s="43">
        <v>-1.6799999999999999E-4</v>
      </c>
      <c r="AC45" s="43">
        <v>-1.66E-4</v>
      </c>
      <c r="AD45" s="43">
        <v>-8.6000000000000003E-5</v>
      </c>
      <c r="AF45" s="30">
        <v>0.25326615350022935</v>
      </c>
      <c r="AG45" s="43">
        <v>-1.8190000000000001E-3</v>
      </c>
      <c r="AH45" s="43">
        <v>-1.6509999999999999E-3</v>
      </c>
      <c r="AI45" s="43">
        <v>4.9309999999999996E-3</v>
      </c>
      <c r="AJ45" s="30">
        <v>3.3246437266895953E-2</v>
      </c>
      <c r="AK45" s="43">
        <v>-3.39E-4</v>
      </c>
      <c r="AL45" s="43">
        <v>-3.3399999999999999E-4</v>
      </c>
      <c r="AM45" s="43">
        <v>-1.4300000000000001E-4</v>
      </c>
      <c r="AO45" s="30">
        <v>0.25326615350022935</v>
      </c>
      <c r="AP45" s="43">
        <v>-4.3600000000000003E-4</v>
      </c>
      <c r="AQ45" s="43">
        <v>-4.2700000000000002E-4</v>
      </c>
      <c r="AR45" s="43">
        <v>-4.5000000000000003E-5</v>
      </c>
      <c r="AS45" s="30">
        <v>3.3246437266895953E-2</v>
      </c>
      <c r="AT45" s="43">
        <v>-2.8499999999999999E-4</v>
      </c>
      <c r="AU45" s="43">
        <v>-2.8200000000000002E-4</v>
      </c>
      <c r="AV45" s="43">
        <v>-1.8900000000000001E-4</v>
      </c>
      <c r="AX45" s="30">
        <v>0.25326615350022935</v>
      </c>
      <c r="AY45" s="43">
        <v>-1.817E-3</v>
      </c>
      <c r="AZ45" s="43">
        <v>-1.6490000000000001E-3</v>
      </c>
      <c r="BA45" s="43">
        <v>4.9100000000000003E-3</v>
      </c>
      <c r="BB45" s="30">
        <v>3.3246437266895953E-2</v>
      </c>
      <c r="BC45" s="43">
        <v>-3.3799999999999998E-4</v>
      </c>
      <c r="BD45" s="43">
        <v>-3.3399999999999999E-4</v>
      </c>
      <c r="BE45" s="43">
        <v>-1.4300000000000001E-4</v>
      </c>
      <c r="BG45" s="30">
        <v>0.25326615350022935</v>
      </c>
      <c r="BH45" s="43">
        <v>-4.35E-4</v>
      </c>
      <c r="BI45" s="43">
        <v>-4.26E-4</v>
      </c>
      <c r="BJ45" s="43">
        <v>-4.6999999999999997E-5</v>
      </c>
      <c r="BK45" s="30">
        <v>3.3246437266895953E-2</v>
      </c>
      <c r="BL45" s="43">
        <v>-2.8400000000000002E-4</v>
      </c>
      <c r="BM45" s="43">
        <v>-2.8200000000000002E-4</v>
      </c>
      <c r="BN45" s="43">
        <v>-1.8900000000000001E-4</v>
      </c>
      <c r="BP45" s="30">
        <v>0.25326615350022935</v>
      </c>
      <c r="BQ45" s="43">
        <v>-1.294E-3</v>
      </c>
      <c r="BR45" s="43">
        <v>-1.1100000000000001E-3</v>
      </c>
      <c r="BS45" s="43">
        <v>6.0780000000000001E-3</v>
      </c>
      <c r="BT45" s="30">
        <v>3.3246437266895953E-2</v>
      </c>
      <c r="BU45" s="43">
        <v>-2.33E-4</v>
      </c>
      <c r="BV45" s="43">
        <v>-2.2900000000000001E-4</v>
      </c>
      <c r="BW45" s="43">
        <v>-6.8999999999999997E-5</v>
      </c>
      <c r="BY45" s="30">
        <v>0.25326615350022935</v>
      </c>
      <c r="BZ45" s="43">
        <v>-3.7199999999999999E-4</v>
      </c>
      <c r="CA45" s="43">
        <v>-3.59E-4</v>
      </c>
      <c r="CB45" s="43">
        <v>1.4999999999999999E-4</v>
      </c>
      <c r="CC45" s="30">
        <v>3.3246437266895953E-2</v>
      </c>
      <c r="CD45" s="43">
        <v>-2.24E-4</v>
      </c>
      <c r="CE45" s="43">
        <v>-2.2000000000000001E-4</v>
      </c>
      <c r="CF45" s="43">
        <v>-7.3999999999999996E-5</v>
      </c>
      <c r="CH45" s="30">
        <v>0.25326615350022935</v>
      </c>
      <c r="CI45" s="43">
        <v>-1.923E-3</v>
      </c>
      <c r="CJ45" s="43">
        <v>-1.838E-3</v>
      </c>
      <c r="CK45" s="43">
        <v>5.6290000000000003E-3</v>
      </c>
      <c r="CL45" s="30">
        <v>3.3246437266895953E-2</v>
      </c>
      <c r="CM45" s="43">
        <v>-3.3799999999999998E-4</v>
      </c>
      <c r="CN45" s="43">
        <v>-3.3500000000000001E-4</v>
      </c>
      <c r="CO45" s="43">
        <v>-1.47E-4</v>
      </c>
      <c r="CQ45" s="30">
        <v>0.25326615350022935</v>
      </c>
      <c r="CR45" s="43">
        <v>-1.923E-3</v>
      </c>
      <c r="CS45" s="43">
        <v>-1.838E-3</v>
      </c>
      <c r="CT45" s="43">
        <v>5.6290000000000003E-3</v>
      </c>
      <c r="CU45" s="30">
        <v>3.3246437266895953E-2</v>
      </c>
      <c r="CV45" s="43">
        <v>-3.3799999999999998E-4</v>
      </c>
      <c r="CW45" s="43">
        <v>-3.3500000000000001E-4</v>
      </c>
      <c r="CX45" s="43">
        <v>-1.47E-4</v>
      </c>
    </row>
    <row r="46" spans="2:102" x14ac:dyDescent="0.25">
      <c r="N46" s="30">
        <v>0.26011121133356274</v>
      </c>
      <c r="O46" s="43">
        <v>-1.7129999999999999E-3</v>
      </c>
      <c r="P46" s="43">
        <v>-1.519E-3</v>
      </c>
      <c r="Q46" s="43">
        <v>7.0210000000000003E-3</v>
      </c>
      <c r="R46" s="30">
        <v>3.4224302666895953E-2</v>
      </c>
      <c r="S46" s="43">
        <v>-2.4600000000000002E-4</v>
      </c>
      <c r="T46" s="43">
        <v>-2.41E-4</v>
      </c>
      <c r="U46" s="43">
        <v>-1.5999999999999999E-5</v>
      </c>
      <c r="W46" s="30">
        <v>0.26011121133356274</v>
      </c>
      <c r="X46" s="43">
        <v>-3.9300000000000001E-4</v>
      </c>
      <c r="Y46" s="43">
        <v>-3.8299999999999999E-4</v>
      </c>
      <c r="Z46" s="43">
        <v>5.1E-5</v>
      </c>
      <c r="AA46" s="30">
        <v>3.4224302666895953E-2</v>
      </c>
      <c r="AB46" s="43">
        <v>-1.6899999999999999E-4</v>
      </c>
      <c r="AC46" s="43">
        <v>-1.6799999999999999E-4</v>
      </c>
      <c r="AD46" s="43">
        <v>-8.5000000000000006E-5</v>
      </c>
      <c r="AF46" s="30">
        <v>0.26011121133356274</v>
      </c>
      <c r="AG46" s="43">
        <v>-1.884E-3</v>
      </c>
      <c r="AH46" s="43">
        <v>-1.7030000000000001E-3</v>
      </c>
      <c r="AI46" s="43">
        <v>5.3480000000000003E-3</v>
      </c>
      <c r="AJ46" s="30">
        <v>3.4224302666895953E-2</v>
      </c>
      <c r="AK46" s="43">
        <v>-3.4200000000000002E-4</v>
      </c>
      <c r="AL46" s="43">
        <v>-3.3700000000000001E-4</v>
      </c>
      <c r="AM46" s="43">
        <v>-1.3999999999999999E-4</v>
      </c>
      <c r="AO46" s="30">
        <v>0.26011121133356274</v>
      </c>
      <c r="AP46" s="43">
        <v>-4.3199999999999998E-4</v>
      </c>
      <c r="AQ46" s="43">
        <v>-4.2299999999999998E-4</v>
      </c>
      <c r="AR46" s="43">
        <v>-4.8999999999999998E-5</v>
      </c>
      <c r="AS46" s="30">
        <v>3.4224302666895953E-2</v>
      </c>
      <c r="AT46" s="43">
        <v>-2.8600000000000001E-4</v>
      </c>
      <c r="AU46" s="43">
        <v>-2.8400000000000002E-4</v>
      </c>
      <c r="AV46" s="43">
        <v>-1.8699999999999999E-4</v>
      </c>
      <c r="AX46" s="30">
        <v>0.26011121133356274</v>
      </c>
      <c r="AY46" s="43">
        <v>-1.882E-3</v>
      </c>
      <c r="AZ46" s="43">
        <v>-1.701E-3</v>
      </c>
      <c r="BA46" s="43">
        <v>5.3270000000000001E-3</v>
      </c>
      <c r="BB46" s="30">
        <v>3.4224302666895953E-2</v>
      </c>
      <c r="BC46" s="43">
        <v>-3.4099999999999999E-4</v>
      </c>
      <c r="BD46" s="43">
        <v>-3.3599999999999998E-4</v>
      </c>
      <c r="BE46" s="43">
        <v>-1.3999999999999999E-4</v>
      </c>
      <c r="BG46" s="30">
        <v>0.26011121133356274</v>
      </c>
      <c r="BH46" s="43">
        <v>-4.3100000000000001E-4</v>
      </c>
      <c r="BI46" s="43">
        <v>-4.2200000000000001E-4</v>
      </c>
      <c r="BJ46" s="43">
        <v>-5.1E-5</v>
      </c>
      <c r="BK46" s="30">
        <v>3.4224302666895953E-2</v>
      </c>
      <c r="BL46" s="43">
        <v>-2.8600000000000001E-4</v>
      </c>
      <c r="BM46" s="43">
        <v>-2.8299999999999999E-4</v>
      </c>
      <c r="BN46" s="43">
        <v>-1.8799999999999999E-4</v>
      </c>
      <c r="BP46" s="30">
        <v>0.26011121133356274</v>
      </c>
      <c r="BQ46" s="43">
        <v>-1.3470000000000001E-3</v>
      </c>
      <c r="BR46" s="43">
        <v>-1.1509999999999999E-3</v>
      </c>
      <c r="BS46" s="43">
        <v>6.5129999999999997E-3</v>
      </c>
      <c r="BT46" s="30">
        <v>3.4224302666895953E-2</v>
      </c>
      <c r="BU46" s="43">
        <v>-2.3599999999999999E-4</v>
      </c>
      <c r="BV46" s="43">
        <v>-2.32E-4</v>
      </c>
      <c r="BW46" s="43">
        <v>-6.6000000000000005E-5</v>
      </c>
      <c r="BY46" s="30">
        <v>0.26011121133356274</v>
      </c>
      <c r="BZ46" s="43">
        <v>-3.68E-4</v>
      </c>
      <c r="CA46" s="43">
        <v>-3.5500000000000001E-4</v>
      </c>
      <c r="CB46" s="43">
        <v>1.4899999999999999E-4</v>
      </c>
      <c r="CC46" s="30">
        <v>3.4224302666895953E-2</v>
      </c>
      <c r="CD46" s="43">
        <v>-2.2499999999999999E-4</v>
      </c>
      <c r="CE46" s="43">
        <v>-2.22E-4</v>
      </c>
      <c r="CF46" s="43">
        <v>-7.2000000000000002E-5</v>
      </c>
      <c r="CH46" s="30">
        <v>0.26011121133356274</v>
      </c>
      <c r="CI46" s="43">
        <v>-1.9919999999999998E-3</v>
      </c>
      <c r="CJ46" s="43">
        <v>-1.902E-3</v>
      </c>
      <c r="CK46" s="43">
        <v>6.1269999999999996E-3</v>
      </c>
      <c r="CL46" s="30">
        <v>3.4224302666895953E-2</v>
      </c>
      <c r="CM46" s="43">
        <v>-3.4000000000000002E-4</v>
      </c>
      <c r="CN46" s="43">
        <v>-3.3799999999999998E-4</v>
      </c>
      <c r="CO46" s="43">
        <v>-1.45E-4</v>
      </c>
      <c r="CQ46" s="30">
        <v>0.26011121133356274</v>
      </c>
      <c r="CR46" s="43">
        <v>-1.9919999999999998E-3</v>
      </c>
      <c r="CS46" s="43">
        <v>-1.902E-3</v>
      </c>
      <c r="CT46" s="43">
        <v>6.1269999999999996E-3</v>
      </c>
      <c r="CU46" s="30">
        <v>3.4224302666895953E-2</v>
      </c>
      <c r="CV46" s="43">
        <v>-3.4000000000000002E-4</v>
      </c>
      <c r="CW46" s="43">
        <v>-3.3799999999999998E-4</v>
      </c>
      <c r="CX46" s="43">
        <v>-1.45E-4</v>
      </c>
    </row>
    <row r="47" spans="2:102" x14ac:dyDescent="0.25">
      <c r="N47" s="30">
        <v>0.26695626916689613</v>
      </c>
      <c r="O47" s="43">
        <v>-1.786E-3</v>
      </c>
      <c r="P47" s="43">
        <v>-1.5790000000000001E-3</v>
      </c>
      <c r="Q47" s="43">
        <v>7.5009999999999999E-3</v>
      </c>
      <c r="R47" s="30">
        <v>3.5202168066895953E-2</v>
      </c>
      <c r="S47" s="43">
        <v>-2.4899999999999998E-4</v>
      </c>
      <c r="T47" s="43">
        <v>-2.4399999999999999E-4</v>
      </c>
      <c r="U47" s="43">
        <v>-1.4E-5</v>
      </c>
      <c r="W47" s="30">
        <v>0.26695626916689613</v>
      </c>
      <c r="X47" s="43">
        <v>-3.9199999999999999E-4</v>
      </c>
      <c r="Y47" s="43">
        <v>-3.8200000000000002E-4</v>
      </c>
      <c r="Z47" s="43">
        <v>4.8000000000000001E-5</v>
      </c>
      <c r="AA47" s="30">
        <v>3.5202168066895953E-2</v>
      </c>
      <c r="AB47" s="43">
        <v>-1.7100000000000001E-4</v>
      </c>
      <c r="AC47" s="43">
        <v>-1.6899999999999999E-4</v>
      </c>
      <c r="AD47" s="43">
        <v>-8.3999999999999995E-5</v>
      </c>
      <c r="AF47" s="30">
        <v>0.26695626916689613</v>
      </c>
      <c r="AG47" s="43">
        <v>-1.9480000000000001E-3</v>
      </c>
      <c r="AH47" s="43">
        <v>-1.756E-3</v>
      </c>
      <c r="AI47" s="43">
        <v>5.7670000000000004E-3</v>
      </c>
      <c r="AJ47" s="30">
        <v>3.5202168066895953E-2</v>
      </c>
      <c r="AK47" s="43">
        <v>-3.4499999999999998E-4</v>
      </c>
      <c r="AL47" s="43">
        <v>-3.39E-4</v>
      </c>
      <c r="AM47" s="43">
        <v>-1.37E-4</v>
      </c>
      <c r="AO47" s="30">
        <v>0.26695626916689613</v>
      </c>
      <c r="AP47" s="43">
        <v>-4.28E-4</v>
      </c>
      <c r="AQ47" s="43">
        <v>-4.1899999999999999E-4</v>
      </c>
      <c r="AR47" s="43">
        <v>-5.3000000000000001E-5</v>
      </c>
      <c r="AS47" s="30">
        <v>3.5202168066895953E-2</v>
      </c>
      <c r="AT47" s="43">
        <v>-2.8699999999999998E-4</v>
      </c>
      <c r="AU47" s="43">
        <v>-2.8499999999999999E-4</v>
      </c>
      <c r="AV47" s="43">
        <v>-1.8599999999999999E-4</v>
      </c>
      <c r="AX47" s="30">
        <v>0.26695626916689613</v>
      </c>
      <c r="AY47" s="43">
        <v>-1.946E-3</v>
      </c>
      <c r="AZ47" s="43">
        <v>-1.7539999999999999E-3</v>
      </c>
      <c r="BA47" s="43">
        <v>5.7450000000000001E-3</v>
      </c>
      <c r="BB47" s="30">
        <v>3.5202168066895953E-2</v>
      </c>
      <c r="BC47" s="43">
        <v>-3.4400000000000001E-4</v>
      </c>
      <c r="BD47" s="43">
        <v>-3.39E-4</v>
      </c>
      <c r="BE47" s="43">
        <v>-1.37E-4</v>
      </c>
      <c r="BG47" s="30">
        <v>0.26695626916689613</v>
      </c>
      <c r="BH47" s="43">
        <v>-4.2700000000000002E-4</v>
      </c>
      <c r="BI47" s="43">
        <v>-4.1800000000000002E-4</v>
      </c>
      <c r="BJ47" s="43">
        <v>-5.5000000000000002E-5</v>
      </c>
      <c r="BK47" s="30">
        <v>3.5202168066895953E-2</v>
      </c>
      <c r="BL47" s="43">
        <v>-2.8699999999999998E-4</v>
      </c>
      <c r="BM47" s="43">
        <v>-2.8499999999999999E-4</v>
      </c>
      <c r="BN47" s="43">
        <v>-1.8599999999999999E-4</v>
      </c>
      <c r="BP47" s="30">
        <v>0.26695626916689613</v>
      </c>
      <c r="BQ47" s="43">
        <v>-1.3990000000000001E-3</v>
      </c>
      <c r="BR47" s="43">
        <v>-1.191E-3</v>
      </c>
      <c r="BS47" s="43">
        <v>6.9509999999999997E-3</v>
      </c>
      <c r="BT47" s="30">
        <v>3.5202168066895953E-2</v>
      </c>
      <c r="BU47" s="43">
        <v>-2.3900000000000001E-4</v>
      </c>
      <c r="BV47" s="43">
        <v>-2.34E-4</v>
      </c>
      <c r="BW47" s="43">
        <v>-6.3E-5</v>
      </c>
      <c r="BY47" s="30">
        <v>0.26695626916689613</v>
      </c>
      <c r="BZ47" s="43">
        <v>-3.6400000000000001E-4</v>
      </c>
      <c r="CA47" s="43">
        <v>-3.5199999999999999E-4</v>
      </c>
      <c r="CB47" s="43">
        <v>1.4799999999999999E-4</v>
      </c>
      <c r="CC47" s="30">
        <v>3.5202168066895953E-2</v>
      </c>
      <c r="CD47" s="43">
        <v>-2.2699999999999999E-4</v>
      </c>
      <c r="CE47" s="43">
        <v>-2.23E-4</v>
      </c>
      <c r="CF47" s="43">
        <v>-7.1000000000000005E-5</v>
      </c>
      <c r="CH47" s="30">
        <v>0.26695626916689613</v>
      </c>
      <c r="CI47" s="43">
        <v>-2.0669999999999998E-3</v>
      </c>
      <c r="CJ47" s="43">
        <v>-1.97E-3</v>
      </c>
      <c r="CK47" s="43">
        <v>6.6249999999999998E-3</v>
      </c>
      <c r="CL47" s="30">
        <v>3.5202168066895953E-2</v>
      </c>
      <c r="CM47" s="43">
        <v>-3.4299999999999999E-4</v>
      </c>
      <c r="CN47" s="43">
        <v>-3.4099999999999999E-4</v>
      </c>
      <c r="CO47" s="43">
        <v>-1.4200000000000001E-4</v>
      </c>
      <c r="CQ47" s="30">
        <v>0.26695626916689613</v>
      </c>
      <c r="CR47" s="43">
        <v>-2.0669999999999998E-3</v>
      </c>
      <c r="CS47" s="43">
        <v>-1.97E-3</v>
      </c>
      <c r="CT47" s="43">
        <v>6.6249999999999998E-3</v>
      </c>
      <c r="CU47" s="30">
        <v>3.5202168066895953E-2</v>
      </c>
      <c r="CV47" s="43">
        <v>-3.4299999999999999E-4</v>
      </c>
      <c r="CW47" s="43">
        <v>-3.4099999999999999E-4</v>
      </c>
      <c r="CX47" s="43">
        <v>-1.4200000000000001E-4</v>
      </c>
    </row>
    <row r="48" spans="2:102" x14ac:dyDescent="0.25">
      <c r="N48" s="30">
        <v>0.27380132700022947</v>
      </c>
      <c r="O48" s="43">
        <v>-1.859E-3</v>
      </c>
      <c r="P48" s="43">
        <v>-1.64E-3</v>
      </c>
      <c r="Q48" s="43">
        <v>7.9819999999999995E-3</v>
      </c>
      <c r="R48" s="30">
        <v>3.6180033466895953E-2</v>
      </c>
      <c r="S48" s="43">
        <v>-2.52E-4</v>
      </c>
      <c r="T48" s="43">
        <v>-2.4699999999999999E-4</v>
      </c>
      <c r="U48" s="43">
        <v>-1.1E-5</v>
      </c>
      <c r="W48" s="30">
        <v>0.27380132700022947</v>
      </c>
      <c r="X48" s="43">
        <v>-3.8999999999999999E-4</v>
      </c>
      <c r="Y48" s="43">
        <v>-3.8099999999999999E-4</v>
      </c>
      <c r="Z48" s="43">
        <v>4.3999999999999999E-5</v>
      </c>
      <c r="AA48" s="30">
        <v>3.6180033466895953E-2</v>
      </c>
      <c r="AB48" s="43">
        <v>-1.73E-4</v>
      </c>
      <c r="AC48" s="43">
        <v>-1.7100000000000001E-4</v>
      </c>
      <c r="AD48" s="43">
        <v>-8.2000000000000001E-5</v>
      </c>
      <c r="AF48" s="30">
        <v>0.27380132700022947</v>
      </c>
      <c r="AG48" s="43">
        <v>-2.0140000000000002E-3</v>
      </c>
      <c r="AH48" s="43">
        <v>-1.8090000000000001E-3</v>
      </c>
      <c r="AI48" s="43">
        <v>6.1859999999999997E-3</v>
      </c>
      <c r="AJ48" s="30">
        <v>3.6180033466895953E-2</v>
      </c>
      <c r="AK48" s="43">
        <v>-3.48E-4</v>
      </c>
      <c r="AL48" s="43">
        <v>-3.4200000000000002E-4</v>
      </c>
      <c r="AM48" s="43">
        <v>-1.34E-4</v>
      </c>
      <c r="AO48" s="30">
        <v>0.27380132700022947</v>
      </c>
      <c r="AP48" s="43">
        <v>-4.2400000000000001E-4</v>
      </c>
      <c r="AQ48" s="43">
        <v>-4.15E-4</v>
      </c>
      <c r="AR48" s="43">
        <v>-5.7000000000000003E-5</v>
      </c>
      <c r="AS48" s="30">
        <v>3.6180033466895953E-2</v>
      </c>
      <c r="AT48" s="43">
        <v>-2.8899999999999998E-4</v>
      </c>
      <c r="AU48" s="43">
        <v>-2.8600000000000001E-4</v>
      </c>
      <c r="AV48" s="43">
        <v>-1.85E-4</v>
      </c>
      <c r="AX48" s="30">
        <v>0.27380132700022947</v>
      </c>
      <c r="AY48" s="43">
        <v>-2.0110000000000002E-3</v>
      </c>
      <c r="AZ48" s="43">
        <v>-1.807E-3</v>
      </c>
      <c r="BA48" s="43">
        <v>6.1640000000000002E-3</v>
      </c>
      <c r="BB48" s="30">
        <v>3.6180033466895953E-2</v>
      </c>
      <c r="BC48" s="43">
        <v>-3.4699999999999998E-4</v>
      </c>
      <c r="BD48" s="43">
        <v>-3.4200000000000002E-4</v>
      </c>
      <c r="BE48" s="43">
        <v>-1.35E-4</v>
      </c>
      <c r="BG48" s="30">
        <v>0.27380132700022947</v>
      </c>
      <c r="BH48" s="43">
        <v>-4.2299999999999998E-4</v>
      </c>
      <c r="BI48" s="43">
        <v>-4.1399999999999998E-4</v>
      </c>
      <c r="BJ48" s="43">
        <v>-5.8E-5</v>
      </c>
      <c r="BK48" s="30">
        <v>3.6180033466895953E-2</v>
      </c>
      <c r="BL48" s="43">
        <v>-2.8899999999999998E-4</v>
      </c>
      <c r="BM48" s="43">
        <v>-2.8600000000000001E-4</v>
      </c>
      <c r="BN48" s="43">
        <v>-1.85E-4</v>
      </c>
      <c r="BP48" s="30">
        <v>0.27380132700022947</v>
      </c>
      <c r="BQ48" s="43">
        <v>-1.456E-3</v>
      </c>
      <c r="BR48" s="43">
        <v>-1.235E-3</v>
      </c>
      <c r="BS48" s="43">
        <v>7.3870000000000003E-3</v>
      </c>
      <c r="BT48" s="30">
        <v>3.6180033466895953E-2</v>
      </c>
      <c r="BU48" s="43">
        <v>-2.42E-4</v>
      </c>
      <c r="BV48" s="43">
        <v>-2.3699999999999999E-4</v>
      </c>
      <c r="BW48" s="43">
        <v>-6.0999999999999999E-5</v>
      </c>
      <c r="BY48" s="30">
        <v>0.27380132700022947</v>
      </c>
      <c r="BZ48" s="43">
        <v>-3.6099999999999999E-4</v>
      </c>
      <c r="CA48" s="43">
        <v>-3.48E-4</v>
      </c>
      <c r="CB48" s="43">
        <v>1.47E-4</v>
      </c>
      <c r="CC48" s="30">
        <v>3.6180033466895953E-2</v>
      </c>
      <c r="CD48" s="43">
        <v>-2.2800000000000001E-4</v>
      </c>
      <c r="CE48" s="43">
        <v>-2.24E-4</v>
      </c>
      <c r="CF48" s="43">
        <v>-6.8999999999999997E-5</v>
      </c>
      <c r="CH48" s="30">
        <v>0.27380132700022947</v>
      </c>
      <c r="CI48" s="43">
        <v>-2.1419999999999998E-3</v>
      </c>
      <c r="CJ48" s="43">
        <v>-2.039E-3</v>
      </c>
      <c r="CK48" s="43">
        <v>7.123E-3</v>
      </c>
      <c r="CL48" s="30">
        <v>3.6180033466895953E-2</v>
      </c>
      <c r="CM48" s="43">
        <v>-3.4600000000000001E-4</v>
      </c>
      <c r="CN48" s="43">
        <v>-3.4400000000000001E-4</v>
      </c>
      <c r="CO48" s="43">
        <v>-1.3899999999999999E-4</v>
      </c>
      <c r="CQ48" s="30">
        <v>0.27380132700022947</v>
      </c>
      <c r="CR48" s="43">
        <v>-2.1419999999999998E-3</v>
      </c>
      <c r="CS48" s="43">
        <v>-2.039E-3</v>
      </c>
      <c r="CT48" s="43">
        <v>7.123E-3</v>
      </c>
      <c r="CU48" s="30">
        <v>3.6180033466895953E-2</v>
      </c>
      <c r="CV48" s="43">
        <v>-3.4600000000000001E-4</v>
      </c>
      <c r="CW48" s="43">
        <v>-3.4400000000000001E-4</v>
      </c>
      <c r="CX48" s="43">
        <v>-1.3899999999999999E-4</v>
      </c>
    </row>
    <row r="49" spans="14:102" x14ac:dyDescent="0.25">
      <c r="N49" s="30">
        <v>0.2806463848335628</v>
      </c>
      <c r="O49" s="43">
        <v>-1.933E-3</v>
      </c>
      <c r="P49" s="43">
        <v>-1.701E-3</v>
      </c>
      <c r="Q49" s="43">
        <v>8.4659999999999996E-3</v>
      </c>
      <c r="R49" s="30">
        <v>3.7157898866895946E-2</v>
      </c>
      <c r="S49" s="43">
        <v>-2.5599999999999999E-4</v>
      </c>
      <c r="T49" s="43">
        <v>-2.5000000000000001E-4</v>
      </c>
      <c r="U49" s="43">
        <v>-7.9999999999999996E-6</v>
      </c>
      <c r="W49" s="30">
        <v>0.2806463848335628</v>
      </c>
      <c r="X49" s="43">
        <v>-3.8900000000000002E-4</v>
      </c>
      <c r="Y49" s="43">
        <v>-3.79E-4</v>
      </c>
      <c r="Z49" s="43">
        <v>4.1E-5</v>
      </c>
      <c r="AA49" s="30">
        <v>3.7157898866895946E-2</v>
      </c>
      <c r="AB49" s="43">
        <v>-1.74E-4</v>
      </c>
      <c r="AC49" s="43">
        <v>-1.7200000000000001E-4</v>
      </c>
      <c r="AD49" s="43">
        <v>-8.1000000000000004E-5</v>
      </c>
      <c r="AF49" s="30">
        <v>0.2806463848335628</v>
      </c>
      <c r="AG49" s="43">
        <v>-2.0839999999999999E-3</v>
      </c>
      <c r="AH49" s="43">
        <v>-1.867E-3</v>
      </c>
      <c r="AI49" s="43">
        <v>6.6049999999999998E-3</v>
      </c>
      <c r="AJ49" s="30">
        <v>3.7157898866895946E-2</v>
      </c>
      <c r="AK49" s="43">
        <v>-3.5100000000000002E-4</v>
      </c>
      <c r="AL49" s="43">
        <v>-3.4499999999999998E-4</v>
      </c>
      <c r="AM49" s="43">
        <v>-1.3200000000000001E-4</v>
      </c>
      <c r="AO49" s="30">
        <v>0.2806463848335628</v>
      </c>
      <c r="AP49" s="43">
        <v>-4.2000000000000002E-4</v>
      </c>
      <c r="AQ49" s="43">
        <v>-4.1100000000000002E-4</v>
      </c>
      <c r="AR49" s="43">
        <v>-6.0999999999999999E-5</v>
      </c>
      <c r="AS49" s="30">
        <v>3.7157898866895946E-2</v>
      </c>
      <c r="AT49" s="43">
        <v>-2.9E-4</v>
      </c>
      <c r="AU49" s="43">
        <v>-2.8800000000000001E-4</v>
      </c>
      <c r="AV49" s="43">
        <v>-1.83E-4</v>
      </c>
      <c r="AX49" s="30">
        <v>0.2806463848335628</v>
      </c>
      <c r="AY49" s="43">
        <v>-2.081E-3</v>
      </c>
      <c r="AZ49" s="43">
        <v>-1.8649999999999999E-3</v>
      </c>
      <c r="BA49" s="43">
        <v>6.5820000000000002E-3</v>
      </c>
      <c r="BB49" s="30">
        <v>3.7157898866895946E-2</v>
      </c>
      <c r="BC49" s="43">
        <v>-3.5E-4</v>
      </c>
      <c r="BD49" s="43">
        <v>-3.4499999999999998E-4</v>
      </c>
      <c r="BE49" s="43">
        <v>-1.3200000000000001E-4</v>
      </c>
      <c r="BG49" s="30">
        <v>0.2806463848335628</v>
      </c>
      <c r="BH49" s="43">
        <v>-4.1899999999999999E-4</v>
      </c>
      <c r="BI49" s="43">
        <v>-4.0999999999999999E-4</v>
      </c>
      <c r="BJ49" s="43">
        <v>-6.2000000000000003E-5</v>
      </c>
      <c r="BK49" s="30">
        <v>3.7157898866895946E-2</v>
      </c>
      <c r="BL49" s="43">
        <v>-2.9E-4</v>
      </c>
      <c r="BM49" s="43">
        <v>-2.8699999999999998E-4</v>
      </c>
      <c r="BN49" s="43">
        <v>-1.84E-4</v>
      </c>
      <c r="BP49" s="30">
        <v>0.2806463848335628</v>
      </c>
      <c r="BQ49" s="43">
        <v>-1.5139999999999999E-3</v>
      </c>
      <c r="BR49" s="43">
        <v>-1.281E-3</v>
      </c>
      <c r="BS49" s="43">
        <v>7.8250000000000004E-3</v>
      </c>
      <c r="BT49" s="30">
        <v>3.7157898866895946E-2</v>
      </c>
      <c r="BU49" s="43">
        <v>-2.4399999999999999E-4</v>
      </c>
      <c r="BV49" s="43">
        <v>-2.4000000000000001E-4</v>
      </c>
      <c r="BW49" s="43">
        <v>-5.8E-5</v>
      </c>
      <c r="BY49" s="30">
        <v>0.2806463848335628</v>
      </c>
      <c r="BZ49" s="43">
        <v>-3.57E-4</v>
      </c>
      <c r="CA49" s="43">
        <v>-3.4400000000000001E-4</v>
      </c>
      <c r="CB49" s="43">
        <v>1.45E-4</v>
      </c>
      <c r="CC49" s="30">
        <v>3.7157898866895946E-2</v>
      </c>
      <c r="CD49" s="43">
        <v>-2.2900000000000001E-4</v>
      </c>
      <c r="CE49" s="43">
        <v>-2.2499999999999999E-4</v>
      </c>
      <c r="CF49" s="43">
        <v>-6.7000000000000002E-5</v>
      </c>
      <c r="CH49" s="30">
        <v>0.2806463848335628</v>
      </c>
      <c r="CI49" s="43">
        <v>-2.2179999999999999E-3</v>
      </c>
      <c r="CJ49" s="43">
        <v>-2.1080000000000001E-3</v>
      </c>
      <c r="CK49" s="43">
        <v>7.6239999999999997E-3</v>
      </c>
      <c r="CL49" s="30">
        <v>3.7157898866895946E-2</v>
      </c>
      <c r="CM49" s="43">
        <v>-3.4900000000000003E-4</v>
      </c>
      <c r="CN49" s="43">
        <v>-3.4699999999999998E-4</v>
      </c>
      <c r="CO49" s="43">
        <v>-1.36E-4</v>
      </c>
      <c r="CQ49" s="30">
        <v>0.2806463848335628</v>
      </c>
      <c r="CR49" s="43">
        <v>-2.2179999999999999E-3</v>
      </c>
      <c r="CS49" s="43">
        <v>-2.1080000000000001E-3</v>
      </c>
      <c r="CT49" s="43">
        <v>7.6239999999999997E-3</v>
      </c>
      <c r="CU49" s="30">
        <v>3.7157898866895946E-2</v>
      </c>
      <c r="CV49" s="43">
        <v>-3.4900000000000003E-4</v>
      </c>
      <c r="CW49" s="43">
        <v>-3.4699999999999998E-4</v>
      </c>
      <c r="CX49" s="43">
        <v>-1.36E-4</v>
      </c>
    </row>
    <row r="50" spans="14:102" x14ac:dyDescent="0.25">
      <c r="N50" s="30">
        <v>0.28749144266689614</v>
      </c>
      <c r="O50" s="43">
        <v>-2.0070000000000001E-3</v>
      </c>
      <c r="P50" s="43">
        <v>-1.763E-3</v>
      </c>
      <c r="Q50" s="43">
        <v>8.9540000000000002E-3</v>
      </c>
      <c r="R50" s="30">
        <v>3.8135764266895945E-2</v>
      </c>
      <c r="S50" s="43">
        <v>-2.5900000000000001E-4</v>
      </c>
      <c r="T50" s="43">
        <v>-2.5300000000000002E-4</v>
      </c>
      <c r="U50" s="43">
        <v>-6.0000000000000002E-6</v>
      </c>
      <c r="W50" s="30">
        <v>0.28749144266689614</v>
      </c>
      <c r="X50" s="43">
        <v>-3.88E-4</v>
      </c>
      <c r="Y50" s="43">
        <v>-3.7800000000000003E-4</v>
      </c>
      <c r="Z50" s="43">
        <v>3.8000000000000002E-5</v>
      </c>
      <c r="AA50" s="30">
        <v>3.8135764266895945E-2</v>
      </c>
      <c r="AB50" s="43">
        <v>-1.76E-4</v>
      </c>
      <c r="AC50" s="43">
        <v>-1.74E-4</v>
      </c>
      <c r="AD50" s="43">
        <v>-8.0000000000000007E-5</v>
      </c>
      <c r="AF50" s="30">
        <v>0.28749144266689614</v>
      </c>
      <c r="AG50" s="43">
        <v>-2.1549999999999998E-3</v>
      </c>
      <c r="AH50" s="43">
        <v>-1.926E-3</v>
      </c>
      <c r="AI50" s="43">
        <v>7.0280000000000004E-3</v>
      </c>
      <c r="AJ50" s="30">
        <v>3.8135764266895945E-2</v>
      </c>
      <c r="AK50" s="43">
        <v>-3.5399999999999999E-4</v>
      </c>
      <c r="AL50" s="43">
        <v>-3.48E-4</v>
      </c>
      <c r="AM50" s="43">
        <v>-1.2899999999999999E-4</v>
      </c>
      <c r="AO50" s="30">
        <v>0.28749144266689614</v>
      </c>
      <c r="AP50" s="43">
        <v>-4.15E-4</v>
      </c>
      <c r="AQ50" s="43">
        <v>-4.0700000000000003E-4</v>
      </c>
      <c r="AR50" s="43">
        <v>-6.4999999999999994E-5</v>
      </c>
      <c r="AS50" s="30">
        <v>3.8135764266895945E-2</v>
      </c>
      <c r="AT50" s="43">
        <v>-2.92E-4</v>
      </c>
      <c r="AU50" s="43">
        <v>-2.8899999999999998E-4</v>
      </c>
      <c r="AV50" s="43">
        <v>-1.8200000000000001E-4</v>
      </c>
      <c r="AX50" s="30">
        <v>0.28749144266689614</v>
      </c>
      <c r="AY50" s="43">
        <v>-2.1519999999999998E-3</v>
      </c>
      <c r="AZ50" s="43">
        <v>-1.923E-3</v>
      </c>
      <c r="BA50" s="43">
        <v>7.0039999999999998E-3</v>
      </c>
      <c r="BB50" s="30">
        <v>3.8135764266895945E-2</v>
      </c>
      <c r="BC50" s="43">
        <v>-3.5300000000000002E-4</v>
      </c>
      <c r="BD50" s="43">
        <v>-3.48E-4</v>
      </c>
      <c r="BE50" s="43">
        <v>-1.2899999999999999E-4</v>
      </c>
      <c r="BG50" s="30">
        <v>0.28749144266689614</v>
      </c>
      <c r="BH50" s="43">
        <v>-4.1399999999999998E-4</v>
      </c>
      <c r="BI50" s="43">
        <v>-4.06E-4</v>
      </c>
      <c r="BJ50" s="43">
        <v>-6.6000000000000005E-5</v>
      </c>
      <c r="BK50" s="30">
        <v>3.8135764266895945E-2</v>
      </c>
      <c r="BL50" s="43">
        <v>-2.92E-4</v>
      </c>
      <c r="BM50" s="43">
        <v>-2.8899999999999998E-4</v>
      </c>
      <c r="BN50" s="43">
        <v>-1.8200000000000001E-4</v>
      </c>
      <c r="BP50" s="30">
        <v>0.28749144266689614</v>
      </c>
      <c r="BQ50" s="43">
        <v>-1.573E-3</v>
      </c>
      <c r="BR50" s="43">
        <v>-1.3270000000000001E-3</v>
      </c>
      <c r="BS50" s="43">
        <v>8.2660000000000008E-3</v>
      </c>
      <c r="BT50" s="30">
        <v>3.8135764266895945E-2</v>
      </c>
      <c r="BU50" s="43">
        <v>-2.4699999999999999E-4</v>
      </c>
      <c r="BV50" s="43">
        <v>-2.42E-4</v>
      </c>
      <c r="BW50" s="43">
        <v>-5.5000000000000002E-5</v>
      </c>
      <c r="BY50" s="30">
        <v>0.28749144266689614</v>
      </c>
      <c r="BZ50" s="43">
        <v>-3.5300000000000002E-4</v>
      </c>
      <c r="CA50" s="43">
        <v>-3.4000000000000002E-4</v>
      </c>
      <c r="CB50" s="43">
        <v>1.44E-4</v>
      </c>
      <c r="CC50" s="30">
        <v>3.8135764266895945E-2</v>
      </c>
      <c r="CD50" s="43">
        <v>-2.31E-4</v>
      </c>
      <c r="CE50" s="43">
        <v>-2.2699999999999999E-4</v>
      </c>
      <c r="CF50" s="43">
        <v>-6.6000000000000005E-5</v>
      </c>
      <c r="CH50" s="30">
        <v>0.28749144266689614</v>
      </c>
      <c r="CI50" s="43">
        <v>-2.294E-3</v>
      </c>
      <c r="CJ50" s="43">
        <v>-2.1779999999999998E-3</v>
      </c>
      <c r="CK50" s="43">
        <v>8.1279999999999998E-3</v>
      </c>
      <c r="CL50" s="30">
        <v>3.8135764266895945E-2</v>
      </c>
      <c r="CM50" s="43">
        <v>-3.5199999999999999E-4</v>
      </c>
      <c r="CN50" s="43">
        <v>-3.4900000000000003E-4</v>
      </c>
      <c r="CO50" s="43">
        <v>-1.34E-4</v>
      </c>
      <c r="CQ50" s="30">
        <v>0.28749144266689614</v>
      </c>
      <c r="CR50" s="43">
        <v>-2.294E-3</v>
      </c>
      <c r="CS50" s="43">
        <v>-2.1779999999999998E-3</v>
      </c>
      <c r="CT50" s="43">
        <v>8.1279999999999998E-3</v>
      </c>
      <c r="CU50" s="30">
        <v>3.8135764266895945E-2</v>
      </c>
      <c r="CV50" s="43">
        <v>-3.5199999999999999E-4</v>
      </c>
      <c r="CW50" s="43">
        <v>-3.4900000000000003E-4</v>
      </c>
      <c r="CX50" s="43">
        <v>-1.34E-4</v>
      </c>
    </row>
    <row r="51" spans="14:102" x14ac:dyDescent="0.25">
      <c r="N51" s="30">
        <v>0.29433650050022953</v>
      </c>
      <c r="O51" s="43">
        <v>-2.088E-3</v>
      </c>
      <c r="P51" s="43">
        <v>-1.8309999999999999E-3</v>
      </c>
      <c r="Q51" s="43">
        <v>9.4520000000000003E-3</v>
      </c>
      <c r="R51" s="30">
        <v>3.9113629666895945E-2</v>
      </c>
      <c r="S51" s="43">
        <v>-2.6200000000000003E-4</v>
      </c>
      <c r="T51" s="43">
        <v>-2.5599999999999999E-4</v>
      </c>
      <c r="U51" s="43">
        <v>-3.0000000000000001E-6</v>
      </c>
      <c r="W51" s="30">
        <v>0.29433650050022953</v>
      </c>
      <c r="X51" s="43">
        <v>-3.86E-4</v>
      </c>
      <c r="Y51" s="43">
        <v>-3.77E-4</v>
      </c>
      <c r="Z51" s="43">
        <v>3.4E-5</v>
      </c>
      <c r="AA51" s="30">
        <v>3.9113629666895945E-2</v>
      </c>
      <c r="AB51" s="43">
        <v>-1.7799999999999999E-4</v>
      </c>
      <c r="AC51" s="43">
        <v>-1.76E-4</v>
      </c>
      <c r="AD51" s="43">
        <v>-7.8999999999999996E-5</v>
      </c>
      <c r="AF51" s="30">
        <v>0.29433650050022953</v>
      </c>
      <c r="AG51" s="43">
        <v>-2.2230000000000001E-3</v>
      </c>
      <c r="AH51" s="43">
        <v>-1.9810000000000001E-3</v>
      </c>
      <c r="AI51" s="43">
        <v>7.4689999999999999E-3</v>
      </c>
      <c r="AJ51" s="30">
        <v>3.9113629666895945E-2</v>
      </c>
      <c r="AK51" s="43">
        <v>-3.57E-4</v>
      </c>
      <c r="AL51" s="43">
        <v>-3.5100000000000002E-4</v>
      </c>
      <c r="AM51" s="43">
        <v>-1.26E-4</v>
      </c>
      <c r="AO51" s="30">
        <v>0.29433650050022953</v>
      </c>
      <c r="AP51" s="43">
        <v>-4.1100000000000002E-4</v>
      </c>
      <c r="AQ51" s="43">
        <v>-4.0200000000000001E-4</v>
      </c>
      <c r="AR51" s="43">
        <v>-6.8999999999999997E-5</v>
      </c>
      <c r="AS51" s="30">
        <v>3.9113629666895945E-2</v>
      </c>
      <c r="AT51" s="43">
        <v>-2.9300000000000002E-4</v>
      </c>
      <c r="AU51" s="43">
        <v>-2.9E-4</v>
      </c>
      <c r="AV51" s="43">
        <v>-1.8100000000000001E-4</v>
      </c>
      <c r="AX51" s="30">
        <v>0.29433650050022953</v>
      </c>
      <c r="AY51" s="43">
        <v>-2.2200000000000002E-3</v>
      </c>
      <c r="AZ51" s="43">
        <v>-1.9789999999999999E-3</v>
      </c>
      <c r="BA51" s="43">
        <v>7.4419999999999998E-3</v>
      </c>
      <c r="BB51" s="30">
        <v>3.9113629666895945E-2</v>
      </c>
      <c r="BC51" s="43">
        <v>-3.5599999999999998E-4</v>
      </c>
      <c r="BD51" s="43">
        <v>-3.5100000000000002E-4</v>
      </c>
      <c r="BE51" s="43">
        <v>-1.26E-4</v>
      </c>
      <c r="BG51" s="30">
        <v>0.29433650050022953</v>
      </c>
      <c r="BH51" s="43">
        <v>-4.0999999999999999E-4</v>
      </c>
      <c r="BI51" s="43">
        <v>-4.0099999999999999E-4</v>
      </c>
      <c r="BJ51" s="43">
        <v>-6.9999999999999994E-5</v>
      </c>
      <c r="BK51" s="30">
        <v>3.9113629666895945E-2</v>
      </c>
      <c r="BL51" s="43">
        <v>-2.9300000000000002E-4</v>
      </c>
      <c r="BM51" s="43">
        <v>-2.9E-4</v>
      </c>
      <c r="BN51" s="43">
        <v>-1.8100000000000001E-4</v>
      </c>
      <c r="BP51" s="30">
        <v>0.29433650050022953</v>
      </c>
      <c r="BQ51" s="43">
        <v>-1.6329999999999999E-3</v>
      </c>
      <c r="BR51" s="43">
        <v>-1.3749999999999999E-3</v>
      </c>
      <c r="BS51" s="43">
        <v>8.7159999999999998E-3</v>
      </c>
      <c r="BT51" s="30">
        <v>3.9113629666895945E-2</v>
      </c>
      <c r="BU51" s="43">
        <v>-2.5000000000000001E-4</v>
      </c>
      <c r="BV51" s="43">
        <v>-2.4499999999999999E-4</v>
      </c>
      <c r="BW51" s="43">
        <v>-5.1999999999999997E-5</v>
      </c>
      <c r="BY51" s="30">
        <v>0.29433650050022953</v>
      </c>
      <c r="BZ51" s="43">
        <v>-3.48E-4</v>
      </c>
      <c r="CA51" s="43">
        <v>-3.3599999999999998E-4</v>
      </c>
      <c r="CB51" s="43">
        <v>1.4200000000000001E-4</v>
      </c>
      <c r="CC51" s="30">
        <v>3.9113629666895945E-2</v>
      </c>
      <c r="CD51" s="43">
        <v>-2.32E-4</v>
      </c>
      <c r="CE51" s="43">
        <v>-2.2800000000000001E-4</v>
      </c>
      <c r="CF51" s="43">
        <v>-6.3999999999999997E-5</v>
      </c>
      <c r="CH51" s="30">
        <v>0.29433650050022953</v>
      </c>
      <c r="CI51" s="43">
        <v>-2.3730000000000001E-3</v>
      </c>
      <c r="CJ51" s="43">
        <v>-2.2499999999999998E-3</v>
      </c>
      <c r="CK51" s="43">
        <v>8.6420000000000004E-3</v>
      </c>
      <c r="CL51" s="30">
        <v>3.9113629666895945E-2</v>
      </c>
      <c r="CM51" s="43">
        <v>-3.5500000000000001E-4</v>
      </c>
      <c r="CN51" s="43">
        <v>-3.5199999999999999E-4</v>
      </c>
      <c r="CO51" s="43">
        <v>-1.3100000000000001E-4</v>
      </c>
      <c r="CQ51" s="30">
        <v>0.29433650050022953</v>
      </c>
      <c r="CR51" s="43">
        <v>-2.3730000000000001E-3</v>
      </c>
      <c r="CS51" s="43">
        <v>-2.2499999999999998E-3</v>
      </c>
      <c r="CT51" s="43">
        <v>8.6420000000000004E-3</v>
      </c>
      <c r="CU51" s="30">
        <v>3.9113629666895945E-2</v>
      </c>
      <c r="CV51" s="43">
        <v>-3.5500000000000001E-4</v>
      </c>
      <c r="CW51" s="43">
        <v>-3.5199999999999999E-4</v>
      </c>
      <c r="CX51" s="43">
        <v>-1.3100000000000001E-4</v>
      </c>
    </row>
    <row r="52" spans="14:102" x14ac:dyDescent="0.25">
      <c r="N52" s="30">
        <v>0.30118155833356286</v>
      </c>
      <c r="O52" s="43">
        <v>-2.1689999999999999E-3</v>
      </c>
      <c r="P52" s="43">
        <v>-1.9E-3</v>
      </c>
      <c r="Q52" s="43">
        <v>9.946E-3</v>
      </c>
      <c r="R52" s="30">
        <v>3.9113629666895945E-2</v>
      </c>
      <c r="S52" s="43">
        <v>-2.6200000000000003E-4</v>
      </c>
      <c r="T52" s="43">
        <v>-2.5599999999999999E-4</v>
      </c>
      <c r="U52" s="43">
        <v>-3.0000000000000001E-6</v>
      </c>
      <c r="W52" s="30">
        <v>0.30118155833356286</v>
      </c>
      <c r="X52" s="43">
        <v>-3.8400000000000001E-4</v>
      </c>
      <c r="Y52" s="43">
        <v>-3.7500000000000001E-4</v>
      </c>
      <c r="Z52" s="43">
        <v>3.1000000000000001E-5</v>
      </c>
      <c r="AA52" s="30">
        <v>3.9113629666895945E-2</v>
      </c>
      <c r="AB52" s="43">
        <v>-1.7799999999999999E-4</v>
      </c>
      <c r="AC52" s="43">
        <v>-1.76E-4</v>
      </c>
      <c r="AD52" s="43">
        <v>-7.8999999999999996E-5</v>
      </c>
      <c r="AF52" s="30">
        <v>0.30118155833356286</v>
      </c>
      <c r="AG52" s="43">
        <v>-2.2920000000000002E-3</v>
      </c>
      <c r="AH52" s="43">
        <v>-2.0370000000000002E-3</v>
      </c>
      <c r="AI52" s="43">
        <v>7.9070000000000008E-3</v>
      </c>
      <c r="AJ52" s="30">
        <v>3.9113629666895945E-2</v>
      </c>
      <c r="AK52" s="43">
        <v>-3.57E-4</v>
      </c>
      <c r="AL52" s="43">
        <v>-3.5100000000000002E-4</v>
      </c>
      <c r="AM52" s="43">
        <v>-1.26E-4</v>
      </c>
      <c r="AO52" s="30">
        <v>0.30118155833356286</v>
      </c>
      <c r="AP52" s="43">
        <v>-4.06E-4</v>
      </c>
      <c r="AQ52" s="43">
        <v>-3.9800000000000002E-4</v>
      </c>
      <c r="AR52" s="43">
        <v>-7.2999999999999999E-5</v>
      </c>
      <c r="AS52" s="30">
        <v>3.9113629666895945E-2</v>
      </c>
      <c r="AT52" s="43">
        <v>-2.9300000000000002E-4</v>
      </c>
      <c r="AU52" s="43">
        <v>-2.9E-4</v>
      </c>
      <c r="AV52" s="43">
        <v>-1.8100000000000001E-4</v>
      </c>
      <c r="AX52" s="30">
        <v>0.30118155833356286</v>
      </c>
      <c r="AY52" s="43">
        <v>-2.2889999999999998E-3</v>
      </c>
      <c r="AZ52" s="43">
        <v>-2.0349999999999999E-3</v>
      </c>
      <c r="BA52" s="43">
        <v>7.8799999999999999E-3</v>
      </c>
      <c r="BB52" s="30">
        <v>3.9113629666895945E-2</v>
      </c>
      <c r="BC52" s="43">
        <v>-3.5599999999999998E-4</v>
      </c>
      <c r="BD52" s="43">
        <v>-3.5100000000000002E-4</v>
      </c>
      <c r="BE52" s="43">
        <v>-1.26E-4</v>
      </c>
      <c r="BG52" s="30">
        <v>0.30118155833356286</v>
      </c>
      <c r="BH52" s="43">
        <v>-4.06E-4</v>
      </c>
      <c r="BI52" s="43">
        <v>-3.97E-4</v>
      </c>
      <c r="BJ52" s="43">
        <v>-7.3999999999999996E-5</v>
      </c>
      <c r="BK52" s="30">
        <v>3.9113629666895945E-2</v>
      </c>
      <c r="BL52" s="43">
        <v>-2.9300000000000002E-4</v>
      </c>
      <c r="BM52" s="43">
        <v>-2.9E-4</v>
      </c>
      <c r="BN52" s="43">
        <v>-1.8100000000000001E-4</v>
      </c>
      <c r="BP52" s="30">
        <v>0.30118155833356286</v>
      </c>
      <c r="BQ52" s="43">
        <v>-1.6930000000000001E-3</v>
      </c>
      <c r="BR52" s="43">
        <v>-1.4220000000000001E-3</v>
      </c>
      <c r="BS52" s="43">
        <v>9.1649999999999995E-3</v>
      </c>
      <c r="BT52" s="30">
        <v>3.9113629666895945E-2</v>
      </c>
      <c r="BU52" s="43">
        <v>-2.5000000000000001E-4</v>
      </c>
      <c r="BV52" s="43">
        <v>-2.4499999999999999E-4</v>
      </c>
      <c r="BW52" s="43">
        <v>-5.1999999999999997E-5</v>
      </c>
      <c r="BY52" s="30">
        <v>0.30118155833356286</v>
      </c>
      <c r="BZ52" s="43">
        <v>-3.4299999999999999E-4</v>
      </c>
      <c r="CA52" s="43">
        <v>-3.3100000000000002E-4</v>
      </c>
      <c r="CB52" s="43">
        <v>1.3899999999999999E-4</v>
      </c>
      <c r="CC52" s="30">
        <v>3.9113629666895945E-2</v>
      </c>
      <c r="CD52" s="43">
        <v>-2.32E-4</v>
      </c>
      <c r="CE52" s="43">
        <v>-2.2800000000000001E-4</v>
      </c>
      <c r="CF52" s="43">
        <v>-6.3999999999999997E-5</v>
      </c>
      <c r="CH52" s="30">
        <v>0.30118155833356286</v>
      </c>
      <c r="CI52" s="43">
        <v>-2.4499999999999999E-3</v>
      </c>
      <c r="CJ52" s="43">
        <v>-2.3210000000000001E-3</v>
      </c>
      <c r="CK52" s="43">
        <v>9.1549999999999999E-3</v>
      </c>
      <c r="CL52" s="30">
        <v>3.9113629666895945E-2</v>
      </c>
      <c r="CM52" s="43">
        <v>-3.5500000000000001E-4</v>
      </c>
      <c r="CN52" s="43">
        <v>-3.5199999999999999E-4</v>
      </c>
      <c r="CO52" s="43">
        <v>-1.3100000000000001E-4</v>
      </c>
      <c r="CQ52" s="30">
        <v>0.30118155833356286</v>
      </c>
      <c r="CR52" s="43">
        <v>-2.4499999999999999E-3</v>
      </c>
      <c r="CS52" s="43">
        <v>-2.3210000000000001E-3</v>
      </c>
      <c r="CT52" s="43">
        <v>9.1549999999999999E-3</v>
      </c>
      <c r="CU52" s="30">
        <v>3.9113629666895945E-2</v>
      </c>
      <c r="CV52" s="43">
        <v>-3.5500000000000001E-4</v>
      </c>
      <c r="CW52" s="43">
        <v>-3.5199999999999999E-4</v>
      </c>
      <c r="CX52" s="43">
        <v>-1.3100000000000001E-4</v>
      </c>
    </row>
    <row r="53" spans="14:102" x14ac:dyDescent="0.25">
      <c r="N53" s="30">
        <v>0.30802661616689625</v>
      </c>
      <c r="O53" s="43">
        <v>-2.2499999999999998E-3</v>
      </c>
      <c r="P53" s="43">
        <v>-1.9680000000000001E-3</v>
      </c>
      <c r="Q53" s="43">
        <v>1.0437E-2</v>
      </c>
      <c r="R53" s="30">
        <v>4.0091495066895945E-2</v>
      </c>
      <c r="S53" s="43">
        <v>-2.6499999999999999E-4</v>
      </c>
      <c r="T53" s="43">
        <v>-2.5900000000000001E-4</v>
      </c>
      <c r="U53" s="43">
        <v>-9.9999999999999995E-7</v>
      </c>
      <c r="W53" s="30">
        <v>0.30802661616689625</v>
      </c>
      <c r="X53" s="43">
        <v>-3.8299999999999999E-4</v>
      </c>
      <c r="Y53" s="43">
        <v>-3.7300000000000001E-4</v>
      </c>
      <c r="Z53" s="43">
        <v>2.6999999999999999E-5</v>
      </c>
      <c r="AA53" s="30">
        <v>4.0091495066895945E-2</v>
      </c>
      <c r="AB53" s="43">
        <v>-1.7899999999999999E-4</v>
      </c>
      <c r="AC53" s="43">
        <v>-1.7699999999999999E-4</v>
      </c>
      <c r="AD53" s="43">
        <v>-7.7000000000000001E-5</v>
      </c>
      <c r="AF53" s="30">
        <v>0.30802661616689625</v>
      </c>
      <c r="AG53" s="43">
        <v>-2.3600000000000001E-3</v>
      </c>
      <c r="AH53" s="43">
        <v>-2.0920000000000001E-3</v>
      </c>
      <c r="AI53" s="43">
        <v>8.3429999999999997E-3</v>
      </c>
      <c r="AJ53" s="30">
        <v>4.0091495066895945E-2</v>
      </c>
      <c r="AK53" s="43">
        <v>-3.6000000000000002E-4</v>
      </c>
      <c r="AL53" s="43">
        <v>-3.5399999999999999E-4</v>
      </c>
      <c r="AM53" s="43">
        <v>-1.2300000000000001E-4</v>
      </c>
      <c r="AO53" s="30">
        <v>0.30802661616689625</v>
      </c>
      <c r="AP53" s="43">
        <v>-4.0200000000000001E-4</v>
      </c>
      <c r="AQ53" s="43">
        <v>-3.9399999999999998E-4</v>
      </c>
      <c r="AR53" s="43">
        <v>-7.7000000000000001E-5</v>
      </c>
      <c r="AS53" s="30">
        <v>4.0091495066895945E-2</v>
      </c>
      <c r="AT53" s="43">
        <v>-2.9500000000000001E-4</v>
      </c>
      <c r="AU53" s="43">
        <v>-2.92E-4</v>
      </c>
      <c r="AV53" s="43">
        <v>-1.7899999999999999E-4</v>
      </c>
      <c r="AX53" s="30">
        <v>0.30802661616689625</v>
      </c>
      <c r="AY53" s="43">
        <v>-2.3570000000000002E-3</v>
      </c>
      <c r="AZ53" s="43">
        <v>-2.0899999999999998E-3</v>
      </c>
      <c r="BA53" s="43">
        <v>8.3149999999999995E-3</v>
      </c>
      <c r="BB53" s="30">
        <v>4.0091495066895945E-2</v>
      </c>
      <c r="BC53" s="43">
        <v>-3.59E-4</v>
      </c>
      <c r="BD53" s="43">
        <v>-3.5300000000000002E-4</v>
      </c>
      <c r="BE53" s="43">
        <v>-1.2300000000000001E-4</v>
      </c>
      <c r="BG53" s="30">
        <v>0.30802661616689625</v>
      </c>
      <c r="BH53" s="43">
        <v>-4.0099999999999999E-4</v>
      </c>
      <c r="BI53" s="43">
        <v>-3.9300000000000001E-4</v>
      </c>
      <c r="BJ53" s="43">
        <v>-7.7999999999999999E-5</v>
      </c>
      <c r="BK53" s="30">
        <v>4.0091495066895945E-2</v>
      </c>
      <c r="BL53" s="43">
        <v>-2.9399999999999999E-4</v>
      </c>
      <c r="BM53" s="43">
        <v>-2.92E-4</v>
      </c>
      <c r="BN53" s="43">
        <v>-1.8000000000000001E-4</v>
      </c>
      <c r="BP53" s="30">
        <v>0.30802661616689625</v>
      </c>
      <c r="BQ53" s="43">
        <v>-1.753E-3</v>
      </c>
      <c r="BR53" s="43">
        <v>-1.469E-3</v>
      </c>
      <c r="BS53" s="43">
        <v>9.6109999999999998E-3</v>
      </c>
      <c r="BT53" s="30">
        <v>4.0091495066895945E-2</v>
      </c>
      <c r="BU53" s="43">
        <v>-2.5300000000000002E-4</v>
      </c>
      <c r="BV53" s="43">
        <v>-2.4699999999999999E-4</v>
      </c>
      <c r="BW53" s="43">
        <v>-4.8999999999999998E-5</v>
      </c>
      <c r="BY53" s="30">
        <v>0.30802661616689625</v>
      </c>
      <c r="BZ53" s="43">
        <v>-3.39E-4</v>
      </c>
      <c r="CA53" s="43">
        <v>-3.2699999999999998E-4</v>
      </c>
      <c r="CB53" s="43">
        <v>1.37E-4</v>
      </c>
      <c r="CC53" s="30">
        <v>4.0091495066895945E-2</v>
      </c>
      <c r="CD53" s="43">
        <v>-2.34E-4</v>
      </c>
      <c r="CE53" s="43">
        <v>-2.2900000000000001E-4</v>
      </c>
      <c r="CF53" s="43">
        <v>-6.2000000000000003E-5</v>
      </c>
      <c r="CH53" s="30">
        <v>0.30802661616689625</v>
      </c>
      <c r="CI53" s="43">
        <v>-2.5270000000000002E-3</v>
      </c>
      <c r="CJ53" s="43">
        <v>-2.3909999999999999E-3</v>
      </c>
      <c r="CK53" s="43">
        <v>9.665E-3</v>
      </c>
      <c r="CL53" s="30">
        <v>4.0091495066895945E-2</v>
      </c>
      <c r="CM53" s="43">
        <v>-3.5799999999999997E-4</v>
      </c>
      <c r="CN53" s="43">
        <v>-3.5500000000000001E-4</v>
      </c>
      <c r="CO53" s="43">
        <v>-1.2799999999999999E-4</v>
      </c>
      <c r="CQ53" s="30">
        <v>0.30802661616689625</v>
      </c>
      <c r="CR53" s="43">
        <v>-2.5270000000000002E-3</v>
      </c>
      <c r="CS53" s="43">
        <v>-2.3909999999999999E-3</v>
      </c>
      <c r="CT53" s="43">
        <v>9.665E-3</v>
      </c>
      <c r="CU53" s="30">
        <v>4.0091495066895945E-2</v>
      </c>
      <c r="CV53" s="43">
        <v>-3.5799999999999997E-4</v>
      </c>
      <c r="CW53" s="43">
        <v>-3.5500000000000001E-4</v>
      </c>
      <c r="CX53" s="43">
        <v>-1.2799999999999999E-4</v>
      </c>
    </row>
    <row r="54" spans="14:102" x14ac:dyDescent="0.25">
      <c r="N54" s="30">
        <v>0.31487167400022958</v>
      </c>
      <c r="O54" s="43">
        <v>-2.3310000000000002E-3</v>
      </c>
      <c r="P54" s="43">
        <v>-2.036E-3</v>
      </c>
      <c r="Q54" s="43">
        <v>1.093E-2</v>
      </c>
      <c r="R54" s="30">
        <v>4.1069360466895945E-2</v>
      </c>
      <c r="S54" s="43">
        <v>-2.6800000000000001E-4</v>
      </c>
      <c r="T54" s="43">
        <v>-2.6200000000000003E-4</v>
      </c>
      <c r="U54" s="43">
        <v>1.9999999999999999E-6</v>
      </c>
      <c r="W54" s="30">
        <v>0.31487167400022958</v>
      </c>
      <c r="X54" s="43">
        <v>-3.8099999999999999E-4</v>
      </c>
      <c r="Y54" s="43">
        <v>-3.7199999999999999E-4</v>
      </c>
      <c r="Z54" s="43">
        <v>2.4000000000000001E-5</v>
      </c>
      <c r="AA54" s="30">
        <v>4.1069360466895945E-2</v>
      </c>
      <c r="AB54" s="43">
        <v>-1.8100000000000001E-4</v>
      </c>
      <c r="AC54" s="43">
        <v>-1.7899999999999999E-4</v>
      </c>
      <c r="AD54" s="43">
        <v>-7.6000000000000004E-5</v>
      </c>
      <c r="AF54" s="30">
        <v>0.31487167400022958</v>
      </c>
      <c r="AG54" s="43">
        <v>-2.428E-3</v>
      </c>
      <c r="AH54" s="43">
        <v>-2.1480000000000002E-3</v>
      </c>
      <c r="AI54" s="43">
        <v>8.7790000000000003E-3</v>
      </c>
      <c r="AJ54" s="30">
        <v>4.1069360466895945E-2</v>
      </c>
      <c r="AK54" s="43">
        <v>-3.6299999999999999E-4</v>
      </c>
      <c r="AL54" s="43">
        <v>-3.5599999999999998E-4</v>
      </c>
      <c r="AM54" s="43">
        <v>-1.2E-4</v>
      </c>
      <c r="AO54" s="30">
        <v>0.31487167400022958</v>
      </c>
      <c r="AP54" s="43">
        <v>-3.9800000000000002E-4</v>
      </c>
      <c r="AQ54" s="43">
        <v>-3.8999999999999999E-4</v>
      </c>
      <c r="AR54" s="43">
        <v>-8.1000000000000004E-5</v>
      </c>
      <c r="AS54" s="30">
        <v>4.1069360466895945E-2</v>
      </c>
      <c r="AT54" s="43">
        <v>-2.9599999999999998E-4</v>
      </c>
      <c r="AU54" s="43">
        <v>-2.9300000000000002E-4</v>
      </c>
      <c r="AV54" s="43">
        <v>-1.7799999999999999E-4</v>
      </c>
      <c r="AX54" s="30">
        <v>0.31487167400022958</v>
      </c>
      <c r="AY54" s="43">
        <v>-2.4250000000000001E-3</v>
      </c>
      <c r="AZ54" s="43">
        <v>-2.1459999999999999E-3</v>
      </c>
      <c r="BA54" s="43">
        <v>8.7510000000000001E-3</v>
      </c>
      <c r="BB54" s="30">
        <v>4.1069360466895945E-2</v>
      </c>
      <c r="BC54" s="43">
        <v>-3.6200000000000002E-4</v>
      </c>
      <c r="BD54" s="43">
        <v>-3.5599999999999998E-4</v>
      </c>
      <c r="BE54" s="43">
        <v>-1.21E-4</v>
      </c>
      <c r="BG54" s="30">
        <v>0.31487167400022958</v>
      </c>
      <c r="BH54" s="43">
        <v>-3.97E-4</v>
      </c>
      <c r="BI54" s="43">
        <v>-3.8900000000000002E-4</v>
      </c>
      <c r="BJ54" s="43">
        <v>-8.2000000000000001E-5</v>
      </c>
      <c r="BK54" s="30">
        <v>4.1069360466895945E-2</v>
      </c>
      <c r="BL54" s="43">
        <v>-2.9599999999999998E-4</v>
      </c>
      <c r="BM54" s="43">
        <v>-2.9300000000000002E-4</v>
      </c>
      <c r="BN54" s="43">
        <v>-1.7799999999999999E-4</v>
      </c>
      <c r="BP54" s="30">
        <v>0.31487167400022958</v>
      </c>
      <c r="BQ54" s="43">
        <v>-1.812E-3</v>
      </c>
      <c r="BR54" s="43">
        <v>-1.516E-3</v>
      </c>
      <c r="BS54" s="43">
        <v>1.0059E-2</v>
      </c>
      <c r="BT54" s="30">
        <v>4.1069360466895945E-2</v>
      </c>
      <c r="BU54" s="43">
        <v>-2.5500000000000002E-4</v>
      </c>
      <c r="BV54" s="43">
        <v>-2.5000000000000001E-4</v>
      </c>
      <c r="BW54" s="43">
        <v>-4.6E-5</v>
      </c>
      <c r="BY54" s="30">
        <v>0.31487167400022958</v>
      </c>
      <c r="BZ54" s="43">
        <v>-3.3399999999999999E-4</v>
      </c>
      <c r="CA54" s="43">
        <v>-3.2200000000000002E-4</v>
      </c>
      <c r="CB54" s="43">
        <v>1.35E-4</v>
      </c>
      <c r="CC54" s="30">
        <v>4.1069360466895945E-2</v>
      </c>
      <c r="CD54" s="43">
        <v>-2.3499999999999999E-4</v>
      </c>
      <c r="CE54" s="43">
        <v>-2.31E-4</v>
      </c>
      <c r="CF54" s="43">
        <v>-6.0999999999999999E-5</v>
      </c>
      <c r="CH54" s="30">
        <v>0.31487167400022958</v>
      </c>
      <c r="CI54" s="43">
        <v>-2.6050000000000001E-3</v>
      </c>
      <c r="CJ54" s="43">
        <v>-2.4620000000000002E-3</v>
      </c>
      <c r="CK54" s="43">
        <v>1.0175999999999999E-2</v>
      </c>
      <c r="CL54" s="30">
        <v>4.1069360466895945E-2</v>
      </c>
      <c r="CM54" s="43">
        <v>-3.6000000000000002E-4</v>
      </c>
      <c r="CN54" s="43">
        <v>-3.5799999999999997E-4</v>
      </c>
      <c r="CO54" s="43">
        <v>-1.26E-4</v>
      </c>
      <c r="CQ54" s="30">
        <v>0.31487167400022958</v>
      </c>
      <c r="CR54" s="43">
        <v>-2.6050000000000001E-3</v>
      </c>
      <c r="CS54" s="43">
        <v>-2.4620000000000002E-3</v>
      </c>
      <c r="CT54" s="43">
        <v>1.0175999999999999E-2</v>
      </c>
      <c r="CU54" s="30">
        <v>4.1069360466895945E-2</v>
      </c>
      <c r="CV54" s="43">
        <v>-3.6000000000000002E-4</v>
      </c>
      <c r="CW54" s="43">
        <v>-3.5799999999999997E-4</v>
      </c>
      <c r="CX54" s="43">
        <v>-1.26E-4</v>
      </c>
    </row>
    <row r="55" spans="14:102" x14ac:dyDescent="0.25">
      <c r="N55" s="30">
        <v>0.32171673183356292</v>
      </c>
      <c r="O55" s="43">
        <v>-2.4120000000000001E-3</v>
      </c>
      <c r="P55" s="43">
        <v>-2.104E-3</v>
      </c>
      <c r="Q55" s="43">
        <v>1.1424999999999999E-2</v>
      </c>
      <c r="R55" s="30">
        <v>4.2047225866895944E-2</v>
      </c>
      <c r="S55" s="43">
        <v>-2.7099999999999997E-4</v>
      </c>
      <c r="T55" s="43">
        <v>-2.6499999999999999E-4</v>
      </c>
      <c r="U55" s="43">
        <v>3.9999999999999998E-6</v>
      </c>
      <c r="W55" s="30">
        <v>0.32171673183356292</v>
      </c>
      <c r="X55" s="43">
        <v>-3.79E-4</v>
      </c>
      <c r="Y55" s="43">
        <v>-3.6999999999999999E-4</v>
      </c>
      <c r="Z55" s="43">
        <v>2.0999999999999999E-5</v>
      </c>
      <c r="AA55" s="30">
        <v>4.2047225866895944E-2</v>
      </c>
      <c r="AB55" s="43">
        <v>-1.83E-4</v>
      </c>
      <c r="AC55" s="43">
        <v>-1.8000000000000001E-4</v>
      </c>
      <c r="AD55" s="43">
        <v>-7.4999999999999993E-5</v>
      </c>
      <c r="AF55" s="30">
        <v>0.32171673183356292</v>
      </c>
      <c r="AG55" s="43">
        <v>-2.4970000000000001E-3</v>
      </c>
      <c r="AH55" s="43">
        <v>-2.2039999999999998E-3</v>
      </c>
      <c r="AI55" s="43">
        <v>9.2169999999999995E-3</v>
      </c>
      <c r="AJ55" s="30">
        <v>4.2047225866895944E-2</v>
      </c>
      <c r="AK55" s="43">
        <v>-3.6499999999999998E-4</v>
      </c>
      <c r="AL55" s="43">
        <v>-3.59E-4</v>
      </c>
      <c r="AM55" s="43">
        <v>-1.18E-4</v>
      </c>
      <c r="AO55" s="30">
        <v>0.32171673183356292</v>
      </c>
      <c r="AP55" s="43">
        <v>-3.9300000000000001E-4</v>
      </c>
      <c r="AQ55" s="43">
        <v>-3.86E-4</v>
      </c>
      <c r="AR55" s="43">
        <v>-8.5000000000000006E-5</v>
      </c>
      <c r="AS55" s="30">
        <v>4.2047225866895944E-2</v>
      </c>
      <c r="AT55" s="43">
        <v>-2.9799999999999998E-4</v>
      </c>
      <c r="AU55" s="43">
        <v>-2.9500000000000001E-4</v>
      </c>
      <c r="AV55" s="43">
        <v>-1.7699999999999999E-4</v>
      </c>
      <c r="AX55" s="30">
        <v>0.32171673183356292</v>
      </c>
      <c r="AY55" s="43">
        <v>-2.493E-3</v>
      </c>
      <c r="AZ55" s="43">
        <v>-2.2009999999999998E-3</v>
      </c>
      <c r="BA55" s="43">
        <v>9.1859999999999997E-3</v>
      </c>
      <c r="BB55" s="30">
        <v>4.2047225866895944E-2</v>
      </c>
      <c r="BC55" s="43">
        <v>-3.6499999999999998E-4</v>
      </c>
      <c r="BD55" s="43">
        <v>-3.59E-4</v>
      </c>
      <c r="BE55" s="43">
        <v>-1.18E-4</v>
      </c>
      <c r="BG55" s="30">
        <v>0.32171673183356292</v>
      </c>
      <c r="BH55" s="43">
        <v>-3.9300000000000001E-4</v>
      </c>
      <c r="BI55" s="43">
        <v>-3.8499999999999998E-4</v>
      </c>
      <c r="BJ55" s="43">
        <v>-8.6000000000000003E-5</v>
      </c>
      <c r="BK55" s="30">
        <v>4.2047225866895944E-2</v>
      </c>
      <c r="BL55" s="43">
        <v>-2.9700000000000001E-4</v>
      </c>
      <c r="BM55" s="43">
        <v>-2.9399999999999999E-4</v>
      </c>
      <c r="BN55" s="43">
        <v>-1.7699999999999999E-4</v>
      </c>
      <c r="BP55" s="30">
        <v>0.32171673183356292</v>
      </c>
      <c r="BQ55" s="43">
        <v>-1.8730000000000001E-3</v>
      </c>
      <c r="BR55" s="43">
        <v>-1.5640000000000001E-3</v>
      </c>
      <c r="BS55" s="43">
        <v>1.0508E-2</v>
      </c>
      <c r="BT55" s="30">
        <v>4.2047225866895944E-2</v>
      </c>
      <c r="BU55" s="43">
        <v>-2.5799999999999998E-4</v>
      </c>
      <c r="BV55" s="43">
        <v>-2.5300000000000002E-4</v>
      </c>
      <c r="BW55" s="43">
        <v>-4.3000000000000002E-5</v>
      </c>
      <c r="BY55" s="30">
        <v>0.32171673183356292</v>
      </c>
      <c r="BZ55" s="43">
        <v>-3.2899999999999997E-4</v>
      </c>
      <c r="CA55" s="43">
        <v>-3.1700000000000001E-4</v>
      </c>
      <c r="CB55" s="43">
        <v>1.3300000000000001E-4</v>
      </c>
      <c r="CC55" s="30">
        <v>4.2047225866895944E-2</v>
      </c>
      <c r="CD55" s="43">
        <v>-2.3599999999999999E-4</v>
      </c>
      <c r="CE55" s="43">
        <v>-2.32E-4</v>
      </c>
      <c r="CF55" s="43">
        <v>-5.8999999999999998E-5</v>
      </c>
      <c r="CH55" s="30">
        <v>0.32171673183356292</v>
      </c>
      <c r="CI55" s="43">
        <v>-2.6819999999999999E-3</v>
      </c>
      <c r="CJ55" s="43">
        <v>-2.5330000000000001E-3</v>
      </c>
      <c r="CK55" s="43">
        <v>1.0688E-2</v>
      </c>
      <c r="CL55" s="30">
        <v>4.2047225866895944E-2</v>
      </c>
      <c r="CM55" s="43">
        <v>-3.6299999999999999E-4</v>
      </c>
      <c r="CN55" s="43">
        <v>-3.6099999999999999E-4</v>
      </c>
      <c r="CO55" s="43">
        <v>-1.2300000000000001E-4</v>
      </c>
      <c r="CQ55" s="30">
        <v>0.32171673183356292</v>
      </c>
      <c r="CR55" s="43">
        <v>-2.6819999999999999E-3</v>
      </c>
      <c r="CS55" s="43">
        <v>-2.5330000000000001E-3</v>
      </c>
      <c r="CT55" s="43">
        <v>1.0688E-2</v>
      </c>
      <c r="CU55" s="30">
        <v>4.2047225866895944E-2</v>
      </c>
      <c r="CV55" s="43">
        <v>-3.6299999999999999E-4</v>
      </c>
      <c r="CW55" s="43">
        <v>-3.6099999999999999E-4</v>
      </c>
      <c r="CX55" s="43">
        <v>-1.2300000000000001E-4</v>
      </c>
    </row>
    <row r="56" spans="14:102" x14ac:dyDescent="0.25">
      <c r="N56" s="30">
        <v>0.32856178966689631</v>
      </c>
      <c r="O56" s="43">
        <v>-2.493E-3</v>
      </c>
      <c r="P56" s="43">
        <v>-2.173E-3</v>
      </c>
      <c r="Q56" s="43">
        <v>1.1925E-2</v>
      </c>
      <c r="R56" s="30">
        <v>4.3025091266895944E-2</v>
      </c>
      <c r="S56" s="43">
        <v>-2.7399999999999999E-4</v>
      </c>
      <c r="T56" s="43">
        <v>-2.6800000000000001E-4</v>
      </c>
      <c r="U56" s="43">
        <v>6.9999999999999999E-6</v>
      </c>
      <c r="W56" s="30">
        <v>0.32856178966689631</v>
      </c>
      <c r="X56" s="43">
        <v>-3.77E-4</v>
      </c>
      <c r="Y56" s="43">
        <v>-3.6900000000000002E-4</v>
      </c>
      <c r="Z56" s="43">
        <v>1.7E-5</v>
      </c>
      <c r="AA56" s="30">
        <v>4.3025091266895944E-2</v>
      </c>
      <c r="AB56" s="43">
        <v>-1.85E-4</v>
      </c>
      <c r="AC56" s="43">
        <v>-1.8200000000000001E-4</v>
      </c>
      <c r="AD56" s="43">
        <v>-7.2999999999999999E-5</v>
      </c>
      <c r="AF56" s="30">
        <v>0.32856178966689631</v>
      </c>
      <c r="AG56" s="43">
        <v>-2.5660000000000001E-3</v>
      </c>
      <c r="AH56" s="43">
        <v>-2.2599999999999999E-3</v>
      </c>
      <c r="AI56" s="43">
        <v>9.6589999999999992E-3</v>
      </c>
      <c r="AJ56" s="30">
        <v>4.3025091266895944E-2</v>
      </c>
      <c r="AK56" s="43">
        <v>-3.68E-4</v>
      </c>
      <c r="AL56" s="43">
        <v>-3.6200000000000002E-4</v>
      </c>
      <c r="AM56" s="43">
        <v>-1.15E-4</v>
      </c>
      <c r="AO56" s="30">
        <v>0.32856178966689631</v>
      </c>
      <c r="AP56" s="43">
        <v>-3.8900000000000002E-4</v>
      </c>
      <c r="AQ56" s="43">
        <v>-3.8099999999999999E-4</v>
      </c>
      <c r="AR56" s="43">
        <v>-8.8999999999999995E-5</v>
      </c>
      <c r="AS56" s="30">
        <v>4.3025091266895944E-2</v>
      </c>
      <c r="AT56" s="43">
        <v>-2.99E-4</v>
      </c>
      <c r="AU56" s="43">
        <v>-2.9599999999999998E-4</v>
      </c>
      <c r="AV56" s="43">
        <v>-1.75E-4</v>
      </c>
      <c r="AX56" s="30">
        <v>0.32856178966689631</v>
      </c>
      <c r="AY56" s="43">
        <v>-2.562E-3</v>
      </c>
      <c r="AZ56" s="43">
        <v>-2.2569999999999999E-3</v>
      </c>
      <c r="BA56" s="43">
        <v>9.6270000000000001E-3</v>
      </c>
      <c r="BB56" s="30">
        <v>4.3025091266895944E-2</v>
      </c>
      <c r="BC56" s="43">
        <v>-3.68E-4</v>
      </c>
      <c r="BD56" s="43">
        <v>-3.6200000000000002E-4</v>
      </c>
      <c r="BE56" s="43">
        <v>-1.15E-4</v>
      </c>
      <c r="BG56" s="30">
        <v>0.32856178966689631</v>
      </c>
      <c r="BH56" s="43">
        <v>-3.8900000000000002E-4</v>
      </c>
      <c r="BI56" s="43">
        <v>-3.8200000000000002E-4</v>
      </c>
      <c r="BJ56" s="43">
        <v>-9.0000000000000006E-5</v>
      </c>
      <c r="BK56" s="30">
        <v>4.3025091266895944E-2</v>
      </c>
      <c r="BL56" s="43">
        <v>-2.99E-4</v>
      </c>
      <c r="BM56" s="43">
        <v>-2.9599999999999998E-4</v>
      </c>
      <c r="BN56" s="43">
        <v>-1.76E-4</v>
      </c>
      <c r="BP56" s="30">
        <v>0.32856178966689631</v>
      </c>
      <c r="BQ56" s="43">
        <v>-1.933E-3</v>
      </c>
      <c r="BR56" s="43">
        <v>-1.611E-3</v>
      </c>
      <c r="BS56" s="43">
        <v>1.0959999999999999E-2</v>
      </c>
      <c r="BT56" s="30">
        <v>4.3025091266895944E-2</v>
      </c>
      <c r="BU56" s="43">
        <v>-2.61E-4</v>
      </c>
      <c r="BV56" s="43">
        <v>-2.5500000000000002E-4</v>
      </c>
      <c r="BW56" s="43">
        <v>-4.0000000000000003E-5</v>
      </c>
      <c r="BY56" s="30">
        <v>0.32856178966689631</v>
      </c>
      <c r="BZ56" s="43">
        <v>-3.2400000000000001E-4</v>
      </c>
      <c r="CA56" s="43">
        <v>-3.1300000000000002E-4</v>
      </c>
      <c r="CB56" s="43">
        <v>1.2999999999999999E-4</v>
      </c>
      <c r="CC56" s="30">
        <v>4.3025091266895944E-2</v>
      </c>
      <c r="CD56" s="43">
        <v>-2.3800000000000001E-4</v>
      </c>
      <c r="CE56" s="43">
        <v>-2.33E-4</v>
      </c>
      <c r="CF56" s="43">
        <v>-5.7000000000000003E-5</v>
      </c>
      <c r="CH56" s="30">
        <v>0.32856178966689631</v>
      </c>
      <c r="CI56" s="43">
        <v>-2.7629999999999998E-3</v>
      </c>
      <c r="CJ56" s="43">
        <v>-2.6080000000000001E-3</v>
      </c>
      <c r="CK56" s="43">
        <v>1.1204E-2</v>
      </c>
      <c r="CL56" s="30">
        <v>4.3025091266895944E-2</v>
      </c>
      <c r="CM56" s="43">
        <v>-3.6600000000000001E-4</v>
      </c>
      <c r="CN56" s="43">
        <v>-3.6299999999999999E-4</v>
      </c>
      <c r="CO56" s="43">
        <v>-1.2E-4</v>
      </c>
      <c r="CQ56" s="30">
        <v>0.32856178966689631</v>
      </c>
      <c r="CR56" s="43">
        <v>-2.7629999999999998E-3</v>
      </c>
      <c r="CS56" s="43">
        <v>-2.6080000000000001E-3</v>
      </c>
      <c r="CT56" s="43">
        <v>1.1204E-2</v>
      </c>
      <c r="CU56" s="30">
        <v>4.3025091266895944E-2</v>
      </c>
      <c r="CV56" s="43">
        <v>-3.6600000000000001E-4</v>
      </c>
      <c r="CW56" s="43">
        <v>-3.6299999999999999E-4</v>
      </c>
      <c r="CX56" s="43">
        <v>-1.2E-4</v>
      </c>
    </row>
    <row r="57" spans="14:102" x14ac:dyDescent="0.25">
      <c r="N57" s="30">
        <v>0.33540684750022964</v>
      </c>
      <c r="O57" s="43">
        <v>-2.5760000000000002E-3</v>
      </c>
      <c r="P57" s="43">
        <v>-2.2420000000000001E-3</v>
      </c>
      <c r="Q57" s="43">
        <v>1.2428E-2</v>
      </c>
      <c r="R57" s="30">
        <v>4.4002956666895944E-2</v>
      </c>
      <c r="S57" s="43">
        <v>-2.7700000000000001E-4</v>
      </c>
      <c r="T57" s="43">
        <v>-2.7099999999999997E-4</v>
      </c>
      <c r="U57" s="43">
        <v>1.0000000000000001E-5</v>
      </c>
      <c r="W57" s="30">
        <v>0.33540684750022964</v>
      </c>
      <c r="X57" s="43">
        <v>-3.7599999999999998E-4</v>
      </c>
      <c r="Y57" s="43">
        <v>-3.6699999999999998E-4</v>
      </c>
      <c r="Z57" s="43">
        <v>1.4E-5</v>
      </c>
      <c r="AA57" s="30">
        <v>4.4002956666895944E-2</v>
      </c>
      <c r="AB57" s="43">
        <v>-1.8599999999999999E-4</v>
      </c>
      <c r="AC57" s="43">
        <v>-1.84E-4</v>
      </c>
      <c r="AD57" s="43">
        <v>-7.2000000000000002E-5</v>
      </c>
      <c r="AF57" s="30">
        <v>0.33540684750022964</v>
      </c>
      <c r="AG57" s="43">
        <v>-2.6350000000000002E-3</v>
      </c>
      <c r="AH57" s="43">
        <v>-2.317E-3</v>
      </c>
      <c r="AI57" s="43">
        <v>1.0104E-2</v>
      </c>
      <c r="AJ57" s="30">
        <v>4.4002956666895944E-2</v>
      </c>
      <c r="AK57" s="43">
        <v>-3.7100000000000002E-4</v>
      </c>
      <c r="AL57" s="43">
        <v>-3.6499999999999998E-4</v>
      </c>
      <c r="AM57" s="43">
        <v>-1.12E-4</v>
      </c>
      <c r="AO57" s="30">
        <v>0.33540684750022964</v>
      </c>
      <c r="AP57" s="43">
        <v>-3.8499999999999998E-4</v>
      </c>
      <c r="AQ57" s="43">
        <v>-3.77E-4</v>
      </c>
      <c r="AR57" s="43">
        <v>-9.2999999999999997E-5</v>
      </c>
      <c r="AS57" s="30">
        <v>4.4002956666895944E-2</v>
      </c>
      <c r="AT57" s="43">
        <v>-3.01E-4</v>
      </c>
      <c r="AU57" s="43">
        <v>-2.9700000000000001E-4</v>
      </c>
      <c r="AV57" s="43">
        <v>-1.74E-4</v>
      </c>
      <c r="AX57" s="30">
        <v>0.33540684750022964</v>
      </c>
      <c r="AY57" s="43">
        <v>-2.6310000000000001E-3</v>
      </c>
      <c r="AZ57" s="43">
        <v>-2.3140000000000001E-3</v>
      </c>
      <c r="BA57" s="43">
        <v>1.0071999999999999E-2</v>
      </c>
      <c r="BB57" s="30">
        <v>4.4002956666895944E-2</v>
      </c>
      <c r="BC57" s="43">
        <v>-3.7100000000000002E-4</v>
      </c>
      <c r="BD57" s="43">
        <v>-3.6499999999999998E-4</v>
      </c>
      <c r="BE57" s="43">
        <v>-1.12E-4</v>
      </c>
      <c r="BG57" s="30">
        <v>0.33540684750022964</v>
      </c>
      <c r="BH57" s="43">
        <v>-3.8499999999999998E-4</v>
      </c>
      <c r="BI57" s="43">
        <v>-3.7800000000000003E-4</v>
      </c>
      <c r="BJ57" s="43">
        <v>-9.2999999999999997E-5</v>
      </c>
      <c r="BK57" s="30">
        <v>4.4002956666895944E-2</v>
      </c>
      <c r="BL57" s="43">
        <v>-2.9999999999999997E-4</v>
      </c>
      <c r="BM57" s="43">
        <v>-2.9700000000000001E-4</v>
      </c>
      <c r="BN57" s="43">
        <v>-1.74E-4</v>
      </c>
      <c r="BP57" s="30">
        <v>0.33540684750022964</v>
      </c>
      <c r="BQ57" s="43">
        <v>-1.9949999999999998E-3</v>
      </c>
      <c r="BR57" s="43">
        <v>-1.66E-3</v>
      </c>
      <c r="BS57" s="43">
        <v>1.1415E-2</v>
      </c>
      <c r="BT57" s="30">
        <v>4.4002956666895944E-2</v>
      </c>
      <c r="BU57" s="43">
        <v>-2.6400000000000002E-4</v>
      </c>
      <c r="BV57" s="43">
        <v>-2.5799999999999998E-4</v>
      </c>
      <c r="BW57" s="43">
        <v>-3.6999999999999998E-5</v>
      </c>
      <c r="BY57" s="30">
        <v>0.33540684750022964</v>
      </c>
      <c r="BZ57" s="43">
        <v>-3.2000000000000003E-4</v>
      </c>
      <c r="CA57" s="43">
        <v>-3.0899999999999998E-4</v>
      </c>
      <c r="CB57" s="43">
        <v>1.2799999999999999E-4</v>
      </c>
      <c r="CC57" s="30">
        <v>4.4002956666895944E-2</v>
      </c>
      <c r="CD57" s="43">
        <v>-2.3900000000000001E-4</v>
      </c>
      <c r="CE57" s="43">
        <v>-2.34E-4</v>
      </c>
      <c r="CF57" s="43">
        <v>-5.5999999999999999E-5</v>
      </c>
      <c r="CH57" s="30">
        <v>0.33540684750022964</v>
      </c>
      <c r="CI57" s="43">
        <v>-2.8449999999999999E-3</v>
      </c>
      <c r="CJ57" s="43">
        <v>-2.6819999999999999E-3</v>
      </c>
      <c r="CK57" s="43">
        <v>1.1724E-2</v>
      </c>
      <c r="CL57" s="30">
        <v>4.4002956666895944E-2</v>
      </c>
      <c r="CM57" s="43">
        <v>-3.6900000000000002E-4</v>
      </c>
      <c r="CN57" s="43">
        <v>-3.6600000000000001E-4</v>
      </c>
      <c r="CO57" s="43">
        <v>-1.17E-4</v>
      </c>
      <c r="CQ57" s="30">
        <v>0.33540684750022964</v>
      </c>
      <c r="CR57" s="43">
        <v>-2.8449999999999999E-3</v>
      </c>
      <c r="CS57" s="43">
        <v>-2.6819999999999999E-3</v>
      </c>
      <c r="CT57" s="43">
        <v>1.1724E-2</v>
      </c>
      <c r="CU57" s="30">
        <v>4.4002956666895944E-2</v>
      </c>
      <c r="CV57" s="43">
        <v>-3.6900000000000002E-4</v>
      </c>
      <c r="CW57" s="43">
        <v>-3.6600000000000001E-4</v>
      </c>
      <c r="CX57" s="43">
        <v>-1.17E-4</v>
      </c>
    </row>
    <row r="58" spans="14:102" x14ac:dyDescent="0.25">
      <c r="N58" s="30">
        <v>0.34225190533356303</v>
      </c>
      <c r="O58" s="43">
        <v>-2.6580000000000002E-3</v>
      </c>
      <c r="P58" s="43">
        <v>-2.3119999999999998E-3</v>
      </c>
      <c r="Q58" s="43">
        <v>1.2937000000000001E-2</v>
      </c>
      <c r="R58" s="30">
        <v>4.4980822066895937E-2</v>
      </c>
      <c r="S58" s="43">
        <v>-2.7999999999999998E-4</v>
      </c>
      <c r="T58" s="43">
        <v>-2.7399999999999999E-4</v>
      </c>
      <c r="U58" s="43">
        <v>1.2E-5</v>
      </c>
      <c r="W58" s="30">
        <v>0.34225190533356303</v>
      </c>
      <c r="X58" s="43">
        <v>-3.7399999999999998E-4</v>
      </c>
      <c r="Y58" s="43">
        <v>-3.6600000000000001E-4</v>
      </c>
      <c r="Z58" s="43">
        <v>1.1E-5</v>
      </c>
      <c r="AA58" s="30">
        <v>4.4980822066895937E-2</v>
      </c>
      <c r="AB58" s="43">
        <v>-1.8799999999999999E-4</v>
      </c>
      <c r="AC58" s="43">
        <v>-1.85E-4</v>
      </c>
      <c r="AD58" s="43">
        <v>-7.1000000000000005E-5</v>
      </c>
      <c r="AF58" s="30">
        <v>0.34225190533356303</v>
      </c>
      <c r="AG58" s="43">
        <v>-2.7049999999999999E-3</v>
      </c>
      <c r="AH58" s="43">
        <v>-2.3739999999999998E-3</v>
      </c>
      <c r="AI58" s="43">
        <v>1.0553999999999999E-2</v>
      </c>
      <c r="AJ58" s="30">
        <v>4.4980822066895937E-2</v>
      </c>
      <c r="AK58" s="43">
        <v>-3.7399999999999998E-4</v>
      </c>
      <c r="AL58" s="43">
        <v>-3.68E-4</v>
      </c>
      <c r="AM58" s="43">
        <v>-1.0900000000000001E-4</v>
      </c>
      <c r="AO58" s="30">
        <v>0.34225190533356303</v>
      </c>
      <c r="AP58" s="43">
        <v>-3.8000000000000002E-4</v>
      </c>
      <c r="AQ58" s="43">
        <v>-3.7300000000000001E-4</v>
      </c>
      <c r="AR58" s="43">
        <v>-9.7E-5</v>
      </c>
      <c r="AS58" s="30">
        <v>4.4980822066895937E-2</v>
      </c>
      <c r="AT58" s="43">
        <v>-3.0200000000000002E-4</v>
      </c>
      <c r="AU58" s="43">
        <v>-2.99E-4</v>
      </c>
      <c r="AV58" s="43">
        <v>-1.73E-4</v>
      </c>
      <c r="AX58" s="30">
        <v>0.34225190533356303</v>
      </c>
      <c r="AY58" s="43">
        <v>-2.7009999999999998E-3</v>
      </c>
      <c r="AZ58" s="43">
        <v>-2.3709999999999998E-3</v>
      </c>
      <c r="BA58" s="43">
        <v>1.0521000000000001E-2</v>
      </c>
      <c r="BB58" s="30">
        <v>4.4980822066895937E-2</v>
      </c>
      <c r="BC58" s="43">
        <v>-3.7399999999999998E-4</v>
      </c>
      <c r="BD58" s="43">
        <v>-3.68E-4</v>
      </c>
      <c r="BE58" s="43">
        <v>-1.1E-4</v>
      </c>
      <c r="BG58" s="30">
        <v>0.34225190533356303</v>
      </c>
      <c r="BH58" s="43">
        <v>-3.8099999999999999E-4</v>
      </c>
      <c r="BI58" s="43">
        <v>-3.7399999999999998E-4</v>
      </c>
      <c r="BJ58" s="43">
        <v>-9.7E-5</v>
      </c>
      <c r="BK58" s="30">
        <v>4.4980822066895937E-2</v>
      </c>
      <c r="BL58" s="43">
        <v>-3.0200000000000002E-4</v>
      </c>
      <c r="BM58" s="43">
        <v>-2.9799999999999998E-4</v>
      </c>
      <c r="BN58" s="43">
        <v>-1.73E-4</v>
      </c>
      <c r="BP58" s="30">
        <v>0.34225190533356303</v>
      </c>
      <c r="BQ58" s="43">
        <v>-2.0609999999999999E-3</v>
      </c>
      <c r="BR58" s="43">
        <v>-1.7129999999999999E-3</v>
      </c>
      <c r="BS58" s="43">
        <v>1.1873999999999999E-2</v>
      </c>
      <c r="BT58" s="30">
        <v>4.4980822066895937E-2</v>
      </c>
      <c r="BU58" s="43">
        <v>-2.6600000000000001E-4</v>
      </c>
      <c r="BV58" s="43">
        <v>-2.5999999999999998E-4</v>
      </c>
      <c r="BW58" s="43">
        <v>-3.4E-5</v>
      </c>
      <c r="BY58" s="30">
        <v>0.34225190533356303</v>
      </c>
      <c r="BZ58" s="43">
        <v>-3.1500000000000001E-4</v>
      </c>
      <c r="CA58" s="43">
        <v>-3.0400000000000002E-4</v>
      </c>
      <c r="CB58" s="43">
        <v>1.26E-4</v>
      </c>
      <c r="CC58" s="30">
        <v>4.4980822066895937E-2</v>
      </c>
      <c r="CD58" s="43">
        <v>-2.4000000000000001E-4</v>
      </c>
      <c r="CE58" s="43">
        <v>-2.3599999999999999E-4</v>
      </c>
      <c r="CF58" s="43">
        <v>-5.3999999999999998E-5</v>
      </c>
      <c r="CH58" s="30">
        <v>0.34225190533356303</v>
      </c>
      <c r="CI58" s="43">
        <v>-2.9269999999999999E-3</v>
      </c>
      <c r="CJ58" s="43">
        <v>-2.758E-3</v>
      </c>
      <c r="CK58" s="43">
        <v>1.2248999999999999E-2</v>
      </c>
      <c r="CL58" s="30">
        <v>4.4980822066895937E-2</v>
      </c>
      <c r="CM58" s="43">
        <v>-3.7199999999999999E-4</v>
      </c>
      <c r="CN58" s="43">
        <v>-3.6900000000000002E-4</v>
      </c>
      <c r="CO58" s="43">
        <v>-1.15E-4</v>
      </c>
      <c r="CQ58" s="30">
        <v>0.34225190533356303</v>
      </c>
      <c r="CR58" s="43">
        <v>-2.9269999999999999E-3</v>
      </c>
      <c r="CS58" s="43">
        <v>-2.758E-3</v>
      </c>
      <c r="CT58" s="43">
        <v>1.2248999999999999E-2</v>
      </c>
      <c r="CU58" s="30">
        <v>4.4980822066895937E-2</v>
      </c>
      <c r="CV58" s="43">
        <v>-3.7199999999999999E-4</v>
      </c>
      <c r="CW58" s="43">
        <v>-3.6900000000000002E-4</v>
      </c>
      <c r="CX58" s="43">
        <v>-1.15E-4</v>
      </c>
    </row>
    <row r="59" spans="14:102" x14ac:dyDescent="0.25">
      <c r="N59" s="30">
        <v>0.34909696316689631</v>
      </c>
      <c r="O59" s="43">
        <v>-2.7409999999999999E-3</v>
      </c>
      <c r="P59" s="43">
        <v>-2.3809999999999999E-3</v>
      </c>
      <c r="Q59" s="43">
        <v>1.3448E-2</v>
      </c>
      <c r="R59" s="30">
        <v>4.5958687466895937E-2</v>
      </c>
      <c r="S59" s="43">
        <v>-2.8400000000000002E-4</v>
      </c>
      <c r="T59" s="43">
        <v>-2.7700000000000001E-4</v>
      </c>
      <c r="U59" s="43">
        <v>1.5E-5</v>
      </c>
      <c r="W59" s="30">
        <v>0.34909696316689631</v>
      </c>
      <c r="X59" s="43">
        <v>-3.7300000000000001E-4</v>
      </c>
      <c r="Y59" s="43">
        <v>-3.6400000000000001E-4</v>
      </c>
      <c r="Z59" s="43">
        <v>7.9999999999999996E-6</v>
      </c>
      <c r="AA59" s="30">
        <v>4.5958687466895937E-2</v>
      </c>
      <c r="AB59" s="43">
        <v>-1.9000000000000001E-4</v>
      </c>
      <c r="AC59" s="43">
        <v>-1.8699999999999999E-4</v>
      </c>
      <c r="AD59" s="43">
        <v>-6.9999999999999994E-5</v>
      </c>
      <c r="AF59" s="30">
        <v>0.34909696316689631</v>
      </c>
      <c r="AG59" s="43">
        <v>-2.7759999999999998E-3</v>
      </c>
      <c r="AH59" s="43">
        <v>-2.4320000000000001E-3</v>
      </c>
      <c r="AI59" s="43">
        <v>1.1004999999999999E-2</v>
      </c>
      <c r="AJ59" s="30">
        <v>4.5958687466895937E-2</v>
      </c>
      <c r="AK59" s="43">
        <v>-3.77E-4</v>
      </c>
      <c r="AL59" s="43">
        <v>-3.7100000000000002E-4</v>
      </c>
      <c r="AM59" s="43">
        <v>-1.07E-4</v>
      </c>
      <c r="AO59" s="30">
        <v>0.34909696316689631</v>
      </c>
      <c r="AP59" s="43">
        <v>-3.7599999999999998E-4</v>
      </c>
      <c r="AQ59" s="43">
        <v>-3.6900000000000002E-4</v>
      </c>
      <c r="AR59" s="43">
        <v>-1.01E-4</v>
      </c>
      <c r="AS59" s="30">
        <v>4.5958687466895937E-2</v>
      </c>
      <c r="AT59" s="43">
        <v>-3.0299999999999999E-4</v>
      </c>
      <c r="AU59" s="43">
        <v>-2.9999999999999997E-4</v>
      </c>
      <c r="AV59" s="43">
        <v>-1.7100000000000001E-4</v>
      </c>
      <c r="AX59" s="30">
        <v>0.34909696316689631</v>
      </c>
      <c r="AY59" s="43">
        <v>-2.7720000000000002E-3</v>
      </c>
      <c r="AZ59" s="43">
        <v>-2.428E-3</v>
      </c>
      <c r="BA59" s="43">
        <v>1.0971E-2</v>
      </c>
      <c r="BB59" s="30">
        <v>4.5958687466895937E-2</v>
      </c>
      <c r="BC59" s="43">
        <v>-3.77E-4</v>
      </c>
      <c r="BD59" s="43">
        <v>-3.6999999999999999E-4</v>
      </c>
      <c r="BE59" s="43">
        <v>-1.07E-4</v>
      </c>
      <c r="BG59" s="30">
        <v>0.34909696316689631</v>
      </c>
      <c r="BH59" s="43">
        <v>-3.77E-4</v>
      </c>
      <c r="BI59" s="43">
        <v>-3.6999999999999999E-4</v>
      </c>
      <c r="BJ59" s="43">
        <v>-1.01E-4</v>
      </c>
      <c r="BK59" s="30">
        <v>4.5958687466895937E-2</v>
      </c>
      <c r="BL59" s="43">
        <v>-3.0299999999999999E-4</v>
      </c>
      <c r="BM59" s="43">
        <v>-2.9999999999999997E-4</v>
      </c>
      <c r="BN59" s="43">
        <v>-1.7200000000000001E-4</v>
      </c>
      <c r="BP59" s="30">
        <v>0.34909696316689631</v>
      </c>
      <c r="BQ59" s="43">
        <v>-2.1280000000000001E-3</v>
      </c>
      <c r="BR59" s="43">
        <v>-1.7669999999999999E-3</v>
      </c>
      <c r="BS59" s="43">
        <v>1.2333E-2</v>
      </c>
      <c r="BT59" s="30">
        <v>4.5958687466895937E-2</v>
      </c>
      <c r="BU59" s="43">
        <v>-2.6899999999999998E-4</v>
      </c>
      <c r="BV59" s="43">
        <v>-2.63E-4</v>
      </c>
      <c r="BW59" s="43">
        <v>-3.1000000000000001E-5</v>
      </c>
      <c r="BY59" s="30">
        <v>0.34909696316689631</v>
      </c>
      <c r="BZ59" s="43">
        <v>-3.1E-4</v>
      </c>
      <c r="CA59" s="43">
        <v>-2.99E-4</v>
      </c>
      <c r="CB59" s="43">
        <v>1.2300000000000001E-4</v>
      </c>
      <c r="CC59" s="30">
        <v>4.5958687466895937E-2</v>
      </c>
      <c r="CD59" s="43">
        <v>-2.42E-4</v>
      </c>
      <c r="CE59" s="43">
        <v>-2.3699999999999999E-4</v>
      </c>
      <c r="CF59" s="43">
        <v>-5.1999999999999997E-5</v>
      </c>
      <c r="CH59" s="30">
        <v>0.34909696316689631</v>
      </c>
      <c r="CI59" s="43">
        <v>-3.0100000000000001E-3</v>
      </c>
      <c r="CJ59" s="43">
        <v>-2.8340000000000001E-3</v>
      </c>
      <c r="CK59" s="43">
        <v>1.2775999999999999E-2</v>
      </c>
      <c r="CL59" s="30">
        <v>4.5958687466895937E-2</v>
      </c>
      <c r="CM59" s="43">
        <v>-3.7500000000000001E-4</v>
      </c>
      <c r="CN59" s="43">
        <v>-3.7199999999999999E-4</v>
      </c>
      <c r="CO59" s="43">
        <v>-1.12E-4</v>
      </c>
      <c r="CQ59" s="30">
        <v>0.34909696316689631</v>
      </c>
      <c r="CR59" s="43">
        <v>-3.0100000000000001E-3</v>
      </c>
      <c r="CS59" s="43">
        <v>-2.8340000000000001E-3</v>
      </c>
      <c r="CT59" s="43">
        <v>1.2775999999999999E-2</v>
      </c>
      <c r="CU59" s="30">
        <v>4.5958687466895937E-2</v>
      </c>
      <c r="CV59" s="43">
        <v>-3.7500000000000001E-4</v>
      </c>
      <c r="CW59" s="43">
        <v>-3.7199999999999999E-4</v>
      </c>
      <c r="CX59" s="43">
        <v>-1.12E-4</v>
      </c>
    </row>
    <row r="60" spans="14:102" x14ac:dyDescent="0.25">
      <c r="N60" s="30">
        <v>0.35594202100022965</v>
      </c>
      <c r="O60" s="43">
        <v>-2.8240000000000001E-3</v>
      </c>
      <c r="P60" s="43">
        <v>-2.4510000000000001E-3</v>
      </c>
      <c r="Q60" s="43">
        <v>1.3958E-2</v>
      </c>
      <c r="R60" s="30">
        <v>4.6936552866895936E-2</v>
      </c>
      <c r="S60" s="43">
        <v>-2.8699999999999998E-4</v>
      </c>
      <c r="T60" s="43">
        <v>-2.7999999999999998E-4</v>
      </c>
      <c r="U60" s="43">
        <v>1.7E-5</v>
      </c>
      <c r="W60" s="30">
        <v>0.35594202100022965</v>
      </c>
      <c r="X60" s="43">
        <v>-3.7100000000000002E-4</v>
      </c>
      <c r="Y60" s="43">
        <v>-3.6299999999999999E-4</v>
      </c>
      <c r="Z60" s="43">
        <v>5.0000000000000004E-6</v>
      </c>
      <c r="AA60" s="30">
        <v>4.6936552866895936E-2</v>
      </c>
      <c r="AB60" s="43">
        <v>-1.9100000000000001E-4</v>
      </c>
      <c r="AC60" s="43">
        <v>-1.8900000000000001E-4</v>
      </c>
      <c r="AD60" s="43">
        <v>-6.7999999999999999E-5</v>
      </c>
      <c r="AF60" s="30">
        <v>0.35594202100022965</v>
      </c>
      <c r="AG60" s="43">
        <v>-2.846E-3</v>
      </c>
      <c r="AH60" s="43">
        <v>-2.4889999999999999E-3</v>
      </c>
      <c r="AI60" s="43">
        <v>1.1454000000000001E-2</v>
      </c>
      <c r="AJ60" s="30">
        <v>4.6936552866895936E-2</v>
      </c>
      <c r="AK60" s="43">
        <v>-3.8000000000000002E-4</v>
      </c>
      <c r="AL60" s="43">
        <v>-3.7399999999999998E-4</v>
      </c>
      <c r="AM60" s="43">
        <v>-1.0399999999999999E-4</v>
      </c>
      <c r="AO60" s="30">
        <v>0.35594202100022965</v>
      </c>
      <c r="AP60" s="43">
        <v>-3.7199999999999999E-4</v>
      </c>
      <c r="AQ60" s="43">
        <v>-3.6499999999999998E-4</v>
      </c>
      <c r="AR60" s="43">
        <v>-1.05E-4</v>
      </c>
      <c r="AS60" s="30">
        <v>4.6936552866895936E-2</v>
      </c>
      <c r="AT60" s="43">
        <v>-3.0499999999999999E-4</v>
      </c>
      <c r="AU60" s="43">
        <v>-3.0200000000000002E-4</v>
      </c>
      <c r="AV60" s="43">
        <v>-1.7000000000000001E-4</v>
      </c>
      <c r="AX60" s="30">
        <v>0.35594202100022965</v>
      </c>
      <c r="AY60" s="43">
        <v>-2.8419999999999999E-3</v>
      </c>
      <c r="AZ60" s="43">
        <v>-2.4849999999999998E-3</v>
      </c>
      <c r="BA60" s="43">
        <v>1.142E-2</v>
      </c>
      <c r="BB60" s="30">
        <v>4.6936552866895936E-2</v>
      </c>
      <c r="BC60" s="43">
        <v>-3.8000000000000002E-4</v>
      </c>
      <c r="BD60" s="43">
        <v>-3.7300000000000001E-4</v>
      </c>
      <c r="BE60" s="43">
        <v>-1.0399999999999999E-4</v>
      </c>
      <c r="BG60" s="30">
        <v>0.35594202100022965</v>
      </c>
      <c r="BH60" s="43">
        <v>-3.7199999999999999E-4</v>
      </c>
      <c r="BI60" s="43">
        <v>-3.6600000000000001E-4</v>
      </c>
      <c r="BJ60" s="43">
        <v>-1.05E-4</v>
      </c>
      <c r="BK60" s="30">
        <v>4.6936552866895936E-2</v>
      </c>
      <c r="BL60" s="43">
        <v>-3.0499999999999999E-4</v>
      </c>
      <c r="BM60" s="43">
        <v>-3.01E-4</v>
      </c>
      <c r="BN60" s="43">
        <v>-1.7000000000000001E-4</v>
      </c>
      <c r="BP60" s="30">
        <v>0.35594202100022965</v>
      </c>
      <c r="BQ60" s="43">
        <v>-2.1940000000000002E-3</v>
      </c>
      <c r="BR60" s="43">
        <v>-1.82E-3</v>
      </c>
      <c r="BS60" s="43">
        <v>1.2791E-2</v>
      </c>
      <c r="BT60" s="30">
        <v>4.6936552866895936E-2</v>
      </c>
      <c r="BU60" s="43">
        <v>-2.72E-4</v>
      </c>
      <c r="BV60" s="43">
        <v>-2.6600000000000001E-4</v>
      </c>
      <c r="BW60" s="43">
        <v>-2.8E-5</v>
      </c>
      <c r="BY60" s="30">
        <v>0.35594202100022965</v>
      </c>
      <c r="BZ60" s="43">
        <v>-3.0600000000000001E-4</v>
      </c>
      <c r="CA60" s="43">
        <v>-2.9500000000000001E-4</v>
      </c>
      <c r="CB60" s="43">
        <v>1.21E-4</v>
      </c>
      <c r="CC60" s="30">
        <v>4.6936552866895936E-2</v>
      </c>
      <c r="CD60" s="43">
        <v>-2.43E-4</v>
      </c>
      <c r="CE60" s="43">
        <v>-2.3800000000000001E-4</v>
      </c>
      <c r="CF60" s="43">
        <v>-5.1E-5</v>
      </c>
      <c r="CH60" s="30">
        <v>0.35594202100022965</v>
      </c>
      <c r="CI60" s="43">
        <v>-3.0920000000000001E-3</v>
      </c>
      <c r="CJ60" s="43">
        <v>-2.9090000000000001E-3</v>
      </c>
      <c r="CK60" s="43">
        <v>1.3301E-2</v>
      </c>
      <c r="CL60" s="30">
        <v>4.6936552866895936E-2</v>
      </c>
      <c r="CM60" s="43">
        <v>-3.77E-4</v>
      </c>
      <c r="CN60" s="43">
        <v>-3.7399999999999998E-4</v>
      </c>
      <c r="CO60" s="43">
        <v>-1.0900000000000001E-4</v>
      </c>
      <c r="CQ60" s="30">
        <v>0.35594202100022965</v>
      </c>
      <c r="CR60" s="43">
        <v>-3.0920000000000001E-3</v>
      </c>
      <c r="CS60" s="43">
        <v>-2.9090000000000001E-3</v>
      </c>
      <c r="CT60" s="43">
        <v>1.3301E-2</v>
      </c>
      <c r="CU60" s="30">
        <v>4.6936552866895936E-2</v>
      </c>
      <c r="CV60" s="43">
        <v>-3.77E-4</v>
      </c>
      <c r="CW60" s="43">
        <v>-3.7399999999999998E-4</v>
      </c>
      <c r="CX60" s="43">
        <v>-1.0900000000000001E-4</v>
      </c>
    </row>
    <row r="61" spans="14:102" x14ac:dyDescent="0.25">
      <c r="N61" s="30">
        <v>0.36278707883356309</v>
      </c>
      <c r="O61" s="43">
        <v>-2.9069999999999999E-3</v>
      </c>
      <c r="P61" s="43">
        <v>-2.5200000000000001E-3</v>
      </c>
      <c r="Q61" s="43">
        <v>1.4468E-2</v>
      </c>
      <c r="R61" s="30">
        <v>4.7914418266895936E-2</v>
      </c>
      <c r="S61" s="43">
        <v>-2.9E-4</v>
      </c>
      <c r="T61" s="43">
        <v>-2.8299999999999999E-4</v>
      </c>
      <c r="U61" s="43">
        <v>2.0000000000000002E-5</v>
      </c>
      <c r="W61" s="30">
        <v>0.36278707883356309</v>
      </c>
      <c r="X61" s="43">
        <v>-3.6900000000000002E-4</v>
      </c>
      <c r="Y61" s="43">
        <v>-3.6099999999999999E-4</v>
      </c>
      <c r="Z61" s="43">
        <v>1.9999999999999999E-6</v>
      </c>
      <c r="AA61" s="30">
        <v>4.7914418266895936E-2</v>
      </c>
      <c r="AB61" s="43">
        <v>-1.93E-4</v>
      </c>
      <c r="AC61" s="43">
        <v>-1.9000000000000001E-4</v>
      </c>
      <c r="AD61" s="43">
        <v>-6.7000000000000002E-5</v>
      </c>
      <c r="AF61" s="30">
        <v>0.36278707883356309</v>
      </c>
      <c r="AG61" s="43">
        <v>-2.918E-3</v>
      </c>
      <c r="AH61" s="43">
        <v>-2.5469999999999998E-3</v>
      </c>
      <c r="AI61" s="43">
        <v>1.1903E-2</v>
      </c>
      <c r="AJ61" s="30">
        <v>4.7914418266895936E-2</v>
      </c>
      <c r="AK61" s="43">
        <v>-3.8299999999999999E-4</v>
      </c>
      <c r="AL61" s="43">
        <v>-3.7599999999999998E-4</v>
      </c>
      <c r="AM61" s="43">
        <v>-1.01E-4</v>
      </c>
      <c r="AO61" s="30">
        <v>0.36278707883356309</v>
      </c>
      <c r="AP61" s="43">
        <v>-3.68E-4</v>
      </c>
      <c r="AQ61" s="43">
        <v>-3.6099999999999999E-4</v>
      </c>
      <c r="AR61" s="43">
        <v>-1.08E-4</v>
      </c>
      <c r="AS61" s="30">
        <v>4.7914418266895936E-2</v>
      </c>
      <c r="AT61" s="43">
        <v>-3.0600000000000001E-4</v>
      </c>
      <c r="AU61" s="43">
        <v>-3.0299999999999999E-4</v>
      </c>
      <c r="AV61" s="43">
        <v>-1.6899999999999999E-4</v>
      </c>
      <c r="AX61" s="30">
        <v>0.36278707883356309</v>
      </c>
      <c r="AY61" s="43">
        <v>-2.9129999999999998E-3</v>
      </c>
      <c r="AZ61" s="43">
        <v>-2.5430000000000001E-3</v>
      </c>
      <c r="BA61" s="43">
        <v>1.1868999999999999E-2</v>
      </c>
      <c r="BB61" s="30">
        <v>4.7914418266895936E-2</v>
      </c>
      <c r="BC61" s="43">
        <v>-3.8299999999999999E-4</v>
      </c>
      <c r="BD61" s="43">
        <v>-3.7599999999999998E-4</v>
      </c>
      <c r="BE61" s="43">
        <v>-1.01E-4</v>
      </c>
      <c r="BG61" s="30">
        <v>0.36278707883356309</v>
      </c>
      <c r="BH61" s="43">
        <v>-3.68E-4</v>
      </c>
      <c r="BI61" s="43">
        <v>-3.6200000000000002E-4</v>
      </c>
      <c r="BJ61" s="43">
        <v>-1.0900000000000001E-4</v>
      </c>
      <c r="BK61" s="30">
        <v>4.7914418266895936E-2</v>
      </c>
      <c r="BL61" s="43">
        <v>-3.0600000000000001E-4</v>
      </c>
      <c r="BM61" s="43">
        <v>-3.0299999999999999E-4</v>
      </c>
      <c r="BN61" s="43">
        <v>-1.6899999999999999E-4</v>
      </c>
      <c r="BP61" s="30">
        <v>0.36278707883356309</v>
      </c>
      <c r="BQ61" s="43">
        <v>-2.261E-3</v>
      </c>
      <c r="BR61" s="43">
        <v>-1.874E-3</v>
      </c>
      <c r="BS61" s="43">
        <v>1.3249E-2</v>
      </c>
      <c r="BT61" s="30">
        <v>4.7914418266895936E-2</v>
      </c>
      <c r="BU61" s="43">
        <v>-2.7399999999999999E-4</v>
      </c>
      <c r="BV61" s="43">
        <v>-2.6800000000000001E-4</v>
      </c>
      <c r="BW61" s="43">
        <v>-2.5000000000000001E-5</v>
      </c>
      <c r="BY61" s="30">
        <v>0.36278707883356309</v>
      </c>
      <c r="BZ61" s="43">
        <v>-3.01E-4</v>
      </c>
      <c r="CA61" s="43">
        <v>-2.9E-4</v>
      </c>
      <c r="CB61" s="43">
        <v>1.18E-4</v>
      </c>
      <c r="CC61" s="30">
        <v>4.7914418266895936E-2</v>
      </c>
      <c r="CD61" s="43">
        <v>-2.4399999999999999E-4</v>
      </c>
      <c r="CE61" s="43">
        <v>-2.4000000000000001E-4</v>
      </c>
      <c r="CF61" s="43">
        <v>-4.8999999999999998E-5</v>
      </c>
      <c r="CH61" s="30">
        <v>0.36278707883356309</v>
      </c>
      <c r="CI61" s="43">
        <v>-3.173E-3</v>
      </c>
      <c r="CJ61" s="43">
        <v>-2.983E-3</v>
      </c>
      <c r="CK61" s="43">
        <v>1.3832000000000001E-2</v>
      </c>
      <c r="CL61" s="30">
        <v>4.7914418266895936E-2</v>
      </c>
      <c r="CM61" s="43">
        <v>-3.8000000000000002E-4</v>
      </c>
      <c r="CN61" s="43">
        <v>-3.77E-4</v>
      </c>
      <c r="CO61" s="43">
        <v>-1.06E-4</v>
      </c>
      <c r="CQ61" s="30">
        <v>0.36278707883356309</v>
      </c>
      <c r="CR61" s="43">
        <v>-3.173E-3</v>
      </c>
      <c r="CS61" s="43">
        <v>-2.983E-3</v>
      </c>
      <c r="CT61" s="43">
        <v>1.3832000000000001E-2</v>
      </c>
      <c r="CU61" s="30">
        <v>4.7914418266895936E-2</v>
      </c>
      <c r="CV61" s="43">
        <v>-3.8000000000000002E-4</v>
      </c>
      <c r="CW61" s="43">
        <v>-3.77E-4</v>
      </c>
      <c r="CX61" s="43">
        <v>-1.06E-4</v>
      </c>
    </row>
    <row r="62" spans="14:102" x14ac:dyDescent="0.25">
      <c r="N62" s="30">
        <v>0.36963213666689643</v>
      </c>
      <c r="O62" s="43">
        <v>-2.993E-3</v>
      </c>
      <c r="P62" s="43">
        <v>-2.5929999999999998E-3</v>
      </c>
      <c r="Q62" s="43">
        <v>1.4982000000000001E-2</v>
      </c>
      <c r="R62" s="30">
        <v>4.8892283666895936E-2</v>
      </c>
      <c r="S62" s="43">
        <v>-2.9300000000000002E-4</v>
      </c>
      <c r="T62" s="43">
        <v>-2.8600000000000001E-4</v>
      </c>
      <c r="U62" s="43">
        <v>2.3E-5</v>
      </c>
      <c r="W62" s="30">
        <v>0.36963213666689643</v>
      </c>
      <c r="X62" s="43">
        <v>-3.68E-4</v>
      </c>
      <c r="Y62" s="43">
        <v>-3.6000000000000002E-4</v>
      </c>
      <c r="Z62" s="43">
        <v>-1.9999999999999999E-6</v>
      </c>
      <c r="AA62" s="30">
        <v>4.8892283666895936E-2</v>
      </c>
      <c r="AB62" s="43">
        <v>-1.95E-4</v>
      </c>
      <c r="AC62" s="43">
        <v>-1.92E-4</v>
      </c>
      <c r="AD62" s="43">
        <v>-6.6000000000000005E-5</v>
      </c>
      <c r="AF62" s="30">
        <v>0.36963213666689643</v>
      </c>
      <c r="AG62" s="43">
        <v>-2.9910000000000002E-3</v>
      </c>
      <c r="AH62" s="43">
        <v>-2.6080000000000001E-3</v>
      </c>
      <c r="AI62" s="43">
        <v>1.2355E-2</v>
      </c>
      <c r="AJ62" s="30">
        <v>4.8892283666895936E-2</v>
      </c>
      <c r="AK62" s="43">
        <v>-3.86E-4</v>
      </c>
      <c r="AL62" s="43">
        <v>-3.79E-4</v>
      </c>
      <c r="AM62" s="43">
        <v>-9.7999999999999997E-5</v>
      </c>
      <c r="AO62" s="30">
        <v>0.36963213666689643</v>
      </c>
      <c r="AP62" s="43">
        <v>-3.6400000000000001E-4</v>
      </c>
      <c r="AQ62" s="43">
        <v>-3.57E-4</v>
      </c>
      <c r="AR62" s="43">
        <v>-1.12E-4</v>
      </c>
      <c r="AS62" s="30">
        <v>4.8892283666895936E-2</v>
      </c>
      <c r="AT62" s="43">
        <v>-3.0800000000000001E-4</v>
      </c>
      <c r="AU62" s="43">
        <v>-3.0400000000000002E-4</v>
      </c>
      <c r="AV62" s="43">
        <v>-1.6699999999999999E-4</v>
      </c>
      <c r="AX62" s="30">
        <v>0.36963213666689643</v>
      </c>
      <c r="AY62" s="43">
        <v>-2.9859999999999999E-3</v>
      </c>
      <c r="AZ62" s="43">
        <v>-2.604E-3</v>
      </c>
      <c r="BA62" s="43">
        <v>1.2321E-2</v>
      </c>
      <c r="BB62" s="30">
        <v>4.8892283666895936E-2</v>
      </c>
      <c r="BC62" s="43">
        <v>-3.86E-4</v>
      </c>
      <c r="BD62" s="43">
        <v>-3.79E-4</v>
      </c>
      <c r="BE62" s="43">
        <v>-9.7999999999999997E-5</v>
      </c>
      <c r="BG62" s="30">
        <v>0.36963213666689643</v>
      </c>
      <c r="BH62" s="43">
        <v>-3.6400000000000001E-4</v>
      </c>
      <c r="BI62" s="43">
        <v>-3.57E-4</v>
      </c>
      <c r="BJ62" s="43">
        <v>-1.13E-4</v>
      </c>
      <c r="BK62" s="30">
        <v>4.8892283666895936E-2</v>
      </c>
      <c r="BL62" s="43">
        <v>-3.0699999999999998E-4</v>
      </c>
      <c r="BM62" s="43">
        <v>-3.0400000000000002E-4</v>
      </c>
      <c r="BN62" s="43">
        <v>-1.6699999999999999E-4</v>
      </c>
      <c r="BP62" s="30">
        <v>0.36963213666689643</v>
      </c>
      <c r="BQ62" s="43">
        <v>-2.3289999999999999E-3</v>
      </c>
      <c r="BR62" s="43">
        <v>-1.928E-3</v>
      </c>
      <c r="BS62" s="43">
        <v>1.371E-2</v>
      </c>
      <c r="BT62" s="30">
        <v>4.8892283666895936E-2</v>
      </c>
      <c r="BU62" s="43">
        <v>-2.7700000000000001E-4</v>
      </c>
      <c r="BV62" s="43">
        <v>-2.7099999999999997E-4</v>
      </c>
      <c r="BW62" s="43">
        <v>-2.1999999999999999E-5</v>
      </c>
      <c r="BY62" s="30">
        <v>0.36963213666689643</v>
      </c>
      <c r="BZ62" s="43">
        <v>-2.9599999999999998E-4</v>
      </c>
      <c r="CA62" s="43">
        <v>-2.8600000000000001E-4</v>
      </c>
      <c r="CB62" s="43">
        <v>1.16E-4</v>
      </c>
      <c r="CC62" s="30">
        <v>4.8892283666895936E-2</v>
      </c>
      <c r="CD62" s="43">
        <v>-2.4600000000000002E-4</v>
      </c>
      <c r="CE62" s="43">
        <v>-2.41E-4</v>
      </c>
      <c r="CF62" s="43">
        <v>-4.8000000000000001E-5</v>
      </c>
      <c r="CH62" s="30">
        <v>0.36963213666689643</v>
      </c>
      <c r="CI62" s="43">
        <v>-3.2529999999999998E-3</v>
      </c>
      <c r="CJ62" s="43">
        <v>-3.0569999999999998E-3</v>
      </c>
      <c r="CK62" s="43">
        <v>1.4367E-2</v>
      </c>
      <c r="CL62" s="30">
        <v>4.8892283666895936E-2</v>
      </c>
      <c r="CM62" s="43">
        <v>-3.8299999999999999E-4</v>
      </c>
      <c r="CN62" s="43">
        <v>-3.8000000000000002E-4</v>
      </c>
      <c r="CO62" s="43">
        <v>-1.0399999999999999E-4</v>
      </c>
      <c r="CQ62" s="30">
        <v>0.36963213666689643</v>
      </c>
      <c r="CR62" s="43">
        <v>-3.2529999999999998E-3</v>
      </c>
      <c r="CS62" s="43">
        <v>-3.0569999999999998E-3</v>
      </c>
      <c r="CT62" s="43">
        <v>1.4367E-2</v>
      </c>
      <c r="CU62" s="30">
        <v>4.8892283666895936E-2</v>
      </c>
      <c r="CV62" s="43">
        <v>-3.8299999999999999E-4</v>
      </c>
      <c r="CW62" s="43">
        <v>-3.8000000000000002E-4</v>
      </c>
      <c r="CX62" s="43">
        <v>-1.0399999999999999E-4</v>
      </c>
    </row>
    <row r="63" spans="14:102" x14ac:dyDescent="0.25">
      <c r="N63" s="30">
        <v>0.37647719450022976</v>
      </c>
      <c r="O63" s="43">
        <v>-3.0790000000000001E-3</v>
      </c>
      <c r="P63" s="43">
        <v>-2.666E-3</v>
      </c>
      <c r="Q63" s="43">
        <v>1.5494000000000001E-2</v>
      </c>
      <c r="R63" s="30">
        <v>4.8892283666895936E-2</v>
      </c>
      <c r="S63" s="43">
        <v>-2.9300000000000002E-4</v>
      </c>
      <c r="T63" s="43">
        <v>-2.8600000000000001E-4</v>
      </c>
      <c r="U63" s="43">
        <v>2.3E-5</v>
      </c>
      <c r="W63" s="30">
        <v>0.37647719450022976</v>
      </c>
      <c r="X63" s="43">
        <v>-3.6600000000000001E-4</v>
      </c>
      <c r="Y63" s="43">
        <v>-3.5799999999999997E-4</v>
      </c>
      <c r="Z63" s="43">
        <v>-5.0000000000000004E-6</v>
      </c>
      <c r="AA63" s="30">
        <v>4.8892283666895936E-2</v>
      </c>
      <c r="AB63" s="43">
        <v>-1.95E-4</v>
      </c>
      <c r="AC63" s="43">
        <v>-1.92E-4</v>
      </c>
      <c r="AD63" s="43">
        <v>-6.6000000000000005E-5</v>
      </c>
      <c r="AF63" s="30">
        <v>0.37647719450022976</v>
      </c>
      <c r="AG63" s="43">
        <v>-3.065E-3</v>
      </c>
      <c r="AH63" s="43">
        <v>-2.6679999999999998E-3</v>
      </c>
      <c r="AI63" s="43">
        <v>1.2805E-2</v>
      </c>
      <c r="AJ63" s="30">
        <v>4.8892283666895936E-2</v>
      </c>
      <c r="AK63" s="43">
        <v>-3.86E-4</v>
      </c>
      <c r="AL63" s="43">
        <v>-3.79E-4</v>
      </c>
      <c r="AM63" s="43">
        <v>-9.7999999999999997E-5</v>
      </c>
      <c r="AO63" s="30">
        <v>0.37647719450022976</v>
      </c>
      <c r="AP63" s="43">
        <v>-3.59E-4</v>
      </c>
      <c r="AQ63" s="43">
        <v>-3.5300000000000002E-4</v>
      </c>
      <c r="AR63" s="43">
        <v>-1.16E-4</v>
      </c>
      <c r="AS63" s="30">
        <v>4.8892283666895936E-2</v>
      </c>
      <c r="AT63" s="43">
        <v>-3.0800000000000001E-4</v>
      </c>
      <c r="AU63" s="43">
        <v>-3.0400000000000002E-4</v>
      </c>
      <c r="AV63" s="43">
        <v>-1.6699999999999999E-4</v>
      </c>
      <c r="AX63" s="30">
        <v>0.37647719450022976</v>
      </c>
      <c r="AY63" s="43">
        <v>-3.0599999999999998E-3</v>
      </c>
      <c r="AZ63" s="43">
        <v>-2.6640000000000001E-3</v>
      </c>
      <c r="BA63" s="43">
        <v>1.2770999999999999E-2</v>
      </c>
      <c r="BB63" s="30">
        <v>4.8892283666895936E-2</v>
      </c>
      <c r="BC63" s="43">
        <v>-3.86E-4</v>
      </c>
      <c r="BD63" s="43">
        <v>-3.79E-4</v>
      </c>
      <c r="BE63" s="43">
        <v>-9.7999999999999997E-5</v>
      </c>
      <c r="BG63" s="30">
        <v>0.37647719450022976</v>
      </c>
      <c r="BH63" s="43">
        <v>-3.59E-4</v>
      </c>
      <c r="BI63" s="43">
        <v>-3.5300000000000002E-4</v>
      </c>
      <c r="BJ63" s="43">
        <v>-1.17E-4</v>
      </c>
      <c r="BK63" s="30">
        <v>4.8892283666895936E-2</v>
      </c>
      <c r="BL63" s="43">
        <v>-3.0699999999999998E-4</v>
      </c>
      <c r="BM63" s="43">
        <v>-3.0400000000000002E-4</v>
      </c>
      <c r="BN63" s="43">
        <v>-1.6699999999999999E-4</v>
      </c>
      <c r="BP63" s="30">
        <v>0.37647719450022976</v>
      </c>
      <c r="BQ63" s="43">
        <v>-2.3960000000000001E-3</v>
      </c>
      <c r="BR63" s="43">
        <v>-1.9819999999999998E-3</v>
      </c>
      <c r="BS63" s="43">
        <v>1.417E-2</v>
      </c>
      <c r="BT63" s="30">
        <v>4.8892283666895936E-2</v>
      </c>
      <c r="BU63" s="43">
        <v>-2.7700000000000001E-4</v>
      </c>
      <c r="BV63" s="43">
        <v>-2.7099999999999997E-4</v>
      </c>
      <c r="BW63" s="43">
        <v>-2.1999999999999999E-5</v>
      </c>
      <c r="BY63" s="30">
        <v>0.37647719450022976</v>
      </c>
      <c r="BZ63" s="43">
        <v>-2.92E-4</v>
      </c>
      <c r="CA63" s="43">
        <v>-2.81E-4</v>
      </c>
      <c r="CB63" s="43">
        <v>1.13E-4</v>
      </c>
      <c r="CC63" s="30">
        <v>4.8892283666895936E-2</v>
      </c>
      <c r="CD63" s="43">
        <v>-2.4600000000000002E-4</v>
      </c>
      <c r="CE63" s="43">
        <v>-2.41E-4</v>
      </c>
      <c r="CF63" s="43">
        <v>-4.8000000000000001E-5</v>
      </c>
      <c r="CH63" s="30">
        <v>0.37647719450022976</v>
      </c>
      <c r="CI63" s="43">
        <v>-3.333E-3</v>
      </c>
      <c r="CJ63" s="43">
        <v>-3.13E-3</v>
      </c>
      <c r="CK63" s="43">
        <v>1.4900999999999999E-2</v>
      </c>
      <c r="CL63" s="30">
        <v>4.8892283666895936E-2</v>
      </c>
      <c r="CM63" s="43">
        <v>-3.8299999999999999E-4</v>
      </c>
      <c r="CN63" s="43">
        <v>-3.8000000000000002E-4</v>
      </c>
      <c r="CO63" s="43">
        <v>-1.0399999999999999E-4</v>
      </c>
      <c r="CQ63" s="30">
        <v>0.37647719450022976</v>
      </c>
      <c r="CR63" s="43">
        <v>-3.333E-3</v>
      </c>
      <c r="CS63" s="43">
        <v>-3.13E-3</v>
      </c>
      <c r="CT63" s="43">
        <v>1.4900999999999999E-2</v>
      </c>
      <c r="CU63" s="30">
        <v>4.8892283666895936E-2</v>
      </c>
      <c r="CV63" s="43">
        <v>-3.8299999999999999E-4</v>
      </c>
      <c r="CW63" s="43">
        <v>-3.8000000000000002E-4</v>
      </c>
      <c r="CX63" s="43">
        <v>-1.0399999999999999E-4</v>
      </c>
    </row>
    <row r="64" spans="14:102" x14ac:dyDescent="0.25">
      <c r="N64" s="30">
        <v>0.38332225233356315</v>
      </c>
      <c r="O64" s="43">
        <v>-3.1649999999999998E-3</v>
      </c>
      <c r="P64" s="43">
        <v>-2.7390000000000001E-3</v>
      </c>
      <c r="Q64" s="43">
        <v>1.6005999999999999E-2</v>
      </c>
      <c r="R64" s="30">
        <v>4.9870149066895936E-2</v>
      </c>
      <c r="S64" s="43">
        <v>-2.9599999999999998E-4</v>
      </c>
      <c r="T64" s="43">
        <v>-2.8899999999999998E-4</v>
      </c>
      <c r="U64" s="43">
        <v>2.5000000000000001E-5</v>
      </c>
      <c r="W64" s="30">
        <v>0.38332225233356315</v>
      </c>
      <c r="X64" s="43">
        <v>-3.6400000000000001E-4</v>
      </c>
      <c r="Y64" s="43">
        <v>-3.5599999999999998E-4</v>
      </c>
      <c r="Z64" s="43">
        <v>-7.9999999999999996E-6</v>
      </c>
      <c r="AA64" s="30">
        <v>4.9870149066895936E-2</v>
      </c>
      <c r="AB64" s="43">
        <v>-1.9599999999999999E-4</v>
      </c>
      <c r="AC64" s="43">
        <v>-1.93E-4</v>
      </c>
      <c r="AD64" s="43">
        <v>-6.4999999999999994E-5</v>
      </c>
      <c r="AF64" s="30">
        <v>0.38332225233356315</v>
      </c>
      <c r="AG64" s="43">
        <v>-3.1389999999999999E-3</v>
      </c>
      <c r="AH64" s="43">
        <v>-2.7290000000000001E-3</v>
      </c>
      <c r="AI64" s="43">
        <v>1.3257E-2</v>
      </c>
      <c r="AJ64" s="30">
        <v>4.9870149066895936E-2</v>
      </c>
      <c r="AK64" s="43">
        <v>-3.8900000000000002E-4</v>
      </c>
      <c r="AL64" s="43">
        <v>-3.8200000000000002E-4</v>
      </c>
      <c r="AM64" s="43">
        <v>-9.5000000000000005E-5</v>
      </c>
      <c r="AO64" s="30">
        <v>0.38332225233356315</v>
      </c>
      <c r="AP64" s="43">
        <v>-3.5500000000000001E-4</v>
      </c>
      <c r="AQ64" s="43">
        <v>-3.4900000000000003E-4</v>
      </c>
      <c r="AR64" s="43">
        <v>-1.2E-4</v>
      </c>
      <c r="AS64" s="30">
        <v>4.9870149066895936E-2</v>
      </c>
      <c r="AT64" s="43">
        <v>-3.0899999999999998E-4</v>
      </c>
      <c r="AU64" s="43">
        <v>-3.0600000000000001E-4</v>
      </c>
      <c r="AV64" s="43">
        <v>-1.66E-4</v>
      </c>
      <c r="AX64" s="30">
        <v>0.38332225233356315</v>
      </c>
      <c r="AY64" s="43">
        <v>-3.1340000000000001E-3</v>
      </c>
      <c r="AZ64" s="43">
        <v>-2.725E-3</v>
      </c>
      <c r="BA64" s="43">
        <v>1.3221999999999999E-2</v>
      </c>
      <c r="BB64" s="30">
        <v>4.9870149066895936E-2</v>
      </c>
      <c r="BC64" s="43">
        <v>-3.8900000000000002E-4</v>
      </c>
      <c r="BD64" s="43">
        <v>-3.8200000000000002E-4</v>
      </c>
      <c r="BE64" s="43">
        <v>-9.6000000000000002E-5</v>
      </c>
      <c r="BG64" s="30">
        <v>0.38332225233356315</v>
      </c>
      <c r="BH64" s="43">
        <v>-3.5500000000000001E-4</v>
      </c>
      <c r="BI64" s="43">
        <v>-3.4900000000000003E-4</v>
      </c>
      <c r="BJ64" s="43">
        <v>-1.21E-4</v>
      </c>
      <c r="BK64" s="30">
        <v>4.9870149066895936E-2</v>
      </c>
      <c r="BL64" s="43">
        <v>-3.0899999999999998E-4</v>
      </c>
      <c r="BM64" s="43">
        <v>-3.0499999999999999E-4</v>
      </c>
      <c r="BN64" s="43">
        <v>-1.66E-4</v>
      </c>
      <c r="BP64" s="30">
        <v>0.38332225233356315</v>
      </c>
      <c r="BQ64" s="43">
        <v>-2.4629999999999999E-3</v>
      </c>
      <c r="BR64" s="43">
        <v>-2.0370000000000002E-3</v>
      </c>
      <c r="BS64" s="43">
        <v>1.4630000000000001E-2</v>
      </c>
      <c r="BT64" s="30">
        <v>4.9870149066895936E-2</v>
      </c>
      <c r="BU64" s="43">
        <v>-2.7999999999999998E-4</v>
      </c>
      <c r="BV64" s="43">
        <v>-2.7300000000000002E-4</v>
      </c>
      <c r="BW64" s="43">
        <v>-2.0000000000000002E-5</v>
      </c>
      <c r="BY64" s="30">
        <v>0.38332225233356315</v>
      </c>
      <c r="BZ64" s="43">
        <v>-2.8699999999999998E-4</v>
      </c>
      <c r="CA64" s="43">
        <v>-2.7700000000000001E-4</v>
      </c>
      <c r="CB64" s="43">
        <v>1.11E-4</v>
      </c>
      <c r="CC64" s="30">
        <v>4.9870149066895936E-2</v>
      </c>
      <c r="CD64" s="43">
        <v>-2.4699999999999999E-4</v>
      </c>
      <c r="CE64" s="43">
        <v>-2.42E-4</v>
      </c>
      <c r="CF64" s="43">
        <v>-4.6E-5</v>
      </c>
      <c r="CH64" s="30">
        <v>0.38332225233356315</v>
      </c>
      <c r="CI64" s="43">
        <v>-3.4139999999999999E-3</v>
      </c>
      <c r="CJ64" s="43">
        <v>-3.2039999999999998E-3</v>
      </c>
      <c r="CK64" s="43">
        <v>1.5436E-2</v>
      </c>
      <c r="CL64" s="30">
        <v>4.9870149066895936E-2</v>
      </c>
      <c r="CM64" s="43">
        <v>-3.86E-4</v>
      </c>
      <c r="CN64" s="43">
        <v>-3.8299999999999999E-4</v>
      </c>
      <c r="CO64" s="43">
        <v>-1.01E-4</v>
      </c>
      <c r="CQ64" s="30">
        <v>0.38332225233356315</v>
      </c>
      <c r="CR64" s="43">
        <v>-3.4139999999999999E-3</v>
      </c>
      <c r="CS64" s="43">
        <v>-3.2039999999999998E-3</v>
      </c>
      <c r="CT64" s="43">
        <v>1.5436E-2</v>
      </c>
      <c r="CU64" s="30">
        <v>4.9870149066895936E-2</v>
      </c>
      <c r="CV64" s="43">
        <v>-3.86E-4</v>
      </c>
      <c r="CW64" s="43">
        <v>-3.8299999999999999E-4</v>
      </c>
      <c r="CX64" s="43">
        <v>-1.01E-4</v>
      </c>
    </row>
    <row r="65" spans="14:102" x14ac:dyDescent="0.25">
      <c r="N65" s="30">
        <v>0.39016731016689649</v>
      </c>
      <c r="O65" s="43">
        <v>-3.251E-3</v>
      </c>
      <c r="P65" s="43">
        <v>-2.8119999999999998E-3</v>
      </c>
      <c r="Q65" s="43">
        <v>1.652E-2</v>
      </c>
      <c r="R65" s="30">
        <v>5.0848014466895936E-2</v>
      </c>
      <c r="S65" s="43">
        <v>-2.99E-4</v>
      </c>
      <c r="T65" s="43">
        <v>-2.92E-4</v>
      </c>
      <c r="U65" s="43">
        <v>2.8E-5</v>
      </c>
      <c r="W65" s="30">
        <v>0.39016731016689649</v>
      </c>
      <c r="X65" s="43">
        <v>-3.6299999999999999E-4</v>
      </c>
      <c r="Y65" s="43">
        <v>-3.5500000000000001E-4</v>
      </c>
      <c r="Z65" s="43">
        <v>-1.1E-5</v>
      </c>
      <c r="AA65" s="30">
        <v>5.0848014466895936E-2</v>
      </c>
      <c r="AB65" s="43">
        <v>-1.9799999999999999E-4</v>
      </c>
      <c r="AC65" s="43">
        <v>-1.95E-4</v>
      </c>
      <c r="AD65" s="43">
        <v>-6.3E-5</v>
      </c>
      <c r="AF65" s="30">
        <v>0.39016731016689649</v>
      </c>
      <c r="AG65" s="43">
        <v>-3.212E-3</v>
      </c>
      <c r="AH65" s="43">
        <v>-2.7899999999999999E-3</v>
      </c>
      <c r="AI65" s="43">
        <v>1.3709000000000001E-2</v>
      </c>
      <c r="AJ65" s="30">
        <v>5.0848014466895936E-2</v>
      </c>
      <c r="AK65" s="43">
        <v>-3.9199999999999999E-4</v>
      </c>
      <c r="AL65" s="43">
        <v>-3.8499999999999998E-4</v>
      </c>
      <c r="AM65" s="43">
        <v>-9.2999999999999997E-5</v>
      </c>
      <c r="AO65" s="30">
        <v>0.39016731016689649</v>
      </c>
      <c r="AP65" s="43">
        <v>-3.5E-4</v>
      </c>
      <c r="AQ65" s="43">
        <v>-3.4499999999999998E-4</v>
      </c>
      <c r="AR65" s="43">
        <v>-1.2400000000000001E-4</v>
      </c>
      <c r="AS65" s="30">
        <v>5.0848014466895936E-2</v>
      </c>
      <c r="AT65" s="43">
        <v>-3.1100000000000002E-4</v>
      </c>
      <c r="AU65" s="43">
        <v>-3.0699999999999998E-4</v>
      </c>
      <c r="AV65" s="43">
        <v>-1.64E-4</v>
      </c>
      <c r="AX65" s="30">
        <v>0.39016731016689649</v>
      </c>
      <c r="AY65" s="43">
        <v>-3.2070000000000002E-3</v>
      </c>
      <c r="AZ65" s="43">
        <v>-2.7859999999999998E-3</v>
      </c>
      <c r="BA65" s="43">
        <v>1.3674E-2</v>
      </c>
      <c r="BB65" s="30">
        <v>5.0848014466895936E-2</v>
      </c>
      <c r="BC65" s="43">
        <v>-3.9199999999999999E-4</v>
      </c>
      <c r="BD65" s="43">
        <v>-3.8499999999999998E-4</v>
      </c>
      <c r="BE65" s="43">
        <v>-9.2999999999999997E-5</v>
      </c>
      <c r="BG65" s="30">
        <v>0.39016731016689649</v>
      </c>
      <c r="BH65" s="43">
        <v>-3.5100000000000002E-4</v>
      </c>
      <c r="BI65" s="43">
        <v>-3.4499999999999998E-4</v>
      </c>
      <c r="BJ65" s="43">
        <v>-1.25E-4</v>
      </c>
      <c r="BK65" s="30">
        <v>5.0848014466895936E-2</v>
      </c>
      <c r="BL65" s="43">
        <v>-3.1E-4</v>
      </c>
      <c r="BM65" s="43">
        <v>-3.0699999999999998E-4</v>
      </c>
      <c r="BN65" s="43">
        <v>-1.65E-4</v>
      </c>
      <c r="BP65" s="30">
        <v>0.39016731016689649</v>
      </c>
      <c r="BQ65" s="43">
        <v>-2.5309999999999998E-3</v>
      </c>
      <c r="BR65" s="43">
        <v>-2.091E-3</v>
      </c>
      <c r="BS65" s="43">
        <v>1.5092E-2</v>
      </c>
      <c r="BT65" s="30">
        <v>5.0848014466895936E-2</v>
      </c>
      <c r="BU65" s="43">
        <v>-2.8299999999999999E-4</v>
      </c>
      <c r="BV65" s="43">
        <v>-2.7599999999999999E-4</v>
      </c>
      <c r="BW65" s="43">
        <v>-1.7E-5</v>
      </c>
      <c r="BY65" s="30">
        <v>0.39016731016689649</v>
      </c>
      <c r="BZ65" s="43">
        <v>-2.8200000000000002E-4</v>
      </c>
      <c r="CA65" s="43">
        <v>-2.72E-4</v>
      </c>
      <c r="CB65" s="43">
        <v>1.08E-4</v>
      </c>
      <c r="CC65" s="30">
        <v>5.0848014466895936E-2</v>
      </c>
      <c r="CD65" s="43">
        <v>-2.4899999999999998E-4</v>
      </c>
      <c r="CE65" s="43">
        <v>-2.43E-4</v>
      </c>
      <c r="CF65" s="43">
        <v>-4.3999999999999999E-5</v>
      </c>
      <c r="CH65" s="30">
        <v>0.39016731016689649</v>
      </c>
      <c r="CI65" s="43">
        <v>-3.4940000000000001E-3</v>
      </c>
      <c r="CJ65" s="43">
        <v>-3.277E-3</v>
      </c>
      <c r="CK65" s="43">
        <v>1.5973000000000001E-2</v>
      </c>
      <c r="CL65" s="30">
        <v>5.0848014466895936E-2</v>
      </c>
      <c r="CM65" s="43">
        <v>-3.8900000000000002E-4</v>
      </c>
      <c r="CN65" s="43">
        <v>-3.86E-4</v>
      </c>
      <c r="CO65" s="43">
        <v>-9.7999999999999997E-5</v>
      </c>
      <c r="CQ65" s="30">
        <v>0.39016731016689649</v>
      </c>
      <c r="CR65" s="43">
        <v>-3.4940000000000001E-3</v>
      </c>
      <c r="CS65" s="43">
        <v>-3.277E-3</v>
      </c>
      <c r="CT65" s="43">
        <v>1.5973000000000001E-2</v>
      </c>
      <c r="CU65" s="30">
        <v>5.0848014466895936E-2</v>
      </c>
      <c r="CV65" s="43">
        <v>-3.8900000000000002E-4</v>
      </c>
      <c r="CW65" s="43">
        <v>-3.86E-4</v>
      </c>
      <c r="CX65" s="43">
        <v>-9.7999999999999997E-5</v>
      </c>
    </row>
    <row r="66" spans="14:102" x14ac:dyDescent="0.25">
      <c r="N66" s="30">
        <v>0.39701236800022988</v>
      </c>
      <c r="O66" s="43">
        <v>-3.3379999999999998E-3</v>
      </c>
      <c r="P66" s="43">
        <v>-2.885E-3</v>
      </c>
      <c r="Q66" s="43">
        <v>1.7034000000000001E-2</v>
      </c>
      <c r="R66" s="30">
        <v>5.1825879866895935E-2</v>
      </c>
      <c r="S66" s="43">
        <v>-3.0200000000000002E-4</v>
      </c>
      <c r="T66" s="43">
        <v>-2.9500000000000001E-4</v>
      </c>
      <c r="U66" s="43">
        <v>3.0000000000000001E-5</v>
      </c>
      <c r="W66" s="30">
        <v>0.39701236800022988</v>
      </c>
      <c r="X66" s="43">
        <v>-3.6099999999999999E-4</v>
      </c>
      <c r="Y66" s="43">
        <v>-3.5300000000000002E-4</v>
      </c>
      <c r="Z66" s="43">
        <v>-1.4E-5</v>
      </c>
      <c r="AA66" s="30">
        <v>5.1825879866895935E-2</v>
      </c>
      <c r="AB66" s="43">
        <v>-2.0000000000000001E-4</v>
      </c>
      <c r="AC66" s="43">
        <v>-1.9699999999999999E-4</v>
      </c>
      <c r="AD66" s="43">
        <v>-6.2000000000000003E-5</v>
      </c>
      <c r="AF66" s="30">
        <v>0.39701236800022988</v>
      </c>
      <c r="AG66" s="43">
        <v>-3.2859999999999999E-3</v>
      </c>
      <c r="AH66" s="43">
        <v>-2.8500000000000001E-3</v>
      </c>
      <c r="AI66" s="43">
        <v>1.4161999999999999E-2</v>
      </c>
      <c r="AJ66" s="30">
        <v>5.1825879866895935E-2</v>
      </c>
      <c r="AK66" s="43">
        <v>-3.9500000000000001E-4</v>
      </c>
      <c r="AL66" s="43">
        <v>-3.88E-4</v>
      </c>
      <c r="AM66" s="43">
        <v>-9.0000000000000006E-5</v>
      </c>
      <c r="AO66" s="30">
        <v>0.39701236800022988</v>
      </c>
      <c r="AP66" s="43">
        <v>-3.4600000000000001E-4</v>
      </c>
      <c r="AQ66" s="43">
        <v>-3.4099999999999999E-4</v>
      </c>
      <c r="AR66" s="43">
        <v>-1.2799999999999999E-4</v>
      </c>
      <c r="AS66" s="30">
        <v>5.1825879866895935E-2</v>
      </c>
      <c r="AT66" s="43">
        <v>-3.1199999999999999E-4</v>
      </c>
      <c r="AU66" s="43">
        <v>-3.0800000000000001E-4</v>
      </c>
      <c r="AV66" s="43">
        <v>-1.63E-4</v>
      </c>
      <c r="AX66" s="30">
        <v>0.39701236800022988</v>
      </c>
      <c r="AY66" s="43">
        <v>-3.2810000000000001E-3</v>
      </c>
      <c r="AZ66" s="43">
        <v>-2.846E-3</v>
      </c>
      <c r="BA66" s="43">
        <v>1.4126E-2</v>
      </c>
      <c r="BB66" s="30">
        <v>5.1825879866895935E-2</v>
      </c>
      <c r="BC66" s="43">
        <v>-3.9500000000000001E-4</v>
      </c>
      <c r="BD66" s="43">
        <v>-3.8699999999999997E-4</v>
      </c>
      <c r="BE66" s="43">
        <v>-9.0000000000000006E-5</v>
      </c>
      <c r="BG66" s="30">
        <v>0.39701236800022988</v>
      </c>
      <c r="BH66" s="43">
        <v>-3.4600000000000001E-4</v>
      </c>
      <c r="BI66" s="43">
        <v>-3.4099999999999999E-4</v>
      </c>
      <c r="BJ66" s="43">
        <v>-1.2899999999999999E-4</v>
      </c>
      <c r="BK66" s="30">
        <v>5.1825879866895935E-2</v>
      </c>
      <c r="BL66" s="43">
        <v>-3.1199999999999999E-4</v>
      </c>
      <c r="BM66" s="43">
        <v>-3.0800000000000001E-4</v>
      </c>
      <c r="BN66" s="43">
        <v>-1.63E-4</v>
      </c>
      <c r="BP66" s="30">
        <v>0.39701236800022988</v>
      </c>
      <c r="BQ66" s="43">
        <v>-2.5990000000000002E-3</v>
      </c>
      <c r="BR66" s="43">
        <v>-2.1450000000000002E-3</v>
      </c>
      <c r="BS66" s="43">
        <v>1.5553000000000001E-2</v>
      </c>
      <c r="BT66" s="30">
        <v>5.1825879866895935E-2</v>
      </c>
      <c r="BU66" s="43">
        <v>-2.8499999999999999E-4</v>
      </c>
      <c r="BV66" s="43">
        <v>-2.7900000000000001E-4</v>
      </c>
      <c r="BW66" s="43">
        <v>-1.4E-5</v>
      </c>
      <c r="BY66" s="30">
        <v>0.39701236800022988</v>
      </c>
      <c r="BZ66" s="43">
        <v>-2.7700000000000001E-4</v>
      </c>
      <c r="CA66" s="43">
        <v>-2.6800000000000001E-4</v>
      </c>
      <c r="CB66" s="43">
        <v>1.06E-4</v>
      </c>
      <c r="CC66" s="30">
        <v>5.1825879866895935E-2</v>
      </c>
      <c r="CD66" s="43">
        <v>-2.5000000000000001E-4</v>
      </c>
      <c r="CE66" s="43">
        <v>-2.4499999999999999E-4</v>
      </c>
      <c r="CF66" s="43">
        <v>-4.3000000000000002E-5</v>
      </c>
      <c r="CH66" s="30">
        <v>0.39701236800022988</v>
      </c>
      <c r="CI66" s="43">
        <v>-3.5760000000000002E-3</v>
      </c>
      <c r="CJ66" s="43">
        <v>-3.3519999999999999E-3</v>
      </c>
      <c r="CK66" s="43">
        <v>1.651E-2</v>
      </c>
      <c r="CL66" s="30">
        <v>5.1825879866895935E-2</v>
      </c>
      <c r="CM66" s="43">
        <v>-3.9199999999999999E-4</v>
      </c>
      <c r="CN66" s="43">
        <v>-3.88E-4</v>
      </c>
      <c r="CO66" s="43">
        <v>-9.5000000000000005E-5</v>
      </c>
      <c r="CQ66" s="30">
        <v>0.39701236800022988</v>
      </c>
      <c r="CR66" s="43">
        <v>-3.5760000000000002E-3</v>
      </c>
      <c r="CS66" s="43">
        <v>-3.3519999999999999E-3</v>
      </c>
      <c r="CT66" s="43">
        <v>1.651E-2</v>
      </c>
      <c r="CU66" s="30">
        <v>5.1825879866895935E-2</v>
      </c>
      <c r="CV66" s="43">
        <v>-3.9199999999999999E-4</v>
      </c>
      <c r="CW66" s="43">
        <v>-3.88E-4</v>
      </c>
      <c r="CX66" s="43">
        <v>-9.5000000000000005E-5</v>
      </c>
    </row>
    <row r="67" spans="14:102" x14ac:dyDescent="0.25">
      <c r="N67" s="30">
        <v>0.40385742583356321</v>
      </c>
      <c r="O67" s="43">
        <v>-3.4250000000000001E-3</v>
      </c>
      <c r="P67" s="43">
        <v>-2.9580000000000001E-3</v>
      </c>
      <c r="Q67" s="43">
        <v>1.7552999999999999E-2</v>
      </c>
      <c r="R67" s="30">
        <v>5.2803745266895928E-2</v>
      </c>
      <c r="S67" s="43">
        <v>-3.0499999999999999E-4</v>
      </c>
      <c r="T67" s="43">
        <v>-2.9799999999999998E-4</v>
      </c>
      <c r="U67" s="43">
        <v>3.3000000000000003E-5</v>
      </c>
      <c r="W67" s="30">
        <v>0.40385742583356321</v>
      </c>
      <c r="X67" s="43">
        <v>-3.59E-4</v>
      </c>
      <c r="Y67" s="43">
        <v>-3.5199999999999999E-4</v>
      </c>
      <c r="Z67" s="43">
        <v>-1.7E-5</v>
      </c>
      <c r="AA67" s="30">
        <v>5.2803745266895928E-2</v>
      </c>
      <c r="AB67" s="43">
        <v>-2.0100000000000001E-4</v>
      </c>
      <c r="AC67" s="43">
        <v>-1.9799999999999999E-4</v>
      </c>
      <c r="AD67" s="43">
        <v>-6.0999999999999999E-5</v>
      </c>
      <c r="AF67" s="30">
        <v>0.40385742583356321</v>
      </c>
      <c r="AG67" s="43">
        <v>-3.3609999999999998E-3</v>
      </c>
      <c r="AH67" s="43">
        <v>-2.911E-3</v>
      </c>
      <c r="AI67" s="43">
        <v>1.4617E-2</v>
      </c>
      <c r="AJ67" s="30">
        <v>5.2803745266895928E-2</v>
      </c>
      <c r="AK67" s="43">
        <v>-3.9800000000000002E-4</v>
      </c>
      <c r="AL67" s="43">
        <v>-3.9100000000000002E-4</v>
      </c>
      <c r="AM67" s="43">
        <v>-8.7000000000000001E-5</v>
      </c>
      <c r="AO67" s="30">
        <v>0.40385742583356321</v>
      </c>
      <c r="AP67" s="43">
        <v>-3.4200000000000002E-4</v>
      </c>
      <c r="AQ67" s="43">
        <v>-3.3700000000000001E-4</v>
      </c>
      <c r="AR67" s="43">
        <v>-1.3200000000000001E-4</v>
      </c>
      <c r="AS67" s="30">
        <v>5.2803745266895928E-2</v>
      </c>
      <c r="AT67" s="43">
        <v>-3.1399999999999999E-4</v>
      </c>
      <c r="AU67" s="43">
        <v>-3.1E-4</v>
      </c>
      <c r="AV67" s="43">
        <v>-1.6200000000000001E-4</v>
      </c>
      <c r="AX67" s="30">
        <v>0.40385742583356321</v>
      </c>
      <c r="AY67" s="43">
        <v>-3.3549999999999999E-3</v>
      </c>
      <c r="AZ67" s="43">
        <v>-2.9069999999999999E-3</v>
      </c>
      <c r="BA67" s="43">
        <v>1.4581999999999999E-2</v>
      </c>
      <c r="BB67" s="30">
        <v>5.2803745266895928E-2</v>
      </c>
      <c r="BC67" s="43">
        <v>-3.9800000000000002E-4</v>
      </c>
      <c r="BD67" s="43">
        <v>-3.8999999999999999E-4</v>
      </c>
      <c r="BE67" s="43">
        <v>-8.7000000000000001E-5</v>
      </c>
      <c r="BG67" s="30">
        <v>0.40385742583356321</v>
      </c>
      <c r="BH67" s="43">
        <v>-3.4200000000000002E-4</v>
      </c>
      <c r="BI67" s="43">
        <v>-3.3599999999999998E-4</v>
      </c>
      <c r="BJ67" s="43">
        <v>-1.3300000000000001E-4</v>
      </c>
      <c r="BK67" s="30">
        <v>5.2803745266895928E-2</v>
      </c>
      <c r="BL67" s="43">
        <v>-3.1300000000000002E-4</v>
      </c>
      <c r="BM67" s="43">
        <v>-3.1E-4</v>
      </c>
      <c r="BN67" s="43">
        <v>-1.6200000000000001E-4</v>
      </c>
      <c r="BP67" s="30">
        <v>0.40385742583356321</v>
      </c>
      <c r="BQ67" s="43">
        <v>-2.6670000000000001E-3</v>
      </c>
      <c r="BR67" s="43">
        <v>-2.2000000000000001E-3</v>
      </c>
      <c r="BS67" s="43">
        <v>1.6017E-2</v>
      </c>
      <c r="BT67" s="30">
        <v>5.2803745266895928E-2</v>
      </c>
      <c r="BU67" s="43">
        <v>-2.8800000000000001E-4</v>
      </c>
      <c r="BV67" s="43">
        <v>-2.81E-4</v>
      </c>
      <c r="BW67" s="43">
        <v>-1.1E-5</v>
      </c>
      <c r="BY67" s="30">
        <v>0.40385742583356321</v>
      </c>
      <c r="BZ67" s="43">
        <v>-2.7300000000000002E-4</v>
      </c>
      <c r="CA67" s="43">
        <v>-2.6400000000000002E-4</v>
      </c>
      <c r="CB67" s="43">
        <v>1.03E-4</v>
      </c>
      <c r="CC67" s="30">
        <v>5.2803745266895928E-2</v>
      </c>
      <c r="CD67" s="43">
        <v>-2.5099999999999998E-4</v>
      </c>
      <c r="CE67" s="43">
        <v>-2.4600000000000002E-4</v>
      </c>
      <c r="CF67" s="43">
        <v>-4.1E-5</v>
      </c>
      <c r="CH67" s="30">
        <v>0.40385742583356321</v>
      </c>
      <c r="CI67" s="43">
        <v>-3.6579999999999998E-3</v>
      </c>
      <c r="CJ67" s="43">
        <v>-3.4269999999999999E-3</v>
      </c>
      <c r="CK67" s="43">
        <v>1.7051E-2</v>
      </c>
      <c r="CL67" s="30">
        <v>5.2803745266895928E-2</v>
      </c>
      <c r="CM67" s="43">
        <v>-3.9500000000000001E-4</v>
      </c>
      <c r="CN67" s="43">
        <v>-3.9100000000000002E-4</v>
      </c>
      <c r="CO67" s="43">
        <v>-9.2999999999999997E-5</v>
      </c>
      <c r="CQ67" s="30">
        <v>0.40385742583356321</v>
      </c>
      <c r="CR67" s="43">
        <v>-3.6579999999999998E-3</v>
      </c>
      <c r="CS67" s="43">
        <v>-3.4269999999999999E-3</v>
      </c>
      <c r="CT67" s="43">
        <v>1.7051E-2</v>
      </c>
      <c r="CU67" s="30">
        <v>5.2803745266895928E-2</v>
      </c>
      <c r="CV67" s="43">
        <v>-3.9500000000000001E-4</v>
      </c>
      <c r="CW67" s="43">
        <v>-3.9100000000000002E-4</v>
      </c>
      <c r="CX67" s="43">
        <v>-9.2999999999999997E-5</v>
      </c>
    </row>
    <row r="68" spans="14:102" x14ac:dyDescent="0.25">
      <c r="N68" s="30">
        <v>0.41070248366689593</v>
      </c>
      <c r="O68" s="43">
        <v>-3.5119999999999999E-3</v>
      </c>
      <c r="P68" s="43">
        <v>-3.032E-3</v>
      </c>
      <c r="Q68" s="43">
        <v>1.8075000000000001E-2</v>
      </c>
      <c r="R68" s="30">
        <v>5.3781610666895928E-2</v>
      </c>
      <c r="S68" s="43">
        <v>-3.0800000000000001E-4</v>
      </c>
      <c r="T68" s="43">
        <v>-3.01E-4</v>
      </c>
      <c r="U68" s="43">
        <v>3.4999999999999997E-5</v>
      </c>
      <c r="W68" s="30">
        <v>0.41070248366689593</v>
      </c>
      <c r="X68" s="43">
        <v>-3.57E-4</v>
      </c>
      <c r="Y68" s="43">
        <v>-3.5E-4</v>
      </c>
      <c r="Z68" s="43">
        <v>-2.0000000000000002E-5</v>
      </c>
      <c r="AA68" s="30">
        <v>5.3781610666895928E-2</v>
      </c>
      <c r="AB68" s="43">
        <v>-2.03E-4</v>
      </c>
      <c r="AC68" s="43">
        <v>-2.0000000000000001E-4</v>
      </c>
      <c r="AD68" s="43">
        <v>-5.8999999999999998E-5</v>
      </c>
      <c r="AF68" s="30">
        <v>0.41070248366689593</v>
      </c>
      <c r="AG68" s="43">
        <v>-3.4350000000000001E-3</v>
      </c>
      <c r="AH68" s="43">
        <v>-2.9729999999999999E-3</v>
      </c>
      <c r="AI68" s="43">
        <v>1.5074000000000001E-2</v>
      </c>
      <c r="AJ68" s="30">
        <v>5.3781610666895928E-2</v>
      </c>
      <c r="AK68" s="43">
        <v>-4.0099999999999999E-4</v>
      </c>
      <c r="AL68" s="43">
        <v>-3.9300000000000001E-4</v>
      </c>
      <c r="AM68" s="43">
        <v>-8.3999999999999995E-5</v>
      </c>
      <c r="AO68" s="30">
        <v>0.41070248366689593</v>
      </c>
      <c r="AP68" s="43">
        <v>-3.3799999999999998E-4</v>
      </c>
      <c r="AQ68" s="43">
        <v>-3.3300000000000002E-4</v>
      </c>
      <c r="AR68" s="43">
        <v>-1.36E-4</v>
      </c>
      <c r="AS68" s="30">
        <v>5.3781610666895928E-2</v>
      </c>
      <c r="AT68" s="43">
        <v>-3.1500000000000001E-4</v>
      </c>
      <c r="AU68" s="43">
        <v>-3.1100000000000002E-4</v>
      </c>
      <c r="AV68" s="43">
        <v>-1.6000000000000001E-4</v>
      </c>
      <c r="AX68" s="30">
        <v>0.41070248366689593</v>
      </c>
      <c r="AY68" s="43">
        <v>-3.4299999999999999E-3</v>
      </c>
      <c r="AZ68" s="43">
        <v>-2.9689999999999999E-3</v>
      </c>
      <c r="BA68" s="43">
        <v>1.504E-2</v>
      </c>
      <c r="BB68" s="30">
        <v>5.3781610666895928E-2</v>
      </c>
      <c r="BC68" s="43">
        <v>-4.0099999999999999E-4</v>
      </c>
      <c r="BD68" s="43">
        <v>-3.9300000000000001E-4</v>
      </c>
      <c r="BE68" s="43">
        <v>-8.5000000000000006E-5</v>
      </c>
      <c r="BG68" s="30">
        <v>0.41070248366689593</v>
      </c>
      <c r="BH68" s="43">
        <v>-3.3700000000000001E-4</v>
      </c>
      <c r="BI68" s="43">
        <v>-3.3199999999999999E-4</v>
      </c>
      <c r="BJ68" s="43">
        <v>-1.37E-4</v>
      </c>
      <c r="BK68" s="30">
        <v>5.3781610666895928E-2</v>
      </c>
      <c r="BL68" s="43">
        <v>-3.1500000000000001E-4</v>
      </c>
      <c r="BM68" s="43">
        <v>-3.1100000000000002E-4</v>
      </c>
      <c r="BN68" s="43">
        <v>-1.6100000000000001E-4</v>
      </c>
      <c r="BP68" s="30">
        <v>0.41070248366689593</v>
      </c>
      <c r="BQ68" s="43">
        <v>-2.735E-3</v>
      </c>
      <c r="BR68" s="43">
        <v>-2.2550000000000001E-3</v>
      </c>
      <c r="BS68" s="43">
        <v>1.6482E-2</v>
      </c>
      <c r="BT68" s="30">
        <v>5.3781610666895928E-2</v>
      </c>
      <c r="BU68" s="43">
        <v>-2.9100000000000003E-4</v>
      </c>
      <c r="BV68" s="43">
        <v>-2.8400000000000002E-4</v>
      </c>
      <c r="BW68" s="43">
        <v>-7.9999999999999996E-6</v>
      </c>
      <c r="BY68" s="30">
        <v>0.41070248366689593</v>
      </c>
      <c r="BZ68" s="43">
        <v>-2.6899999999999998E-4</v>
      </c>
      <c r="CA68" s="43">
        <v>-2.5999999999999998E-4</v>
      </c>
      <c r="CB68" s="43">
        <v>1.01E-4</v>
      </c>
      <c r="CC68" s="30">
        <v>5.3781610666895928E-2</v>
      </c>
      <c r="CD68" s="43">
        <v>-2.5300000000000002E-4</v>
      </c>
      <c r="CE68" s="43">
        <v>-2.4699999999999999E-4</v>
      </c>
      <c r="CF68" s="43">
        <v>-3.8999999999999999E-5</v>
      </c>
      <c r="CH68" s="30">
        <v>0.41070248366689593</v>
      </c>
      <c r="CI68" s="43">
        <v>-3.7399999999999998E-3</v>
      </c>
      <c r="CJ68" s="43">
        <v>-3.5019999999999999E-3</v>
      </c>
      <c r="CK68" s="43">
        <v>1.7593999999999999E-2</v>
      </c>
      <c r="CL68" s="30">
        <v>5.3781610666895928E-2</v>
      </c>
      <c r="CM68" s="43">
        <v>-3.97E-4</v>
      </c>
      <c r="CN68" s="43">
        <v>-3.9399999999999998E-4</v>
      </c>
      <c r="CO68" s="43">
        <v>-9.0000000000000006E-5</v>
      </c>
      <c r="CQ68" s="30">
        <v>0.41070248366689593</v>
      </c>
      <c r="CR68" s="43">
        <v>-3.7399999999999998E-3</v>
      </c>
      <c r="CS68" s="43">
        <v>-3.5019999999999999E-3</v>
      </c>
      <c r="CT68" s="43">
        <v>1.7593999999999999E-2</v>
      </c>
      <c r="CU68" s="30">
        <v>5.3781610666895928E-2</v>
      </c>
      <c r="CV68" s="43">
        <v>-3.97E-4</v>
      </c>
      <c r="CW68" s="43">
        <v>-3.9399999999999998E-4</v>
      </c>
      <c r="CX68" s="43">
        <v>-9.0000000000000006E-5</v>
      </c>
    </row>
    <row r="69" spans="14:102" x14ac:dyDescent="0.25">
      <c r="N69" s="30"/>
      <c r="R69" s="30">
        <v>5.4759476066895928E-2</v>
      </c>
      <c r="S69" s="43">
        <v>-3.1199999999999999E-4</v>
      </c>
      <c r="T69" s="43">
        <v>-3.0400000000000002E-4</v>
      </c>
      <c r="U69" s="43">
        <v>3.8000000000000002E-5</v>
      </c>
      <c r="W69" s="30"/>
      <c r="AA69" s="30">
        <v>5.4759476066895928E-2</v>
      </c>
      <c r="AB69" s="43">
        <v>-2.05E-4</v>
      </c>
      <c r="AC69" s="43">
        <v>-2.0100000000000001E-4</v>
      </c>
      <c r="AD69" s="43">
        <v>-5.8E-5</v>
      </c>
      <c r="AF69" s="30"/>
      <c r="AJ69" s="30">
        <v>5.4759476066895928E-2</v>
      </c>
      <c r="AK69" s="43">
        <v>-4.0400000000000001E-4</v>
      </c>
      <c r="AL69" s="43">
        <v>-3.9599999999999998E-4</v>
      </c>
      <c r="AM69" s="43">
        <v>-8.1000000000000004E-5</v>
      </c>
      <c r="AO69" s="30"/>
      <c r="AS69" s="30">
        <v>5.4759476066895928E-2</v>
      </c>
      <c r="AT69" s="43">
        <v>-3.1700000000000001E-4</v>
      </c>
      <c r="AU69" s="43">
        <v>-3.1300000000000002E-4</v>
      </c>
      <c r="AV69" s="43">
        <v>-1.5899999999999999E-4</v>
      </c>
      <c r="AX69" s="30"/>
      <c r="BB69" s="30">
        <v>5.4759476066895928E-2</v>
      </c>
      <c r="BC69" s="43">
        <v>-4.0400000000000001E-4</v>
      </c>
      <c r="BD69" s="43">
        <v>-3.9599999999999998E-4</v>
      </c>
      <c r="BE69" s="43">
        <v>-8.2000000000000001E-5</v>
      </c>
      <c r="BG69" s="30"/>
      <c r="BK69" s="30">
        <v>5.4759476066895928E-2</v>
      </c>
      <c r="BL69" s="43">
        <v>-3.1599999999999998E-4</v>
      </c>
      <c r="BM69" s="43">
        <v>-3.1199999999999999E-4</v>
      </c>
      <c r="BN69" s="43">
        <v>-1.5899999999999999E-4</v>
      </c>
      <c r="BP69" s="30"/>
      <c r="BT69" s="30">
        <v>5.4759476066895928E-2</v>
      </c>
      <c r="BU69" s="43">
        <v>-2.9399999999999999E-4</v>
      </c>
      <c r="BV69" s="43">
        <v>-2.8600000000000001E-4</v>
      </c>
      <c r="BW69" s="43">
        <v>-5.0000000000000004E-6</v>
      </c>
      <c r="BY69" s="30"/>
      <c r="CC69" s="30">
        <v>5.4759476066895928E-2</v>
      </c>
      <c r="CD69" s="43">
        <v>-2.5399999999999999E-4</v>
      </c>
      <c r="CE69" s="43">
        <v>-2.4899999999999998E-4</v>
      </c>
      <c r="CF69" s="43">
        <v>-3.8000000000000002E-5</v>
      </c>
      <c r="CH69" s="30"/>
      <c r="CL69" s="30">
        <v>5.4759476066895928E-2</v>
      </c>
      <c r="CM69" s="43">
        <v>-4.0000000000000002E-4</v>
      </c>
      <c r="CN69" s="43">
        <v>-3.97E-4</v>
      </c>
      <c r="CO69" s="43">
        <v>-8.7000000000000001E-5</v>
      </c>
      <c r="CQ69" s="30"/>
      <c r="CU69" s="30">
        <v>5.4759476066895928E-2</v>
      </c>
      <c r="CV69" s="43">
        <v>-4.0000000000000002E-4</v>
      </c>
      <c r="CW69" s="43">
        <v>-3.97E-4</v>
      </c>
      <c r="CX69" s="43">
        <v>-8.7000000000000001E-5</v>
      </c>
    </row>
    <row r="70" spans="14:102" x14ac:dyDescent="0.25">
      <c r="N70" s="30"/>
      <c r="R70" s="30">
        <v>5.5737341466895927E-2</v>
      </c>
      <c r="S70" s="43">
        <v>-3.1500000000000001E-4</v>
      </c>
      <c r="T70" s="43">
        <v>-3.0699999999999998E-4</v>
      </c>
      <c r="U70" s="43">
        <v>4.1E-5</v>
      </c>
      <c r="W70" s="30"/>
      <c r="AA70" s="30">
        <v>5.5737341466895927E-2</v>
      </c>
      <c r="AB70" s="43">
        <v>-2.0599999999999999E-4</v>
      </c>
      <c r="AC70" s="43">
        <v>-2.03E-4</v>
      </c>
      <c r="AD70" s="43">
        <v>-5.7000000000000003E-5</v>
      </c>
      <c r="AF70" s="30"/>
      <c r="AJ70" s="30">
        <v>5.5737341466895927E-2</v>
      </c>
      <c r="AK70" s="43">
        <v>-4.0700000000000003E-4</v>
      </c>
      <c r="AL70" s="43">
        <v>-3.9899999999999999E-4</v>
      </c>
      <c r="AM70" s="43">
        <v>-7.8999999999999996E-5</v>
      </c>
      <c r="AO70" s="30"/>
      <c r="AS70" s="30">
        <v>5.5737341466895927E-2</v>
      </c>
      <c r="AT70" s="43">
        <v>-3.1799999999999998E-4</v>
      </c>
      <c r="AU70" s="43">
        <v>-3.1399999999999999E-4</v>
      </c>
      <c r="AV70" s="43">
        <v>-1.5799999999999999E-4</v>
      </c>
      <c r="AX70" s="30"/>
      <c r="BB70" s="30">
        <v>5.5737341466895927E-2</v>
      </c>
      <c r="BC70" s="43">
        <v>-4.0700000000000003E-4</v>
      </c>
      <c r="BD70" s="43">
        <v>-3.9899999999999999E-4</v>
      </c>
      <c r="BE70" s="43">
        <v>-7.8999999999999996E-5</v>
      </c>
      <c r="BG70" s="30"/>
      <c r="BK70" s="30">
        <v>5.5737341466895927E-2</v>
      </c>
      <c r="BL70" s="43">
        <v>-3.1799999999999998E-4</v>
      </c>
      <c r="BM70" s="43">
        <v>-3.1399999999999999E-4</v>
      </c>
      <c r="BN70" s="43">
        <v>-1.5799999999999999E-4</v>
      </c>
      <c r="BP70" s="30"/>
      <c r="BT70" s="30">
        <v>5.5737341466895927E-2</v>
      </c>
      <c r="BU70" s="43">
        <v>-2.9599999999999998E-4</v>
      </c>
      <c r="BV70" s="43">
        <v>-2.8899999999999998E-4</v>
      </c>
      <c r="BW70" s="43">
        <v>-1.9999999999999999E-6</v>
      </c>
      <c r="BY70" s="30"/>
      <c r="CC70" s="30">
        <v>5.5737341466895927E-2</v>
      </c>
      <c r="CD70" s="43">
        <v>-2.5500000000000002E-4</v>
      </c>
      <c r="CE70" s="43">
        <v>-2.5000000000000001E-4</v>
      </c>
      <c r="CF70" s="43">
        <v>-3.6000000000000001E-5</v>
      </c>
      <c r="CH70" s="30"/>
      <c r="CL70" s="30">
        <v>5.5737341466895927E-2</v>
      </c>
      <c r="CM70" s="43">
        <v>-4.0299999999999998E-4</v>
      </c>
      <c r="CN70" s="43">
        <v>-4.0000000000000002E-4</v>
      </c>
      <c r="CO70" s="43">
        <v>-8.5000000000000006E-5</v>
      </c>
      <c r="CQ70" s="30"/>
      <c r="CU70" s="30">
        <v>5.5737341466895927E-2</v>
      </c>
      <c r="CV70" s="43">
        <v>-4.0299999999999998E-4</v>
      </c>
      <c r="CW70" s="43">
        <v>-4.0000000000000002E-4</v>
      </c>
      <c r="CX70" s="43">
        <v>-8.5000000000000006E-5</v>
      </c>
    </row>
    <row r="71" spans="14:102" x14ac:dyDescent="0.25">
      <c r="N71" s="30"/>
      <c r="R71" s="30">
        <v>5.6715206866895927E-2</v>
      </c>
      <c r="S71" s="43">
        <v>-3.1799999999999998E-4</v>
      </c>
      <c r="T71" s="43">
        <v>-3.1E-4</v>
      </c>
      <c r="U71" s="43">
        <v>4.3000000000000002E-5</v>
      </c>
      <c r="W71" s="30"/>
      <c r="AA71" s="30">
        <v>5.6715206866895927E-2</v>
      </c>
      <c r="AB71" s="43">
        <v>-2.0799999999999999E-4</v>
      </c>
      <c r="AC71" s="43">
        <v>-2.05E-4</v>
      </c>
      <c r="AD71" s="43">
        <v>-5.5999999999999999E-5</v>
      </c>
      <c r="AF71" s="30"/>
      <c r="AJ71" s="30">
        <v>5.6715206866895927E-2</v>
      </c>
      <c r="AK71" s="43">
        <v>-4.0999999999999999E-4</v>
      </c>
      <c r="AL71" s="43">
        <v>-4.0200000000000001E-4</v>
      </c>
      <c r="AM71" s="43">
        <v>-7.6000000000000004E-5</v>
      </c>
      <c r="AO71" s="30"/>
      <c r="AS71" s="30">
        <v>5.6715206866895927E-2</v>
      </c>
      <c r="AT71" s="43">
        <v>-3.19E-4</v>
      </c>
      <c r="AU71" s="43">
        <v>-3.1500000000000001E-4</v>
      </c>
      <c r="AV71" s="43">
        <v>-1.56E-4</v>
      </c>
      <c r="AX71" s="30"/>
      <c r="BB71" s="30">
        <v>5.6715206866895927E-2</v>
      </c>
      <c r="BC71" s="43">
        <v>-4.0999999999999999E-4</v>
      </c>
      <c r="BD71" s="43">
        <v>-4.0200000000000001E-4</v>
      </c>
      <c r="BE71" s="43">
        <v>-7.6000000000000004E-5</v>
      </c>
      <c r="BG71" s="30"/>
      <c r="BK71" s="30">
        <v>5.6715206866895927E-2</v>
      </c>
      <c r="BL71" s="43">
        <v>-3.19E-4</v>
      </c>
      <c r="BM71" s="43">
        <v>-3.1500000000000001E-4</v>
      </c>
      <c r="BN71" s="43">
        <v>-1.5699999999999999E-4</v>
      </c>
      <c r="BP71" s="30"/>
      <c r="BT71" s="30">
        <v>5.6715206866895927E-2</v>
      </c>
      <c r="BU71" s="43">
        <v>-2.99E-4</v>
      </c>
      <c r="BV71" s="43">
        <v>-2.92E-4</v>
      </c>
      <c r="BW71" s="43">
        <v>9.9999999999999995E-7</v>
      </c>
      <c r="BY71" s="30"/>
      <c r="CC71" s="30">
        <v>5.6715206866895927E-2</v>
      </c>
      <c r="CD71" s="43">
        <v>-2.5700000000000001E-4</v>
      </c>
      <c r="CE71" s="43">
        <v>-2.5099999999999998E-4</v>
      </c>
      <c r="CF71" s="43">
        <v>-3.4E-5</v>
      </c>
      <c r="CH71" s="30"/>
      <c r="CL71" s="30">
        <v>5.6715206866895927E-2</v>
      </c>
      <c r="CM71" s="43">
        <v>-4.06E-4</v>
      </c>
      <c r="CN71" s="43">
        <v>-4.0200000000000001E-4</v>
      </c>
      <c r="CO71" s="43">
        <v>-8.2000000000000001E-5</v>
      </c>
      <c r="CQ71" s="30"/>
      <c r="CU71" s="30">
        <v>5.6715206866895927E-2</v>
      </c>
      <c r="CV71" s="43">
        <v>-4.06E-4</v>
      </c>
      <c r="CW71" s="43">
        <v>-4.0200000000000001E-4</v>
      </c>
      <c r="CX71" s="43">
        <v>-8.2000000000000001E-5</v>
      </c>
    </row>
    <row r="72" spans="14:102" x14ac:dyDescent="0.25">
      <c r="N72" s="30"/>
      <c r="R72" s="30">
        <v>5.7693072266895927E-2</v>
      </c>
      <c r="S72" s="43">
        <v>-3.21E-4</v>
      </c>
      <c r="T72" s="43">
        <v>-3.1300000000000002E-4</v>
      </c>
      <c r="U72" s="43">
        <v>4.6E-5</v>
      </c>
      <c r="W72" s="30"/>
      <c r="AA72" s="30">
        <v>5.7693072266895927E-2</v>
      </c>
      <c r="AB72" s="43">
        <v>-2.1000000000000001E-4</v>
      </c>
      <c r="AC72" s="43">
        <v>-2.0599999999999999E-4</v>
      </c>
      <c r="AD72" s="43">
        <v>-5.3999999999999998E-5</v>
      </c>
      <c r="AF72" s="30"/>
      <c r="AJ72" s="30">
        <v>5.7693072266895927E-2</v>
      </c>
      <c r="AK72" s="43">
        <v>-4.1300000000000001E-4</v>
      </c>
      <c r="AL72" s="43">
        <v>-4.0499999999999998E-4</v>
      </c>
      <c r="AM72" s="43">
        <v>-7.2999999999999999E-5</v>
      </c>
      <c r="AO72" s="30"/>
      <c r="AS72" s="30">
        <v>5.7693072266895927E-2</v>
      </c>
      <c r="AT72" s="43">
        <v>-3.21E-4</v>
      </c>
      <c r="AU72" s="43">
        <v>-3.1700000000000001E-4</v>
      </c>
      <c r="AV72" s="43">
        <v>-1.55E-4</v>
      </c>
      <c r="AX72" s="30"/>
      <c r="BB72" s="30">
        <v>5.7693072266895927E-2</v>
      </c>
      <c r="BC72" s="43">
        <v>-4.1300000000000001E-4</v>
      </c>
      <c r="BD72" s="43">
        <v>-4.0400000000000001E-4</v>
      </c>
      <c r="BE72" s="43">
        <v>-7.2999999999999999E-5</v>
      </c>
      <c r="BG72" s="30"/>
      <c r="BK72" s="30">
        <v>5.7693072266895927E-2</v>
      </c>
      <c r="BL72" s="43">
        <v>-3.21E-4</v>
      </c>
      <c r="BM72" s="43">
        <v>-3.1599999999999998E-4</v>
      </c>
      <c r="BN72" s="43">
        <v>-1.55E-4</v>
      </c>
      <c r="BP72" s="30"/>
      <c r="BT72" s="30">
        <v>5.7693072266895927E-2</v>
      </c>
      <c r="BU72" s="43">
        <v>-3.0200000000000002E-4</v>
      </c>
      <c r="BV72" s="43">
        <v>-2.9399999999999999E-4</v>
      </c>
      <c r="BW72" s="43">
        <v>3.9999999999999998E-6</v>
      </c>
      <c r="BY72" s="30"/>
      <c r="CC72" s="30">
        <v>5.7693072266895927E-2</v>
      </c>
      <c r="CD72" s="43">
        <v>-2.5799999999999998E-4</v>
      </c>
      <c r="CE72" s="43">
        <v>-2.52E-4</v>
      </c>
      <c r="CF72" s="43">
        <v>-3.3000000000000003E-5</v>
      </c>
      <c r="CH72" s="30"/>
      <c r="CL72" s="30">
        <v>5.7693072266895927E-2</v>
      </c>
      <c r="CM72" s="43">
        <v>-4.0900000000000002E-4</v>
      </c>
      <c r="CN72" s="43">
        <v>-4.0499999999999998E-4</v>
      </c>
      <c r="CO72" s="43">
        <v>-7.8999999999999996E-5</v>
      </c>
      <c r="CQ72" s="30"/>
      <c r="CU72" s="30">
        <v>5.7693072266895927E-2</v>
      </c>
      <c r="CV72" s="43">
        <v>-4.0900000000000002E-4</v>
      </c>
      <c r="CW72" s="43">
        <v>-4.0499999999999998E-4</v>
      </c>
      <c r="CX72" s="43">
        <v>-7.8999999999999996E-5</v>
      </c>
    </row>
    <row r="73" spans="14:102" x14ac:dyDescent="0.25">
      <c r="N73" s="30"/>
      <c r="R73" s="30">
        <v>5.8670937666895927E-2</v>
      </c>
      <c r="S73" s="43">
        <v>-3.2400000000000001E-4</v>
      </c>
      <c r="T73" s="43">
        <v>-3.1599999999999998E-4</v>
      </c>
      <c r="U73" s="43">
        <v>4.8000000000000001E-5</v>
      </c>
      <c r="W73" s="30"/>
      <c r="AA73" s="30">
        <v>5.8670937666895927E-2</v>
      </c>
      <c r="AB73" s="43">
        <v>-2.1100000000000001E-4</v>
      </c>
      <c r="AC73" s="43">
        <v>-2.0799999999999999E-4</v>
      </c>
      <c r="AD73" s="43">
        <v>-5.3000000000000001E-5</v>
      </c>
      <c r="AF73" s="30"/>
      <c r="AJ73" s="30">
        <v>5.8670937666895927E-2</v>
      </c>
      <c r="AK73" s="43">
        <v>-4.1599999999999997E-4</v>
      </c>
      <c r="AL73" s="43">
        <v>-4.08E-4</v>
      </c>
      <c r="AM73" s="43">
        <v>-6.9999999999999994E-5</v>
      </c>
      <c r="AO73" s="30"/>
      <c r="AS73" s="30">
        <v>5.8670937666895927E-2</v>
      </c>
      <c r="AT73" s="43">
        <v>-3.2200000000000002E-4</v>
      </c>
      <c r="AU73" s="43">
        <v>-3.1799999999999998E-4</v>
      </c>
      <c r="AV73" s="43">
        <v>-1.54E-4</v>
      </c>
      <c r="AX73" s="30"/>
      <c r="BB73" s="30">
        <v>5.8670937666895927E-2</v>
      </c>
      <c r="BC73" s="43">
        <v>-4.1599999999999997E-4</v>
      </c>
      <c r="BD73" s="43">
        <v>-4.0700000000000003E-4</v>
      </c>
      <c r="BE73" s="43">
        <v>-7.1000000000000005E-5</v>
      </c>
      <c r="BG73" s="30"/>
      <c r="BK73" s="30">
        <v>5.8670937666895927E-2</v>
      </c>
      <c r="BL73" s="43">
        <v>-3.2200000000000002E-4</v>
      </c>
      <c r="BM73" s="43">
        <v>-3.1799999999999998E-4</v>
      </c>
      <c r="BN73" s="43">
        <v>-1.54E-4</v>
      </c>
      <c r="BP73" s="30"/>
      <c r="BT73" s="30">
        <v>5.8670937666895927E-2</v>
      </c>
      <c r="BU73" s="43">
        <v>-3.0499999999999999E-4</v>
      </c>
      <c r="BV73" s="43">
        <v>-2.9700000000000001E-4</v>
      </c>
      <c r="BW73" s="43">
        <v>6.9999999999999999E-6</v>
      </c>
      <c r="BY73" s="30"/>
      <c r="CC73" s="30">
        <v>5.8670937666895927E-2</v>
      </c>
      <c r="CD73" s="43">
        <v>-2.5900000000000001E-4</v>
      </c>
      <c r="CE73" s="43">
        <v>-2.5399999999999999E-4</v>
      </c>
      <c r="CF73" s="43">
        <v>-3.1000000000000001E-5</v>
      </c>
      <c r="CH73" s="30"/>
      <c r="CL73" s="30">
        <v>5.8670937666895927E-2</v>
      </c>
      <c r="CM73" s="43">
        <v>-4.1199999999999999E-4</v>
      </c>
      <c r="CN73" s="43">
        <v>-4.08E-4</v>
      </c>
      <c r="CO73" s="43">
        <v>-7.6000000000000004E-5</v>
      </c>
      <c r="CQ73" s="30"/>
      <c r="CU73" s="30">
        <v>5.8670937666895927E-2</v>
      </c>
      <c r="CV73" s="43">
        <v>-4.1199999999999999E-4</v>
      </c>
      <c r="CW73" s="43">
        <v>-4.08E-4</v>
      </c>
      <c r="CX73" s="43">
        <v>-7.6000000000000004E-5</v>
      </c>
    </row>
    <row r="74" spans="14:102" x14ac:dyDescent="0.25">
      <c r="N74" s="30"/>
      <c r="R74" s="30">
        <v>5.8670937666895927E-2</v>
      </c>
      <c r="S74" s="43">
        <v>-3.2400000000000001E-4</v>
      </c>
      <c r="T74" s="43">
        <v>-3.1599999999999998E-4</v>
      </c>
      <c r="U74" s="43">
        <v>4.8000000000000001E-5</v>
      </c>
      <c r="W74" s="30"/>
      <c r="AA74" s="30">
        <v>5.8670937666895927E-2</v>
      </c>
      <c r="AB74" s="43">
        <v>-2.1100000000000001E-4</v>
      </c>
      <c r="AC74" s="43">
        <v>-2.0799999999999999E-4</v>
      </c>
      <c r="AD74" s="43">
        <v>-5.3000000000000001E-5</v>
      </c>
      <c r="AF74" s="30"/>
      <c r="AJ74" s="30">
        <v>5.8670937666895927E-2</v>
      </c>
      <c r="AK74" s="43">
        <v>-4.1599999999999997E-4</v>
      </c>
      <c r="AL74" s="43">
        <v>-4.08E-4</v>
      </c>
      <c r="AM74" s="43">
        <v>-6.9999999999999994E-5</v>
      </c>
      <c r="AO74" s="30"/>
      <c r="AS74" s="30">
        <v>5.8670937666895927E-2</v>
      </c>
      <c r="AT74" s="43">
        <v>-3.2200000000000002E-4</v>
      </c>
      <c r="AU74" s="43">
        <v>-3.1799999999999998E-4</v>
      </c>
      <c r="AV74" s="43">
        <v>-1.54E-4</v>
      </c>
      <c r="AX74" s="30"/>
      <c r="BB74" s="30">
        <v>5.8670937666895927E-2</v>
      </c>
      <c r="BC74" s="43">
        <v>-4.1599999999999997E-4</v>
      </c>
      <c r="BD74" s="43">
        <v>-4.0700000000000003E-4</v>
      </c>
      <c r="BE74" s="43">
        <v>-7.1000000000000005E-5</v>
      </c>
      <c r="BG74" s="30"/>
      <c r="BK74" s="30">
        <v>5.8670937666895927E-2</v>
      </c>
      <c r="BL74" s="43">
        <v>-3.2200000000000002E-4</v>
      </c>
      <c r="BM74" s="43">
        <v>-3.1799999999999998E-4</v>
      </c>
      <c r="BN74" s="43">
        <v>-1.54E-4</v>
      </c>
      <c r="BP74" s="30"/>
      <c r="BT74" s="30">
        <v>5.8670937666895927E-2</v>
      </c>
      <c r="BU74" s="43">
        <v>-3.0499999999999999E-4</v>
      </c>
      <c r="BV74" s="43">
        <v>-2.9700000000000001E-4</v>
      </c>
      <c r="BW74" s="43">
        <v>6.9999999999999999E-6</v>
      </c>
      <c r="BY74" s="30"/>
      <c r="CC74" s="30">
        <v>5.8670937666895927E-2</v>
      </c>
      <c r="CD74" s="43">
        <v>-2.5900000000000001E-4</v>
      </c>
      <c r="CE74" s="43">
        <v>-2.5399999999999999E-4</v>
      </c>
      <c r="CF74" s="43">
        <v>-3.1000000000000001E-5</v>
      </c>
      <c r="CH74" s="30"/>
      <c r="CL74" s="30">
        <v>5.8670937666895927E-2</v>
      </c>
      <c r="CM74" s="43">
        <v>-4.1199999999999999E-4</v>
      </c>
      <c r="CN74" s="43">
        <v>-4.08E-4</v>
      </c>
      <c r="CO74" s="43">
        <v>-7.6000000000000004E-5</v>
      </c>
      <c r="CQ74" s="30"/>
      <c r="CU74" s="30">
        <v>5.8670937666895927E-2</v>
      </c>
      <c r="CV74" s="43">
        <v>-4.1199999999999999E-4</v>
      </c>
      <c r="CW74" s="43">
        <v>-4.08E-4</v>
      </c>
      <c r="CX74" s="43">
        <v>-7.6000000000000004E-5</v>
      </c>
    </row>
    <row r="75" spans="14:102" x14ac:dyDescent="0.25">
      <c r="N75" s="30"/>
      <c r="R75" s="30">
        <v>5.9648803066895927E-2</v>
      </c>
      <c r="S75" s="43">
        <v>-3.2699999999999998E-4</v>
      </c>
      <c r="T75" s="43">
        <v>-3.19E-4</v>
      </c>
      <c r="U75" s="43">
        <v>5.1E-5</v>
      </c>
      <c r="W75" s="30"/>
      <c r="AA75" s="30">
        <v>5.9648803066895927E-2</v>
      </c>
      <c r="AB75" s="43">
        <v>-2.13E-4</v>
      </c>
      <c r="AC75" s="43">
        <v>-2.0900000000000001E-4</v>
      </c>
      <c r="AD75" s="43">
        <v>-5.1999999999999997E-5</v>
      </c>
      <c r="AF75" s="30"/>
      <c r="AJ75" s="30">
        <v>5.9648803066895927E-2</v>
      </c>
      <c r="AK75" s="43">
        <v>-4.1899999999999999E-4</v>
      </c>
      <c r="AL75" s="43">
        <v>-4.0999999999999999E-4</v>
      </c>
      <c r="AM75" s="43">
        <v>-6.7999999999999999E-5</v>
      </c>
      <c r="AO75" s="30"/>
      <c r="AS75" s="30">
        <v>5.9648803066895927E-2</v>
      </c>
      <c r="AT75" s="43">
        <v>-3.2400000000000001E-4</v>
      </c>
      <c r="AU75" s="43">
        <v>-3.2000000000000003E-4</v>
      </c>
      <c r="AV75" s="43">
        <v>-1.5200000000000001E-4</v>
      </c>
      <c r="AX75" s="30"/>
      <c r="BB75" s="30">
        <v>5.9648803066895927E-2</v>
      </c>
      <c r="BC75" s="43">
        <v>-4.1899999999999999E-4</v>
      </c>
      <c r="BD75" s="43">
        <v>-4.0999999999999999E-4</v>
      </c>
      <c r="BE75" s="43">
        <v>-6.7999999999999999E-5</v>
      </c>
      <c r="BG75" s="30"/>
      <c r="BK75" s="30">
        <v>5.9648803066895927E-2</v>
      </c>
      <c r="BL75" s="43">
        <v>-3.2299999999999999E-4</v>
      </c>
      <c r="BM75" s="43">
        <v>-3.19E-4</v>
      </c>
      <c r="BN75" s="43">
        <v>-1.5300000000000001E-4</v>
      </c>
      <c r="BP75" s="30"/>
      <c r="BT75" s="30">
        <v>5.9648803066895927E-2</v>
      </c>
      <c r="BU75" s="43">
        <v>-3.0699999999999998E-4</v>
      </c>
      <c r="BV75" s="43">
        <v>-2.99E-4</v>
      </c>
      <c r="BW75" s="43">
        <v>1.0000000000000001E-5</v>
      </c>
      <c r="BY75" s="30"/>
      <c r="CC75" s="30">
        <v>5.9648803066895927E-2</v>
      </c>
      <c r="CD75" s="43">
        <v>-2.61E-4</v>
      </c>
      <c r="CE75" s="43">
        <v>-2.5500000000000002E-4</v>
      </c>
      <c r="CF75" s="43">
        <v>-2.9E-5</v>
      </c>
      <c r="CH75" s="30"/>
      <c r="CL75" s="30">
        <v>5.9648803066895927E-2</v>
      </c>
      <c r="CM75" s="43">
        <v>-4.15E-4</v>
      </c>
      <c r="CN75" s="43">
        <v>-4.1100000000000002E-4</v>
      </c>
      <c r="CO75" s="43">
        <v>-7.3999999999999996E-5</v>
      </c>
      <c r="CQ75" s="30"/>
      <c r="CU75" s="30">
        <v>5.9648803066895927E-2</v>
      </c>
      <c r="CV75" s="43">
        <v>-4.15E-4</v>
      </c>
      <c r="CW75" s="43">
        <v>-4.1100000000000002E-4</v>
      </c>
      <c r="CX75" s="43">
        <v>-7.3999999999999996E-5</v>
      </c>
    </row>
    <row r="76" spans="14:102" x14ac:dyDescent="0.25">
      <c r="N76" s="30"/>
      <c r="R76" s="30">
        <v>6.0626668466895919E-2</v>
      </c>
      <c r="S76" s="43">
        <v>-3.3E-4</v>
      </c>
      <c r="T76" s="43">
        <v>-3.2200000000000002E-4</v>
      </c>
      <c r="U76" s="43">
        <v>5.3000000000000001E-5</v>
      </c>
      <c r="W76" s="30"/>
      <c r="AA76" s="30">
        <v>6.0626668466895919E-2</v>
      </c>
      <c r="AB76" s="43">
        <v>-2.1499999999999999E-4</v>
      </c>
      <c r="AC76" s="43">
        <v>-2.1100000000000001E-4</v>
      </c>
      <c r="AD76" s="43">
        <v>-5.1E-5</v>
      </c>
      <c r="AF76" s="30"/>
      <c r="AJ76" s="30">
        <v>6.0626668466895919E-2</v>
      </c>
      <c r="AK76" s="43">
        <v>-4.2200000000000001E-4</v>
      </c>
      <c r="AL76" s="43">
        <v>-4.1300000000000001E-4</v>
      </c>
      <c r="AM76" s="43">
        <v>-6.4999999999999994E-5</v>
      </c>
      <c r="AO76" s="30"/>
      <c r="AS76" s="30">
        <v>6.0626668466895919E-2</v>
      </c>
      <c r="AT76" s="43">
        <v>-3.2499999999999999E-4</v>
      </c>
      <c r="AU76" s="43">
        <v>-3.21E-4</v>
      </c>
      <c r="AV76" s="43">
        <v>-1.5100000000000001E-4</v>
      </c>
      <c r="AX76" s="30"/>
      <c r="BB76" s="30">
        <v>6.0626668466895919E-2</v>
      </c>
      <c r="BC76" s="43">
        <v>-4.2200000000000001E-4</v>
      </c>
      <c r="BD76" s="43">
        <v>-4.1300000000000001E-4</v>
      </c>
      <c r="BE76" s="43">
        <v>-6.4999999999999994E-5</v>
      </c>
      <c r="BG76" s="30"/>
      <c r="BK76" s="30">
        <v>6.0626668466895919E-2</v>
      </c>
      <c r="BL76" s="43">
        <v>-3.2499999999999999E-4</v>
      </c>
      <c r="BM76" s="43">
        <v>-3.21E-4</v>
      </c>
      <c r="BN76" s="43">
        <v>-1.5100000000000001E-4</v>
      </c>
      <c r="BP76" s="30"/>
      <c r="BT76" s="30">
        <v>6.0626668466895919E-2</v>
      </c>
      <c r="BU76" s="43">
        <v>-3.1E-4</v>
      </c>
      <c r="BV76" s="43">
        <v>-3.0200000000000002E-4</v>
      </c>
      <c r="BW76" s="43">
        <v>1.2999999999999999E-5</v>
      </c>
      <c r="BY76" s="30"/>
      <c r="CC76" s="30">
        <v>6.0626668466895919E-2</v>
      </c>
      <c r="CD76" s="43">
        <v>-2.6200000000000003E-4</v>
      </c>
      <c r="CE76" s="43">
        <v>-2.5599999999999999E-4</v>
      </c>
      <c r="CF76" s="43">
        <v>-2.8E-5</v>
      </c>
      <c r="CH76" s="30"/>
      <c r="CL76" s="30">
        <v>6.0626668466895919E-2</v>
      </c>
      <c r="CM76" s="43">
        <v>-4.17E-4</v>
      </c>
      <c r="CN76" s="43">
        <v>-4.1300000000000001E-4</v>
      </c>
      <c r="CO76" s="43">
        <v>-7.1000000000000005E-5</v>
      </c>
      <c r="CQ76" s="30"/>
      <c r="CU76" s="30">
        <v>6.0626668466895919E-2</v>
      </c>
      <c r="CV76" s="43">
        <v>-4.17E-4</v>
      </c>
      <c r="CW76" s="43">
        <v>-4.1300000000000001E-4</v>
      </c>
      <c r="CX76" s="43">
        <v>-7.1000000000000005E-5</v>
      </c>
    </row>
    <row r="77" spans="14:102" x14ac:dyDescent="0.25">
      <c r="N77" s="30"/>
      <c r="R77" s="30">
        <v>6.1604533866895919E-2</v>
      </c>
      <c r="S77" s="43">
        <v>-3.3300000000000002E-4</v>
      </c>
      <c r="T77" s="43">
        <v>-3.2499999999999999E-4</v>
      </c>
      <c r="U77" s="43">
        <v>5.5999999999999999E-5</v>
      </c>
      <c r="W77" s="30"/>
      <c r="AA77" s="30">
        <v>6.1604533866895919E-2</v>
      </c>
      <c r="AB77" s="43">
        <v>-2.1599999999999999E-4</v>
      </c>
      <c r="AC77" s="43">
        <v>-2.13E-4</v>
      </c>
      <c r="AD77" s="43">
        <v>-4.8999999999999998E-5</v>
      </c>
      <c r="AF77" s="30"/>
      <c r="AJ77" s="30">
        <v>6.1604533866895919E-2</v>
      </c>
      <c r="AK77" s="43">
        <v>-4.2499999999999998E-4</v>
      </c>
      <c r="AL77" s="43">
        <v>-4.1599999999999997E-4</v>
      </c>
      <c r="AM77" s="43">
        <v>-6.2000000000000003E-5</v>
      </c>
      <c r="AO77" s="30"/>
      <c r="AS77" s="30">
        <v>6.1604533866895919E-2</v>
      </c>
      <c r="AT77" s="43">
        <v>-3.2699999999999998E-4</v>
      </c>
      <c r="AU77" s="43">
        <v>-3.2200000000000002E-4</v>
      </c>
      <c r="AV77" s="43">
        <v>-1.4999999999999999E-4</v>
      </c>
      <c r="AX77" s="30"/>
      <c r="BB77" s="30">
        <v>6.1604533866895919E-2</v>
      </c>
      <c r="BC77" s="43">
        <v>-4.2499999999999998E-4</v>
      </c>
      <c r="BD77" s="43">
        <v>-4.1599999999999997E-4</v>
      </c>
      <c r="BE77" s="43">
        <v>-6.2000000000000003E-5</v>
      </c>
      <c r="BG77" s="30"/>
      <c r="BK77" s="30">
        <v>6.1604533866895919E-2</v>
      </c>
      <c r="BL77" s="43">
        <v>-3.2600000000000001E-4</v>
      </c>
      <c r="BM77" s="43">
        <v>-3.2200000000000002E-4</v>
      </c>
      <c r="BN77" s="43">
        <v>-1.4999999999999999E-4</v>
      </c>
      <c r="BP77" s="30"/>
      <c r="BT77" s="30">
        <v>6.1604533866895919E-2</v>
      </c>
      <c r="BU77" s="43">
        <v>-3.1300000000000002E-4</v>
      </c>
      <c r="BV77" s="43">
        <v>-3.0499999999999999E-4</v>
      </c>
      <c r="BW77" s="43">
        <v>1.5999999999999999E-5</v>
      </c>
      <c r="BY77" s="30"/>
      <c r="CC77" s="30">
        <v>6.1604533866895919E-2</v>
      </c>
      <c r="CD77" s="43">
        <v>-2.63E-4</v>
      </c>
      <c r="CE77" s="43">
        <v>-2.5799999999999998E-4</v>
      </c>
      <c r="CF77" s="43">
        <v>-2.5999999999999998E-5</v>
      </c>
      <c r="CH77" s="30"/>
      <c r="CL77" s="30">
        <v>6.1604533866895919E-2</v>
      </c>
      <c r="CM77" s="43">
        <v>-4.2000000000000002E-4</v>
      </c>
      <c r="CN77" s="43">
        <v>-4.1599999999999997E-4</v>
      </c>
      <c r="CO77" s="43">
        <v>-6.7999999999999999E-5</v>
      </c>
      <c r="CQ77" s="30"/>
      <c r="CU77" s="30">
        <v>6.1604533866895919E-2</v>
      </c>
      <c r="CV77" s="43">
        <v>-4.2000000000000002E-4</v>
      </c>
      <c r="CW77" s="43">
        <v>-4.1599999999999997E-4</v>
      </c>
      <c r="CX77" s="43">
        <v>-6.7999999999999999E-5</v>
      </c>
    </row>
    <row r="78" spans="14:102" x14ac:dyDescent="0.25">
      <c r="N78" s="30"/>
      <c r="R78" s="30">
        <v>6.2582399266895919E-2</v>
      </c>
      <c r="S78" s="43">
        <v>-3.3599999999999998E-4</v>
      </c>
      <c r="T78" s="43">
        <v>-3.28E-4</v>
      </c>
      <c r="U78" s="43">
        <v>5.8E-5</v>
      </c>
      <c r="W78" s="30"/>
      <c r="AA78" s="30">
        <v>6.2582399266895919E-2</v>
      </c>
      <c r="AB78" s="43">
        <v>-2.1800000000000001E-4</v>
      </c>
      <c r="AC78" s="43">
        <v>-2.14E-4</v>
      </c>
      <c r="AD78" s="43">
        <v>-4.8000000000000001E-5</v>
      </c>
      <c r="AF78" s="30"/>
      <c r="AJ78" s="30">
        <v>6.2582399266895919E-2</v>
      </c>
      <c r="AK78" s="43">
        <v>-4.28E-4</v>
      </c>
      <c r="AL78" s="43">
        <v>-4.1899999999999999E-4</v>
      </c>
      <c r="AM78" s="43">
        <v>-5.8999999999999998E-5</v>
      </c>
      <c r="AO78" s="30"/>
      <c r="AS78" s="30">
        <v>6.2582399266895919E-2</v>
      </c>
      <c r="AT78" s="43">
        <v>-3.28E-4</v>
      </c>
      <c r="AU78" s="43">
        <v>-3.2400000000000001E-4</v>
      </c>
      <c r="AV78" s="43">
        <v>-1.4799999999999999E-4</v>
      </c>
      <c r="AX78" s="30"/>
      <c r="BB78" s="30">
        <v>6.2582399266895919E-2</v>
      </c>
      <c r="BC78" s="43">
        <v>-4.28E-4</v>
      </c>
      <c r="BD78" s="43">
        <v>-4.1899999999999999E-4</v>
      </c>
      <c r="BE78" s="43">
        <v>-6.0000000000000002E-5</v>
      </c>
      <c r="BG78" s="30"/>
      <c r="BK78" s="30">
        <v>6.2582399266895919E-2</v>
      </c>
      <c r="BL78" s="43">
        <v>-3.28E-4</v>
      </c>
      <c r="BM78" s="43">
        <v>-3.2299999999999999E-4</v>
      </c>
      <c r="BN78" s="43">
        <v>-1.4899999999999999E-4</v>
      </c>
      <c r="BP78" s="30"/>
      <c r="BT78" s="30">
        <v>6.2582399266895919E-2</v>
      </c>
      <c r="BU78" s="43">
        <v>-3.1599999999999998E-4</v>
      </c>
      <c r="BV78" s="43">
        <v>-3.0699999999999998E-4</v>
      </c>
      <c r="BW78" s="43">
        <v>1.8E-5</v>
      </c>
      <c r="BY78" s="30"/>
      <c r="CC78" s="30">
        <v>6.2582399266895919E-2</v>
      </c>
      <c r="CD78" s="43">
        <v>-2.6499999999999999E-4</v>
      </c>
      <c r="CE78" s="43">
        <v>-2.5900000000000001E-4</v>
      </c>
      <c r="CF78" s="43">
        <v>-2.5000000000000001E-5</v>
      </c>
      <c r="CH78" s="30"/>
      <c r="CL78" s="30">
        <v>6.2582399266895919E-2</v>
      </c>
      <c r="CM78" s="43">
        <v>-4.2299999999999998E-4</v>
      </c>
      <c r="CN78" s="43">
        <v>-4.1899999999999999E-4</v>
      </c>
      <c r="CO78" s="43">
        <v>-6.4999999999999994E-5</v>
      </c>
      <c r="CQ78" s="30"/>
      <c r="CU78" s="30">
        <v>6.2582399266895919E-2</v>
      </c>
      <c r="CV78" s="43">
        <v>-4.2299999999999998E-4</v>
      </c>
      <c r="CW78" s="43">
        <v>-4.1899999999999999E-4</v>
      </c>
      <c r="CX78" s="43">
        <v>-6.4999999999999994E-5</v>
      </c>
    </row>
    <row r="79" spans="14:102" x14ac:dyDescent="0.25">
      <c r="N79" s="30"/>
      <c r="R79" s="30">
        <v>6.3560264666895919E-2</v>
      </c>
      <c r="S79" s="43">
        <v>-3.39E-4</v>
      </c>
      <c r="T79" s="43">
        <v>-3.3E-4</v>
      </c>
      <c r="U79" s="43">
        <v>6.0999999999999999E-5</v>
      </c>
      <c r="W79" s="30"/>
      <c r="AA79" s="30">
        <v>6.3560264666895919E-2</v>
      </c>
      <c r="AB79" s="43">
        <v>-2.2000000000000001E-4</v>
      </c>
      <c r="AC79" s="43">
        <v>-2.1599999999999999E-4</v>
      </c>
      <c r="AD79" s="43">
        <v>-4.6999999999999997E-5</v>
      </c>
      <c r="AF79" s="30"/>
      <c r="AJ79" s="30">
        <v>6.3560264666895919E-2</v>
      </c>
      <c r="AK79" s="43">
        <v>-4.3100000000000001E-4</v>
      </c>
      <c r="AL79" s="43">
        <v>-4.2200000000000001E-4</v>
      </c>
      <c r="AM79" s="43">
        <v>-5.5999999999999999E-5</v>
      </c>
      <c r="AO79" s="30"/>
      <c r="AS79" s="30">
        <v>6.3560264666895919E-2</v>
      </c>
      <c r="AT79" s="43">
        <v>-3.3E-4</v>
      </c>
      <c r="AU79" s="43">
        <v>-3.2499999999999999E-4</v>
      </c>
      <c r="AV79" s="43">
        <v>-1.47E-4</v>
      </c>
      <c r="AX79" s="30"/>
      <c r="BB79" s="30">
        <v>6.3560264666895919E-2</v>
      </c>
      <c r="BC79" s="43">
        <v>-4.3100000000000001E-4</v>
      </c>
      <c r="BD79" s="43">
        <v>-4.2099999999999999E-4</v>
      </c>
      <c r="BE79" s="43">
        <v>-5.7000000000000003E-5</v>
      </c>
      <c r="BG79" s="30"/>
      <c r="BK79" s="30">
        <v>6.3560264666895919E-2</v>
      </c>
      <c r="BL79" s="43">
        <v>-3.2899999999999997E-4</v>
      </c>
      <c r="BM79" s="43">
        <v>-3.2499999999999999E-4</v>
      </c>
      <c r="BN79" s="43">
        <v>-1.47E-4</v>
      </c>
      <c r="BP79" s="30"/>
      <c r="BT79" s="30">
        <v>6.3560264666895919E-2</v>
      </c>
      <c r="BU79" s="43">
        <v>-3.1799999999999998E-4</v>
      </c>
      <c r="BV79" s="43">
        <v>-3.1E-4</v>
      </c>
      <c r="BW79" s="43">
        <v>2.0999999999999999E-5</v>
      </c>
      <c r="BY79" s="30"/>
      <c r="CC79" s="30">
        <v>6.3560264666895919E-2</v>
      </c>
      <c r="CD79" s="43">
        <v>-2.6600000000000001E-4</v>
      </c>
      <c r="CE79" s="43">
        <v>-2.5999999999999998E-4</v>
      </c>
      <c r="CF79" s="43">
        <v>-2.3E-5</v>
      </c>
      <c r="CH79" s="30"/>
      <c r="CL79" s="30">
        <v>6.3560264666895919E-2</v>
      </c>
      <c r="CM79" s="43">
        <v>-4.26E-4</v>
      </c>
      <c r="CN79" s="43">
        <v>-4.2200000000000001E-4</v>
      </c>
      <c r="CO79" s="43">
        <v>-6.3E-5</v>
      </c>
      <c r="CQ79" s="30"/>
      <c r="CU79" s="30">
        <v>6.3560264666895919E-2</v>
      </c>
      <c r="CV79" s="43">
        <v>-4.26E-4</v>
      </c>
      <c r="CW79" s="43">
        <v>-4.2200000000000001E-4</v>
      </c>
      <c r="CX79" s="43">
        <v>-6.3E-5</v>
      </c>
    </row>
    <row r="80" spans="14:102" x14ac:dyDescent="0.25">
      <c r="N80" s="30"/>
      <c r="R80" s="30">
        <v>6.4538130066895918E-2</v>
      </c>
      <c r="S80" s="43">
        <v>-3.4200000000000002E-4</v>
      </c>
      <c r="T80" s="43">
        <v>-3.3300000000000002E-4</v>
      </c>
      <c r="U80" s="43">
        <v>6.3E-5</v>
      </c>
      <c r="W80" s="30"/>
      <c r="AA80" s="30">
        <v>6.4538130066895918E-2</v>
      </c>
      <c r="AB80" s="43">
        <v>-2.22E-4</v>
      </c>
      <c r="AC80" s="43">
        <v>-2.1800000000000001E-4</v>
      </c>
      <c r="AD80" s="43">
        <v>-4.5000000000000003E-5</v>
      </c>
      <c r="AF80" s="30"/>
      <c r="AJ80" s="30">
        <v>6.4538130066895918E-2</v>
      </c>
      <c r="AK80" s="43">
        <v>-4.3399999999999998E-4</v>
      </c>
      <c r="AL80" s="43">
        <v>-4.2499999999999998E-4</v>
      </c>
      <c r="AM80" s="43">
        <v>-5.3999999999999998E-5</v>
      </c>
      <c r="AO80" s="30"/>
      <c r="AS80" s="30">
        <v>6.4538130066895918E-2</v>
      </c>
      <c r="AT80" s="43">
        <v>-3.3100000000000002E-4</v>
      </c>
      <c r="AU80" s="43">
        <v>-3.2600000000000001E-4</v>
      </c>
      <c r="AV80" s="43">
        <v>-1.45E-4</v>
      </c>
      <c r="AX80" s="30"/>
      <c r="BB80" s="30">
        <v>6.4538130066895918E-2</v>
      </c>
      <c r="BC80" s="43">
        <v>-4.3399999999999998E-4</v>
      </c>
      <c r="BD80" s="43">
        <v>-4.2400000000000001E-4</v>
      </c>
      <c r="BE80" s="43">
        <v>-5.3999999999999998E-5</v>
      </c>
      <c r="BG80" s="30"/>
      <c r="BK80" s="30">
        <v>6.4538130066895918E-2</v>
      </c>
      <c r="BL80" s="43">
        <v>-3.3100000000000002E-4</v>
      </c>
      <c r="BM80" s="43">
        <v>-3.2600000000000001E-4</v>
      </c>
      <c r="BN80" s="43">
        <v>-1.46E-4</v>
      </c>
      <c r="BP80" s="30"/>
      <c r="BT80" s="30">
        <v>6.4538130066895918E-2</v>
      </c>
      <c r="BU80" s="43">
        <v>-3.21E-4</v>
      </c>
      <c r="BV80" s="43">
        <v>-3.1199999999999999E-4</v>
      </c>
      <c r="BW80" s="43">
        <v>2.4000000000000001E-5</v>
      </c>
      <c r="BY80" s="30"/>
      <c r="CC80" s="30">
        <v>6.4538130066895918E-2</v>
      </c>
      <c r="CD80" s="43">
        <v>-2.6800000000000001E-4</v>
      </c>
      <c r="CE80" s="43">
        <v>-2.61E-4</v>
      </c>
      <c r="CF80" s="43">
        <v>-2.0999999999999999E-5</v>
      </c>
      <c r="CH80" s="30"/>
      <c r="CL80" s="30">
        <v>6.4538130066895918E-2</v>
      </c>
      <c r="CM80" s="43">
        <v>-4.2900000000000002E-4</v>
      </c>
      <c r="CN80" s="43">
        <v>-4.2499999999999998E-4</v>
      </c>
      <c r="CO80" s="43">
        <v>-6.0000000000000002E-5</v>
      </c>
      <c r="CQ80" s="30"/>
      <c r="CU80" s="30">
        <v>6.4538130066895918E-2</v>
      </c>
      <c r="CV80" s="43">
        <v>-4.2900000000000002E-4</v>
      </c>
      <c r="CW80" s="43">
        <v>-4.2499999999999998E-4</v>
      </c>
      <c r="CX80" s="43">
        <v>-6.0000000000000002E-5</v>
      </c>
    </row>
    <row r="81" spans="14:102" x14ac:dyDescent="0.25">
      <c r="N81" s="30"/>
      <c r="R81" s="30">
        <v>6.5515995466895918E-2</v>
      </c>
      <c r="S81" s="43">
        <v>-3.4600000000000001E-4</v>
      </c>
      <c r="T81" s="43">
        <v>-3.3599999999999998E-4</v>
      </c>
      <c r="U81" s="43">
        <v>6.4999999999999994E-5</v>
      </c>
      <c r="W81" s="30"/>
      <c r="AA81" s="30">
        <v>6.5515995466895918E-2</v>
      </c>
      <c r="AB81" s="43">
        <v>-2.23E-4</v>
      </c>
      <c r="AC81" s="43">
        <v>-2.1900000000000001E-4</v>
      </c>
      <c r="AD81" s="43">
        <v>-4.3999999999999999E-5</v>
      </c>
      <c r="AF81" s="30"/>
      <c r="AJ81" s="30">
        <v>6.5515995466895918E-2</v>
      </c>
      <c r="AK81" s="43">
        <v>-4.37E-4</v>
      </c>
      <c r="AL81" s="43">
        <v>-4.28E-4</v>
      </c>
      <c r="AM81" s="43">
        <v>-5.1E-5</v>
      </c>
      <c r="AO81" s="30"/>
      <c r="AS81" s="30">
        <v>6.5515995466895918E-2</v>
      </c>
      <c r="AT81" s="43">
        <v>-3.3300000000000002E-4</v>
      </c>
      <c r="AU81" s="43">
        <v>-3.28E-4</v>
      </c>
      <c r="AV81" s="43">
        <v>-1.44E-4</v>
      </c>
      <c r="AX81" s="30"/>
      <c r="BB81" s="30">
        <v>6.5515995466895918E-2</v>
      </c>
      <c r="BC81" s="43">
        <v>-4.37E-4</v>
      </c>
      <c r="BD81" s="43">
        <v>-4.2700000000000002E-4</v>
      </c>
      <c r="BE81" s="43">
        <v>-5.1E-5</v>
      </c>
      <c r="BG81" s="30"/>
      <c r="BK81" s="30">
        <v>6.5515995466895918E-2</v>
      </c>
      <c r="BL81" s="43">
        <v>-3.3199999999999999E-4</v>
      </c>
      <c r="BM81" s="43">
        <v>-3.2699999999999998E-4</v>
      </c>
      <c r="BN81" s="43">
        <v>-1.44E-4</v>
      </c>
      <c r="BP81" s="30"/>
      <c r="BT81" s="30">
        <v>6.5515995466895918E-2</v>
      </c>
      <c r="BU81" s="43">
        <v>-3.2400000000000001E-4</v>
      </c>
      <c r="BV81" s="43">
        <v>-3.1500000000000001E-4</v>
      </c>
      <c r="BW81" s="43">
        <v>2.6999999999999999E-5</v>
      </c>
      <c r="BY81" s="30"/>
      <c r="CC81" s="30">
        <v>6.5515995466895918E-2</v>
      </c>
      <c r="CD81" s="43">
        <v>-2.6899999999999998E-4</v>
      </c>
      <c r="CE81" s="43">
        <v>-2.63E-4</v>
      </c>
      <c r="CF81" s="43">
        <v>-2.0000000000000002E-5</v>
      </c>
      <c r="CH81" s="30"/>
      <c r="CL81" s="30">
        <v>6.5515995466895918E-2</v>
      </c>
      <c r="CM81" s="43">
        <v>-4.3199999999999998E-4</v>
      </c>
      <c r="CN81" s="43">
        <v>-4.2700000000000002E-4</v>
      </c>
      <c r="CO81" s="43">
        <v>-5.7000000000000003E-5</v>
      </c>
      <c r="CQ81" s="30"/>
      <c r="CU81" s="30">
        <v>6.5515995466895918E-2</v>
      </c>
      <c r="CV81" s="43">
        <v>-4.3199999999999998E-4</v>
      </c>
      <c r="CW81" s="43">
        <v>-4.2700000000000002E-4</v>
      </c>
      <c r="CX81" s="43">
        <v>-5.7000000000000003E-5</v>
      </c>
    </row>
    <row r="82" spans="14:102" x14ac:dyDescent="0.25">
      <c r="N82" s="30"/>
      <c r="R82" s="30">
        <v>6.6493860866895918E-2</v>
      </c>
      <c r="S82" s="43">
        <v>-3.4900000000000003E-4</v>
      </c>
      <c r="T82" s="43">
        <v>-3.39E-4</v>
      </c>
      <c r="U82" s="43">
        <v>6.7999999999999999E-5</v>
      </c>
      <c r="W82" s="30"/>
      <c r="AA82" s="30">
        <v>6.6493860866895918E-2</v>
      </c>
      <c r="AB82" s="43">
        <v>-2.2499999999999999E-4</v>
      </c>
      <c r="AC82" s="43">
        <v>-2.2100000000000001E-4</v>
      </c>
      <c r="AD82" s="43">
        <v>-4.3000000000000002E-5</v>
      </c>
      <c r="AF82" s="30"/>
      <c r="AJ82" s="30">
        <v>6.6493860866895918E-2</v>
      </c>
      <c r="AK82" s="43">
        <v>-4.4000000000000002E-4</v>
      </c>
      <c r="AL82" s="43">
        <v>-4.2999999999999999E-4</v>
      </c>
      <c r="AM82" s="43">
        <v>-4.8000000000000001E-5</v>
      </c>
      <c r="AO82" s="30"/>
      <c r="AS82" s="30">
        <v>6.6493860866895918E-2</v>
      </c>
      <c r="AT82" s="43">
        <v>-3.3399999999999999E-4</v>
      </c>
      <c r="AU82" s="43">
        <v>-3.2899999999999997E-4</v>
      </c>
      <c r="AV82" s="43">
        <v>-1.4300000000000001E-4</v>
      </c>
      <c r="AX82" s="30"/>
      <c r="BB82" s="30">
        <v>6.6493860866895918E-2</v>
      </c>
      <c r="BC82" s="43">
        <v>-4.4000000000000002E-4</v>
      </c>
      <c r="BD82" s="43">
        <v>-4.2999999999999999E-4</v>
      </c>
      <c r="BE82" s="43">
        <v>-4.8000000000000001E-5</v>
      </c>
      <c r="BG82" s="30"/>
      <c r="BK82" s="30">
        <v>6.6493860866895918E-2</v>
      </c>
      <c r="BL82" s="43">
        <v>-3.3399999999999999E-4</v>
      </c>
      <c r="BM82" s="43">
        <v>-3.2899999999999997E-4</v>
      </c>
      <c r="BN82" s="43">
        <v>-1.4300000000000001E-4</v>
      </c>
      <c r="BP82" s="30"/>
      <c r="BT82" s="30">
        <v>6.6493860866895918E-2</v>
      </c>
      <c r="BU82" s="43">
        <v>-3.2699999999999998E-4</v>
      </c>
      <c r="BV82" s="43">
        <v>-3.1799999999999998E-4</v>
      </c>
      <c r="BW82" s="43">
        <v>3.0000000000000001E-5</v>
      </c>
      <c r="BY82" s="30"/>
      <c r="CC82" s="30">
        <v>6.6493860866895918E-2</v>
      </c>
      <c r="CD82" s="43">
        <v>-2.7E-4</v>
      </c>
      <c r="CE82" s="43">
        <v>-2.6400000000000002E-4</v>
      </c>
      <c r="CF82" s="43">
        <v>-1.8E-5</v>
      </c>
      <c r="CH82" s="30"/>
      <c r="CL82" s="30">
        <v>6.6493860866895918E-2</v>
      </c>
      <c r="CM82" s="43">
        <v>-4.3399999999999998E-4</v>
      </c>
      <c r="CN82" s="43">
        <v>-4.2999999999999999E-4</v>
      </c>
      <c r="CO82" s="43">
        <v>-5.3999999999999998E-5</v>
      </c>
      <c r="CQ82" s="30"/>
      <c r="CU82" s="30">
        <v>6.6493860866895918E-2</v>
      </c>
      <c r="CV82" s="43">
        <v>-4.3399999999999998E-4</v>
      </c>
      <c r="CW82" s="43">
        <v>-4.2999999999999999E-4</v>
      </c>
      <c r="CX82" s="43">
        <v>-5.3999999999999998E-5</v>
      </c>
    </row>
    <row r="83" spans="14:102" x14ac:dyDescent="0.25">
      <c r="N83" s="30"/>
      <c r="R83" s="30">
        <v>6.7471726266895918E-2</v>
      </c>
      <c r="S83" s="43">
        <v>-3.5199999999999999E-4</v>
      </c>
      <c r="T83" s="43">
        <v>-3.4200000000000002E-4</v>
      </c>
      <c r="U83" s="43">
        <v>6.9999999999999994E-5</v>
      </c>
      <c r="W83" s="30"/>
      <c r="AA83" s="30">
        <v>6.7471726266895918E-2</v>
      </c>
      <c r="AB83" s="43">
        <v>-2.2699999999999999E-4</v>
      </c>
      <c r="AC83" s="43">
        <v>-2.23E-4</v>
      </c>
      <c r="AD83" s="43">
        <v>-4.1999999999999998E-5</v>
      </c>
      <c r="AF83" s="30"/>
      <c r="AJ83" s="30">
        <v>6.7471726266895918E-2</v>
      </c>
      <c r="AK83" s="43">
        <v>-4.4299999999999998E-4</v>
      </c>
      <c r="AL83" s="43">
        <v>-4.3300000000000001E-4</v>
      </c>
      <c r="AM83" s="43">
        <v>-4.5000000000000003E-5</v>
      </c>
      <c r="AO83" s="30"/>
      <c r="AS83" s="30">
        <v>6.7471726266895918E-2</v>
      </c>
      <c r="AT83" s="43">
        <v>-3.3500000000000001E-4</v>
      </c>
      <c r="AU83" s="43">
        <v>-3.3100000000000002E-4</v>
      </c>
      <c r="AV83" s="43">
        <v>-1.4100000000000001E-4</v>
      </c>
      <c r="AX83" s="30"/>
      <c r="BB83" s="30">
        <v>6.7471726266895918E-2</v>
      </c>
      <c r="BC83" s="43">
        <v>-4.4299999999999998E-4</v>
      </c>
      <c r="BD83" s="43">
        <v>-4.3300000000000001E-4</v>
      </c>
      <c r="BE83" s="43">
        <v>-4.6E-5</v>
      </c>
      <c r="BG83" s="30"/>
      <c r="BK83" s="30">
        <v>6.7471726266895918E-2</v>
      </c>
      <c r="BL83" s="43">
        <v>-3.3500000000000001E-4</v>
      </c>
      <c r="BM83" s="43">
        <v>-3.3E-4</v>
      </c>
      <c r="BN83" s="43">
        <v>-1.4200000000000001E-4</v>
      </c>
      <c r="BP83" s="30"/>
      <c r="BT83" s="30">
        <v>6.7471726266895918E-2</v>
      </c>
      <c r="BU83" s="43">
        <v>-3.2899999999999997E-4</v>
      </c>
      <c r="BV83" s="43">
        <v>-3.2000000000000003E-4</v>
      </c>
      <c r="BW83" s="43">
        <v>3.3000000000000003E-5</v>
      </c>
      <c r="BY83" s="30"/>
      <c r="CC83" s="30">
        <v>6.7471726266895918E-2</v>
      </c>
      <c r="CD83" s="43">
        <v>-2.72E-4</v>
      </c>
      <c r="CE83" s="43">
        <v>-2.6499999999999999E-4</v>
      </c>
      <c r="CF83" s="43">
        <v>-1.5999999999999999E-5</v>
      </c>
      <c r="CH83" s="30"/>
      <c r="CL83" s="30">
        <v>6.7471726266895918E-2</v>
      </c>
      <c r="CM83" s="43">
        <v>-4.37E-4</v>
      </c>
      <c r="CN83" s="43">
        <v>-4.3300000000000001E-4</v>
      </c>
      <c r="CO83" s="43">
        <v>-5.1999999999999997E-5</v>
      </c>
      <c r="CQ83" s="30"/>
      <c r="CU83" s="30">
        <v>6.7471726266895918E-2</v>
      </c>
      <c r="CV83" s="43">
        <v>-4.37E-4</v>
      </c>
      <c r="CW83" s="43">
        <v>-4.3300000000000001E-4</v>
      </c>
      <c r="CX83" s="43">
        <v>-5.1999999999999997E-5</v>
      </c>
    </row>
    <row r="84" spans="14:102" x14ac:dyDescent="0.25">
      <c r="N84" s="30"/>
      <c r="R84" s="30">
        <v>6.8449591666895918E-2</v>
      </c>
      <c r="S84" s="43">
        <v>-3.5500000000000001E-4</v>
      </c>
      <c r="T84" s="43">
        <v>-3.4499999999999998E-4</v>
      </c>
      <c r="U84" s="43">
        <v>7.2999999999999999E-5</v>
      </c>
      <c r="W84" s="30"/>
      <c r="AA84" s="30">
        <v>6.8449591666895918E-2</v>
      </c>
      <c r="AB84" s="43">
        <v>-2.2800000000000001E-4</v>
      </c>
      <c r="AC84" s="43">
        <v>-2.24E-4</v>
      </c>
      <c r="AD84" s="43">
        <v>-4.0000000000000003E-5</v>
      </c>
      <c r="AF84" s="30"/>
      <c r="AJ84" s="30">
        <v>6.8449591666895918E-2</v>
      </c>
      <c r="AK84" s="43">
        <v>-4.46E-4</v>
      </c>
      <c r="AL84" s="43">
        <v>-4.3600000000000003E-4</v>
      </c>
      <c r="AM84" s="43">
        <v>-4.3000000000000002E-5</v>
      </c>
      <c r="AO84" s="30"/>
      <c r="AS84" s="30">
        <v>6.8449591666895918E-2</v>
      </c>
      <c r="AT84" s="43">
        <v>-3.3700000000000001E-4</v>
      </c>
      <c r="AU84" s="43">
        <v>-3.3199999999999999E-4</v>
      </c>
      <c r="AV84" s="43">
        <v>-1.3999999999999999E-4</v>
      </c>
      <c r="AX84" s="30"/>
      <c r="BB84" s="30">
        <v>6.8449591666895918E-2</v>
      </c>
      <c r="BC84" s="43">
        <v>-4.46E-4</v>
      </c>
      <c r="BD84" s="43">
        <v>-4.3600000000000003E-4</v>
      </c>
      <c r="BE84" s="43">
        <v>-4.3000000000000002E-5</v>
      </c>
      <c r="BG84" s="30"/>
      <c r="BK84" s="30">
        <v>6.8449591666895918E-2</v>
      </c>
      <c r="BL84" s="43">
        <v>-3.3700000000000001E-4</v>
      </c>
      <c r="BM84" s="43">
        <v>-3.3199999999999999E-4</v>
      </c>
      <c r="BN84" s="43">
        <v>-1.3999999999999999E-4</v>
      </c>
      <c r="BP84" s="30"/>
      <c r="BT84" s="30">
        <v>6.8449591666895918E-2</v>
      </c>
      <c r="BU84" s="43">
        <v>-3.3199999999999999E-4</v>
      </c>
      <c r="BV84" s="43">
        <v>-3.2299999999999999E-4</v>
      </c>
      <c r="BW84" s="43">
        <v>3.6000000000000001E-5</v>
      </c>
      <c r="BY84" s="30"/>
      <c r="CC84" s="30">
        <v>6.8449591666895918E-2</v>
      </c>
      <c r="CD84" s="43">
        <v>-2.7300000000000002E-4</v>
      </c>
      <c r="CE84" s="43">
        <v>-2.6699999999999998E-4</v>
      </c>
      <c r="CF84" s="43">
        <v>-1.5E-5</v>
      </c>
      <c r="CH84" s="30"/>
      <c r="CL84" s="30">
        <v>6.8449591666895918E-2</v>
      </c>
      <c r="CM84" s="43">
        <v>-4.4000000000000002E-4</v>
      </c>
      <c r="CN84" s="43">
        <v>-4.3600000000000003E-4</v>
      </c>
      <c r="CO84" s="43">
        <v>-4.8999999999999998E-5</v>
      </c>
      <c r="CQ84" s="30"/>
      <c r="CU84" s="30">
        <v>6.8449591666895918E-2</v>
      </c>
      <c r="CV84" s="43">
        <v>-4.4000000000000002E-4</v>
      </c>
      <c r="CW84" s="43">
        <v>-4.3600000000000003E-4</v>
      </c>
      <c r="CX84" s="43">
        <v>-4.8999999999999998E-5</v>
      </c>
    </row>
    <row r="85" spans="14:102" x14ac:dyDescent="0.25">
      <c r="N85" s="30"/>
      <c r="R85" s="30">
        <v>6.8449591666895918E-2</v>
      </c>
      <c r="S85" s="43">
        <v>-3.5500000000000001E-4</v>
      </c>
      <c r="T85" s="43">
        <v>-3.4499999999999998E-4</v>
      </c>
      <c r="U85" s="43">
        <v>7.2999999999999999E-5</v>
      </c>
      <c r="W85" s="30"/>
      <c r="AA85" s="30">
        <v>6.8449591666895918E-2</v>
      </c>
      <c r="AB85" s="43">
        <v>-2.2800000000000001E-4</v>
      </c>
      <c r="AC85" s="43">
        <v>-2.24E-4</v>
      </c>
      <c r="AD85" s="43">
        <v>-4.0000000000000003E-5</v>
      </c>
      <c r="AF85" s="30"/>
      <c r="AJ85" s="30">
        <v>6.8449591666895918E-2</v>
      </c>
      <c r="AK85" s="43">
        <v>-4.46E-4</v>
      </c>
      <c r="AL85" s="43">
        <v>-4.3600000000000003E-4</v>
      </c>
      <c r="AM85" s="43">
        <v>-4.3000000000000002E-5</v>
      </c>
      <c r="AO85" s="30"/>
      <c r="AS85" s="30">
        <v>6.8449591666895918E-2</v>
      </c>
      <c r="AT85" s="43">
        <v>-3.3700000000000001E-4</v>
      </c>
      <c r="AU85" s="43">
        <v>-3.3199999999999999E-4</v>
      </c>
      <c r="AV85" s="43">
        <v>-1.3999999999999999E-4</v>
      </c>
      <c r="AX85" s="30"/>
      <c r="BB85" s="30">
        <v>6.8449591666895918E-2</v>
      </c>
      <c r="BC85" s="43">
        <v>-4.46E-4</v>
      </c>
      <c r="BD85" s="43">
        <v>-4.3600000000000003E-4</v>
      </c>
      <c r="BE85" s="43">
        <v>-4.3000000000000002E-5</v>
      </c>
      <c r="BG85" s="30"/>
      <c r="BK85" s="30">
        <v>6.8449591666895918E-2</v>
      </c>
      <c r="BL85" s="43">
        <v>-3.3700000000000001E-4</v>
      </c>
      <c r="BM85" s="43">
        <v>-3.3199999999999999E-4</v>
      </c>
      <c r="BN85" s="43">
        <v>-1.3999999999999999E-4</v>
      </c>
      <c r="BP85" s="30"/>
      <c r="BT85" s="30">
        <v>6.8449591666895918E-2</v>
      </c>
      <c r="BU85" s="43">
        <v>-3.3199999999999999E-4</v>
      </c>
      <c r="BV85" s="43">
        <v>-3.2299999999999999E-4</v>
      </c>
      <c r="BW85" s="43">
        <v>3.6000000000000001E-5</v>
      </c>
      <c r="BY85" s="30"/>
      <c r="CC85" s="30">
        <v>6.8449591666895918E-2</v>
      </c>
      <c r="CD85" s="43">
        <v>-2.7300000000000002E-4</v>
      </c>
      <c r="CE85" s="43">
        <v>-2.6699999999999998E-4</v>
      </c>
      <c r="CF85" s="43">
        <v>-1.5E-5</v>
      </c>
      <c r="CH85" s="30"/>
      <c r="CL85" s="30">
        <v>6.8449591666895918E-2</v>
      </c>
      <c r="CM85" s="43">
        <v>-4.4000000000000002E-4</v>
      </c>
      <c r="CN85" s="43">
        <v>-4.3600000000000003E-4</v>
      </c>
      <c r="CO85" s="43">
        <v>-4.8999999999999998E-5</v>
      </c>
      <c r="CQ85" s="30"/>
      <c r="CU85" s="30">
        <v>6.8449591666895918E-2</v>
      </c>
      <c r="CV85" s="43">
        <v>-4.4000000000000002E-4</v>
      </c>
      <c r="CW85" s="43">
        <v>-4.3600000000000003E-4</v>
      </c>
      <c r="CX85" s="43">
        <v>-4.8999999999999998E-5</v>
      </c>
    </row>
    <row r="86" spans="14:102" x14ac:dyDescent="0.25">
      <c r="N86" s="30"/>
      <c r="R86" s="30">
        <v>6.9427457066895917E-2</v>
      </c>
      <c r="S86" s="43">
        <v>-3.5799999999999997E-4</v>
      </c>
      <c r="T86" s="43">
        <v>-3.48E-4</v>
      </c>
      <c r="U86" s="43">
        <v>7.4999999999999993E-5</v>
      </c>
      <c r="W86" s="30"/>
      <c r="AA86" s="30">
        <v>6.9427457066895917E-2</v>
      </c>
      <c r="AB86" s="43">
        <v>-2.3000000000000001E-4</v>
      </c>
      <c r="AC86" s="43">
        <v>-2.2599999999999999E-4</v>
      </c>
      <c r="AD86" s="43">
        <v>-3.8999999999999999E-5</v>
      </c>
      <c r="AF86" s="30"/>
      <c r="AJ86" s="30">
        <v>6.9427457066895917E-2</v>
      </c>
      <c r="AK86" s="43">
        <v>-4.4900000000000002E-4</v>
      </c>
      <c r="AL86" s="43">
        <v>-4.3899999999999999E-4</v>
      </c>
      <c r="AM86" s="43">
        <v>-4.0000000000000003E-5</v>
      </c>
      <c r="AO86" s="30"/>
      <c r="AS86" s="30">
        <v>6.9427457066895917E-2</v>
      </c>
      <c r="AT86" s="43">
        <v>-3.3799999999999998E-4</v>
      </c>
      <c r="AU86" s="43">
        <v>-3.3300000000000002E-4</v>
      </c>
      <c r="AV86" s="43">
        <v>-1.3899999999999999E-4</v>
      </c>
      <c r="AX86" s="30"/>
      <c r="BB86" s="30">
        <v>6.9427457066895917E-2</v>
      </c>
      <c r="BC86" s="43">
        <v>-4.4900000000000002E-4</v>
      </c>
      <c r="BD86" s="43">
        <v>-4.3800000000000002E-4</v>
      </c>
      <c r="BE86" s="43">
        <v>-4.0000000000000003E-5</v>
      </c>
      <c r="BG86" s="30"/>
      <c r="BK86" s="30">
        <v>6.9427457066895917E-2</v>
      </c>
      <c r="BL86" s="43">
        <v>-3.3799999999999998E-4</v>
      </c>
      <c r="BM86" s="43">
        <v>-3.3300000000000002E-4</v>
      </c>
      <c r="BN86" s="43">
        <v>-1.3899999999999999E-4</v>
      </c>
      <c r="BP86" s="30"/>
      <c r="BT86" s="30">
        <v>6.9427457066895917E-2</v>
      </c>
      <c r="BU86" s="43">
        <v>-3.3500000000000001E-4</v>
      </c>
      <c r="BV86" s="43">
        <v>-3.2499999999999999E-4</v>
      </c>
      <c r="BW86" s="43">
        <v>3.8999999999999999E-5</v>
      </c>
      <c r="BY86" s="30"/>
      <c r="CC86" s="30">
        <v>6.9427457066895917E-2</v>
      </c>
      <c r="CD86" s="43">
        <v>-2.7399999999999999E-4</v>
      </c>
      <c r="CE86" s="43">
        <v>-2.6800000000000001E-4</v>
      </c>
      <c r="CF86" s="43">
        <v>-1.2999999999999999E-5</v>
      </c>
      <c r="CH86" s="30"/>
      <c r="CL86" s="30">
        <v>6.9427457066895917E-2</v>
      </c>
      <c r="CM86" s="43">
        <v>-4.4299999999999998E-4</v>
      </c>
      <c r="CN86" s="43">
        <v>-4.3899999999999999E-4</v>
      </c>
      <c r="CO86" s="43">
        <v>-4.6E-5</v>
      </c>
      <c r="CQ86" s="30"/>
      <c r="CU86" s="30">
        <v>6.9427457066895917E-2</v>
      </c>
      <c r="CV86" s="43">
        <v>-4.4299999999999998E-4</v>
      </c>
      <c r="CW86" s="43">
        <v>-4.3899999999999999E-4</v>
      </c>
      <c r="CX86" s="43">
        <v>-4.6E-5</v>
      </c>
    </row>
    <row r="87" spans="14:102" x14ac:dyDescent="0.25">
      <c r="N87" s="30"/>
      <c r="R87" s="30">
        <v>7.0405322466895917E-2</v>
      </c>
      <c r="S87" s="43">
        <v>-3.6099999999999999E-4</v>
      </c>
      <c r="T87" s="43">
        <v>-3.5100000000000002E-4</v>
      </c>
      <c r="U87" s="43">
        <v>7.7999999999999999E-5</v>
      </c>
      <c r="W87" s="30"/>
      <c r="AA87" s="30">
        <v>7.0405322466895917E-2</v>
      </c>
      <c r="AB87" s="43">
        <v>-2.32E-4</v>
      </c>
      <c r="AC87" s="43">
        <v>-2.2699999999999999E-4</v>
      </c>
      <c r="AD87" s="43">
        <v>-3.8000000000000002E-5</v>
      </c>
      <c r="AF87" s="30"/>
      <c r="AJ87" s="30">
        <v>7.0405322466895917E-2</v>
      </c>
      <c r="AK87" s="43">
        <v>-4.5199999999999998E-4</v>
      </c>
      <c r="AL87" s="43">
        <v>-4.4200000000000001E-4</v>
      </c>
      <c r="AM87" s="43">
        <v>-3.6999999999999998E-5</v>
      </c>
      <c r="AO87" s="30"/>
      <c r="AS87" s="30">
        <v>7.0405322466895917E-2</v>
      </c>
      <c r="AT87" s="43">
        <v>-3.4000000000000002E-4</v>
      </c>
      <c r="AU87" s="43">
        <v>-3.3500000000000001E-4</v>
      </c>
      <c r="AV87" s="43">
        <v>-1.37E-4</v>
      </c>
      <c r="AX87" s="30"/>
      <c r="BB87" s="30">
        <v>7.0405322466895917E-2</v>
      </c>
      <c r="BC87" s="43">
        <v>-4.5199999999999998E-4</v>
      </c>
      <c r="BD87" s="43">
        <v>-4.4099999999999999E-4</v>
      </c>
      <c r="BE87" s="43">
        <v>-3.6999999999999998E-5</v>
      </c>
      <c r="BG87" s="30"/>
      <c r="BK87" s="30">
        <v>7.0405322466895917E-2</v>
      </c>
      <c r="BL87" s="43">
        <v>-3.39E-4</v>
      </c>
      <c r="BM87" s="43">
        <v>-3.3399999999999999E-4</v>
      </c>
      <c r="BN87" s="43">
        <v>-1.3799999999999999E-4</v>
      </c>
      <c r="BP87" s="30"/>
      <c r="BT87" s="30">
        <v>7.0405322466895917E-2</v>
      </c>
      <c r="BU87" s="43">
        <v>-3.3700000000000001E-4</v>
      </c>
      <c r="BV87" s="43">
        <v>-3.28E-4</v>
      </c>
      <c r="BW87" s="43">
        <v>4.1999999999999998E-5</v>
      </c>
      <c r="BY87" s="30"/>
      <c r="CC87" s="30">
        <v>7.0405322466895917E-2</v>
      </c>
      <c r="CD87" s="43">
        <v>-2.7599999999999999E-4</v>
      </c>
      <c r="CE87" s="43">
        <v>-2.6899999999999998E-4</v>
      </c>
      <c r="CF87" s="43">
        <v>-1.1E-5</v>
      </c>
      <c r="CH87" s="30"/>
      <c r="CL87" s="30">
        <v>7.0405322466895917E-2</v>
      </c>
      <c r="CM87" s="43">
        <v>-4.46E-4</v>
      </c>
      <c r="CN87" s="43">
        <v>-4.4099999999999999E-4</v>
      </c>
      <c r="CO87" s="43">
        <v>-4.3999999999999999E-5</v>
      </c>
      <c r="CQ87" s="30"/>
      <c r="CU87" s="30">
        <v>7.0405322466895917E-2</v>
      </c>
      <c r="CV87" s="43">
        <v>-4.46E-4</v>
      </c>
      <c r="CW87" s="43">
        <v>-4.4099999999999999E-4</v>
      </c>
      <c r="CX87" s="43">
        <v>-4.3999999999999999E-5</v>
      </c>
    </row>
    <row r="88" spans="14:102" x14ac:dyDescent="0.25">
      <c r="N88" s="30"/>
      <c r="R88" s="30">
        <v>7.1383187866895917E-2</v>
      </c>
      <c r="S88" s="43">
        <v>-3.6400000000000001E-4</v>
      </c>
      <c r="T88" s="43">
        <v>-3.5399999999999999E-4</v>
      </c>
      <c r="U88" s="43">
        <v>8.0000000000000007E-5</v>
      </c>
      <c r="W88" s="30"/>
      <c r="AA88" s="30">
        <v>7.1383187866895917E-2</v>
      </c>
      <c r="AB88" s="43">
        <v>-2.34E-4</v>
      </c>
      <c r="AC88" s="43">
        <v>-2.2900000000000001E-4</v>
      </c>
      <c r="AD88" s="43">
        <v>-3.6000000000000001E-5</v>
      </c>
      <c r="AF88" s="30"/>
      <c r="AJ88" s="30">
        <v>7.1383187866895917E-2</v>
      </c>
      <c r="AK88" s="43">
        <v>-4.55E-4</v>
      </c>
      <c r="AL88" s="43">
        <v>-4.4499999999999997E-4</v>
      </c>
      <c r="AM88" s="43">
        <v>-3.4E-5</v>
      </c>
      <c r="AO88" s="30"/>
      <c r="AS88" s="30">
        <v>7.1383187866895917E-2</v>
      </c>
      <c r="AT88" s="43">
        <v>-3.4099999999999999E-4</v>
      </c>
      <c r="AU88" s="43">
        <v>-3.3599999999999998E-4</v>
      </c>
      <c r="AV88" s="43">
        <v>-1.36E-4</v>
      </c>
      <c r="AX88" s="30"/>
      <c r="BB88" s="30">
        <v>7.1383187866895917E-2</v>
      </c>
      <c r="BC88" s="43">
        <v>-4.55E-4</v>
      </c>
      <c r="BD88" s="43">
        <v>-4.44E-4</v>
      </c>
      <c r="BE88" s="43">
        <v>-3.4999999999999997E-5</v>
      </c>
      <c r="BG88" s="30"/>
      <c r="BK88" s="30">
        <v>7.1383187866895917E-2</v>
      </c>
      <c r="BL88" s="43">
        <v>-3.4099999999999999E-4</v>
      </c>
      <c r="BM88" s="43">
        <v>-3.3599999999999998E-4</v>
      </c>
      <c r="BN88" s="43">
        <v>-1.36E-4</v>
      </c>
      <c r="BP88" s="30"/>
      <c r="BT88" s="30">
        <v>7.1383187866895917E-2</v>
      </c>
      <c r="BU88" s="43">
        <v>-3.4000000000000002E-4</v>
      </c>
      <c r="BV88" s="43">
        <v>-3.3100000000000002E-4</v>
      </c>
      <c r="BW88" s="43">
        <v>4.5000000000000003E-5</v>
      </c>
      <c r="BY88" s="30"/>
      <c r="CC88" s="30">
        <v>7.1383187866895917E-2</v>
      </c>
      <c r="CD88" s="43">
        <v>-2.7700000000000001E-4</v>
      </c>
      <c r="CE88" s="43">
        <v>-2.7E-4</v>
      </c>
      <c r="CF88" s="43">
        <v>-1.0000000000000001E-5</v>
      </c>
      <c r="CH88" s="30"/>
      <c r="CL88" s="30">
        <v>7.1383187866895917E-2</v>
      </c>
      <c r="CM88" s="43">
        <v>-4.4900000000000002E-4</v>
      </c>
      <c r="CN88" s="43">
        <v>-4.44E-4</v>
      </c>
      <c r="CO88" s="43">
        <v>-4.1E-5</v>
      </c>
      <c r="CQ88" s="30"/>
      <c r="CU88" s="30">
        <v>7.1383187866895917E-2</v>
      </c>
      <c r="CV88" s="43">
        <v>-4.4900000000000002E-4</v>
      </c>
      <c r="CW88" s="43">
        <v>-4.44E-4</v>
      </c>
      <c r="CX88" s="43">
        <v>-4.1E-5</v>
      </c>
    </row>
    <row r="89" spans="14:102" x14ac:dyDescent="0.25">
      <c r="N89" s="30"/>
      <c r="R89" s="30">
        <v>7.2361053266895903E-2</v>
      </c>
      <c r="S89" s="43">
        <v>-3.6699999999999998E-4</v>
      </c>
      <c r="T89" s="43">
        <v>-3.57E-4</v>
      </c>
      <c r="U89" s="43">
        <v>8.2999999999999998E-5</v>
      </c>
      <c r="W89" s="30"/>
      <c r="AA89" s="30">
        <v>7.2361053266895903E-2</v>
      </c>
      <c r="AB89" s="43">
        <v>-2.3499999999999999E-4</v>
      </c>
      <c r="AC89" s="43">
        <v>-2.31E-4</v>
      </c>
      <c r="AD89" s="43">
        <v>-3.4999999999999997E-5</v>
      </c>
      <c r="AF89" s="30"/>
      <c r="AJ89" s="30">
        <v>7.2361053266895903E-2</v>
      </c>
      <c r="AK89" s="43">
        <v>-4.5800000000000002E-4</v>
      </c>
      <c r="AL89" s="43">
        <v>-4.4700000000000002E-4</v>
      </c>
      <c r="AM89" s="43">
        <v>-3.1000000000000001E-5</v>
      </c>
      <c r="AO89" s="30"/>
      <c r="AS89" s="30">
        <v>7.2361053266895903E-2</v>
      </c>
      <c r="AT89" s="43">
        <v>-3.4299999999999999E-4</v>
      </c>
      <c r="AU89" s="43">
        <v>-3.3799999999999998E-4</v>
      </c>
      <c r="AV89" s="43">
        <v>-1.35E-4</v>
      </c>
      <c r="AX89" s="30"/>
      <c r="BB89" s="30">
        <v>7.2361053266895903E-2</v>
      </c>
      <c r="BC89" s="43">
        <v>-4.5800000000000002E-4</v>
      </c>
      <c r="BD89" s="43">
        <v>-4.4700000000000002E-4</v>
      </c>
      <c r="BE89" s="43">
        <v>-3.1999999999999999E-5</v>
      </c>
      <c r="BG89" s="30"/>
      <c r="BK89" s="30">
        <v>7.2361053266895903E-2</v>
      </c>
      <c r="BL89" s="43">
        <v>-3.4200000000000002E-4</v>
      </c>
      <c r="BM89" s="43">
        <v>-3.3700000000000001E-4</v>
      </c>
      <c r="BN89" s="43">
        <v>-1.35E-4</v>
      </c>
      <c r="BP89" s="30"/>
      <c r="BT89" s="30">
        <v>7.2361053266895903E-2</v>
      </c>
      <c r="BU89" s="43">
        <v>-3.4299999999999999E-4</v>
      </c>
      <c r="BV89" s="43">
        <v>-3.3300000000000002E-4</v>
      </c>
      <c r="BW89" s="43">
        <v>4.6999999999999997E-5</v>
      </c>
      <c r="BY89" s="30"/>
      <c r="CC89" s="30">
        <v>7.2361053266895903E-2</v>
      </c>
      <c r="CD89" s="43">
        <v>-2.7799999999999998E-4</v>
      </c>
      <c r="CE89" s="43">
        <v>-2.72E-4</v>
      </c>
      <c r="CF89" s="43">
        <v>-7.9999999999999996E-6</v>
      </c>
      <c r="CH89" s="30"/>
      <c r="CL89" s="30">
        <v>7.2361053266895903E-2</v>
      </c>
      <c r="CM89" s="43">
        <v>-4.5100000000000001E-4</v>
      </c>
      <c r="CN89" s="43">
        <v>-4.4700000000000002E-4</v>
      </c>
      <c r="CO89" s="43">
        <v>-3.8000000000000002E-5</v>
      </c>
      <c r="CQ89" s="30"/>
      <c r="CU89" s="30">
        <v>7.2361053266895903E-2</v>
      </c>
      <c r="CV89" s="43">
        <v>-4.5100000000000001E-4</v>
      </c>
      <c r="CW89" s="43">
        <v>-4.4700000000000002E-4</v>
      </c>
      <c r="CX89" s="43">
        <v>-3.8000000000000002E-5</v>
      </c>
    </row>
    <row r="90" spans="14:102" x14ac:dyDescent="0.25">
      <c r="N90" s="30"/>
      <c r="R90" s="30">
        <v>7.3338918666895903E-2</v>
      </c>
      <c r="S90" s="43">
        <v>-3.6999999999999999E-4</v>
      </c>
      <c r="T90" s="43">
        <v>-3.6000000000000002E-4</v>
      </c>
      <c r="U90" s="43">
        <v>8.5000000000000006E-5</v>
      </c>
      <c r="W90" s="30"/>
      <c r="AA90" s="30">
        <v>7.3338918666895903E-2</v>
      </c>
      <c r="AB90" s="43">
        <v>-2.3699999999999999E-4</v>
      </c>
      <c r="AC90" s="43">
        <v>-2.32E-4</v>
      </c>
      <c r="AD90" s="43">
        <v>-3.4E-5</v>
      </c>
      <c r="AF90" s="30"/>
      <c r="AJ90" s="30">
        <v>7.3338918666895903E-2</v>
      </c>
      <c r="AK90" s="43">
        <v>-4.6099999999999998E-4</v>
      </c>
      <c r="AL90" s="43">
        <v>-4.4999999999999999E-4</v>
      </c>
      <c r="AM90" s="43">
        <v>-2.9E-5</v>
      </c>
      <c r="AO90" s="30"/>
      <c r="AS90" s="30">
        <v>7.3338918666895903E-2</v>
      </c>
      <c r="AT90" s="43">
        <v>-3.4400000000000001E-4</v>
      </c>
      <c r="AU90" s="43">
        <v>-3.39E-4</v>
      </c>
      <c r="AV90" s="43">
        <v>-1.3300000000000001E-4</v>
      </c>
      <c r="AX90" s="30"/>
      <c r="BB90" s="30">
        <v>7.3338918666895903E-2</v>
      </c>
      <c r="BC90" s="43">
        <v>-4.6099999999999998E-4</v>
      </c>
      <c r="BD90" s="43">
        <v>-4.4999999999999999E-4</v>
      </c>
      <c r="BE90" s="43">
        <v>-2.9E-5</v>
      </c>
      <c r="BG90" s="30"/>
      <c r="BK90" s="30">
        <v>7.3338918666895903E-2</v>
      </c>
      <c r="BL90" s="43">
        <v>-3.4400000000000001E-4</v>
      </c>
      <c r="BM90" s="43">
        <v>-3.39E-4</v>
      </c>
      <c r="BN90" s="43">
        <v>-1.34E-4</v>
      </c>
      <c r="BP90" s="30"/>
      <c r="BT90" s="30">
        <v>7.3338918666895903E-2</v>
      </c>
      <c r="BU90" s="43">
        <v>-3.4600000000000001E-4</v>
      </c>
      <c r="BV90" s="43">
        <v>-3.3599999999999998E-4</v>
      </c>
      <c r="BW90" s="43">
        <v>5.0000000000000002E-5</v>
      </c>
      <c r="BY90" s="30"/>
      <c r="CC90" s="30">
        <v>7.3338918666895903E-2</v>
      </c>
      <c r="CD90" s="43">
        <v>-2.7999999999999998E-4</v>
      </c>
      <c r="CE90" s="43">
        <v>-2.7300000000000002E-4</v>
      </c>
      <c r="CF90" s="43">
        <v>-6.0000000000000002E-6</v>
      </c>
      <c r="CH90" s="30"/>
      <c r="CL90" s="30">
        <v>7.3338918666895903E-2</v>
      </c>
      <c r="CM90" s="43">
        <v>-4.5399999999999998E-4</v>
      </c>
      <c r="CN90" s="43">
        <v>-4.4999999999999999E-4</v>
      </c>
      <c r="CO90" s="43">
        <v>-3.4999999999999997E-5</v>
      </c>
      <c r="CQ90" s="30"/>
      <c r="CU90" s="30">
        <v>7.3338918666895903E-2</v>
      </c>
      <c r="CV90" s="43">
        <v>-4.5399999999999998E-4</v>
      </c>
      <c r="CW90" s="43">
        <v>-4.4999999999999999E-4</v>
      </c>
      <c r="CX90" s="43">
        <v>-3.4999999999999997E-5</v>
      </c>
    </row>
    <row r="91" spans="14:102" x14ac:dyDescent="0.25">
      <c r="N91" s="30"/>
      <c r="R91" s="30">
        <v>7.4316784066895902E-2</v>
      </c>
      <c r="S91" s="43">
        <v>-3.7300000000000001E-4</v>
      </c>
      <c r="T91" s="43">
        <v>-3.6299999999999999E-4</v>
      </c>
      <c r="U91" s="43">
        <v>8.7999999999999998E-5</v>
      </c>
      <c r="W91" s="30"/>
      <c r="AA91" s="30">
        <v>7.4316784066895902E-2</v>
      </c>
      <c r="AB91" s="43">
        <v>-2.3900000000000001E-4</v>
      </c>
      <c r="AC91" s="43">
        <v>-2.34E-4</v>
      </c>
      <c r="AD91" s="43">
        <v>-3.3000000000000003E-5</v>
      </c>
      <c r="AF91" s="30"/>
      <c r="AJ91" s="30">
        <v>7.4316784066895902E-2</v>
      </c>
      <c r="AK91" s="43">
        <v>-4.64E-4</v>
      </c>
      <c r="AL91" s="43">
        <v>-4.5300000000000001E-4</v>
      </c>
      <c r="AM91" s="43">
        <v>-2.5999999999999998E-5</v>
      </c>
      <c r="AO91" s="30"/>
      <c r="AS91" s="30">
        <v>7.4316784066895902E-2</v>
      </c>
      <c r="AT91" s="43">
        <v>-3.4600000000000001E-4</v>
      </c>
      <c r="AU91" s="43">
        <v>-3.4000000000000002E-4</v>
      </c>
      <c r="AV91" s="43">
        <v>-1.3200000000000001E-4</v>
      </c>
      <c r="AX91" s="30"/>
      <c r="BB91" s="30">
        <v>7.4316784066895902E-2</v>
      </c>
      <c r="BC91" s="43">
        <v>-4.64E-4</v>
      </c>
      <c r="BD91" s="43">
        <v>-4.5300000000000001E-4</v>
      </c>
      <c r="BE91" s="43">
        <v>-2.5999999999999998E-5</v>
      </c>
      <c r="BG91" s="30"/>
      <c r="BK91" s="30">
        <v>7.4316784066895902E-2</v>
      </c>
      <c r="BL91" s="43">
        <v>-3.4499999999999998E-4</v>
      </c>
      <c r="BM91" s="43">
        <v>-3.4000000000000002E-4</v>
      </c>
      <c r="BN91" s="43">
        <v>-1.3200000000000001E-4</v>
      </c>
      <c r="BP91" s="30"/>
      <c r="BT91" s="30">
        <v>7.4316784066895902E-2</v>
      </c>
      <c r="BU91" s="43">
        <v>-3.48E-4</v>
      </c>
      <c r="BV91" s="43">
        <v>-3.3799999999999998E-4</v>
      </c>
      <c r="BW91" s="43">
        <v>5.3000000000000001E-5</v>
      </c>
      <c r="BY91" s="30"/>
      <c r="CC91" s="30">
        <v>7.4316784066895902E-2</v>
      </c>
      <c r="CD91" s="43">
        <v>-2.81E-4</v>
      </c>
      <c r="CE91" s="43">
        <v>-2.7399999999999999E-4</v>
      </c>
      <c r="CF91" s="43">
        <v>-5.0000000000000004E-6</v>
      </c>
      <c r="CH91" s="30"/>
      <c r="CL91" s="30">
        <v>7.4316784066895902E-2</v>
      </c>
      <c r="CM91" s="43">
        <v>-4.57E-4</v>
      </c>
      <c r="CN91" s="43">
        <v>-4.5199999999999998E-4</v>
      </c>
      <c r="CO91" s="43">
        <v>-3.3000000000000003E-5</v>
      </c>
      <c r="CQ91" s="30"/>
      <c r="CU91" s="30">
        <v>7.4316784066895902E-2</v>
      </c>
      <c r="CV91" s="43">
        <v>-4.57E-4</v>
      </c>
      <c r="CW91" s="43">
        <v>-4.5199999999999998E-4</v>
      </c>
      <c r="CX91" s="43">
        <v>-3.3000000000000003E-5</v>
      </c>
    </row>
    <row r="92" spans="14:102" x14ac:dyDescent="0.25">
      <c r="N92" s="30"/>
      <c r="R92" s="30">
        <v>7.5294649466895902E-2</v>
      </c>
      <c r="S92" s="43">
        <v>-3.77E-4</v>
      </c>
      <c r="T92" s="43">
        <v>-3.6600000000000001E-4</v>
      </c>
      <c r="U92" s="43">
        <v>9.0000000000000006E-5</v>
      </c>
      <c r="W92" s="30"/>
      <c r="AA92" s="30">
        <v>7.5294649466895902E-2</v>
      </c>
      <c r="AB92" s="43">
        <v>-2.4000000000000001E-4</v>
      </c>
      <c r="AC92" s="43">
        <v>-2.3599999999999999E-4</v>
      </c>
      <c r="AD92" s="43">
        <v>-3.1000000000000001E-5</v>
      </c>
      <c r="AF92" s="30"/>
      <c r="AJ92" s="30">
        <v>7.5294649466895902E-2</v>
      </c>
      <c r="AK92" s="43">
        <v>-4.6700000000000002E-4</v>
      </c>
      <c r="AL92" s="43">
        <v>-4.5600000000000003E-4</v>
      </c>
      <c r="AM92" s="43">
        <v>-2.3E-5</v>
      </c>
      <c r="AO92" s="30"/>
      <c r="AS92" s="30">
        <v>7.5294649466895902E-2</v>
      </c>
      <c r="AT92" s="43">
        <v>-3.4699999999999998E-4</v>
      </c>
      <c r="AU92" s="43">
        <v>-3.4200000000000002E-4</v>
      </c>
      <c r="AV92" s="43">
        <v>-1.3100000000000001E-4</v>
      </c>
      <c r="AX92" s="30"/>
      <c r="BB92" s="30">
        <v>7.5294649466895902E-2</v>
      </c>
      <c r="BC92" s="43">
        <v>-4.6700000000000002E-4</v>
      </c>
      <c r="BD92" s="43">
        <v>-4.55E-4</v>
      </c>
      <c r="BE92" s="43">
        <v>-2.4000000000000001E-5</v>
      </c>
      <c r="BG92" s="30"/>
      <c r="BK92" s="30">
        <v>7.5294649466895902E-2</v>
      </c>
      <c r="BL92" s="43">
        <v>-3.4699999999999998E-4</v>
      </c>
      <c r="BM92" s="43">
        <v>-3.4099999999999999E-4</v>
      </c>
      <c r="BN92" s="43">
        <v>-1.3100000000000001E-4</v>
      </c>
      <c r="BP92" s="30"/>
      <c r="BT92" s="30">
        <v>7.5294649466895902E-2</v>
      </c>
      <c r="BU92" s="43">
        <v>-3.5100000000000002E-4</v>
      </c>
      <c r="BV92" s="43">
        <v>-3.4099999999999999E-4</v>
      </c>
      <c r="BW92" s="43">
        <v>5.5999999999999999E-5</v>
      </c>
      <c r="BY92" s="30"/>
      <c r="CC92" s="30">
        <v>7.5294649466895902E-2</v>
      </c>
      <c r="CD92" s="43">
        <v>-2.8299999999999999E-4</v>
      </c>
      <c r="CE92" s="43">
        <v>-2.7599999999999999E-4</v>
      </c>
      <c r="CF92" s="43">
        <v>-3.0000000000000001E-6</v>
      </c>
      <c r="CH92" s="30"/>
      <c r="CL92" s="30">
        <v>7.5294649466895902E-2</v>
      </c>
      <c r="CM92" s="43">
        <v>-4.6000000000000001E-4</v>
      </c>
      <c r="CN92" s="43">
        <v>-4.55E-4</v>
      </c>
      <c r="CO92" s="43">
        <v>-3.0000000000000001E-5</v>
      </c>
      <c r="CQ92" s="30"/>
      <c r="CU92" s="30">
        <v>7.5294649466895902E-2</v>
      </c>
      <c r="CV92" s="43">
        <v>-4.6000000000000001E-4</v>
      </c>
      <c r="CW92" s="43">
        <v>-4.55E-4</v>
      </c>
      <c r="CX92" s="43">
        <v>-3.0000000000000001E-5</v>
      </c>
    </row>
    <row r="93" spans="14:102" x14ac:dyDescent="0.25">
      <c r="N93" s="30"/>
      <c r="R93" s="30">
        <v>7.6272514866895902E-2</v>
      </c>
      <c r="S93" s="43">
        <v>-3.8000000000000002E-4</v>
      </c>
      <c r="T93" s="43">
        <v>-3.6900000000000002E-4</v>
      </c>
      <c r="U93" s="43">
        <v>9.2999999999999997E-5</v>
      </c>
      <c r="W93" s="30"/>
      <c r="AA93" s="30">
        <v>7.6272514866895902E-2</v>
      </c>
      <c r="AB93" s="43">
        <v>-2.42E-4</v>
      </c>
      <c r="AC93" s="43">
        <v>-2.3699999999999999E-4</v>
      </c>
      <c r="AD93" s="43">
        <v>-3.0000000000000001E-5</v>
      </c>
      <c r="AF93" s="30"/>
      <c r="AJ93" s="30">
        <v>7.6272514866895902E-2</v>
      </c>
      <c r="AK93" s="43">
        <v>-4.6999999999999999E-4</v>
      </c>
      <c r="AL93" s="43">
        <v>-4.5899999999999999E-4</v>
      </c>
      <c r="AM93" s="43">
        <v>-2.0000000000000002E-5</v>
      </c>
      <c r="AO93" s="30"/>
      <c r="AS93" s="30">
        <v>7.6272514866895902E-2</v>
      </c>
      <c r="AT93" s="43">
        <v>-3.4900000000000003E-4</v>
      </c>
      <c r="AU93" s="43">
        <v>-3.4299999999999999E-4</v>
      </c>
      <c r="AV93" s="43">
        <v>-1.2899999999999999E-4</v>
      </c>
      <c r="AX93" s="30"/>
      <c r="BB93" s="30">
        <v>7.6272514866895902E-2</v>
      </c>
      <c r="BC93" s="43">
        <v>-4.6999999999999999E-4</v>
      </c>
      <c r="BD93" s="43">
        <v>-4.5800000000000002E-4</v>
      </c>
      <c r="BE93" s="43">
        <v>-2.0999999999999999E-5</v>
      </c>
      <c r="BG93" s="30"/>
      <c r="BK93" s="30">
        <v>7.6272514866895902E-2</v>
      </c>
      <c r="BL93" s="43">
        <v>-3.48E-4</v>
      </c>
      <c r="BM93" s="43">
        <v>-3.4299999999999999E-4</v>
      </c>
      <c r="BN93" s="43">
        <v>-1.2999999999999999E-4</v>
      </c>
      <c r="BP93" s="30"/>
      <c r="BT93" s="30">
        <v>7.6272514866895902E-2</v>
      </c>
      <c r="BU93" s="43">
        <v>-3.5399999999999999E-4</v>
      </c>
      <c r="BV93" s="43">
        <v>-3.4299999999999999E-4</v>
      </c>
      <c r="BW93" s="43">
        <v>5.8999999999999998E-5</v>
      </c>
      <c r="BY93" s="30"/>
      <c r="CC93" s="30">
        <v>7.6272514866895902E-2</v>
      </c>
      <c r="CD93" s="43">
        <v>-2.8400000000000002E-4</v>
      </c>
      <c r="CE93" s="43">
        <v>-2.7700000000000001E-4</v>
      </c>
      <c r="CF93" s="43">
        <v>-1.9999999999999999E-6</v>
      </c>
      <c r="CH93" s="30"/>
      <c r="CL93" s="30">
        <v>7.6272514866895902E-2</v>
      </c>
      <c r="CM93" s="43">
        <v>-4.6299999999999998E-4</v>
      </c>
      <c r="CN93" s="43">
        <v>-4.5800000000000002E-4</v>
      </c>
      <c r="CO93" s="43">
        <v>-2.6999999999999999E-5</v>
      </c>
      <c r="CQ93" s="30"/>
      <c r="CU93" s="30">
        <v>7.6272514866895902E-2</v>
      </c>
      <c r="CV93" s="43">
        <v>-4.6299999999999998E-4</v>
      </c>
      <c r="CW93" s="43">
        <v>-4.5800000000000002E-4</v>
      </c>
      <c r="CX93" s="43">
        <v>-2.6999999999999999E-5</v>
      </c>
    </row>
    <row r="94" spans="14:102" x14ac:dyDescent="0.25">
      <c r="N94" s="30"/>
      <c r="R94" s="30">
        <v>7.7250380266895902E-2</v>
      </c>
      <c r="S94" s="43">
        <v>-3.8299999999999999E-4</v>
      </c>
      <c r="T94" s="43">
        <v>-3.7199999999999999E-4</v>
      </c>
      <c r="U94" s="43">
        <v>9.5000000000000005E-5</v>
      </c>
      <c r="W94" s="30"/>
      <c r="AA94" s="30">
        <v>7.7250380266895902E-2</v>
      </c>
      <c r="AB94" s="43">
        <v>-2.4399999999999999E-4</v>
      </c>
      <c r="AC94" s="43">
        <v>-2.3900000000000001E-4</v>
      </c>
      <c r="AD94" s="43">
        <v>-2.9E-5</v>
      </c>
      <c r="AF94" s="30"/>
      <c r="AJ94" s="30">
        <v>7.7250380266895902E-2</v>
      </c>
      <c r="AK94" s="43">
        <v>-4.73E-4</v>
      </c>
      <c r="AL94" s="43">
        <v>-4.6200000000000001E-4</v>
      </c>
      <c r="AM94" s="43">
        <v>-1.8E-5</v>
      </c>
      <c r="AO94" s="30"/>
      <c r="AS94" s="30">
        <v>7.7250380266895902E-2</v>
      </c>
      <c r="AT94" s="43">
        <v>-3.5E-4</v>
      </c>
      <c r="AU94" s="43">
        <v>-3.4400000000000001E-4</v>
      </c>
      <c r="AV94" s="43">
        <v>-1.2799999999999999E-4</v>
      </c>
      <c r="AX94" s="30"/>
      <c r="BB94" s="30">
        <v>7.7250380266895902E-2</v>
      </c>
      <c r="BC94" s="43">
        <v>-4.7199999999999998E-4</v>
      </c>
      <c r="BD94" s="43">
        <v>-4.6099999999999998E-4</v>
      </c>
      <c r="BE94" s="43">
        <v>-1.8E-5</v>
      </c>
      <c r="BG94" s="30"/>
      <c r="BK94" s="30">
        <v>7.7250380266895902E-2</v>
      </c>
      <c r="BL94" s="43">
        <v>-3.5E-4</v>
      </c>
      <c r="BM94" s="43">
        <v>-3.4400000000000001E-4</v>
      </c>
      <c r="BN94" s="43">
        <v>-1.2799999999999999E-4</v>
      </c>
      <c r="BP94" s="30"/>
      <c r="BT94" s="30">
        <v>7.7250380266895902E-2</v>
      </c>
      <c r="BU94" s="43">
        <v>-3.57E-4</v>
      </c>
      <c r="BV94" s="43">
        <v>-3.4600000000000001E-4</v>
      </c>
      <c r="BW94" s="43">
        <v>6.0999999999999999E-5</v>
      </c>
      <c r="BY94" s="30"/>
      <c r="CC94" s="30">
        <v>7.7250380266895902E-2</v>
      </c>
      <c r="CD94" s="43">
        <v>-2.8499999999999999E-4</v>
      </c>
      <c r="CE94" s="43">
        <v>-2.7799999999999998E-4</v>
      </c>
      <c r="CF94" s="43">
        <v>1.205E-7</v>
      </c>
      <c r="CH94" s="30"/>
      <c r="CL94" s="30">
        <v>7.7250380266895902E-2</v>
      </c>
      <c r="CM94" s="43">
        <v>-4.66E-4</v>
      </c>
      <c r="CN94" s="43">
        <v>-4.6099999999999998E-4</v>
      </c>
      <c r="CO94" s="43">
        <v>-2.5000000000000001E-5</v>
      </c>
      <c r="CQ94" s="30"/>
      <c r="CU94" s="30">
        <v>7.7250380266895902E-2</v>
      </c>
      <c r="CV94" s="43">
        <v>-4.66E-4</v>
      </c>
      <c r="CW94" s="43">
        <v>-4.6099999999999998E-4</v>
      </c>
      <c r="CX94" s="43">
        <v>-2.5000000000000001E-5</v>
      </c>
    </row>
    <row r="95" spans="14:102" x14ac:dyDescent="0.25">
      <c r="N95" s="30"/>
      <c r="R95" s="30">
        <v>7.8228245666895901E-2</v>
      </c>
      <c r="S95" s="43">
        <v>-3.86E-4</v>
      </c>
      <c r="T95" s="43">
        <v>-3.7500000000000001E-4</v>
      </c>
      <c r="U95" s="43">
        <v>9.7999999999999997E-5</v>
      </c>
      <c r="W95" s="30"/>
      <c r="AA95" s="30">
        <v>7.8228245666895901E-2</v>
      </c>
      <c r="AB95" s="43">
        <v>-2.4600000000000002E-4</v>
      </c>
      <c r="AC95" s="43">
        <v>-2.41E-4</v>
      </c>
      <c r="AD95" s="43">
        <v>-2.6999999999999999E-5</v>
      </c>
      <c r="AF95" s="30"/>
      <c r="AJ95" s="30">
        <v>7.8228245666895901E-2</v>
      </c>
      <c r="AK95" s="43">
        <v>-4.7600000000000002E-4</v>
      </c>
      <c r="AL95" s="43">
        <v>-4.64E-4</v>
      </c>
      <c r="AM95" s="43">
        <v>-1.5E-5</v>
      </c>
      <c r="AO95" s="30"/>
      <c r="AS95" s="30">
        <v>7.8228245666895901E-2</v>
      </c>
      <c r="AT95" s="43">
        <v>-3.5100000000000002E-4</v>
      </c>
      <c r="AU95" s="43">
        <v>-3.4600000000000001E-4</v>
      </c>
      <c r="AV95" s="43">
        <v>-1.26E-4</v>
      </c>
      <c r="AX95" s="30"/>
      <c r="BB95" s="30">
        <v>7.8228245666895901E-2</v>
      </c>
      <c r="BC95" s="43">
        <v>-4.75E-4</v>
      </c>
      <c r="BD95" s="43">
        <v>-4.64E-4</v>
      </c>
      <c r="BE95" s="43">
        <v>-1.5E-5</v>
      </c>
      <c r="BG95" s="30"/>
      <c r="BK95" s="30">
        <v>7.8228245666895901E-2</v>
      </c>
      <c r="BL95" s="43">
        <v>-3.5100000000000002E-4</v>
      </c>
      <c r="BM95" s="43">
        <v>-3.4499999999999998E-4</v>
      </c>
      <c r="BN95" s="43">
        <v>-1.27E-4</v>
      </c>
      <c r="BP95" s="30"/>
      <c r="BT95" s="30">
        <v>7.8228245666895901E-2</v>
      </c>
      <c r="BU95" s="43">
        <v>-3.59E-4</v>
      </c>
      <c r="BV95" s="43">
        <v>-3.4900000000000003E-4</v>
      </c>
      <c r="BW95" s="43">
        <v>6.3999999999999997E-5</v>
      </c>
      <c r="BY95" s="30"/>
      <c r="CC95" s="30">
        <v>7.8228245666895901E-2</v>
      </c>
      <c r="CD95" s="43">
        <v>-2.8699999999999998E-4</v>
      </c>
      <c r="CE95" s="43">
        <v>-2.7900000000000001E-4</v>
      </c>
      <c r="CF95" s="43">
        <v>1.9999999999999999E-6</v>
      </c>
      <c r="CH95" s="30"/>
      <c r="CL95" s="30">
        <v>7.8228245666895901E-2</v>
      </c>
      <c r="CM95" s="43">
        <v>-4.6900000000000002E-4</v>
      </c>
      <c r="CN95" s="43">
        <v>-4.64E-4</v>
      </c>
      <c r="CO95" s="43">
        <v>-2.1999999999999999E-5</v>
      </c>
      <c r="CQ95" s="30"/>
      <c r="CU95" s="30">
        <v>7.8228245666895901E-2</v>
      </c>
      <c r="CV95" s="43">
        <v>-4.6900000000000002E-4</v>
      </c>
      <c r="CW95" s="43">
        <v>-4.64E-4</v>
      </c>
      <c r="CX95" s="43">
        <v>-2.1999999999999999E-5</v>
      </c>
    </row>
    <row r="96" spans="14:102" x14ac:dyDescent="0.25">
      <c r="N96" s="30"/>
      <c r="R96" s="30">
        <v>7.8228245666895901E-2</v>
      </c>
      <c r="S96" s="43">
        <v>-3.86E-4</v>
      </c>
      <c r="T96" s="43">
        <v>-3.7500000000000001E-4</v>
      </c>
      <c r="U96" s="43">
        <v>9.7999999999999997E-5</v>
      </c>
      <c r="W96" s="30"/>
      <c r="AA96" s="30">
        <v>7.8228245666895901E-2</v>
      </c>
      <c r="AB96" s="43">
        <v>-2.4600000000000002E-4</v>
      </c>
      <c r="AC96" s="43">
        <v>-2.41E-4</v>
      </c>
      <c r="AD96" s="43">
        <v>-2.6999999999999999E-5</v>
      </c>
      <c r="AF96" s="30"/>
      <c r="AJ96" s="30">
        <v>7.8228245666895901E-2</v>
      </c>
      <c r="AK96" s="43">
        <v>-4.7600000000000002E-4</v>
      </c>
      <c r="AL96" s="43">
        <v>-4.64E-4</v>
      </c>
      <c r="AM96" s="43">
        <v>-1.5E-5</v>
      </c>
      <c r="AO96" s="30"/>
      <c r="AS96" s="30">
        <v>7.8228245666895901E-2</v>
      </c>
      <c r="AT96" s="43">
        <v>-3.5100000000000002E-4</v>
      </c>
      <c r="AU96" s="43">
        <v>-3.4600000000000001E-4</v>
      </c>
      <c r="AV96" s="43">
        <v>-1.26E-4</v>
      </c>
      <c r="AX96" s="30"/>
      <c r="BB96" s="30">
        <v>7.8228245666895901E-2</v>
      </c>
      <c r="BC96" s="43">
        <v>-4.75E-4</v>
      </c>
      <c r="BD96" s="43">
        <v>-4.64E-4</v>
      </c>
      <c r="BE96" s="43">
        <v>-1.5E-5</v>
      </c>
      <c r="BG96" s="30"/>
      <c r="BK96" s="30">
        <v>7.8228245666895901E-2</v>
      </c>
      <c r="BL96" s="43">
        <v>-3.5100000000000002E-4</v>
      </c>
      <c r="BM96" s="43">
        <v>-3.4499999999999998E-4</v>
      </c>
      <c r="BN96" s="43">
        <v>-1.27E-4</v>
      </c>
      <c r="BP96" s="30"/>
      <c r="BT96" s="30">
        <v>7.8228245666895901E-2</v>
      </c>
      <c r="BU96" s="43">
        <v>-3.59E-4</v>
      </c>
      <c r="BV96" s="43">
        <v>-3.4900000000000003E-4</v>
      </c>
      <c r="BW96" s="43">
        <v>6.3999999999999997E-5</v>
      </c>
      <c r="BY96" s="30"/>
      <c r="CC96" s="30">
        <v>7.8228245666895901E-2</v>
      </c>
      <c r="CD96" s="43">
        <v>-2.8699999999999998E-4</v>
      </c>
      <c r="CE96" s="43">
        <v>-2.7900000000000001E-4</v>
      </c>
      <c r="CF96" s="43">
        <v>1.9999999999999999E-6</v>
      </c>
      <c r="CH96" s="30"/>
      <c r="CL96" s="30">
        <v>7.8228245666895901E-2</v>
      </c>
      <c r="CM96" s="43">
        <v>-4.6900000000000002E-4</v>
      </c>
      <c r="CN96" s="43">
        <v>-4.64E-4</v>
      </c>
      <c r="CO96" s="43">
        <v>-2.1999999999999999E-5</v>
      </c>
      <c r="CQ96" s="30"/>
      <c r="CU96" s="30">
        <v>7.8228245666895901E-2</v>
      </c>
      <c r="CV96" s="43">
        <v>-4.6900000000000002E-4</v>
      </c>
      <c r="CW96" s="43">
        <v>-4.64E-4</v>
      </c>
      <c r="CX96" s="43">
        <v>-2.1999999999999999E-5</v>
      </c>
    </row>
    <row r="97" spans="14:102" x14ac:dyDescent="0.25">
      <c r="N97" s="30"/>
      <c r="R97" s="30">
        <v>7.9206111066895901E-2</v>
      </c>
      <c r="S97" s="43">
        <v>-3.8900000000000002E-4</v>
      </c>
      <c r="T97" s="43">
        <v>-3.7800000000000003E-4</v>
      </c>
      <c r="U97" s="43">
        <v>1E-4</v>
      </c>
      <c r="W97" s="30"/>
      <c r="AA97" s="30">
        <v>7.9206111066895901E-2</v>
      </c>
      <c r="AB97" s="43">
        <v>-2.4699999999999999E-4</v>
      </c>
      <c r="AC97" s="43">
        <v>-2.42E-4</v>
      </c>
      <c r="AD97" s="43">
        <v>-2.5999999999999998E-5</v>
      </c>
      <c r="AF97" s="30"/>
      <c r="AJ97" s="30">
        <v>7.9206111066895901E-2</v>
      </c>
      <c r="AK97" s="43">
        <v>-4.7899999999999999E-4</v>
      </c>
      <c r="AL97" s="43">
        <v>-4.6700000000000002E-4</v>
      </c>
      <c r="AM97" s="43">
        <v>-1.2E-5</v>
      </c>
      <c r="AO97" s="30"/>
      <c r="AS97" s="30">
        <v>7.9206111066895901E-2</v>
      </c>
      <c r="AT97" s="43">
        <v>-3.5300000000000002E-4</v>
      </c>
      <c r="AU97" s="43">
        <v>-3.4699999999999998E-4</v>
      </c>
      <c r="AV97" s="43">
        <v>-1.25E-4</v>
      </c>
      <c r="AX97" s="30"/>
      <c r="BB97" s="30">
        <v>7.9206111066895901E-2</v>
      </c>
      <c r="BC97" s="43">
        <v>-4.7800000000000002E-4</v>
      </c>
      <c r="BD97" s="43">
        <v>-4.6700000000000002E-4</v>
      </c>
      <c r="BE97" s="43">
        <v>-1.2E-5</v>
      </c>
      <c r="BG97" s="30"/>
      <c r="BK97" s="30">
        <v>7.9206111066895901E-2</v>
      </c>
      <c r="BL97" s="43">
        <v>-3.5300000000000002E-4</v>
      </c>
      <c r="BM97" s="43">
        <v>-3.4699999999999998E-4</v>
      </c>
      <c r="BN97" s="43">
        <v>-1.26E-4</v>
      </c>
      <c r="BP97" s="30"/>
      <c r="BT97" s="30">
        <v>7.9206111066895901E-2</v>
      </c>
      <c r="BU97" s="43">
        <v>-3.6200000000000002E-4</v>
      </c>
      <c r="BV97" s="43">
        <v>-3.5100000000000002E-4</v>
      </c>
      <c r="BW97" s="43">
        <v>6.7000000000000002E-5</v>
      </c>
      <c r="BY97" s="30"/>
      <c r="CC97" s="30">
        <v>7.9206111066895901E-2</v>
      </c>
      <c r="CD97" s="43">
        <v>-2.8800000000000001E-4</v>
      </c>
      <c r="CE97" s="43">
        <v>-2.81E-4</v>
      </c>
      <c r="CF97" s="43">
        <v>3.0000000000000001E-6</v>
      </c>
      <c r="CH97" s="30"/>
      <c r="CL97" s="30">
        <v>7.9206111066895901E-2</v>
      </c>
      <c r="CM97" s="43">
        <v>-4.7100000000000001E-4</v>
      </c>
      <c r="CN97" s="43">
        <v>-4.66E-4</v>
      </c>
      <c r="CO97" s="43">
        <v>-1.9000000000000001E-5</v>
      </c>
      <c r="CQ97" s="30"/>
      <c r="CU97" s="30">
        <v>7.9206111066895901E-2</v>
      </c>
      <c r="CV97" s="43">
        <v>-4.7100000000000001E-4</v>
      </c>
      <c r="CW97" s="43">
        <v>-4.66E-4</v>
      </c>
      <c r="CX97" s="43">
        <v>-1.9000000000000001E-5</v>
      </c>
    </row>
    <row r="98" spans="14:102" x14ac:dyDescent="0.25">
      <c r="N98" s="30"/>
      <c r="R98" s="30">
        <v>8.0183976466895901E-2</v>
      </c>
      <c r="S98" s="43">
        <v>-3.9199999999999999E-4</v>
      </c>
      <c r="T98" s="43">
        <v>-3.8099999999999999E-4</v>
      </c>
      <c r="U98" s="43">
        <v>1.03E-4</v>
      </c>
      <c r="W98" s="30"/>
      <c r="AA98" s="30">
        <v>8.0183976466895901E-2</v>
      </c>
      <c r="AB98" s="43">
        <v>-2.4899999999999998E-4</v>
      </c>
      <c r="AC98" s="43">
        <v>-2.4399999999999999E-4</v>
      </c>
      <c r="AD98" s="43">
        <v>-2.5000000000000001E-5</v>
      </c>
      <c r="AF98" s="30"/>
      <c r="AJ98" s="30">
        <v>8.0183976466895901E-2</v>
      </c>
      <c r="AK98" s="43">
        <v>-4.8200000000000001E-4</v>
      </c>
      <c r="AL98" s="43">
        <v>-4.6999999999999999E-4</v>
      </c>
      <c r="AM98" s="43">
        <v>-7.9999999999999996E-6</v>
      </c>
      <c r="AO98" s="30"/>
      <c r="AS98" s="30">
        <v>8.0183976466895901E-2</v>
      </c>
      <c r="AT98" s="43">
        <v>-3.5399999999999999E-4</v>
      </c>
      <c r="AU98" s="43">
        <v>-3.4900000000000003E-4</v>
      </c>
      <c r="AV98" s="43">
        <v>-1.2400000000000001E-4</v>
      </c>
      <c r="AX98" s="30"/>
      <c r="BB98" s="30">
        <v>8.0183976466895901E-2</v>
      </c>
      <c r="BC98" s="43">
        <v>-4.8200000000000001E-4</v>
      </c>
      <c r="BD98" s="43">
        <v>-4.6999999999999999E-4</v>
      </c>
      <c r="BE98" s="43">
        <v>-9.0000000000000002E-6</v>
      </c>
      <c r="BG98" s="30"/>
      <c r="BK98" s="30">
        <v>8.0183976466895901E-2</v>
      </c>
      <c r="BL98" s="43">
        <v>-3.5399999999999999E-4</v>
      </c>
      <c r="BM98" s="43">
        <v>-3.48E-4</v>
      </c>
      <c r="BN98" s="43">
        <v>-1.2400000000000001E-4</v>
      </c>
      <c r="BP98" s="30"/>
      <c r="BT98" s="30">
        <v>8.0183976466895901E-2</v>
      </c>
      <c r="BU98" s="43">
        <v>-3.6499999999999998E-4</v>
      </c>
      <c r="BV98" s="43">
        <v>-3.5399999999999999E-4</v>
      </c>
      <c r="BW98" s="43">
        <v>6.9999999999999994E-5</v>
      </c>
      <c r="BY98" s="30"/>
      <c r="CC98" s="30">
        <v>8.0183976466895901E-2</v>
      </c>
      <c r="CD98" s="43">
        <v>-2.8899999999999998E-4</v>
      </c>
      <c r="CE98" s="43">
        <v>-2.8200000000000002E-4</v>
      </c>
      <c r="CF98" s="43">
        <v>5.0000000000000004E-6</v>
      </c>
      <c r="CH98" s="30"/>
      <c r="CL98" s="30">
        <v>8.0183976466895901E-2</v>
      </c>
      <c r="CM98" s="43">
        <v>-4.7399999999999997E-4</v>
      </c>
      <c r="CN98" s="43">
        <v>-4.6900000000000002E-4</v>
      </c>
      <c r="CO98" s="43">
        <v>-1.5999999999999999E-5</v>
      </c>
      <c r="CQ98" s="30"/>
      <c r="CU98" s="30">
        <v>8.0183976466895901E-2</v>
      </c>
      <c r="CV98" s="43">
        <v>-4.7399999999999997E-4</v>
      </c>
      <c r="CW98" s="43">
        <v>-4.6900000000000002E-4</v>
      </c>
      <c r="CX98" s="43">
        <v>-1.5999999999999999E-5</v>
      </c>
    </row>
    <row r="99" spans="14:102" x14ac:dyDescent="0.25">
      <c r="N99" s="30"/>
      <c r="R99" s="30">
        <v>8.1161841866895901E-2</v>
      </c>
      <c r="S99" s="43">
        <v>-3.9500000000000001E-4</v>
      </c>
      <c r="T99" s="43">
        <v>-3.8400000000000001E-4</v>
      </c>
      <c r="U99" s="43">
        <v>1.05E-4</v>
      </c>
      <c r="W99" s="30"/>
      <c r="AA99" s="30">
        <v>8.1161841866895901E-2</v>
      </c>
      <c r="AB99" s="43">
        <v>-2.5099999999999998E-4</v>
      </c>
      <c r="AC99" s="43">
        <v>-2.4600000000000002E-4</v>
      </c>
      <c r="AD99" s="43">
        <v>-2.3E-5</v>
      </c>
      <c r="AF99" s="30"/>
      <c r="AJ99" s="30">
        <v>8.1161841866895901E-2</v>
      </c>
      <c r="AK99" s="43">
        <v>-4.8500000000000003E-4</v>
      </c>
      <c r="AL99" s="43">
        <v>-4.73E-4</v>
      </c>
      <c r="AM99" s="43">
        <v>-6.0000000000000002E-6</v>
      </c>
      <c r="AO99" s="30"/>
      <c r="AS99" s="30">
        <v>8.1161841866895901E-2</v>
      </c>
      <c r="AT99" s="43">
        <v>-3.5599999999999998E-4</v>
      </c>
      <c r="AU99" s="43">
        <v>-3.5E-4</v>
      </c>
      <c r="AV99" s="43">
        <v>-1.22E-4</v>
      </c>
      <c r="AX99" s="30"/>
      <c r="BB99" s="30">
        <v>8.1161841866895901E-2</v>
      </c>
      <c r="BC99" s="43">
        <v>-4.84E-4</v>
      </c>
      <c r="BD99" s="43">
        <v>-4.73E-4</v>
      </c>
      <c r="BE99" s="43">
        <v>-6.9999999999999999E-6</v>
      </c>
      <c r="BG99" s="30"/>
      <c r="BK99" s="30">
        <v>8.1161841866895901E-2</v>
      </c>
      <c r="BL99" s="43">
        <v>-3.5500000000000001E-4</v>
      </c>
      <c r="BM99" s="43">
        <v>-3.5E-4</v>
      </c>
      <c r="BN99" s="43">
        <v>-1.2300000000000001E-4</v>
      </c>
      <c r="BP99" s="30"/>
      <c r="BT99" s="30">
        <v>8.1161841866895901E-2</v>
      </c>
      <c r="BU99" s="43">
        <v>-3.6699999999999998E-4</v>
      </c>
      <c r="BV99" s="43">
        <v>-3.5599999999999998E-4</v>
      </c>
      <c r="BW99" s="43">
        <v>7.2999999999999999E-5</v>
      </c>
      <c r="BY99" s="30"/>
      <c r="CC99" s="30">
        <v>8.1161841866895901E-2</v>
      </c>
      <c r="CD99" s="43">
        <v>-2.9100000000000003E-4</v>
      </c>
      <c r="CE99" s="43">
        <v>-2.8299999999999999E-4</v>
      </c>
      <c r="CF99" s="43">
        <v>6.9999999999999999E-6</v>
      </c>
      <c r="CH99" s="30"/>
      <c r="CL99" s="30">
        <v>8.1161841866895901E-2</v>
      </c>
      <c r="CM99" s="43">
        <v>-4.7699999999999999E-4</v>
      </c>
      <c r="CN99" s="43">
        <v>-4.7199999999999998E-4</v>
      </c>
      <c r="CO99" s="43">
        <v>-1.4E-5</v>
      </c>
      <c r="CQ99" s="30"/>
      <c r="CU99" s="30">
        <v>8.1161841866895901E-2</v>
      </c>
      <c r="CV99" s="43">
        <v>-4.7699999999999999E-4</v>
      </c>
      <c r="CW99" s="43">
        <v>-4.7199999999999998E-4</v>
      </c>
      <c r="CX99" s="43">
        <v>-1.4E-5</v>
      </c>
    </row>
    <row r="100" spans="14:102" x14ac:dyDescent="0.25">
      <c r="N100" s="30"/>
      <c r="R100" s="30">
        <v>8.2139707266895901E-2</v>
      </c>
      <c r="S100" s="43">
        <v>-3.9800000000000002E-4</v>
      </c>
      <c r="T100" s="43">
        <v>-3.8699999999999997E-4</v>
      </c>
      <c r="U100" s="43">
        <v>1.08E-4</v>
      </c>
      <c r="W100" s="30"/>
      <c r="AA100" s="30">
        <v>8.2139707266895901E-2</v>
      </c>
      <c r="AB100" s="43">
        <v>-2.5300000000000002E-4</v>
      </c>
      <c r="AC100" s="43">
        <v>-2.4699999999999999E-4</v>
      </c>
      <c r="AD100" s="43">
        <v>-2.1999999999999999E-5</v>
      </c>
      <c r="AF100" s="30"/>
      <c r="AJ100" s="30">
        <v>8.2139707266895901E-2</v>
      </c>
      <c r="AK100" s="43">
        <v>-4.8799999999999999E-4</v>
      </c>
      <c r="AL100" s="43">
        <v>-4.7600000000000002E-4</v>
      </c>
      <c r="AM100" s="43">
        <v>-3.0000000000000001E-6</v>
      </c>
      <c r="AO100" s="30"/>
      <c r="AS100" s="30">
        <v>8.2139707266895901E-2</v>
      </c>
      <c r="AT100" s="43">
        <v>-3.57E-4</v>
      </c>
      <c r="AU100" s="43">
        <v>-3.5100000000000002E-4</v>
      </c>
      <c r="AV100" s="43">
        <v>-1.21E-4</v>
      </c>
      <c r="AX100" s="30"/>
      <c r="BB100" s="30">
        <v>8.2139707266895901E-2</v>
      </c>
      <c r="BC100" s="43">
        <v>-4.8700000000000002E-4</v>
      </c>
      <c r="BD100" s="43">
        <v>-4.75E-4</v>
      </c>
      <c r="BE100" s="43">
        <v>-3.9999999999999998E-6</v>
      </c>
      <c r="BG100" s="30"/>
      <c r="BK100" s="30">
        <v>8.2139707266895901E-2</v>
      </c>
      <c r="BL100" s="43">
        <v>-3.57E-4</v>
      </c>
      <c r="BM100" s="43">
        <v>-3.5100000000000002E-4</v>
      </c>
      <c r="BN100" s="43">
        <v>-1.21E-4</v>
      </c>
      <c r="BP100" s="30"/>
      <c r="BT100" s="30">
        <v>8.2139707266895901E-2</v>
      </c>
      <c r="BU100" s="43">
        <v>-3.6999999999999999E-4</v>
      </c>
      <c r="BV100" s="43">
        <v>-3.59E-4</v>
      </c>
      <c r="BW100" s="43">
        <v>7.6000000000000004E-5</v>
      </c>
      <c r="BY100" s="30"/>
      <c r="CC100" s="30">
        <v>8.2139707266895901E-2</v>
      </c>
      <c r="CD100" s="43">
        <v>-2.92E-4</v>
      </c>
      <c r="CE100" s="43">
        <v>-2.8499999999999999E-4</v>
      </c>
      <c r="CF100" s="43">
        <v>7.9999999999999996E-6</v>
      </c>
      <c r="CH100" s="30"/>
      <c r="CL100" s="30">
        <v>8.2139707266895901E-2</v>
      </c>
      <c r="CM100" s="43">
        <v>-4.8000000000000001E-4</v>
      </c>
      <c r="CN100" s="43">
        <v>-4.75E-4</v>
      </c>
      <c r="CO100" s="43">
        <v>-1.1E-5</v>
      </c>
      <c r="CQ100" s="30"/>
      <c r="CU100" s="30">
        <v>8.2139707266895901E-2</v>
      </c>
      <c r="CV100" s="43">
        <v>-4.8000000000000001E-4</v>
      </c>
      <c r="CW100" s="43">
        <v>-4.75E-4</v>
      </c>
      <c r="CX100" s="43">
        <v>-1.1E-5</v>
      </c>
    </row>
    <row r="101" spans="14:102" x14ac:dyDescent="0.25">
      <c r="N101" s="30"/>
      <c r="R101" s="30">
        <v>8.31175726668959E-2</v>
      </c>
      <c r="S101" s="43">
        <v>-4.0099999999999999E-4</v>
      </c>
      <c r="T101" s="43">
        <v>-3.8999999999999999E-4</v>
      </c>
      <c r="U101" s="43">
        <v>1.1E-4</v>
      </c>
      <c r="W101" s="30"/>
      <c r="AA101" s="30">
        <v>8.31175726668959E-2</v>
      </c>
      <c r="AB101" s="43">
        <v>-2.5399999999999999E-4</v>
      </c>
      <c r="AC101" s="43">
        <v>-2.4899999999999998E-4</v>
      </c>
      <c r="AD101" s="43">
        <v>-2.0999999999999999E-5</v>
      </c>
      <c r="AF101" s="30"/>
      <c r="AJ101" s="30">
        <v>8.31175726668959E-2</v>
      </c>
      <c r="AK101" s="43">
        <v>-4.9100000000000001E-4</v>
      </c>
      <c r="AL101" s="43">
        <v>-4.7899999999999999E-4</v>
      </c>
      <c r="AM101" s="43">
        <v>-4.6119999999999997E-7</v>
      </c>
      <c r="AO101" s="30"/>
      <c r="AS101" s="30">
        <v>8.31175726668959E-2</v>
      </c>
      <c r="AT101" s="43">
        <v>-3.59E-4</v>
      </c>
      <c r="AU101" s="43">
        <v>-3.5300000000000002E-4</v>
      </c>
      <c r="AV101" s="43">
        <v>-1.2E-4</v>
      </c>
      <c r="AX101" s="30"/>
      <c r="BB101" s="30">
        <v>8.31175726668959E-2</v>
      </c>
      <c r="BC101" s="43">
        <v>-4.8999999999999998E-4</v>
      </c>
      <c r="BD101" s="43">
        <v>-4.7800000000000002E-4</v>
      </c>
      <c r="BE101" s="43">
        <v>-9.9999999999999995E-7</v>
      </c>
      <c r="BG101" s="30"/>
      <c r="BK101" s="30">
        <v>8.31175726668959E-2</v>
      </c>
      <c r="BL101" s="43">
        <v>-3.5799999999999997E-4</v>
      </c>
      <c r="BM101" s="43">
        <v>-3.5199999999999999E-4</v>
      </c>
      <c r="BN101" s="43">
        <v>-1.2E-4</v>
      </c>
      <c r="BP101" s="30"/>
      <c r="BT101" s="30">
        <v>8.31175726668959E-2</v>
      </c>
      <c r="BU101" s="43">
        <v>-3.7300000000000001E-4</v>
      </c>
      <c r="BV101" s="43">
        <v>-3.6200000000000002E-4</v>
      </c>
      <c r="BW101" s="43">
        <v>7.7999999999999999E-5</v>
      </c>
      <c r="BY101" s="30"/>
      <c r="CC101" s="30">
        <v>8.31175726668959E-2</v>
      </c>
      <c r="CD101" s="43">
        <v>-2.9300000000000002E-4</v>
      </c>
      <c r="CE101" s="43">
        <v>-2.8600000000000001E-4</v>
      </c>
      <c r="CF101" s="43">
        <v>1.0000000000000001E-5</v>
      </c>
      <c r="CH101" s="30"/>
      <c r="CL101" s="30">
        <v>8.31175726668959E-2</v>
      </c>
      <c r="CM101" s="43">
        <v>-4.8299999999999998E-4</v>
      </c>
      <c r="CN101" s="43">
        <v>-4.7699999999999999E-4</v>
      </c>
      <c r="CO101" s="43">
        <v>-7.9999999999999996E-6</v>
      </c>
      <c r="CQ101" s="30"/>
      <c r="CU101" s="30">
        <v>8.31175726668959E-2</v>
      </c>
      <c r="CV101" s="43">
        <v>-4.8299999999999998E-4</v>
      </c>
      <c r="CW101" s="43">
        <v>-4.7699999999999999E-4</v>
      </c>
      <c r="CX101" s="43">
        <v>-7.9999999999999996E-6</v>
      </c>
    </row>
    <row r="102" spans="14:102" x14ac:dyDescent="0.25">
      <c r="N102" s="30"/>
      <c r="R102" s="30">
        <v>8.40954380668959E-2</v>
      </c>
      <c r="S102" s="43">
        <v>-4.0499999999999998E-4</v>
      </c>
      <c r="T102" s="43">
        <v>-3.9300000000000001E-4</v>
      </c>
      <c r="U102" s="43">
        <v>1.13E-4</v>
      </c>
      <c r="W102" s="30"/>
      <c r="AA102" s="30">
        <v>8.40954380668959E-2</v>
      </c>
      <c r="AB102" s="43">
        <v>-2.5599999999999999E-4</v>
      </c>
      <c r="AC102" s="43">
        <v>-2.5099999999999998E-4</v>
      </c>
      <c r="AD102" s="43">
        <v>-2.0000000000000002E-5</v>
      </c>
      <c r="AF102" s="30"/>
      <c r="AJ102" s="30">
        <v>8.40954380668959E-2</v>
      </c>
      <c r="AK102" s="43">
        <v>-4.9399999999999997E-4</v>
      </c>
      <c r="AL102" s="43">
        <v>-4.8099999999999998E-4</v>
      </c>
      <c r="AM102" s="43">
        <v>1.9999999999999999E-6</v>
      </c>
      <c r="AO102" s="30"/>
      <c r="AS102" s="30">
        <v>8.40954380668959E-2</v>
      </c>
      <c r="AT102" s="43">
        <v>-3.6000000000000002E-4</v>
      </c>
      <c r="AU102" s="43">
        <v>-3.5399999999999999E-4</v>
      </c>
      <c r="AV102" s="43">
        <v>-1.18E-4</v>
      </c>
      <c r="AX102" s="30"/>
      <c r="BB102" s="30">
        <v>8.40954380668959E-2</v>
      </c>
      <c r="BC102" s="43">
        <v>-4.9299999999999995E-4</v>
      </c>
      <c r="BD102" s="43">
        <v>-4.8099999999999998E-4</v>
      </c>
      <c r="BE102" s="43">
        <v>1.9999999999999999E-6</v>
      </c>
      <c r="BG102" s="30"/>
      <c r="BK102" s="30">
        <v>8.40954380668959E-2</v>
      </c>
      <c r="BL102" s="43">
        <v>-3.6000000000000002E-4</v>
      </c>
      <c r="BM102" s="43">
        <v>-3.5399999999999999E-4</v>
      </c>
      <c r="BN102" s="43">
        <v>-1.1900000000000001E-4</v>
      </c>
      <c r="BP102" s="30"/>
      <c r="BT102" s="30">
        <v>8.40954380668959E-2</v>
      </c>
      <c r="BU102" s="43">
        <v>-3.7599999999999998E-4</v>
      </c>
      <c r="BV102" s="43">
        <v>-3.6400000000000001E-4</v>
      </c>
      <c r="BW102" s="43">
        <v>8.1000000000000004E-5</v>
      </c>
      <c r="BY102" s="30"/>
      <c r="CC102" s="30">
        <v>8.40954380668959E-2</v>
      </c>
      <c r="CD102" s="43">
        <v>-2.9500000000000001E-4</v>
      </c>
      <c r="CE102" s="43">
        <v>-2.8699999999999998E-4</v>
      </c>
      <c r="CF102" s="43">
        <v>1.2E-5</v>
      </c>
      <c r="CH102" s="30"/>
      <c r="CL102" s="30">
        <v>8.40954380668959E-2</v>
      </c>
      <c r="CM102" s="43">
        <v>-4.86E-4</v>
      </c>
      <c r="CN102" s="43">
        <v>-4.8000000000000001E-4</v>
      </c>
      <c r="CO102" s="43">
        <v>-5.0000000000000004E-6</v>
      </c>
      <c r="CQ102" s="30"/>
      <c r="CU102" s="30">
        <v>8.40954380668959E-2</v>
      </c>
      <c r="CV102" s="43">
        <v>-4.86E-4</v>
      </c>
      <c r="CW102" s="43">
        <v>-4.8000000000000001E-4</v>
      </c>
      <c r="CX102" s="43">
        <v>-5.0000000000000004E-6</v>
      </c>
    </row>
    <row r="103" spans="14:102" x14ac:dyDescent="0.25">
      <c r="N103" s="30"/>
      <c r="R103" s="30">
        <v>8.50733034668959E-2</v>
      </c>
      <c r="S103" s="43">
        <v>-4.08E-4</v>
      </c>
      <c r="T103" s="43">
        <v>-3.9599999999999998E-4</v>
      </c>
      <c r="U103" s="43">
        <v>1.16E-4</v>
      </c>
      <c r="W103" s="30"/>
      <c r="AA103" s="30">
        <v>8.50733034668959E-2</v>
      </c>
      <c r="AB103" s="43">
        <v>-2.5799999999999998E-4</v>
      </c>
      <c r="AC103" s="43">
        <v>-2.52E-4</v>
      </c>
      <c r="AD103" s="43">
        <v>-1.8E-5</v>
      </c>
      <c r="AF103" s="30"/>
      <c r="AJ103" s="30">
        <v>8.50733034668959E-2</v>
      </c>
      <c r="AK103" s="43">
        <v>-4.9700000000000005E-4</v>
      </c>
      <c r="AL103" s="43">
        <v>-4.84E-4</v>
      </c>
      <c r="AM103" s="43">
        <v>5.0000000000000004E-6</v>
      </c>
      <c r="AO103" s="30"/>
      <c r="AS103" s="30">
        <v>8.50733034668959E-2</v>
      </c>
      <c r="AT103" s="43">
        <v>-3.6200000000000002E-4</v>
      </c>
      <c r="AU103" s="43">
        <v>-3.5599999999999998E-4</v>
      </c>
      <c r="AV103" s="43">
        <v>-1.17E-4</v>
      </c>
      <c r="AX103" s="30"/>
      <c r="BB103" s="30">
        <v>8.50733034668959E-2</v>
      </c>
      <c r="BC103" s="43">
        <v>-4.9600000000000002E-4</v>
      </c>
      <c r="BD103" s="43">
        <v>-4.84E-4</v>
      </c>
      <c r="BE103" s="43">
        <v>5.0000000000000004E-6</v>
      </c>
      <c r="BG103" s="30"/>
      <c r="BK103" s="30">
        <v>8.50733034668959E-2</v>
      </c>
      <c r="BL103" s="43">
        <v>-3.6099999999999999E-4</v>
      </c>
      <c r="BM103" s="43">
        <v>-3.5500000000000001E-4</v>
      </c>
      <c r="BN103" s="43">
        <v>-1.17E-4</v>
      </c>
      <c r="BP103" s="30"/>
      <c r="BT103" s="30">
        <v>8.50733034668959E-2</v>
      </c>
      <c r="BU103" s="43">
        <v>-3.7800000000000003E-4</v>
      </c>
      <c r="BV103" s="43">
        <v>-3.6699999999999998E-4</v>
      </c>
      <c r="BW103" s="43">
        <v>8.3999999999999995E-5</v>
      </c>
      <c r="BY103" s="30"/>
      <c r="CC103" s="30">
        <v>8.50733034668959E-2</v>
      </c>
      <c r="CD103" s="43">
        <v>-2.9599999999999998E-4</v>
      </c>
      <c r="CE103" s="43">
        <v>-2.8800000000000001E-4</v>
      </c>
      <c r="CF103" s="43">
        <v>1.2999999999999999E-5</v>
      </c>
      <c r="CH103" s="30"/>
      <c r="CL103" s="30">
        <v>8.50733034668959E-2</v>
      </c>
      <c r="CM103" s="43">
        <v>-4.8899999999999996E-4</v>
      </c>
      <c r="CN103" s="43">
        <v>-4.8299999999999998E-4</v>
      </c>
      <c r="CO103" s="43">
        <v>-1.9999999999999999E-6</v>
      </c>
      <c r="CQ103" s="30"/>
      <c r="CU103" s="30">
        <v>8.50733034668959E-2</v>
      </c>
      <c r="CV103" s="43">
        <v>-4.8899999999999996E-4</v>
      </c>
      <c r="CW103" s="43">
        <v>-4.8299999999999998E-4</v>
      </c>
      <c r="CX103" s="43">
        <v>-1.9999999999999999E-6</v>
      </c>
    </row>
    <row r="104" spans="14:102" x14ac:dyDescent="0.25">
      <c r="N104" s="30"/>
      <c r="R104" s="30">
        <v>8.60511688668959E-2</v>
      </c>
      <c r="S104" s="43">
        <v>-4.1100000000000002E-4</v>
      </c>
      <c r="T104" s="43">
        <v>-4.0000000000000002E-4</v>
      </c>
      <c r="U104" s="43">
        <v>1.1900000000000001E-4</v>
      </c>
      <c r="W104" s="30"/>
      <c r="AA104" s="30">
        <v>8.60511688668959E-2</v>
      </c>
      <c r="AB104" s="43">
        <v>-2.5900000000000001E-4</v>
      </c>
      <c r="AC104" s="43">
        <v>-2.5399999999999999E-4</v>
      </c>
      <c r="AD104" s="43">
        <v>-1.7E-5</v>
      </c>
      <c r="AF104" s="30"/>
      <c r="AJ104" s="30">
        <v>8.60511688668959E-2</v>
      </c>
      <c r="AK104" s="43">
        <v>-5.0000000000000001E-4</v>
      </c>
      <c r="AL104" s="43">
        <v>-4.8700000000000002E-4</v>
      </c>
      <c r="AM104" s="43">
        <v>7.9999999999999996E-6</v>
      </c>
      <c r="AO104" s="30"/>
      <c r="AS104" s="30">
        <v>8.60511688668959E-2</v>
      </c>
      <c r="AT104" s="43">
        <v>-3.6299999999999999E-4</v>
      </c>
      <c r="AU104" s="43">
        <v>-3.57E-4</v>
      </c>
      <c r="AV104" s="43">
        <v>-1.16E-4</v>
      </c>
      <c r="AX104" s="30"/>
      <c r="BB104" s="30">
        <v>8.60511688668959E-2</v>
      </c>
      <c r="BC104" s="43">
        <v>-4.9899999999999999E-4</v>
      </c>
      <c r="BD104" s="43">
        <v>-4.8700000000000002E-4</v>
      </c>
      <c r="BE104" s="43">
        <v>6.9999999999999999E-6</v>
      </c>
      <c r="BG104" s="30"/>
      <c r="BK104" s="30">
        <v>8.60511688668959E-2</v>
      </c>
      <c r="BL104" s="43">
        <v>-3.6299999999999999E-4</v>
      </c>
      <c r="BM104" s="43">
        <v>-3.57E-4</v>
      </c>
      <c r="BN104" s="43">
        <v>-1.16E-4</v>
      </c>
      <c r="BP104" s="30"/>
      <c r="BT104" s="30">
        <v>8.60511688668959E-2</v>
      </c>
      <c r="BU104" s="43">
        <v>-3.8099999999999999E-4</v>
      </c>
      <c r="BV104" s="43">
        <v>-3.6900000000000002E-4</v>
      </c>
      <c r="BW104" s="43">
        <v>8.7000000000000001E-5</v>
      </c>
      <c r="BY104" s="30"/>
      <c r="CC104" s="30">
        <v>8.60511688668959E-2</v>
      </c>
      <c r="CD104" s="43">
        <v>-2.9799999999999998E-4</v>
      </c>
      <c r="CE104" s="43">
        <v>-2.9E-4</v>
      </c>
      <c r="CF104" s="43">
        <v>1.5E-5</v>
      </c>
      <c r="CH104" s="30"/>
      <c r="CL104" s="30">
        <v>8.60511688668959E-2</v>
      </c>
      <c r="CM104" s="43">
        <v>-4.9100000000000001E-4</v>
      </c>
      <c r="CN104" s="43">
        <v>-4.86E-4</v>
      </c>
      <c r="CO104" s="43">
        <v>9.9999999999999995E-7</v>
      </c>
      <c r="CQ104" s="30"/>
      <c r="CU104" s="30">
        <v>8.60511688668959E-2</v>
      </c>
      <c r="CV104" s="43">
        <v>-4.9100000000000001E-4</v>
      </c>
      <c r="CW104" s="43">
        <v>-4.86E-4</v>
      </c>
      <c r="CX104" s="43">
        <v>9.9999999999999995E-7</v>
      </c>
    </row>
    <row r="105" spans="14:102" x14ac:dyDescent="0.25">
      <c r="N105" s="30"/>
      <c r="R105" s="30">
        <v>8.7029034266895899E-2</v>
      </c>
      <c r="S105" s="43">
        <v>-4.15E-4</v>
      </c>
      <c r="T105" s="43">
        <v>-4.0299999999999998E-4</v>
      </c>
      <c r="U105" s="43">
        <v>1.22E-4</v>
      </c>
      <c r="W105" s="30"/>
      <c r="AA105" s="30">
        <v>8.7029034266895899E-2</v>
      </c>
      <c r="AB105" s="43">
        <v>-2.61E-4</v>
      </c>
      <c r="AC105" s="43">
        <v>-2.5599999999999999E-4</v>
      </c>
      <c r="AD105" s="43">
        <v>-1.5999999999999999E-5</v>
      </c>
      <c r="AF105" s="30"/>
      <c r="AJ105" s="30">
        <v>8.7029034266895899E-2</v>
      </c>
      <c r="AK105" s="43">
        <v>-5.0299999999999997E-4</v>
      </c>
      <c r="AL105" s="43">
        <v>-4.8999999999999998E-4</v>
      </c>
      <c r="AM105" s="43">
        <v>1.1E-5</v>
      </c>
      <c r="AO105" s="30"/>
      <c r="AS105" s="30">
        <v>8.7029034266895899E-2</v>
      </c>
      <c r="AT105" s="43">
        <v>-3.6499999999999998E-4</v>
      </c>
      <c r="AU105" s="43">
        <v>-3.5799999999999997E-4</v>
      </c>
      <c r="AV105" s="43">
        <v>-1.1400000000000001E-4</v>
      </c>
      <c r="AX105" s="30"/>
      <c r="BB105" s="30">
        <v>8.7029034266895899E-2</v>
      </c>
      <c r="BC105" s="43">
        <v>-5.0199999999999995E-4</v>
      </c>
      <c r="BD105" s="43">
        <v>-4.8999999999999998E-4</v>
      </c>
      <c r="BE105" s="43">
        <v>1.0000000000000001E-5</v>
      </c>
      <c r="BG105" s="30"/>
      <c r="BK105" s="30">
        <v>8.7029034266895899E-2</v>
      </c>
      <c r="BL105" s="43">
        <v>-3.6400000000000001E-4</v>
      </c>
      <c r="BM105" s="43">
        <v>-3.5799999999999997E-4</v>
      </c>
      <c r="BN105" s="43">
        <v>-1.15E-4</v>
      </c>
      <c r="BP105" s="30"/>
      <c r="BT105" s="30">
        <v>8.7029034266895899E-2</v>
      </c>
      <c r="BU105" s="43">
        <v>-3.8400000000000001E-4</v>
      </c>
      <c r="BV105" s="43">
        <v>-3.7199999999999999E-4</v>
      </c>
      <c r="BW105" s="43">
        <v>9.0000000000000006E-5</v>
      </c>
      <c r="BY105" s="30"/>
      <c r="CC105" s="30">
        <v>8.7029034266895899E-2</v>
      </c>
      <c r="CD105" s="43">
        <v>-2.99E-4</v>
      </c>
      <c r="CE105" s="43">
        <v>-2.9100000000000003E-4</v>
      </c>
      <c r="CF105" s="43">
        <v>1.7E-5</v>
      </c>
      <c r="CH105" s="30"/>
      <c r="CL105" s="30">
        <v>8.7029034266895899E-2</v>
      </c>
      <c r="CM105" s="43">
        <v>-4.9399999999999997E-4</v>
      </c>
      <c r="CN105" s="43">
        <v>-4.8899999999999996E-4</v>
      </c>
      <c r="CO105" s="43">
        <v>3.0000000000000001E-6</v>
      </c>
      <c r="CQ105" s="30"/>
      <c r="CU105" s="30">
        <v>8.7029034266895899E-2</v>
      </c>
      <c r="CV105" s="43">
        <v>-4.9399999999999997E-4</v>
      </c>
      <c r="CW105" s="43">
        <v>-4.8899999999999996E-4</v>
      </c>
      <c r="CX105" s="43">
        <v>3.0000000000000001E-6</v>
      </c>
    </row>
    <row r="106" spans="14:102" x14ac:dyDescent="0.25">
      <c r="N106" s="30"/>
      <c r="R106" s="30">
        <v>8.8006899666895885E-2</v>
      </c>
      <c r="S106" s="43">
        <v>-4.1800000000000002E-4</v>
      </c>
      <c r="T106" s="43">
        <v>-4.06E-4</v>
      </c>
      <c r="U106" s="43">
        <v>1.25E-4</v>
      </c>
      <c r="W106" s="30"/>
      <c r="AA106" s="30">
        <v>8.8006899666895885E-2</v>
      </c>
      <c r="AB106" s="43">
        <v>-2.63E-4</v>
      </c>
      <c r="AC106" s="43">
        <v>-2.5700000000000001E-4</v>
      </c>
      <c r="AD106" s="43">
        <v>-1.4E-5</v>
      </c>
      <c r="AF106" s="30"/>
      <c r="AJ106" s="30">
        <v>8.8006899666895885E-2</v>
      </c>
      <c r="AK106" s="43">
        <v>-5.0600000000000005E-4</v>
      </c>
      <c r="AL106" s="43">
        <v>-4.9299999999999995E-4</v>
      </c>
      <c r="AM106" s="43">
        <v>1.2999999999999999E-5</v>
      </c>
      <c r="AO106" s="30"/>
      <c r="AS106" s="30">
        <v>8.8006899666895885E-2</v>
      </c>
      <c r="AT106" s="43">
        <v>-3.6600000000000001E-4</v>
      </c>
      <c r="AU106" s="43">
        <v>-3.6000000000000002E-4</v>
      </c>
      <c r="AV106" s="43">
        <v>-1.13E-4</v>
      </c>
      <c r="AX106" s="30"/>
      <c r="BB106" s="30">
        <v>8.8006899666895885E-2</v>
      </c>
      <c r="BC106" s="43">
        <v>-5.0500000000000002E-4</v>
      </c>
      <c r="BD106" s="43">
        <v>-4.9200000000000003E-4</v>
      </c>
      <c r="BE106" s="43">
        <v>1.2999999999999999E-5</v>
      </c>
      <c r="BG106" s="30"/>
      <c r="BK106" s="30">
        <v>8.8006899666895885E-2</v>
      </c>
      <c r="BL106" s="43">
        <v>-3.6600000000000001E-4</v>
      </c>
      <c r="BM106" s="43">
        <v>-3.59E-4</v>
      </c>
      <c r="BN106" s="43">
        <v>-1.13E-4</v>
      </c>
      <c r="BP106" s="30"/>
      <c r="BT106" s="30">
        <v>8.8006899666895885E-2</v>
      </c>
      <c r="BU106" s="43">
        <v>-3.8699999999999997E-4</v>
      </c>
      <c r="BV106" s="43">
        <v>-3.7500000000000001E-4</v>
      </c>
      <c r="BW106" s="43">
        <v>9.2E-5</v>
      </c>
      <c r="BY106" s="30"/>
      <c r="CC106" s="30">
        <v>8.8006899666895885E-2</v>
      </c>
      <c r="CD106" s="43">
        <v>-2.9999999999999997E-4</v>
      </c>
      <c r="CE106" s="43">
        <v>-2.92E-4</v>
      </c>
      <c r="CF106" s="43">
        <v>1.8E-5</v>
      </c>
      <c r="CH106" s="30"/>
      <c r="CL106" s="30">
        <v>8.8006899666895885E-2</v>
      </c>
      <c r="CM106" s="43">
        <v>-4.9700000000000005E-4</v>
      </c>
      <c r="CN106" s="43">
        <v>-4.9100000000000001E-4</v>
      </c>
      <c r="CO106" s="43">
        <v>6.0000000000000002E-6</v>
      </c>
      <c r="CQ106" s="30"/>
      <c r="CU106" s="30">
        <v>8.8006899666895885E-2</v>
      </c>
      <c r="CV106" s="43">
        <v>-4.9700000000000005E-4</v>
      </c>
      <c r="CW106" s="43">
        <v>-4.9100000000000001E-4</v>
      </c>
      <c r="CX106" s="43">
        <v>6.0000000000000002E-6</v>
      </c>
    </row>
    <row r="107" spans="14:102" x14ac:dyDescent="0.25">
      <c r="N107" s="30"/>
      <c r="R107" s="30">
        <v>8.8006899666895885E-2</v>
      </c>
      <c r="S107" s="43">
        <v>-4.1800000000000002E-4</v>
      </c>
      <c r="T107" s="43">
        <v>-4.06E-4</v>
      </c>
      <c r="U107" s="43">
        <v>1.25E-4</v>
      </c>
      <c r="W107" s="30"/>
      <c r="AA107" s="30">
        <v>8.8006899666895885E-2</v>
      </c>
      <c r="AB107" s="43">
        <v>-2.63E-4</v>
      </c>
      <c r="AC107" s="43">
        <v>-2.5700000000000001E-4</v>
      </c>
      <c r="AD107" s="43">
        <v>-1.4E-5</v>
      </c>
      <c r="AF107" s="30"/>
      <c r="AJ107" s="30">
        <v>8.8006899666895885E-2</v>
      </c>
      <c r="AK107" s="43">
        <v>-5.0600000000000005E-4</v>
      </c>
      <c r="AL107" s="43">
        <v>-4.9299999999999995E-4</v>
      </c>
      <c r="AM107" s="43">
        <v>1.2999999999999999E-5</v>
      </c>
      <c r="AO107" s="30"/>
      <c r="AS107" s="30">
        <v>8.8006899666895885E-2</v>
      </c>
      <c r="AT107" s="43">
        <v>-3.6600000000000001E-4</v>
      </c>
      <c r="AU107" s="43">
        <v>-3.6000000000000002E-4</v>
      </c>
      <c r="AV107" s="43">
        <v>-1.13E-4</v>
      </c>
      <c r="AX107" s="30"/>
      <c r="BB107" s="30">
        <v>8.8006899666895885E-2</v>
      </c>
      <c r="BC107" s="43">
        <v>-5.0500000000000002E-4</v>
      </c>
      <c r="BD107" s="43">
        <v>-4.9200000000000003E-4</v>
      </c>
      <c r="BE107" s="43">
        <v>1.2999999999999999E-5</v>
      </c>
      <c r="BG107" s="30"/>
      <c r="BK107" s="30">
        <v>8.8006899666895885E-2</v>
      </c>
      <c r="BL107" s="43">
        <v>-3.6600000000000001E-4</v>
      </c>
      <c r="BM107" s="43">
        <v>-3.59E-4</v>
      </c>
      <c r="BN107" s="43">
        <v>-1.13E-4</v>
      </c>
      <c r="BP107" s="30"/>
      <c r="BT107" s="30">
        <v>8.8006899666895885E-2</v>
      </c>
      <c r="BU107" s="43">
        <v>-3.8699999999999997E-4</v>
      </c>
      <c r="BV107" s="43">
        <v>-3.7500000000000001E-4</v>
      </c>
      <c r="BW107" s="43">
        <v>9.2E-5</v>
      </c>
      <c r="BY107" s="30"/>
      <c r="CC107" s="30">
        <v>8.8006899666895885E-2</v>
      </c>
      <c r="CD107" s="43">
        <v>-2.9999999999999997E-4</v>
      </c>
      <c r="CE107" s="43">
        <v>-2.92E-4</v>
      </c>
      <c r="CF107" s="43">
        <v>1.8E-5</v>
      </c>
      <c r="CH107" s="30"/>
      <c r="CL107" s="30">
        <v>8.8006899666895885E-2</v>
      </c>
      <c r="CM107" s="43">
        <v>-4.9700000000000005E-4</v>
      </c>
      <c r="CN107" s="43">
        <v>-4.9100000000000001E-4</v>
      </c>
      <c r="CO107" s="43">
        <v>6.0000000000000002E-6</v>
      </c>
      <c r="CQ107" s="30"/>
      <c r="CU107" s="30">
        <v>8.8006899666895885E-2</v>
      </c>
      <c r="CV107" s="43">
        <v>-4.9700000000000005E-4</v>
      </c>
      <c r="CW107" s="43">
        <v>-4.9100000000000001E-4</v>
      </c>
      <c r="CX107" s="43">
        <v>6.0000000000000002E-6</v>
      </c>
    </row>
    <row r="108" spans="14:102" x14ac:dyDescent="0.25">
      <c r="N108" s="30"/>
      <c r="R108" s="30">
        <v>8.8984765066895885E-2</v>
      </c>
      <c r="S108" s="43">
        <v>-4.2099999999999999E-4</v>
      </c>
      <c r="T108" s="43">
        <v>-4.0900000000000002E-4</v>
      </c>
      <c r="U108" s="43">
        <v>1.2799999999999999E-4</v>
      </c>
      <c r="W108" s="30"/>
      <c r="AA108" s="30">
        <v>8.8984765066895885E-2</v>
      </c>
      <c r="AB108" s="43">
        <v>-2.6499999999999999E-4</v>
      </c>
      <c r="AC108" s="43">
        <v>-2.5900000000000001E-4</v>
      </c>
      <c r="AD108" s="43">
        <v>-1.2999999999999999E-5</v>
      </c>
      <c r="AF108" s="30"/>
      <c r="AJ108" s="30">
        <v>8.8984765066895885E-2</v>
      </c>
      <c r="AK108" s="43">
        <v>-5.0900000000000001E-4</v>
      </c>
      <c r="AL108" s="43">
        <v>-4.9600000000000002E-4</v>
      </c>
      <c r="AM108" s="43">
        <v>1.5999999999999999E-5</v>
      </c>
      <c r="AO108" s="30"/>
      <c r="AS108" s="30">
        <v>8.8984765066895885E-2</v>
      </c>
      <c r="AT108" s="43">
        <v>-3.6699999999999998E-4</v>
      </c>
      <c r="AU108" s="43">
        <v>-3.6099999999999999E-4</v>
      </c>
      <c r="AV108" s="43">
        <v>-1.12E-4</v>
      </c>
      <c r="AX108" s="30"/>
      <c r="BB108" s="30">
        <v>8.8984765066895885E-2</v>
      </c>
      <c r="BC108" s="43">
        <v>-5.0799999999999999E-4</v>
      </c>
      <c r="BD108" s="43">
        <v>-4.95E-4</v>
      </c>
      <c r="BE108" s="43">
        <v>1.5999999999999999E-5</v>
      </c>
      <c r="BG108" s="30"/>
      <c r="BK108" s="30">
        <v>8.8984765066895885E-2</v>
      </c>
      <c r="BL108" s="43">
        <v>-3.6699999999999998E-4</v>
      </c>
      <c r="BM108" s="43">
        <v>-3.6099999999999999E-4</v>
      </c>
      <c r="BN108" s="43">
        <v>-1.12E-4</v>
      </c>
      <c r="BP108" s="30"/>
      <c r="BT108" s="30">
        <v>8.8984765066895885E-2</v>
      </c>
      <c r="BU108" s="43">
        <v>-3.8900000000000002E-4</v>
      </c>
      <c r="BV108" s="43">
        <v>-3.77E-4</v>
      </c>
      <c r="BW108" s="43">
        <v>9.5000000000000005E-5</v>
      </c>
      <c r="BY108" s="30"/>
      <c r="CC108" s="30">
        <v>8.8984765066895885E-2</v>
      </c>
      <c r="CD108" s="43">
        <v>-3.0200000000000002E-4</v>
      </c>
      <c r="CE108" s="43">
        <v>-2.9399999999999999E-4</v>
      </c>
      <c r="CF108" s="43">
        <v>2.0000000000000002E-5</v>
      </c>
      <c r="CH108" s="30"/>
      <c r="CL108" s="30">
        <v>8.8984765066895885E-2</v>
      </c>
      <c r="CM108" s="43">
        <v>-5.0000000000000001E-4</v>
      </c>
      <c r="CN108" s="43">
        <v>-4.9399999999999997E-4</v>
      </c>
      <c r="CO108" s="43">
        <v>9.0000000000000002E-6</v>
      </c>
      <c r="CQ108" s="30"/>
      <c r="CU108" s="30">
        <v>8.8984765066895885E-2</v>
      </c>
      <c r="CV108" s="43">
        <v>-5.0000000000000001E-4</v>
      </c>
      <c r="CW108" s="43">
        <v>-4.9399999999999997E-4</v>
      </c>
      <c r="CX108" s="43">
        <v>9.0000000000000002E-6</v>
      </c>
    </row>
    <row r="109" spans="14:102" x14ac:dyDescent="0.25">
      <c r="N109" s="30"/>
      <c r="R109" s="30">
        <v>8.9962630466895885E-2</v>
      </c>
      <c r="S109" s="43">
        <v>-4.2499999999999998E-4</v>
      </c>
      <c r="T109" s="43">
        <v>-4.1199999999999999E-4</v>
      </c>
      <c r="U109" s="43">
        <v>1.3200000000000001E-4</v>
      </c>
      <c r="W109" s="30"/>
      <c r="AA109" s="30">
        <v>8.9962630466895885E-2</v>
      </c>
      <c r="AB109" s="43">
        <v>-2.6600000000000001E-4</v>
      </c>
      <c r="AC109" s="43">
        <v>-2.61E-4</v>
      </c>
      <c r="AD109" s="43">
        <v>-1.2E-5</v>
      </c>
      <c r="AF109" s="30"/>
      <c r="AJ109" s="30">
        <v>8.9962630466895885E-2</v>
      </c>
      <c r="AK109" s="43">
        <v>-5.1199999999999998E-4</v>
      </c>
      <c r="AL109" s="43">
        <v>-4.9899999999999999E-4</v>
      </c>
      <c r="AM109" s="43">
        <v>1.9000000000000001E-5</v>
      </c>
      <c r="AO109" s="30"/>
      <c r="AS109" s="30">
        <v>8.9962630466895885E-2</v>
      </c>
      <c r="AT109" s="43">
        <v>-3.6900000000000002E-4</v>
      </c>
      <c r="AU109" s="43">
        <v>-3.6200000000000002E-4</v>
      </c>
      <c r="AV109" s="43">
        <v>-1.1E-4</v>
      </c>
      <c r="AX109" s="30"/>
      <c r="BB109" s="30">
        <v>8.9962630466895885E-2</v>
      </c>
      <c r="BC109" s="43">
        <v>-5.1099999999999995E-4</v>
      </c>
      <c r="BD109" s="43">
        <v>-4.9799999999999996E-4</v>
      </c>
      <c r="BE109" s="43">
        <v>1.8E-5</v>
      </c>
      <c r="BG109" s="30"/>
      <c r="BK109" s="30">
        <v>8.9962630466895885E-2</v>
      </c>
      <c r="BL109" s="43">
        <v>-3.68E-4</v>
      </c>
      <c r="BM109" s="43">
        <v>-3.6200000000000002E-4</v>
      </c>
      <c r="BN109" s="43">
        <v>-1.11E-4</v>
      </c>
      <c r="BP109" s="30"/>
      <c r="BT109" s="30">
        <v>8.9962630466895885E-2</v>
      </c>
      <c r="BU109" s="43">
        <v>-3.9199999999999999E-4</v>
      </c>
      <c r="BV109" s="43">
        <v>-3.8000000000000002E-4</v>
      </c>
      <c r="BW109" s="43">
        <v>9.7999999999999997E-5</v>
      </c>
      <c r="BY109" s="30"/>
      <c r="CC109" s="30">
        <v>8.9962630466895885E-2</v>
      </c>
      <c r="CD109" s="43">
        <v>-3.0299999999999999E-4</v>
      </c>
      <c r="CE109" s="43">
        <v>-2.9500000000000001E-4</v>
      </c>
      <c r="CF109" s="43">
        <v>2.0999999999999999E-5</v>
      </c>
      <c r="CH109" s="30"/>
      <c r="CL109" s="30">
        <v>8.9962630466895885E-2</v>
      </c>
      <c r="CM109" s="43">
        <v>-5.0299999999999997E-4</v>
      </c>
      <c r="CN109" s="43">
        <v>-4.9700000000000005E-4</v>
      </c>
      <c r="CO109" s="43">
        <v>1.1E-5</v>
      </c>
      <c r="CQ109" s="30"/>
      <c r="CU109" s="30">
        <v>8.9962630466895885E-2</v>
      </c>
      <c r="CV109" s="43">
        <v>-5.0299999999999997E-4</v>
      </c>
      <c r="CW109" s="43">
        <v>-4.9700000000000005E-4</v>
      </c>
      <c r="CX109" s="43">
        <v>1.1E-5</v>
      </c>
    </row>
    <row r="110" spans="14:102" x14ac:dyDescent="0.25">
      <c r="N110" s="30"/>
      <c r="R110" s="30">
        <v>9.0940495866895885E-2</v>
      </c>
      <c r="S110" s="43">
        <v>-4.28E-4</v>
      </c>
      <c r="T110" s="43">
        <v>-4.15E-4</v>
      </c>
      <c r="U110" s="43">
        <v>1.35E-4</v>
      </c>
      <c r="W110" s="30"/>
      <c r="AA110" s="30">
        <v>9.0940495866895885E-2</v>
      </c>
      <c r="AB110" s="43">
        <v>-2.6800000000000001E-4</v>
      </c>
      <c r="AC110" s="43">
        <v>-2.6200000000000003E-4</v>
      </c>
      <c r="AD110" s="43">
        <v>-1.1E-5</v>
      </c>
      <c r="AF110" s="30"/>
      <c r="AJ110" s="30">
        <v>9.0940495866895885E-2</v>
      </c>
      <c r="AK110" s="43">
        <v>-5.1500000000000005E-4</v>
      </c>
      <c r="AL110" s="43">
        <v>-5.0100000000000003E-4</v>
      </c>
      <c r="AM110" s="43">
        <v>2.1999999999999999E-5</v>
      </c>
      <c r="AO110" s="30"/>
      <c r="AS110" s="30">
        <v>9.0940495866895885E-2</v>
      </c>
      <c r="AT110" s="43">
        <v>-3.6999999999999999E-4</v>
      </c>
      <c r="AU110" s="43">
        <v>-3.6400000000000001E-4</v>
      </c>
      <c r="AV110" s="43">
        <v>-1.0900000000000001E-4</v>
      </c>
      <c r="AX110" s="30"/>
      <c r="BB110" s="30">
        <v>9.0940495866895885E-2</v>
      </c>
      <c r="BC110" s="43">
        <v>-5.1400000000000003E-4</v>
      </c>
      <c r="BD110" s="43">
        <v>-5.0100000000000003E-4</v>
      </c>
      <c r="BE110" s="43">
        <v>2.0999999999999999E-5</v>
      </c>
      <c r="BG110" s="30"/>
      <c r="BK110" s="30">
        <v>9.0940495866895885E-2</v>
      </c>
      <c r="BL110" s="43">
        <v>-3.6999999999999999E-4</v>
      </c>
      <c r="BM110" s="43">
        <v>-3.6299999999999999E-4</v>
      </c>
      <c r="BN110" s="43">
        <v>-1.0900000000000001E-4</v>
      </c>
      <c r="BP110" s="30"/>
      <c r="BT110" s="30">
        <v>9.0940495866895885E-2</v>
      </c>
      <c r="BU110" s="43">
        <v>-3.9500000000000001E-4</v>
      </c>
      <c r="BV110" s="43">
        <v>-3.8200000000000002E-4</v>
      </c>
      <c r="BW110" s="43">
        <v>1.01E-4</v>
      </c>
      <c r="BY110" s="30"/>
      <c r="CC110" s="30">
        <v>9.0940495866895885E-2</v>
      </c>
      <c r="CD110" s="43">
        <v>-3.0400000000000002E-4</v>
      </c>
      <c r="CE110" s="43">
        <v>-2.9599999999999998E-4</v>
      </c>
      <c r="CF110" s="43">
        <v>2.3E-5</v>
      </c>
      <c r="CH110" s="30"/>
      <c r="CL110" s="30">
        <v>9.0940495866895885E-2</v>
      </c>
      <c r="CM110" s="43">
        <v>-5.0600000000000005E-4</v>
      </c>
      <c r="CN110" s="43">
        <v>-5.0000000000000001E-4</v>
      </c>
      <c r="CO110" s="43">
        <v>1.4E-5</v>
      </c>
      <c r="CQ110" s="30"/>
      <c r="CU110" s="30">
        <v>9.0940495866895885E-2</v>
      </c>
      <c r="CV110" s="43">
        <v>-5.0600000000000005E-4</v>
      </c>
      <c r="CW110" s="43">
        <v>-5.0000000000000001E-4</v>
      </c>
      <c r="CX110" s="43">
        <v>1.4E-5</v>
      </c>
    </row>
    <row r="111" spans="14:102" x14ac:dyDescent="0.25">
      <c r="N111" s="30"/>
      <c r="R111" s="30">
        <v>9.1918361266895884E-2</v>
      </c>
      <c r="S111" s="43">
        <v>-4.3100000000000001E-4</v>
      </c>
      <c r="T111" s="43">
        <v>-4.1800000000000002E-4</v>
      </c>
      <c r="U111" s="43">
        <v>1.3799999999999999E-4</v>
      </c>
      <c r="W111" s="30"/>
      <c r="AA111" s="30">
        <v>9.1918361266895884E-2</v>
      </c>
      <c r="AB111" s="43">
        <v>-2.7E-4</v>
      </c>
      <c r="AC111" s="43">
        <v>-2.6400000000000002E-4</v>
      </c>
      <c r="AD111" s="43">
        <v>-9.0000000000000002E-6</v>
      </c>
      <c r="AF111" s="30"/>
      <c r="AJ111" s="30">
        <v>9.1918361266895884E-2</v>
      </c>
      <c r="AK111" s="43">
        <v>-5.1800000000000001E-4</v>
      </c>
      <c r="AL111" s="43">
        <v>-5.04E-4</v>
      </c>
      <c r="AM111" s="43">
        <v>2.5000000000000001E-5</v>
      </c>
      <c r="AO111" s="30"/>
      <c r="AS111" s="30">
        <v>9.1918361266895884E-2</v>
      </c>
      <c r="AT111" s="43">
        <v>-3.7199999999999999E-4</v>
      </c>
      <c r="AU111" s="43">
        <v>-3.6499999999999998E-4</v>
      </c>
      <c r="AV111" s="43">
        <v>-1.07E-4</v>
      </c>
      <c r="AX111" s="30"/>
      <c r="BB111" s="30">
        <v>9.1918361266895884E-2</v>
      </c>
      <c r="BC111" s="43">
        <v>-5.1699999999999999E-4</v>
      </c>
      <c r="BD111" s="43">
        <v>-5.04E-4</v>
      </c>
      <c r="BE111" s="43">
        <v>2.4000000000000001E-5</v>
      </c>
      <c r="BG111" s="30"/>
      <c r="BK111" s="30">
        <v>9.1918361266895884E-2</v>
      </c>
      <c r="BL111" s="43">
        <v>-3.7100000000000002E-4</v>
      </c>
      <c r="BM111" s="43">
        <v>-3.6499999999999998E-4</v>
      </c>
      <c r="BN111" s="43">
        <v>-1.08E-4</v>
      </c>
      <c r="BP111" s="30"/>
      <c r="BT111" s="30">
        <v>9.1918361266895884E-2</v>
      </c>
      <c r="BU111" s="43">
        <v>-3.97E-4</v>
      </c>
      <c r="BV111" s="43">
        <v>-3.8499999999999998E-4</v>
      </c>
      <c r="BW111" s="43">
        <v>1.0399999999999999E-4</v>
      </c>
      <c r="BY111" s="30"/>
      <c r="CC111" s="30">
        <v>9.1918361266895884E-2</v>
      </c>
      <c r="CD111" s="43">
        <v>-3.0600000000000001E-4</v>
      </c>
      <c r="CE111" s="43">
        <v>-2.9700000000000001E-4</v>
      </c>
      <c r="CF111" s="43">
        <v>2.5000000000000001E-5</v>
      </c>
      <c r="CH111" s="30"/>
      <c r="CL111" s="30">
        <v>9.1918361266895884E-2</v>
      </c>
      <c r="CM111" s="43">
        <v>-5.0900000000000001E-4</v>
      </c>
      <c r="CN111" s="43">
        <v>-5.0299999999999997E-4</v>
      </c>
      <c r="CO111" s="43">
        <v>1.7E-5</v>
      </c>
      <c r="CQ111" s="30"/>
      <c r="CU111" s="30">
        <v>9.1918361266895884E-2</v>
      </c>
      <c r="CV111" s="43">
        <v>-5.0900000000000001E-4</v>
      </c>
      <c r="CW111" s="43">
        <v>-5.0299999999999997E-4</v>
      </c>
      <c r="CX111" s="43">
        <v>1.7E-5</v>
      </c>
    </row>
    <row r="112" spans="14:102" x14ac:dyDescent="0.25">
      <c r="N112" s="30"/>
      <c r="R112" s="30">
        <v>9.2896226666895884E-2</v>
      </c>
      <c r="S112" s="43">
        <v>-4.3399999999999998E-4</v>
      </c>
      <c r="T112" s="43">
        <v>-4.2200000000000001E-4</v>
      </c>
      <c r="U112" s="43">
        <v>1.4100000000000001E-4</v>
      </c>
      <c r="W112" s="30"/>
      <c r="AA112" s="30">
        <v>9.2896226666895884E-2</v>
      </c>
      <c r="AB112" s="43">
        <v>-2.72E-4</v>
      </c>
      <c r="AC112" s="43">
        <v>-2.6600000000000001E-4</v>
      </c>
      <c r="AD112" s="43">
        <v>-7.9999999999999996E-6</v>
      </c>
      <c r="AF112" s="30"/>
      <c r="AJ112" s="30">
        <v>9.2896226666895884E-2</v>
      </c>
      <c r="AK112" s="43">
        <v>-5.2099999999999998E-4</v>
      </c>
      <c r="AL112" s="43">
        <v>-5.0699999999999996E-4</v>
      </c>
      <c r="AM112" s="43">
        <v>2.6999999999999999E-5</v>
      </c>
      <c r="AO112" s="30"/>
      <c r="AS112" s="30">
        <v>9.2896226666895884E-2</v>
      </c>
      <c r="AT112" s="43">
        <v>-3.7300000000000001E-4</v>
      </c>
      <c r="AU112" s="43">
        <v>-3.6699999999999998E-4</v>
      </c>
      <c r="AV112" s="43">
        <v>-1.06E-4</v>
      </c>
      <c r="AX112" s="30"/>
      <c r="BB112" s="30">
        <v>9.2896226666895884E-2</v>
      </c>
      <c r="BC112" s="43">
        <v>-5.1999999999999995E-4</v>
      </c>
      <c r="BD112" s="43">
        <v>-5.0699999999999996E-4</v>
      </c>
      <c r="BE112" s="43">
        <v>2.6999999999999999E-5</v>
      </c>
      <c r="BG112" s="30"/>
      <c r="BK112" s="30">
        <v>9.2896226666895884E-2</v>
      </c>
      <c r="BL112" s="43">
        <v>-3.7300000000000001E-4</v>
      </c>
      <c r="BM112" s="43">
        <v>-3.6600000000000001E-4</v>
      </c>
      <c r="BN112" s="43">
        <v>-1.07E-4</v>
      </c>
      <c r="BP112" s="30"/>
      <c r="BT112" s="30">
        <v>9.2896226666895884E-2</v>
      </c>
      <c r="BU112" s="43">
        <v>-4.0000000000000002E-4</v>
      </c>
      <c r="BV112" s="43">
        <v>-3.88E-4</v>
      </c>
      <c r="BW112" s="43">
        <v>1.06E-4</v>
      </c>
      <c r="BY112" s="30"/>
      <c r="CC112" s="30">
        <v>9.2896226666895884E-2</v>
      </c>
      <c r="CD112" s="43">
        <v>-3.0699999999999998E-4</v>
      </c>
      <c r="CE112" s="43">
        <v>-2.99E-4</v>
      </c>
      <c r="CF112" s="43">
        <v>2.5999999999999998E-5</v>
      </c>
      <c r="CH112" s="30"/>
      <c r="CL112" s="30">
        <v>9.2896226666895884E-2</v>
      </c>
      <c r="CM112" s="43">
        <v>-5.1099999999999995E-4</v>
      </c>
      <c r="CN112" s="43">
        <v>-5.0500000000000002E-4</v>
      </c>
      <c r="CO112" s="43">
        <v>2.0000000000000002E-5</v>
      </c>
      <c r="CQ112" s="30"/>
      <c r="CU112" s="30">
        <v>9.2896226666895884E-2</v>
      </c>
      <c r="CV112" s="43">
        <v>-5.1099999999999995E-4</v>
      </c>
      <c r="CW112" s="43">
        <v>-5.0500000000000002E-4</v>
      </c>
      <c r="CX112" s="43">
        <v>2.0000000000000002E-5</v>
      </c>
    </row>
    <row r="113" spans="14:102" x14ac:dyDescent="0.25">
      <c r="N113" s="30"/>
      <c r="R113" s="30">
        <v>9.3874092066895884E-2</v>
      </c>
      <c r="S113" s="43">
        <v>-4.3800000000000002E-4</v>
      </c>
      <c r="T113" s="43">
        <v>-4.2499999999999998E-4</v>
      </c>
      <c r="U113" s="43">
        <v>1.44E-4</v>
      </c>
      <c r="W113" s="30"/>
      <c r="AA113" s="30">
        <v>9.3874092066895884E-2</v>
      </c>
      <c r="AB113" s="43">
        <v>-2.7300000000000002E-4</v>
      </c>
      <c r="AC113" s="43">
        <v>-2.6699999999999998E-4</v>
      </c>
      <c r="AD113" s="43">
        <v>-6.9999999999999999E-6</v>
      </c>
      <c r="AF113" s="30"/>
      <c r="AJ113" s="30">
        <v>9.3874092066895884E-2</v>
      </c>
      <c r="AK113" s="43">
        <v>-5.2400000000000005E-4</v>
      </c>
      <c r="AL113" s="43">
        <v>-5.1000000000000004E-4</v>
      </c>
      <c r="AM113" s="43">
        <v>3.0000000000000001E-5</v>
      </c>
      <c r="AO113" s="30"/>
      <c r="AS113" s="30">
        <v>9.3874092066895884E-2</v>
      </c>
      <c r="AT113" s="43">
        <v>-3.7500000000000001E-4</v>
      </c>
      <c r="AU113" s="43">
        <v>-3.68E-4</v>
      </c>
      <c r="AV113" s="43">
        <v>-1.05E-4</v>
      </c>
      <c r="AX113" s="30"/>
      <c r="BB113" s="30">
        <v>9.3874092066895884E-2</v>
      </c>
      <c r="BC113" s="43">
        <v>-5.2300000000000003E-4</v>
      </c>
      <c r="BD113" s="43">
        <v>-5.0900000000000001E-4</v>
      </c>
      <c r="BE113" s="43">
        <v>3.0000000000000001E-5</v>
      </c>
      <c r="BG113" s="30"/>
      <c r="BK113" s="30">
        <v>9.3874092066895884E-2</v>
      </c>
      <c r="BL113" s="43">
        <v>-3.7399999999999998E-4</v>
      </c>
      <c r="BM113" s="43">
        <v>-3.68E-4</v>
      </c>
      <c r="BN113" s="43">
        <v>-1.05E-4</v>
      </c>
      <c r="BP113" s="30"/>
      <c r="BT113" s="30">
        <v>9.3874092066895884E-2</v>
      </c>
      <c r="BU113" s="43">
        <v>-4.0299999999999998E-4</v>
      </c>
      <c r="BV113" s="43">
        <v>-3.8999999999999999E-4</v>
      </c>
      <c r="BW113" s="43">
        <v>1.1E-4</v>
      </c>
      <c r="BY113" s="30"/>
      <c r="CC113" s="30">
        <v>9.3874092066895884E-2</v>
      </c>
      <c r="CD113" s="43">
        <v>-3.0800000000000001E-4</v>
      </c>
      <c r="CE113" s="43">
        <v>-2.9999999999999997E-4</v>
      </c>
      <c r="CF113" s="43">
        <v>2.8E-5</v>
      </c>
      <c r="CH113" s="30"/>
      <c r="CL113" s="30">
        <v>9.3874092066895884E-2</v>
      </c>
      <c r="CM113" s="43">
        <v>-5.1400000000000003E-4</v>
      </c>
      <c r="CN113" s="43">
        <v>-5.0799999999999999E-4</v>
      </c>
      <c r="CO113" s="43">
        <v>2.1999999999999999E-5</v>
      </c>
      <c r="CQ113" s="30"/>
      <c r="CU113" s="30">
        <v>9.3874092066895884E-2</v>
      </c>
      <c r="CV113" s="43">
        <v>-5.1400000000000003E-4</v>
      </c>
      <c r="CW113" s="43">
        <v>-5.0799999999999999E-4</v>
      </c>
      <c r="CX113" s="43">
        <v>2.1999999999999999E-5</v>
      </c>
    </row>
    <row r="114" spans="14:102" x14ac:dyDescent="0.25">
      <c r="N114" s="30"/>
      <c r="R114" s="30">
        <v>9.4851957466895884E-2</v>
      </c>
      <c r="S114" s="43">
        <v>-4.4099999999999999E-4</v>
      </c>
      <c r="T114" s="43">
        <v>-4.28E-4</v>
      </c>
      <c r="U114" s="43">
        <v>1.47E-4</v>
      </c>
      <c r="W114" s="30"/>
      <c r="AA114" s="30">
        <v>9.4851957466895884E-2</v>
      </c>
      <c r="AB114" s="43">
        <v>-2.7500000000000002E-4</v>
      </c>
      <c r="AC114" s="43">
        <v>-2.6899999999999998E-4</v>
      </c>
      <c r="AD114" s="43">
        <v>-5.0000000000000004E-6</v>
      </c>
      <c r="AF114" s="30"/>
      <c r="AJ114" s="30">
        <v>9.4851957466895884E-2</v>
      </c>
      <c r="AK114" s="43">
        <v>-5.2700000000000002E-4</v>
      </c>
      <c r="AL114" s="43">
        <v>-5.13E-4</v>
      </c>
      <c r="AM114" s="43">
        <v>3.3000000000000003E-5</v>
      </c>
      <c r="AO114" s="30"/>
      <c r="AS114" s="30">
        <v>9.4851957466895884E-2</v>
      </c>
      <c r="AT114" s="43">
        <v>-3.7599999999999998E-4</v>
      </c>
      <c r="AU114" s="43">
        <v>-3.6900000000000002E-4</v>
      </c>
      <c r="AV114" s="43">
        <v>-1.03E-4</v>
      </c>
      <c r="AX114" s="30"/>
      <c r="BB114" s="30">
        <v>9.4851957466895884E-2</v>
      </c>
      <c r="BC114" s="43">
        <v>-5.2599999999999999E-4</v>
      </c>
      <c r="BD114" s="43">
        <v>-5.1199999999999998E-4</v>
      </c>
      <c r="BE114" s="43">
        <v>3.1999999999999999E-5</v>
      </c>
      <c r="BG114" s="30"/>
      <c r="BK114" s="30">
        <v>9.4851957466895884E-2</v>
      </c>
      <c r="BL114" s="43">
        <v>-3.7599999999999998E-4</v>
      </c>
      <c r="BM114" s="43">
        <v>-3.6900000000000002E-4</v>
      </c>
      <c r="BN114" s="43">
        <v>-1.0399999999999999E-4</v>
      </c>
      <c r="BP114" s="30"/>
      <c r="BT114" s="30">
        <v>9.4851957466895884E-2</v>
      </c>
      <c r="BU114" s="43">
        <v>-4.06E-4</v>
      </c>
      <c r="BV114" s="43">
        <v>-3.9300000000000001E-4</v>
      </c>
      <c r="BW114" s="43">
        <v>1.1400000000000001E-4</v>
      </c>
      <c r="BY114" s="30"/>
      <c r="CC114" s="30">
        <v>9.4851957466895884E-2</v>
      </c>
      <c r="CD114" s="43">
        <v>-3.1E-4</v>
      </c>
      <c r="CE114" s="43">
        <v>-3.01E-4</v>
      </c>
      <c r="CF114" s="43">
        <v>3.0000000000000001E-5</v>
      </c>
      <c r="CH114" s="30"/>
      <c r="CL114" s="30">
        <v>9.4851957466895884E-2</v>
      </c>
      <c r="CM114" s="43">
        <v>-5.1699999999999999E-4</v>
      </c>
      <c r="CN114" s="43">
        <v>-5.1099999999999995E-4</v>
      </c>
      <c r="CO114" s="43">
        <v>2.5000000000000001E-5</v>
      </c>
      <c r="CQ114" s="30"/>
      <c r="CU114" s="30">
        <v>9.4851957466895884E-2</v>
      </c>
      <c r="CV114" s="43">
        <v>-5.1699999999999999E-4</v>
      </c>
      <c r="CW114" s="43">
        <v>-5.1099999999999995E-4</v>
      </c>
      <c r="CX114" s="43">
        <v>2.5000000000000001E-5</v>
      </c>
    </row>
    <row r="115" spans="14:102" x14ac:dyDescent="0.25">
      <c r="N115" s="30"/>
      <c r="R115" s="30">
        <v>9.5829822866895883E-2</v>
      </c>
      <c r="S115" s="43">
        <v>-4.44E-4</v>
      </c>
      <c r="T115" s="43">
        <v>-4.3100000000000001E-4</v>
      </c>
      <c r="U115" s="43">
        <v>1.4999999999999999E-4</v>
      </c>
      <c r="W115" s="30"/>
      <c r="AA115" s="30">
        <v>9.5829822866895883E-2</v>
      </c>
      <c r="AB115" s="43">
        <v>-2.7700000000000001E-4</v>
      </c>
      <c r="AC115" s="43">
        <v>-2.7099999999999997E-4</v>
      </c>
      <c r="AD115" s="43">
        <v>-3.9999999999999998E-6</v>
      </c>
      <c r="AF115" s="30"/>
      <c r="AJ115" s="30">
        <v>9.5829822866895883E-2</v>
      </c>
      <c r="AK115" s="43">
        <v>-5.2999999999999998E-4</v>
      </c>
      <c r="AL115" s="43">
        <v>-5.1599999999999997E-4</v>
      </c>
      <c r="AM115" s="43">
        <v>3.6000000000000001E-5</v>
      </c>
      <c r="AO115" s="30"/>
      <c r="AS115" s="30">
        <v>9.5829822866895883E-2</v>
      </c>
      <c r="AT115" s="43">
        <v>-3.7800000000000003E-4</v>
      </c>
      <c r="AU115" s="43">
        <v>-3.7100000000000002E-4</v>
      </c>
      <c r="AV115" s="43">
        <v>-1.02E-4</v>
      </c>
      <c r="AX115" s="30"/>
      <c r="BB115" s="30">
        <v>9.5829822866895883E-2</v>
      </c>
      <c r="BC115" s="43">
        <v>-5.2899999999999996E-4</v>
      </c>
      <c r="BD115" s="43">
        <v>-5.1500000000000005E-4</v>
      </c>
      <c r="BE115" s="43">
        <v>3.4999999999999997E-5</v>
      </c>
      <c r="BG115" s="30"/>
      <c r="BK115" s="30">
        <v>9.5829822866895883E-2</v>
      </c>
      <c r="BL115" s="43">
        <v>-3.77E-4</v>
      </c>
      <c r="BM115" s="43">
        <v>-3.6999999999999999E-4</v>
      </c>
      <c r="BN115" s="43">
        <v>-1.03E-4</v>
      </c>
      <c r="BP115" s="30"/>
      <c r="BT115" s="30">
        <v>9.5829822866895883E-2</v>
      </c>
      <c r="BU115" s="43">
        <v>-4.0900000000000002E-4</v>
      </c>
      <c r="BV115" s="43">
        <v>-3.9599999999999998E-4</v>
      </c>
      <c r="BW115" s="43">
        <v>1.17E-4</v>
      </c>
      <c r="BY115" s="30"/>
      <c r="CC115" s="30">
        <v>9.5829822866895883E-2</v>
      </c>
      <c r="CD115" s="43">
        <v>-3.1100000000000002E-4</v>
      </c>
      <c r="CE115" s="43">
        <v>-3.0299999999999999E-4</v>
      </c>
      <c r="CF115" s="43">
        <v>3.1000000000000001E-5</v>
      </c>
      <c r="CH115" s="30"/>
      <c r="CL115" s="30">
        <v>9.5829822866895883E-2</v>
      </c>
      <c r="CM115" s="43">
        <v>-5.1999999999999995E-4</v>
      </c>
      <c r="CN115" s="43">
        <v>-5.1400000000000003E-4</v>
      </c>
      <c r="CO115" s="43">
        <v>2.8E-5</v>
      </c>
      <c r="CQ115" s="30"/>
      <c r="CU115" s="30">
        <v>9.5829822866895883E-2</v>
      </c>
      <c r="CV115" s="43">
        <v>-5.1999999999999995E-4</v>
      </c>
      <c r="CW115" s="43">
        <v>-5.1400000000000003E-4</v>
      </c>
      <c r="CX115" s="43">
        <v>2.8E-5</v>
      </c>
    </row>
    <row r="116" spans="14:102" x14ac:dyDescent="0.25">
      <c r="N116" s="30"/>
      <c r="R116" s="30">
        <v>9.6807688266895883E-2</v>
      </c>
      <c r="S116" s="43">
        <v>-4.4799999999999999E-4</v>
      </c>
      <c r="T116" s="43">
        <v>-4.3399999999999998E-4</v>
      </c>
      <c r="U116" s="43">
        <v>1.5300000000000001E-4</v>
      </c>
      <c r="W116" s="30"/>
      <c r="AA116" s="30">
        <v>9.6807688266895883E-2</v>
      </c>
      <c r="AB116" s="43">
        <v>-2.7900000000000001E-4</v>
      </c>
      <c r="AC116" s="43">
        <v>-2.72E-4</v>
      </c>
      <c r="AD116" s="43">
        <v>-3.0000000000000001E-6</v>
      </c>
      <c r="AF116" s="30"/>
      <c r="AJ116" s="30">
        <v>9.6807688266895883E-2</v>
      </c>
      <c r="AK116" s="43">
        <v>-5.3300000000000005E-4</v>
      </c>
      <c r="AL116" s="43">
        <v>-5.1900000000000004E-4</v>
      </c>
      <c r="AM116" s="43">
        <v>3.8999999999999999E-5</v>
      </c>
      <c r="AO116" s="30"/>
      <c r="AS116" s="30">
        <v>9.6807688266895883E-2</v>
      </c>
      <c r="AT116" s="43">
        <v>-3.79E-4</v>
      </c>
      <c r="AU116" s="43">
        <v>-3.7199999999999999E-4</v>
      </c>
      <c r="AV116" s="43">
        <v>-1.01E-4</v>
      </c>
      <c r="AX116" s="30"/>
      <c r="BB116" s="30">
        <v>9.6807688266895883E-2</v>
      </c>
      <c r="BC116" s="43">
        <v>-5.3200000000000003E-4</v>
      </c>
      <c r="BD116" s="43">
        <v>-5.1800000000000001E-4</v>
      </c>
      <c r="BE116" s="43">
        <v>3.8000000000000002E-5</v>
      </c>
      <c r="BG116" s="30"/>
      <c r="BK116" s="30">
        <v>9.6807688266895883E-2</v>
      </c>
      <c r="BL116" s="43">
        <v>-3.79E-4</v>
      </c>
      <c r="BM116" s="43">
        <v>-3.7199999999999999E-4</v>
      </c>
      <c r="BN116" s="43">
        <v>-1.01E-4</v>
      </c>
      <c r="BP116" s="30"/>
      <c r="BT116" s="30">
        <v>9.6807688266895883E-2</v>
      </c>
      <c r="BU116" s="43">
        <v>-4.1199999999999999E-4</v>
      </c>
      <c r="BV116" s="43">
        <v>-3.9899999999999999E-4</v>
      </c>
      <c r="BW116" s="43">
        <v>1.21E-4</v>
      </c>
      <c r="BY116" s="30"/>
      <c r="CC116" s="30">
        <v>9.6807688266895883E-2</v>
      </c>
      <c r="CD116" s="43">
        <v>-3.1199999999999999E-4</v>
      </c>
      <c r="CE116" s="43">
        <v>-3.0400000000000002E-4</v>
      </c>
      <c r="CF116" s="43">
        <v>3.3000000000000003E-5</v>
      </c>
      <c r="CH116" s="30"/>
      <c r="CL116" s="30">
        <v>9.6807688266895883E-2</v>
      </c>
      <c r="CM116" s="43">
        <v>-5.2300000000000003E-4</v>
      </c>
      <c r="CN116" s="43">
        <v>-5.1699999999999999E-4</v>
      </c>
      <c r="CO116" s="43">
        <v>3.1000000000000001E-5</v>
      </c>
      <c r="CQ116" s="30"/>
      <c r="CU116" s="30">
        <v>9.6807688266895883E-2</v>
      </c>
      <c r="CV116" s="43">
        <v>-5.2300000000000003E-4</v>
      </c>
      <c r="CW116" s="43">
        <v>-5.1699999999999999E-4</v>
      </c>
      <c r="CX116" s="43">
        <v>3.1000000000000001E-5</v>
      </c>
    </row>
    <row r="117" spans="14:102" x14ac:dyDescent="0.25">
      <c r="N117" s="30"/>
      <c r="R117" s="30">
        <v>9.7785553666895883E-2</v>
      </c>
      <c r="S117" s="43">
        <v>-4.5100000000000001E-4</v>
      </c>
      <c r="T117" s="43">
        <v>-4.37E-4</v>
      </c>
      <c r="U117" s="43">
        <v>1.5699999999999999E-4</v>
      </c>
      <c r="W117" s="30"/>
      <c r="AA117" s="30">
        <v>9.7785553666895883E-2</v>
      </c>
      <c r="AB117" s="43">
        <v>-2.7999999999999998E-4</v>
      </c>
      <c r="AC117" s="43">
        <v>-2.7399999999999999E-4</v>
      </c>
      <c r="AD117" s="43">
        <v>-1.9999999999999999E-6</v>
      </c>
      <c r="AF117" s="30"/>
      <c r="AJ117" s="30">
        <v>9.7785553666895883E-2</v>
      </c>
      <c r="AK117" s="43">
        <v>-5.3600000000000002E-4</v>
      </c>
      <c r="AL117" s="43">
        <v>-5.22E-4</v>
      </c>
      <c r="AM117" s="43">
        <v>4.1999999999999998E-5</v>
      </c>
      <c r="AO117" s="30"/>
      <c r="AS117" s="30">
        <v>9.7785553666895883E-2</v>
      </c>
      <c r="AT117" s="43">
        <v>-3.8000000000000002E-4</v>
      </c>
      <c r="AU117" s="43">
        <v>-3.7300000000000001E-4</v>
      </c>
      <c r="AV117" s="43">
        <v>-9.8999999999999994E-5</v>
      </c>
      <c r="AX117" s="30"/>
      <c r="BB117" s="30">
        <v>9.7785553666895883E-2</v>
      </c>
      <c r="BC117" s="43">
        <v>-5.3499999999999999E-4</v>
      </c>
      <c r="BD117" s="43">
        <v>-5.2099999999999998E-4</v>
      </c>
      <c r="BE117" s="43">
        <v>4.1E-5</v>
      </c>
      <c r="BG117" s="30"/>
      <c r="BK117" s="30">
        <v>9.7785553666895883E-2</v>
      </c>
      <c r="BL117" s="43">
        <v>-3.8000000000000002E-4</v>
      </c>
      <c r="BM117" s="43">
        <v>-3.7300000000000001E-4</v>
      </c>
      <c r="BN117" s="43">
        <v>-1E-4</v>
      </c>
      <c r="BP117" s="30"/>
      <c r="BT117" s="30">
        <v>9.7785553666895883E-2</v>
      </c>
      <c r="BU117" s="43">
        <v>-4.15E-4</v>
      </c>
      <c r="BV117" s="43">
        <v>-4.0099999999999999E-4</v>
      </c>
      <c r="BW117" s="43">
        <v>1.2400000000000001E-4</v>
      </c>
      <c r="BY117" s="30"/>
      <c r="CC117" s="30">
        <v>9.7785553666895883E-2</v>
      </c>
      <c r="CD117" s="43">
        <v>-3.1399999999999999E-4</v>
      </c>
      <c r="CE117" s="43">
        <v>-3.0499999999999999E-4</v>
      </c>
      <c r="CF117" s="43">
        <v>3.4999999999999997E-5</v>
      </c>
      <c r="CH117" s="30"/>
      <c r="CL117" s="30">
        <v>9.7785553666895883E-2</v>
      </c>
      <c r="CM117" s="43">
        <v>-5.2599999999999999E-4</v>
      </c>
      <c r="CN117" s="43">
        <v>-5.1999999999999995E-4</v>
      </c>
      <c r="CO117" s="43">
        <v>3.3000000000000003E-5</v>
      </c>
      <c r="CQ117" s="30"/>
      <c r="CU117" s="30">
        <v>9.7785553666895883E-2</v>
      </c>
      <c r="CV117" s="43">
        <v>-5.2599999999999999E-4</v>
      </c>
      <c r="CW117" s="43">
        <v>-5.1999999999999995E-4</v>
      </c>
      <c r="CX117" s="43">
        <v>3.3000000000000003E-5</v>
      </c>
    </row>
    <row r="118" spans="14:102" x14ac:dyDescent="0.25">
      <c r="N118" s="30"/>
      <c r="R118" s="30">
        <v>9.7785553666895883E-2</v>
      </c>
      <c r="S118" s="43">
        <v>-4.5100000000000001E-4</v>
      </c>
      <c r="T118" s="43">
        <v>-4.37E-4</v>
      </c>
      <c r="U118" s="43">
        <v>1.5699999999999999E-4</v>
      </c>
      <c r="W118" s="30"/>
      <c r="AA118" s="30">
        <v>9.7785553666895883E-2</v>
      </c>
      <c r="AB118" s="43">
        <v>-2.7999999999999998E-4</v>
      </c>
      <c r="AC118" s="43">
        <v>-2.7399999999999999E-4</v>
      </c>
      <c r="AD118" s="43">
        <v>-1.9999999999999999E-6</v>
      </c>
      <c r="AF118" s="30"/>
      <c r="AJ118" s="30">
        <v>9.7785553666895883E-2</v>
      </c>
      <c r="AK118" s="43">
        <v>-5.3600000000000002E-4</v>
      </c>
      <c r="AL118" s="43">
        <v>-5.22E-4</v>
      </c>
      <c r="AM118" s="43">
        <v>4.1999999999999998E-5</v>
      </c>
      <c r="AO118" s="30"/>
      <c r="AS118" s="30">
        <v>9.7785553666895883E-2</v>
      </c>
      <c r="AT118" s="43">
        <v>-3.8000000000000002E-4</v>
      </c>
      <c r="AU118" s="43">
        <v>-3.7300000000000001E-4</v>
      </c>
      <c r="AV118" s="43">
        <v>-9.8999999999999994E-5</v>
      </c>
      <c r="AX118" s="30"/>
      <c r="BB118" s="30">
        <v>9.7785553666895883E-2</v>
      </c>
      <c r="BC118" s="43">
        <v>-5.3499999999999999E-4</v>
      </c>
      <c r="BD118" s="43">
        <v>-5.2099999999999998E-4</v>
      </c>
      <c r="BE118" s="43">
        <v>4.1E-5</v>
      </c>
      <c r="BG118" s="30"/>
      <c r="BK118" s="30">
        <v>9.7785553666895883E-2</v>
      </c>
      <c r="BL118" s="43">
        <v>-3.8000000000000002E-4</v>
      </c>
      <c r="BM118" s="43">
        <v>-3.7300000000000001E-4</v>
      </c>
      <c r="BN118" s="43">
        <v>-1E-4</v>
      </c>
      <c r="BP118" s="30"/>
      <c r="BT118" s="30">
        <v>9.7785553666895883E-2</v>
      </c>
      <c r="BU118" s="43">
        <v>-4.15E-4</v>
      </c>
      <c r="BV118" s="43">
        <v>-4.0099999999999999E-4</v>
      </c>
      <c r="BW118" s="43">
        <v>1.2400000000000001E-4</v>
      </c>
      <c r="BY118" s="30"/>
      <c r="CC118" s="30">
        <v>9.7785553666895883E-2</v>
      </c>
      <c r="CD118" s="43">
        <v>-3.1399999999999999E-4</v>
      </c>
      <c r="CE118" s="43">
        <v>-3.0499999999999999E-4</v>
      </c>
      <c r="CF118" s="43">
        <v>3.4999999999999997E-5</v>
      </c>
      <c r="CH118" s="30"/>
      <c r="CL118" s="30">
        <v>9.7785553666895883E-2</v>
      </c>
      <c r="CM118" s="43">
        <v>-5.2599999999999999E-4</v>
      </c>
      <c r="CN118" s="43">
        <v>-5.1999999999999995E-4</v>
      </c>
      <c r="CO118" s="43">
        <v>3.3000000000000003E-5</v>
      </c>
      <c r="CQ118" s="30"/>
      <c r="CU118" s="30">
        <v>9.7785553666895883E-2</v>
      </c>
      <c r="CV118" s="43">
        <v>-5.2599999999999999E-4</v>
      </c>
      <c r="CW118" s="43">
        <v>-5.1999999999999995E-4</v>
      </c>
      <c r="CX118" s="43">
        <v>3.3000000000000003E-5</v>
      </c>
    </row>
    <row r="119" spans="14:102" x14ac:dyDescent="0.25">
      <c r="N119" s="30"/>
      <c r="R119" s="30">
        <v>9.8763419066895883E-2</v>
      </c>
      <c r="S119" s="43">
        <v>-4.5399999999999998E-4</v>
      </c>
      <c r="T119" s="43">
        <v>-4.4099999999999999E-4</v>
      </c>
      <c r="U119" s="43">
        <v>1.6000000000000001E-4</v>
      </c>
      <c r="W119" s="30"/>
      <c r="AA119" s="30">
        <v>9.8763419066895883E-2</v>
      </c>
      <c r="AB119" s="43">
        <v>-2.8200000000000002E-4</v>
      </c>
      <c r="AC119" s="43">
        <v>-2.7599999999999999E-4</v>
      </c>
      <c r="AD119" s="43">
        <v>-2.5940000000000001E-7</v>
      </c>
      <c r="AF119" s="30"/>
      <c r="AJ119" s="30">
        <v>9.8763419066895883E-2</v>
      </c>
      <c r="AK119" s="43">
        <v>-5.3899999999999998E-4</v>
      </c>
      <c r="AL119" s="43">
        <v>-5.2400000000000005E-4</v>
      </c>
      <c r="AM119" s="43">
        <v>4.3999999999999999E-5</v>
      </c>
      <c r="AO119" s="30"/>
      <c r="AS119" s="30">
        <v>9.8763419066895883E-2</v>
      </c>
      <c r="AT119" s="43">
        <v>-3.8200000000000002E-4</v>
      </c>
      <c r="AU119" s="43">
        <v>-3.7500000000000001E-4</v>
      </c>
      <c r="AV119" s="43">
        <v>-9.7999999999999997E-5</v>
      </c>
      <c r="AX119" s="30"/>
      <c r="BB119" s="30">
        <v>9.8763419066895883E-2</v>
      </c>
      <c r="BC119" s="43">
        <v>-5.3799999999999996E-4</v>
      </c>
      <c r="BD119" s="43">
        <v>-5.2400000000000005E-4</v>
      </c>
      <c r="BE119" s="43">
        <v>4.3999999999999999E-5</v>
      </c>
      <c r="BG119" s="30"/>
      <c r="BK119" s="30">
        <v>9.8763419066895883E-2</v>
      </c>
      <c r="BL119" s="43">
        <v>-3.8099999999999999E-4</v>
      </c>
      <c r="BM119" s="43">
        <v>-3.7399999999999998E-4</v>
      </c>
      <c r="BN119" s="43">
        <v>-9.8999999999999994E-5</v>
      </c>
      <c r="BP119" s="30"/>
      <c r="BT119" s="30">
        <v>9.8763419066895883E-2</v>
      </c>
      <c r="BU119" s="43">
        <v>-4.1800000000000002E-4</v>
      </c>
      <c r="BV119" s="43">
        <v>-4.0400000000000001E-4</v>
      </c>
      <c r="BW119" s="43">
        <v>1.2799999999999999E-4</v>
      </c>
      <c r="BY119" s="30"/>
      <c r="CC119" s="30">
        <v>9.8763419066895883E-2</v>
      </c>
      <c r="CD119" s="43">
        <v>-3.1500000000000001E-4</v>
      </c>
      <c r="CE119" s="43">
        <v>-3.0600000000000001E-4</v>
      </c>
      <c r="CF119" s="43">
        <v>3.6000000000000001E-5</v>
      </c>
      <c r="CH119" s="30"/>
      <c r="CL119" s="30">
        <v>9.8763419066895883E-2</v>
      </c>
      <c r="CM119" s="43">
        <v>-5.2899999999999996E-4</v>
      </c>
      <c r="CN119" s="43">
        <v>-5.22E-4</v>
      </c>
      <c r="CO119" s="43">
        <v>3.6000000000000001E-5</v>
      </c>
      <c r="CQ119" s="30"/>
      <c r="CU119" s="30">
        <v>9.8763419066895883E-2</v>
      </c>
      <c r="CV119" s="43">
        <v>-5.2899999999999996E-4</v>
      </c>
      <c r="CW119" s="43">
        <v>-5.22E-4</v>
      </c>
      <c r="CX119" s="43">
        <v>3.6000000000000001E-5</v>
      </c>
    </row>
    <row r="120" spans="14:102" x14ac:dyDescent="0.25">
      <c r="N120" s="30"/>
      <c r="R120" s="30">
        <v>9.9741284466895883E-2</v>
      </c>
      <c r="S120" s="43">
        <v>-4.5800000000000002E-4</v>
      </c>
      <c r="T120" s="43">
        <v>-4.44E-4</v>
      </c>
      <c r="U120" s="43">
        <v>1.63E-4</v>
      </c>
      <c r="W120" s="30"/>
      <c r="AA120" s="30">
        <v>9.9741284466895883E-2</v>
      </c>
      <c r="AB120" s="43">
        <v>-2.8400000000000002E-4</v>
      </c>
      <c r="AC120" s="43">
        <v>-2.7700000000000001E-4</v>
      </c>
      <c r="AD120" s="43">
        <v>9.9999999999999995E-7</v>
      </c>
      <c r="AF120" s="30"/>
      <c r="AJ120" s="30">
        <v>9.9741284466895883E-2</v>
      </c>
      <c r="AK120" s="43">
        <v>-5.4199999999999995E-4</v>
      </c>
      <c r="AL120" s="43">
        <v>-5.2700000000000002E-4</v>
      </c>
      <c r="AM120" s="43">
        <v>4.6999999999999997E-5</v>
      </c>
      <c r="AO120" s="30"/>
      <c r="AS120" s="30">
        <v>9.9741284466895883E-2</v>
      </c>
      <c r="AT120" s="43">
        <v>-3.8299999999999999E-4</v>
      </c>
      <c r="AU120" s="43">
        <v>-3.7599999999999998E-4</v>
      </c>
      <c r="AV120" s="43">
        <v>-9.7E-5</v>
      </c>
      <c r="AX120" s="30"/>
      <c r="BB120" s="30">
        <v>9.9741284466895883E-2</v>
      </c>
      <c r="BC120" s="43">
        <v>-5.4100000000000003E-4</v>
      </c>
      <c r="BD120" s="43">
        <v>-5.2700000000000002E-4</v>
      </c>
      <c r="BE120" s="43">
        <v>4.6999999999999997E-5</v>
      </c>
      <c r="BG120" s="30"/>
      <c r="BK120" s="30">
        <v>9.9741284466895883E-2</v>
      </c>
      <c r="BL120" s="43">
        <v>-3.8299999999999999E-4</v>
      </c>
      <c r="BM120" s="43">
        <v>-3.7599999999999998E-4</v>
      </c>
      <c r="BN120" s="43">
        <v>-9.7E-5</v>
      </c>
      <c r="BP120" s="30"/>
      <c r="BT120" s="30">
        <v>9.9741284466895883E-2</v>
      </c>
      <c r="BU120" s="43">
        <v>-4.2099999999999999E-4</v>
      </c>
      <c r="BV120" s="43">
        <v>-4.0700000000000003E-4</v>
      </c>
      <c r="BW120" s="43">
        <v>1.3100000000000001E-4</v>
      </c>
      <c r="BY120" s="30"/>
      <c r="CC120" s="30">
        <v>9.9741284466895883E-2</v>
      </c>
      <c r="CD120" s="43">
        <v>-3.1700000000000001E-4</v>
      </c>
      <c r="CE120" s="43">
        <v>-3.0800000000000001E-4</v>
      </c>
      <c r="CF120" s="43">
        <v>3.8000000000000002E-5</v>
      </c>
      <c r="CH120" s="30"/>
      <c r="CL120" s="30">
        <v>9.9741284466895883E-2</v>
      </c>
      <c r="CM120" s="43">
        <v>-5.3200000000000003E-4</v>
      </c>
      <c r="CN120" s="43">
        <v>-5.2499999999999997E-4</v>
      </c>
      <c r="CO120" s="43">
        <v>3.8999999999999999E-5</v>
      </c>
      <c r="CQ120" s="30"/>
      <c r="CU120" s="30">
        <v>9.9741284466895883E-2</v>
      </c>
      <c r="CV120" s="43">
        <v>-5.3200000000000003E-4</v>
      </c>
      <c r="CW120" s="43">
        <v>-5.2499999999999997E-4</v>
      </c>
      <c r="CX120" s="43">
        <v>3.8999999999999999E-5</v>
      </c>
    </row>
    <row r="121" spans="14:102" x14ac:dyDescent="0.25">
      <c r="N121" s="30"/>
      <c r="R121" s="30">
        <v>0.10071914986689588</v>
      </c>
      <c r="S121" s="43">
        <v>-4.6099999999999998E-4</v>
      </c>
      <c r="T121" s="43">
        <v>-4.4700000000000002E-4</v>
      </c>
      <c r="U121" s="43">
        <v>1.66E-4</v>
      </c>
      <c r="W121" s="30"/>
      <c r="AA121" s="30">
        <v>0.10071914986689588</v>
      </c>
      <c r="AB121" s="43">
        <v>-2.8499999999999999E-4</v>
      </c>
      <c r="AC121" s="43">
        <v>-2.7900000000000001E-4</v>
      </c>
      <c r="AD121" s="43">
        <v>1.9999999999999999E-6</v>
      </c>
      <c r="AF121" s="30"/>
      <c r="AJ121" s="30">
        <v>0.10071914986689588</v>
      </c>
      <c r="AK121" s="43">
        <v>-5.4500000000000002E-4</v>
      </c>
      <c r="AL121" s="43">
        <v>-5.2999999999999998E-4</v>
      </c>
      <c r="AM121" s="43">
        <v>5.0000000000000002E-5</v>
      </c>
      <c r="AO121" s="30"/>
      <c r="AS121" s="30">
        <v>0.10071914986689588</v>
      </c>
      <c r="AT121" s="43">
        <v>-3.8499999999999998E-4</v>
      </c>
      <c r="AU121" s="43">
        <v>-3.7800000000000003E-4</v>
      </c>
      <c r="AV121" s="43">
        <v>-9.5000000000000005E-5</v>
      </c>
      <c r="AX121" s="30"/>
      <c r="BB121" s="30">
        <v>0.10071914986689588</v>
      </c>
      <c r="BC121" s="43">
        <v>-5.44E-4</v>
      </c>
      <c r="BD121" s="43">
        <v>-5.2999999999999998E-4</v>
      </c>
      <c r="BE121" s="43">
        <v>4.8999999999999998E-5</v>
      </c>
      <c r="BG121" s="30"/>
      <c r="BK121" s="30">
        <v>0.10071914986689588</v>
      </c>
      <c r="BL121" s="43">
        <v>-3.8400000000000001E-4</v>
      </c>
      <c r="BM121" s="43">
        <v>-3.77E-4</v>
      </c>
      <c r="BN121" s="43">
        <v>-9.6000000000000002E-5</v>
      </c>
      <c r="BP121" s="30"/>
      <c r="BT121" s="30">
        <v>0.10071914986689588</v>
      </c>
      <c r="BU121" s="43">
        <v>-4.2400000000000001E-4</v>
      </c>
      <c r="BV121" s="43">
        <v>-4.0999999999999999E-4</v>
      </c>
      <c r="BW121" s="43">
        <v>1.35E-4</v>
      </c>
      <c r="BY121" s="30"/>
      <c r="CC121" s="30">
        <v>0.10071914986689588</v>
      </c>
      <c r="CD121" s="43">
        <v>-3.1799999999999998E-4</v>
      </c>
      <c r="CE121" s="43">
        <v>-3.0899999999999998E-4</v>
      </c>
      <c r="CF121" s="43">
        <v>3.8999999999999999E-5</v>
      </c>
      <c r="CH121" s="30"/>
      <c r="CL121" s="30">
        <v>0.10071914986689588</v>
      </c>
      <c r="CM121" s="43">
        <v>-5.3399999999999997E-4</v>
      </c>
      <c r="CN121" s="43">
        <v>-5.2800000000000004E-4</v>
      </c>
      <c r="CO121" s="43">
        <v>4.1999999999999998E-5</v>
      </c>
      <c r="CQ121" s="30"/>
      <c r="CU121" s="30">
        <v>0.10071914986689588</v>
      </c>
      <c r="CV121" s="43">
        <v>-5.3399999999999997E-4</v>
      </c>
      <c r="CW121" s="43">
        <v>-5.2800000000000004E-4</v>
      </c>
      <c r="CX121" s="43">
        <v>4.1999999999999998E-5</v>
      </c>
    </row>
    <row r="122" spans="14:102" x14ac:dyDescent="0.25">
      <c r="N122" s="30"/>
      <c r="R122" s="30">
        <v>0.10169701526689588</v>
      </c>
      <c r="S122" s="43">
        <v>-4.64E-4</v>
      </c>
      <c r="T122" s="43">
        <v>-4.4999999999999999E-4</v>
      </c>
      <c r="U122" s="43">
        <v>1.6899999999999999E-4</v>
      </c>
      <c r="W122" s="30"/>
      <c r="AA122" s="30">
        <v>0.10169701526689588</v>
      </c>
      <c r="AB122" s="43">
        <v>-2.8699999999999998E-4</v>
      </c>
      <c r="AC122" s="43">
        <v>-2.81E-4</v>
      </c>
      <c r="AD122" s="43">
        <v>3.9999999999999998E-6</v>
      </c>
      <c r="AF122" s="30"/>
      <c r="AJ122" s="30">
        <v>0.10169701526689588</v>
      </c>
      <c r="AK122" s="43">
        <v>-5.4799999999999998E-4</v>
      </c>
      <c r="AL122" s="43">
        <v>-5.3300000000000005E-4</v>
      </c>
      <c r="AM122" s="43">
        <v>5.3000000000000001E-5</v>
      </c>
      <c r="AO122" s="30"/>
      <c r="AS122" s="30">
        <v>0.10169701526689588</v>
      </c>
      <c r="AT122" s="43">
        <v>-3.86E-4</v>
      </c>
      <c r="AU122" s="43">
        <v>-3.79E-4</v>
      </c>
      <c r="AV122" s="43">
        <v>-9.3999999999999994E-5</v>
      </c>
      <c r="AX122" s="30"/>
      <c r="BB122" s="30">
        <v>0.10169701526689588</v>
      </c>
      <c r="BC122" s="43">
        <v>-5.4699999999999996E-4</v>
      </c>
      <c r="BD122" s="43">
        <v>-5.3200000000000003E-4</v>
      </c>
      <c r="BE122" s="43">
        <v>5.1999999999999997E-5</v>
      </c>
      <c r="BG122" s="30"/>
      <c r="BK122" s="30">
        <v>0.10169701526689588</v>
      </c>
      <c r="BL122" s="43">
        <v>-3.86E-4</v>
      </c>
      <c r="BM122" s="43">
        <v>-3.7800000000000003E-4</v>
      </c>
      <c r="BN122" s="43">
        <v>-9.5000000000000005E-5</v>
      </c>
      <c r="BP122" s="30"/>
      <c r="BT122" s="30">
        <v>0.10169701526689588</v>
      </c>
      <c r="BU122" s="43">
        <v>-4.2700000000000002E-4</v>
      </c>
      <c r="BV122" s="43">
        <v>-4.1300000000000001E-4</v>
      </c>
      <c r="BW122" s="43">
        <v>1.3799999999999999E-4</v>
      </c>
      <c r="BY122" s="30"/>
      <c r="CC122" s="30">
        <v>0.10169701526689588</v>
      </c>
      <c r="CD122" s="43">
        <v>-3.19E-4</v>
      </c>
      <c r="CE122" s="43">
        <v>-3.1E-4</v>
      </c>
      <c r="CF122" s="43">
        <v>4.1E-5</v>
      </c>
      <c r="CH122" s="30"/>
      <c r="CL122" s="30">
        <v>0.10169701526689588</v>
      </c>
      <c r="CM122" s="43">
        <v>-5.3700000000000004E-4</v>
      </c>
      <c r="CN122" s="43">
        <v>-5.31E-4</v>
      </c>
      <c r="CO122" s="43">
        <v>4.5000000000000003E-5</v>
      </c>
      <c r="CQ122" s="30"/>
      <c r="CU122" s="30">
        <v>0.10169701526689588</v>
      </c>
      <c r="CV122" s="43">
        <v>-5.3700000000000004E-4</v>
      </c>
      <c r="CW122" s="43">
        <v>-5.31E-4</v>
      </c>
      <c r="CX122" s="43">
        <v>4.5000000000000003E-5</v>
      </c>
    </row>
    <row r="123" spans="14:102" x14ac:dyDescent="0.25">
      <c r="N123" s="30"/>
      <c r="R123" s="30">
        <v>0.10267488066689588</v>
      </c>
      <c r="S123" s="43">
        <v>-4.6799999999999999E-4</v>
      </c>
      <c r="T123" s="43">
        <v>-4.5300000000000001E-4</v>
      </c>
      <c r="U123" s="43">
        <v>1.73E-4</v>
      </c>
      <c r="W123" s="30"/>
      <c r="AA123" s="30">
        <v>0.10267488066689588</v>
      </c>
      <c r="AB123" s="43">
        <v>-2.8899999999999998E-4</v>
      </c>
      <c r="AC123" s="43">
        <v>-2.8200000000000002E-4</v>
      </c>
      <c r="AD123" s="43">
        <v>5.0000000000000004E-6</v>
      </c>
      <c r="AF123" s="30"/>
      <c r="AJ123" s="30">
        <v>0.10267488066689588</v>
      </c>
      <c r="AK123" s="43">
        <v>-5.5099999999999995E-4</v>
      </c>
      <c r="AL123" s="43">
        <v>-5.3600000000000002E-4</v>
      </c>
      <c r="AM123" s="43">
        <v>5.5999999999999999E-5</v>
      </c>
      <c r="AO123" s="30"/>
      <c r="AS123" s="30">
        <v>0.10267488066689588</v>
      </c>
      <c r="AT123" s="43">
        <v>-3.88E-4</v>
      </c>
      <c r="AU123" s="43">
        <v>-3.8000000000000002E-4</v>
      </c>
      <c r="AV123" s="43">
        <v>-9.2999999999999997E-5</v>
      </c>
      <c r="AX123" s="30"/>
      <c r="BB123" s="30">
        <v>0.10267488066689588</v>
      </c>
      <c r="BC123" s="43">
        <v>-5.5099999999999995E-4</v>
      </c>
      <c r="BD123" s="43">
        <v>-5.3499999999999999E-4</v>
      </c>
      <c r="BE123" s="43">
        <v>5.5000000000000002E-5</v>
      </c>
      <c r="BG123" s="30"/>
      <c r="BK123" s="30">
        <v>0.10267488066689588</v>
      </c>
      <c r="BL123" s="43">
        <v>-3.8699999999999997E-4</v>
      </c>
      <c r="BM123" s="43">
        <v>-3.8000000000000002E-4</v>
      </c>
      <c r="BN123" s="43">
        <v>-9.2999999999999997E-5</v>
      </c>
      <c r="BP123" s="30"/>
      <c r="BT123" s="30">
        <v>0.10267488066689588</v>
      </c>
      <c r="BU123" s="43">
        <v>-4.2999999999999999E-4</v>
      </c>
      <c r="BV123" s="43">
        <v>-4.15E-4</v>
      </c>
      <c r="BW123" s="43">
        <v>1.4200000000000001E-4</v>
      </c>
      <c r="BY123" s="30"/>
      <c r="CC123" s="30">
        <v>0.10267488066689588</v>
      </c>
      <c r="CD123" s="43">
        <v>-3.2000000000000003E-4</v>
      </c>
      <c r="CE123" s="43">
        <v>-3.1100000000000002E-4</v>
      </c>
      <c r="CF123" s="43">
        <v>4.3000000000000002E-5</v>
      </c>
      <c r="CH123" s="30"/>
      <c r="CL123" s="30">
        <v>0.10267488066689588</v>
      </c>
      <c r="CM123" s="43">
        <v>-5.4000000000000001E-4</v>
      </c>
      <c r="CN123" s="43">
        <v>-5.3399999999999997E-4</v>
      </c>
      <c r="CO123" s="43">
        <v>4.6999999999999997E-5</v>
      </c>
      <c r="CQ123" s="30"/>
      <c r="CU123" s="30">
        <v>0.10267488066689588</v>
      </c>
      <c r="CV123" s="43">
        <v>-5.4000000000000001E-4</v>
      </c>
      <c r="CW123" s="43">
        <v>-5.3399999999999997E-4</v>
      </c>
      <c r="CX123" s="43">
        <v>4.6999999999999997E-5</v>
      </c>
    </row>
    <row r="124" spans="14:102" x14ac:dyDescent="0.25">
      <c r="N124" s="30"/>
      <c r="R124" s="30">
        <v>0.10365274606689587</v>
      </c>
      <c r="S124" s="43">
        <v>-4.7100000000000001E-4</v>
      </c>
      <c r="T124" s="43">
        <v>-4.57E-4</v>
      </c>
      <c r="U124" s="43">
        <v>1.76E-4</v>
      </c>
      <c r="W124" s="30"/>
      <c r="AA124" s="30">
        <v>0.10365274606689587</v>
      </c>
      <c r="AB124" s="43">
        <v>-2.9100000000000003E-4</v>
      </c>
      <c r="AC124" s="43">
        <v>-2.8400000000000002E-4</v>
      </c>
      <c r="AD124" s="43">
        <v>6.0000000000000002E-6</v>
      </c>
      <c r="AF124" s="30"/>
      <c r="AJ124" s="30">
        <v>0.10365274606689587</v>
      </c>
      <c r="AK124" s="43">
        <v>-5.5400000000000002E-4</v>
      </c>
      <c r="AL124" s="43">
        <v>-5.3899999999999998E-4</v>
      </c>
      <c r="AM124" s="43">
        <v>5.8999999999999998E-5</v>
      </c>
      <c r="AO124" s="30"/>
      <c r="AS124" s="30">
        <v>0.10365274606689587</v>
      </c>
      <c r="AT124" s="43">
        <v>-3.8900000000000002E-4</v>
      </c>
      <c r="AU124" s="43">
        <v>-3.8200000000000002E-4</v>
      </c>
      <c r="AV124" s="43">
        <v>-9.1000000000000003E-5</v>
      </c>
      <c r="AX124" s="30"/>
      <c r="BB124" s="30">
        <v>0.10365274606689587</v>
      </c>
      <c r="BC124" s="43">
        <v>-5.5400000000000002E-4</v>
      </c>
      <c r="BD124" s="43">
        <v>-5.3799999999999996E-4</v>
      </c>
      <c r="BE124" s="43">
        <v>5.8E-5</v>
      </c>
      <c r="BG124" s="30"/>
      <c r="BK124" s="30">
        <v>0.10365274606689587</v>
      </c>
      <c r="BL124" s="43">
        <v>-3.8900000000000002E-4</v>
      </c>
      <c r="BM124" s="43">
        <v>-3.8099999999999999E-4</v>
      </c>
      <c r="BN124" s="43">
        <v>-9.2E-5</v>
      </c>
      <c r="BP124" s="30"/>
      <c r="BT124" s="30">
        <v>0.10365274606689587</v>
      </c>
      <c r="BU124" s="43">
        <v>-4.3300000000000001E-4</v>
      </c>
      <c r="BV124" s="43">
        <v>-4.1800000000000002E-4</v>
      </c>
      <c r="BW124" s="43">
        <v>1.45E-4</v>
      </c>
      <c r="BY124" s="30"/>
      <c r="CC124" s="30">
        <v>0.10365274606689587</v>
      </c>
      <c r="CD124" s="43">
        <v>-3.2200000000000002E-4</v>
      </c>
      <c r="CE124" s="43">
        <v>-3.1300000000000002E-4</v>
      </c>
      <c r="CF124" s="43">
        <v>4.3999999999999999E-5</v>
      </c>
      <c r="CH124" s="30"/>
      <c r="CL124" s="30">
        <v>0.10365274606689587</v>
      </c>
      <c r="CM124" s="43">
        <v>-5.4299999999999997E-4</v>
      </c>
      <c r="CN124" s="43">
        <v>-5.3700000000000004E-4</v>
      </c>
      <c r="CO124" s="43">
        <v>5.0000000000000002E-5</v>
      </c>
      <c r="CQ124" s="30"/>
      <c r="CU124" s="30">
        <v>0.10365274606689587</v>
      </c>
      <c r="CV124" s="43">
        <v>-5.4299999999999997E-4</v>
      </c>
      <c r="CW124" s="43">
        <v>-5.3700000000000004E-4</v>
      </c>
      <c r="CX124" s="43">
        <v>5.0000000000000002E-5</v>
      </c>
    </row>
    <row r="125" spans="14:102" x14ac:dyDescent="0.25">
      <c r="N125" s="30"/>
      <c r="R125" s="30">
        <v>0.10463061146689587</v>
      </c>
      <c r="S125" s="43">
        <v>-4.7399999999999997E-4</v>
      </c>
      <c r="T125" s="43">
        <v>-4.6000000000000001E-4</v>
      </c>
      <c r="U125" s="43">
        <v>1.7899999999999999E-4</v>
      </c>
      <c r="W125" s="30"/>
      <c r="AA125" s="30">
        <v>0.10463061146689587</v>
      </c>
      <c r="AB125" s="43">
        <v>-2.92E-4</v>
      </c>
      <c r="AC125" s="43">
        <v>-2.8600000000000001E-4</v>
      </c>
      <c r="AD125" s="43">
        <v>6.9999999999999999E-6</v>
      </c>
      <c r="AF125" s="30"/>
      <c r="AJ125" s="30">
        <v>0.10463061146689587</v>
      </c>
      <c r="AK125" s="43">
        <v>-5.5699999999999999E-4</v>
      </c>
      <c r="AL125" s="43">
        <v>-5.4199999999999995E-4</v>
      </c>
      <c r="AM125" s="43">
        <v>6.2000000000000003E-5</v>
      </c>
      <c r="AO125" s="30"/>
      <c r="AS125" s="30">
        <v>0.10463061146689587</v>
      </c>
      <c r="AT125" s="43">
        <v>-3.9100000000000002E-4</v>
      </c>
      <c r="AU125" s="43">
        <v>-3.8299999999999999E-4</v>
      </c>
      <c r="AV125" s="43">
        <v>-9.0000000000000006E-5</v>
      </c>
      <c r="AX125" s="30"/>
      <c r="BB125" s="30">
        <v>0.10463061146689587</v>
      </c>
      <c r="BC125" s="43">
        <v>-5.5699999999999999E-4</v>
      </c>
      <c r="BD125" s="43">
        <v>-5.4100000000000003E-4</v>
      </c>
      <c r="BE125" s="43">
        <v>6.0999999999999999E-5</v>
      </c>
      <c r="BG125" s="30"/>
      <c r="BK125" s="30">
        <v>0.10463061146689587</v>
      </c>
      <c r="BL125" s="43">
        <v>-3.8999999999999999E-4</v>
      </c>
      <c r="BM125" s="43">
        <v>-3.8299999999999999E-4</v>
      </c>
      <c r="BN125" s="43">
        <v>-9.1000000000000003E-5</v>
      </c>
      <c r="BP125" s="30"/>
      <c r="BT125" s="30">
        <v>0.10463061146689587</v>
      </c>
      <c r="BU125" s="43">
        <v>-4.3600000000000003E-4</v>
      </c>
      <c r="BV125" s="43">
        <v>-4.2099999999999999E-4</v>
      </c>
      <c r="BW125" s="43">
        <v>1.4899999999999999E-4</v>
      </c>
      <c r="BY125" s="30"/>
      <c r="CC125" s="30">
        <v>0.10463061146689587</v>
      </c>
      <c r="CD125" s="43">
        <v>-3.2299999999999999E-4</v>
      </c>
      <c r="CE125" s="43">
        <v>-3.1399999999999999E-4</v>
      </c>
      <c r="CF125" s="43">
        <v>4.6E-5</v>
      </c>
      <c r="CH125" s="30"/>
      <c r="CL125" s="30">
        <v>0.10463061146689587</v>
      </c>
      <c r="CM125" s="43">
        <v>-5.4600000000000004E-4</v>
      </c>
      <c r="CN125" s="43">
        <v>-5.4000000000000001E-4</v>
      </c>
      <c r="CO125" s="43">
        <v>5.3000000000000001E-5</v>
      </c>
      <c r="CQ125" s="30"/>
      <c r="CU125" s="30">
        <v>0.10463061146689587</v>
      </c>
      <c r="CV125" s="43">
        <v>-5.4600000000000004E-4</v>
      </c>
      <c r="CW125" s="43">
        <v>-5.4000000000000001E-4</v>
      </c>
      <c r="CX125" s="43">
        <v>5.3000000000000001E-5</v>
      </c>
    </row>
    <row r="126" spans="14:102" x14ac:dyDescent="0.25">
      <c r="N126" s="30"/>
      <c r="R126" s="30">
        <v>0.10560847686689587</v>
      </c>
      <c r="S126" s="43">
        <v>-4.7800000000000002E-4</v>
      </c>
      <c r="T126" s="43">
        <v>-4.6299999999999998E-4</v>
      </c>
      <c r="U126" s="43">
        <v>1.8200000000000001E-4</v>
      </c>
      <c r="W126" s="30"/>
      <c r="AA126" s="30">
        <v>0.10560847686689587</v>
      </c>
      <c r="AB126" s="43">
        <v>-2.9399999999999999E-4</v>
      </c>
      <c r="AC126" s="43">
        <v>-2.8699999999999998E-4</v>
      </c>
      <c r="AD126" s="43">
        <v>9.0000000000000002E-6</v>
      </c>
      <c r="AF126" s="30"/>
      <c r="AJ126" s="30">
        <v>0.10560847686689587</v>
      </c>
      <c r="AK126" s="43">
        <v>-5.6099999999999998E-4</v>
      </c>
      <c r="AL126" s="43">
        <v>-5.4500000000000002E-4</v>
      </c>
      <c r="AM126" s="43">
        <v>6.4999999999999994E-5</v>
      </c>
      <c r="AO126" s="30"/>
      <c r="AS126" s="30">
        <v>0.10560847686689587</v>
      </c>
      <c r="AT126" s="43">
        <v>-3.9199999999999999E-4</v>
      </c>
      <c r="AU126" s="43">
        <v>-3.8400000000000001E-4</v>
      </c>
      <c r="AV126" s="43">
        <v>-8.8999999999999995E-5</v>
      </c>
      <c r="AX126" s="30"/>
      <c r="BB126" s="30">
        <v>0.10560847686689587</v>
      </c>
      <c r="BC126" s="43">
        <v>-5.5999999999999995E-4</v>
      </c>
      <c r="BD126" s="43">
        <v>-5.44E-4</v>
      </c>
      <c r="BE126" s="43">
        <v>6.3999999999999997E-5</v>
      </c>
      <c r="BG126" s="30"/>
      <c r="BK126" s="30">
        <v>0.10560847686689587</v>
      </c>
      <c r="BL126" s="43">
        <v>-3.9100000000000002E-4</v>
      </c>
      <c r="BM126" s="43">
        <v>-3.8400000000000001E-4</v>
      </c>
      <c r="BN126" s="43">
        <v>-8.8999999999999995E-5</v>
      </c>
      <c r="BP126" s="30"/>
      <c r="BT126" s="30">
        <v>0.10560847686689587</v>
      </c>
      <c r="BU126" s="43">
        <v>-4.3899999999999999E-4</v>
      </c>
      <c r="BV126" s="43">
        <v>-4.2400000000000001E-4</v>
      </c>
      <c r="BW126" s="43">
        <v>1.5300000000000001E-4</v>
      </c>
      <c r="BY126" s="30"/>
      <c r="CC126" s="30">
        <v>0.10560847686689587</v>
      </c>
      <c r="CD126" s="43">
        <v>-3.2400000000000001E-4</v>
      </c>
      <c r="CE126" s="43">
        <v>-3.1500000000000001E-4</v>
      </c>
      <c r="CF126" s="43">
        <v>4.6999999999999997E-5</v>
      </c>
      <c r="CH126" s="30"/>
      <c r="CL126" s="30">
        <v>0.10560847686689587</v>
      </c>
      <c r="CM126" s="43">
        <v>-5.4900000000000001E-4</v>
      </c>
      <c r="CN126" s="43">
        <v>-5.4299999999999997E-4</v>
      </c>
      <c r="CO126" s="43">
        <v>5.5999999999999999E-5</v>
      </c>
      <c r="CQ126" s="30"/>
      <c r="CU126" s="30">
        <v>0.10560847686689587</v>
      </c>
      <c r="CV126" s="43">
        <v>-5.4900000000000001E-4</v>
      </c>
      <c r="CW126" s="43">
        <v>-5.4299999999999997E-4</v>
      </c>
      <c r="CX126" s="43">
        <v>5.5999999999999999E-5</v>
      </c>
    </row>
    <row r="127" spans="14:102" x14ac:dyDescent="0.25">
      <c r="N127" s="30"/>
      <c r="R127" s="30">
        <v>0.10658634226689587</v>
      </c>
      <c r="S127" s="43">
        <v>-4.8099999999999998E-4</v>
      </c>
      <c r="T127" s="43">
        <v>-4.66E-4</v>
      </c>
      <c r="U127" s="43">
        <v>1.8599999999999999E-4</v>
      </c>
      <c r="W127" s="30"/>
      <c r="AA127" s="30">
        <v>0.10658634226689587</v>
      </c>
      <c r="AB127" s="43">
        <v>-2.9599999999999998E-4</v>
      </c>
      <c r="AC127" s="43">
        <v>-2.8899999999999998E-4</v>
      </c>
      <c r="AD127" s="43">
        <v>1.0000000000000001E-5</v>
      </c>
      <c r="AF127" s="30"/>
      <c r="AJ127" s="30">
        <v>0.10658634226689587</v>
      </c>
      <c r="AK127" s="43">
        <v>-5.6400000000000005E-4</v>
      </c>
      <c r="AL127" s="43">
        <v>-5.4799999999999998E-4</v>
      </c>
      <c r="AM127" s="43">
        <v>6.7999999999999999E-5</v>
      </c>
      <c r="AO127" s="30"/>
      <c r="AS127" s="30">
        <v>0.10658634226689587</v>
      </c>
      <c r="AT127" s="43">
        <v>-3.9300000000000001E-4</v>
      </c>
      <c r="AU127" s="43">
        <v>-3.86E-4</v>
      </c>
      <c r="AV127" s="43">
        <v>-8.7000000000000001E-5</v>
      </c>
      <c r="AX127" s="30"/>
      <c r="BB127" s="30">
        <v>0.10658634226689587</v>
      </c>
      <c r="BC127" s="43">
        <v>-5.6300000000000002E-4</v>
      </c>
      <c r="BD127" s="43">
        <v>-5.4699999999999996E-4</v>
      </c>
      <c r="BE127" s="43">
        <v>6.7000000000000002E-5</v>
      </c>
      <c r="BG127" s="30"/>
      <c r="BK127" s="30">
        <v>0.10658634226689587</v>
      </c>
      <c r="BL127" s="43">
        <v>-3.9300000000000001E-4</v>
      </c>
      <c r="BM127" s="43">
        <v>-3.8499999999999998E-4</v>
      </c>
      <c r="BN127" s="43">
        <v>-8.7999999999999998E-5</v>
      </c>
      <c r="BP127" s="30"/>
      <c r="BT127" s="30">
        <v>0.10658634226689587</v>
      </c>
      <c r="BU127" s="43">
        <v>-4.4200000000000001E-4</v>
      </c>
      <c r="BV127" s="43">
        <v>-4.2700000000000002E-4</v>
      </c>
      <c r="BW127" s="43">
        <v>1.56E-4</v>
      </c>
      <c r="BY127" s="30"/>
      <c r="CC127" s="30">
        <v>0.10658634226689587</v>
      </c>
      <c r="CD127" s="43">
        <v>-3.2600000000000001E-4</v>
      </c>
      <c r="CE127" s="43">
        <v>-3.1599999999999998E-4</v>
      </c>
      <c r="CF127" s="43">
        <v>4.8999999999999998E-5</v>
      </c>
      <c r="CH127" s="30"/>
      <c r="CL127" s="30">
        <v>0.10658634226689587</v>
      </c>
      <c r="CM127" s="43">
        <v>-5.5199999999999997E-4</v>
      </c>
      <c r="CN127" s="43">
        <v>-5.4600000000000004E-4</v>
      </c>
      <c r="CO127" s="43">
        <v>5.8999999999999998E-5</v>
      </c>
      <c r="CQ127" s="30"/>
      <c r="CU127" s="30">
        <v>0.10658634226689587</v>
      </c>
      <c r="CV127" s="43">
        <v>-5.5199999999999997E-4</v>
      </c>
      <c r="CW127" s="43">
        <v>-5.4600000000000004E-4</v>
      </c>
      <c r="CX127" s="43">
        <v>5.8999999999999998E-5</v>
      </c>
    </row>
    <row r="128" spans="14:102" x14ac:dyDescent="0.25">
      <c r="N128" s="30"/>
      <c r="R128" s="30">
        <v>0.10756420766689587</v>
      </c>
      <c r="S128" s="43">
        <v>-4.8500000000000003E-4</v>
      </c>
      <c r="T128" s="43">
        <v>-4.6999999999999999E-4</v>
      </c>
      <c r="U128" s="43">
        <v>1.8900000000000001E-4</v>
      </c>
      <c r="W128" s="30"/>
      <c r="AA128" s="30">
        <v>0.10756420766689587</v>
      </c>
      <c r="AB128" s="43">
        <v>-2.9700000000000001E-4</v>
      </c>
      <c r="AC128" s="43">
        <v>-2.9100000000000003E-4</v>
      </c>
      <c r="AD128" s="43">
        <v>1.1E-5</v>
      </c>
      <c r="AF128" s="30"/>
      <c r="AJ128" s="30">
        <v>0.10756420766689587</v>
      </c>
      <c r="AK128" s="43">
        <v>-5.6700000000000001E-4</v>
      </c>
      <c r="AL128" s="43">
        <v>-5.5099999999999995E-4</v>
      </c>
      <c r="AM128" s="43">
        <v>6.9999999999999994E-5</v>
      </c>
      <c r="AO128" s="30"/>
      <c r="AS128" s="30">
        <v>0.10756420766689587</v>
      </c>
      <c r="AT128" s="43">
        <v>-3.9500000000000001E-4</v>
      </c>
      <c r="AU128" s="43">
        <v>-3.8699999999999997E-4</v>
      </c>
      <c r="AV128" s="43">
        <v>-8.6000000000000003E-5</v>
      </c>
      <c r="AX128" s="30"/>
      <c r="BB128" s="30">
        <v>0.10756420766689587</v>
      </c>
      <c r="BC128" s="43">
        <v>-5.6599999999999999E-4</v>
      </c>
      <c r="BD128" s="43">
        <v>-5.5000000000000003E-4</v>
      </c>
      <c r="BE128" s="43">
        <v>6.9999999999999994E-5</v>
      </c>
      <c r="BG128" s="30"/>
      <c r="BK128" s="30">
        <v>0.10756420766689587</v>
      </c>
      <c r="BL128" s="43">
        <v>-3.9399999999999998E-4</v>
      </c>
      <c r="BM128" s="43">
        <v>-3.8699999999999997E-4</v>
      </c>
      <c r="BN128" s="43">
        <v>-8.7000000000000001E-5</v>
      </c>
      <c r="BP128" s="30"/>
      <c r="BT128" s="30">
        <v>0.10756420766689587</v>
      </c>
      <c r="BU128" s="43">
        <v>-4.4499999999999997E-4</v>
      </c>
      <c r="BV128" s="43">
        <v>-4.2999999999999999E-4</v>
      </c>
      <c r="BW128" s="43">
        <v>1.6000000000000001E-4</v>
      </c>
      <c r="BY128" s="30"/>
      <c r="CC128" s="30">
        <v>0.10756420766689587</v>
      </c>
      <c r="CD128" s="43">
        <v>-3.2699999999999998E-4</v>
      </c>
      <c r="CE128" s="43">
        <v>-3.1799999999999998E-4</v>
      </c>
      <c r="CF128" s="43">
        <v>5.0000000000000002E-5</v>
      </c>
      <c r="CH128" s="30"/>
      <c r="CL128" s="30">
        <v>0.10756420766689587</v>
      </c>
      <c r="CM128" s="43">
        <v>-5.5500000000000005E-4</v>
      </c>
      <c r="CN128" s="43">
        <v>-5.4900000000000001E-4</v>
      </c>
      <c r="CO128" s="43">
        <v>6.2000000000000003E-5</v>
      </c>
      <c r="CQ128" s="30"/>
      <c r="CU128" s="30">
        <v>0.10756420766689587</v>
      </c>
      <c r="CV128" s="43">
        <v>-5.5500000000000005E-4</v>
      </c>
      <c r="CW128" s="43">
        <v>-5.4900000000000001E-4</v>
      </c>
      <c r="CX128" s="43">
        <v>6.2000000000000003E-5</v>
      </c>
    </row>
    <row r="129" spans="14:102" x14ac:dyDescent="0.25">
      <c r="N129" s="30"/>
      <c r="R129" s="30">
        <v>0.10756420766689587</v>
      </c>
      <c r="S129" s="43">
        <v>-4.8500000000000003E-4</v>
      </c>
      <c r="T129" s="43">
        <v>-4.6999999999999999E-4</v>
      </c>
      <c r="U129" s="43">
        <v>1.8900000000000001E-4</v>
      </c>
      <c r="W129" s="30"/>
      <c r="AA129" s="30">
        <v>0.10756420766689587</v>
      </c>
      <c r="AB129" s="43">
        <v>-2.9700000000000001E-4</v>
      </c>
      <c r="AC129" s="43">
        <v>-2.9100000000000003E-4</v>
      </c>
      <c r="AD129" s="43">
        <v>1.1E-5</v>
      </c>
      <c r="AF129" s="30"/>
      <c r="AJ129" s="30">
        <v>0.10756420766689587</v>
      </c>
      <c r="AK129" s="43">
        <v>-5.6700000000000001E-4</v>
      </c>
      <c r="AL129" s="43">
        <v>-5.5099999999999995E-4</v>
      </c>
      <c r="AM129" s="43">
        <v>6.9999999999999994E-5</v>
      </c>
      <c r="AO129" s="30"/>
      <c r="AS129" s="30">
        <v>0.10756420766689587</v>
      </c>
      <c r="AT129" s="43">
        <v>-3.9500000000000001E-4</v>
      </c>
      <c r="AU129" s="43">
        <v>-3.8699999999999997E-4</v>
      </c>
      <c r="AV129" s="43">
        <v>-8.6000000000000003E-5</v>
      </c>
      <c r="AX129" s="30"/>
      <c r="BB129" s="30">
        <v>0.10756420766689587</v>
      </c>
      <c r="BC129" s="43">
        <v>-5.6599999999999999E-4</v>
      </c>
      <c r="BD129" s="43">
        <v>-5.5000000000000003E-4</v>
      </c>
      <c r="BE129" s="43">
        <v>6.9999999999999994E-5</v>
      </c>
      <c r="BG129" s="30"/>
      <c r="BK129" s="30">
        <v>0.10756420766689587</v>
      </c>
      <c r="BL129" s="43">
        <v>-3.9399999999999998E-4</v>
      </c>
      <c r="BM129" s="43">
        <v>-3.8699999999999997E-4</v>
      </c>
      <c r="BN129" s="43">
        <v>-8.7000000000000001E-5</v>
      </c>
      <c r="BP129" s="30"/>
      <c r="BT129" s="30">
        <v>0.10756420766689587</v>
      </c>
      <c r="BU129" s="43">
        <v>-4.4499999999999997E-4</v>
      </c>
      <c r="BV129" s="43">
        <v>-4.2999999999999999E-4</v>
      </c>
      <c r="BW129" s="43">
        <v>1.6000000000000001E-4</v>
      </c>
      <c r="BY129" s="30"/>
      <c r="CC129" s="30">
        <v>0.10756420766689587</v>
      </c>
      <c r="CD129" s="43">
        <v>-3.2699999999999998E-4</v>
      </c>
      <c r="CE129" s="43">
        <v>-3.1799999999999998E-4</v>
      </c>
      <c r="CF129" s="43">
        <v>5.0000000000000002E-5</v>
      </c>
      <c r="CH129" s="30"/>
      <c r="CL129" s="30">
        <v>0.10756420766689587</v>
      </c>
      <c r="CM129" s="43">
        <v>-5.5500000000000005E-4</v>
      </c>
      <c r="CN129" s="43">
        <v>-5.4900000000000001E-4</v>
      </c>
      <c r="CO129" s="43">
        <v>6.2000000000000003E-5</v>
      </c>
      <c r="CQ129" s="30"/>
      <c r="CU129" s="30">
        <v>0.10756420766689587</v>
      </c>
      <c r="CV129" s="43">
        <v>-5.5500000000000005E-4</v>
      </c>
      <c r="CW129" s="43">
        <v>-5.4900000000000001E-4</v>
      </c>
      <c r="CX129" s="43">
        <v>6.2000000000000003E-5</v>
      </c>
    </row>
    <row r="130" spans="14:102" x14ac:dyDescent="0.25">
      <c r="N130" s="30"/>
      <c r="R130" s="30">
        <v>0.10854207306689587</v>
      </c>
      <c r="S130" s="43">
        <v>-4.8799999999999999E-4</v>
      </c>
      <c r="T130" s="43">
        <v>-4.73E-4</v>
      </c>
      <c r="U130" s="43">
        <v>1.92E-4</v>
      </c>
      <c r="W130" s="30"/>
      <c r="AA130" s="30">
        <v>0.10854207306689587</v>
      </c>
      <c r="AB130" s="43">
        <v>-2.99E-4</v>
      </c>
      <c r="AC130" s="43">
        <v>-2.92E-4</v>
      </c>
      <c r="AD130" s="43">
        <v>1.2E-5</v>
      </c>
      <c r="AF130" s="30"/>
      <c r="AJ130" s="30">
        <v>0.10854207306689587</v>
      </c>
      <c r="AK130" s="43">
        <v>-5.6999999999999998E-4</v>
      </c>
      <c r="AL130" s="43">
        <v>-5.5400000000000002E-4</v>
      </c>
      <c r="AM130" s="43">
        <v>7.2999999999999999E-5</v>
      </c>
      <c r="AO130" s="30"/>
      <c r="AS130" s="30">
        <v>0.10854207306689587</v>
      </c>
      <c r="AT130" s="43">
        <v>-3.9599999999999998E-4</v>
      </c>
      <c r="AU130" s="43">
        <v>-3.88E-4</v>
      </c>
      <c r="AV130" s="43">
        <v>-8.5000000000000006E-5</v>
      </c>
      <c r="AX130" s="30"/>
      <c r="BB130" s="30">
        <v>0.10854207306689587</v>
      </c>
      <c r="BC130" s="43">
        <v>-5.6899999999999995E-4</v>
      </c>
      <c r="BD130" s="43">
        <v>-5.53E-4</v>
      </c>
      <c r="BE130" s="43">
        <v>7.2999999999999999E-5</v>
      </c>
      <c r="BG130" s="30"/>
      <c r="BK130" s="30">
        <v>0.10854207306689587</v>
      </c>
      <c r="BL130" s="43">
        <v>-3.9599999999999998E-4</v>
      </c>
      <c r="BM130" s="43">
        <v>-3.88E-4</v>
      </c>
      <c r="BN130" s="43">
        <v>-8.5000000000000006E-5</v>
      </c>
      <c r="BP130" s="30"/>
      <c r="BT130" s="30">
        <v>0.10854207306689587</v>
      </c>
      <c r="BU130" s="43">
        <v>-4.4799999999999999E-4</v>
      </c>
      <c r="BV130" s="43">
        <v>-4.3300000000000001E-4</v>
      </c>
      <c r="BW130" s="43">
        <v>1.64E-4</v>
      </c>
      <c r="BY130" s="30"/>
      <c r="CC130" s="30">
        <v>0.10854207306689587</v>
      </c>
      <c r="CD130" s="43">
        <v>-3.28E-4</v>
      </c>
      <c r="CE130" s="43">
        <v>-3.19E-4</v>
      </c>
      <c r="CF130" s="43">
        <v>5.1999999999999997E-5</v>
      </c>
      <c r="CH130" s="30"/>
      <c r="CL130" s="30">
        <v>0.10854207306689587</v>
      </c>
      <c r="CM130" s="43">
        <v>-5.5800000000000001E-4</v>
      </c>
      <c r="CN130" s="43">
        <v>-5.5199999999999997E-4</v>
      </c>
      <c r="CO130" s="43">
        <v>6.4999999999999994E-5</v>
      </c>
      <c r="CQ130" s="30"/>
      <c r="CU130" s="30">
        <v>0.10854207306689587</v>
      </c>
      <c r="CV130" s="43">
        <v>-5.5800000000000001E-4</v>
      </c>
      <c r="CW130" s="43">
        <v>-5.5199999999999997E-4</v>
      </c>
      <c r="CX130" s="43">
        <v>6.4999999999999994E-5</v>
      </c>
    </row>
    <row r="131" spans="14:102" x14ac:dyDescent="0.25">
      <c r="N131" s="30"/>
      <c r="R131" s="30">
        <v>0.10951993846689587</v>
      </c>
      <c r="S131" s="43">
        <v>-4.9200000000000003E-4</v>
      </c>
      <c r="T131" s="43">
        <v>-4.7600000000000002E-4</v>
      </c>
      <c r="U131" s="43">
        <v>1.9599999999999999E-4</v>
      </c>
      <c r="W131" s="30"/>
      <c r="AA131" s="30">
        <v>0.10951993846689587</v>
      </c>
      <c r="AB131" s="43">
        <v>-3.01E-4</v>
      </c>
      <c r="AC131" s="43">
        <v>-2.9399999999999999E-4</v>
      </c>
      <c r="AD131" s="43">
        <v>1.4E-5</v>
      </c>
      <c r="AF131" s="30"/>
      <c r="AJ131" s="30">
        <v>0.10951993846689587</v>
      </c>
      <c r="AK131" s="43">
        <v>-5.7300000000000005E-4</v>
      </c>
      <c r="AL131" s="43">
        <v>-5.5699999999999999E-4</v>
      </c>
      <c r="AM131" s="43">
        <v>7.6000000000000004E-5</v>
      </c>
      <c r="AO131" s="30"/>
      <c r="AS131" s="30">
        <v>0.10951993846689587</v>
      </c>
      <c r="AT131" s="43">
        <v>-3.9800000000000002E-4</v>
      </c>
      <c r="AU131" s="43">
        <v>-3.8999999999999999E-4</v>
      </c>
      <c r="AV131" s="43">
        <v>-8.2999999999999998E-5</v>
      </c>
      <c r="AX131" s="30"/>
      <c r="BB131" s="30">
        <v>0.10951993846689587</v>
      </c>
      <c r="BC131" s="43">
        <v>-5.7300000000000005E-4</v>
      </c>
      <c r="BD131" s="43">
        <v>-5.5599999999999996E-4</v>
      </c>
      <c r="BE131" s="43">
        <v>7.4999999999999993E-5</v>
      </c>
      <c r="BG131" s="30"/>
      <c r="BK131" s="30">
        <v>0.10951993846689587</v>
      </c>
      <c r="BL131" s="43">
        <v>-3.97E-4</v>
      </c>
      <c r="BM131" s="43">
        <v>-3.8900000000000002E-4</v>
      </c>
      <c r="BN131" s="43">
        <v>-8.3999999999999995E-5</v>
      </c>
      <c r="BP131" s="30"/>
      <c r="BT131" s="30">
        <v>0.10951993846689587</v>
      </c>
      <c r="BU131" s="43">
        <v>-4.5100000000000001E-4</v>
      </c>
      <c r="BV131" s="43">
        <v>-4.3600000000000003E-4</v>
      </c>
      <c r="BW131" s="43">
        <v>1.6699999999999999E-4</v>
      </c>
      <c r="BY131" s="30"/>
      <c r="CC131" s="30">
        <v>0.10951993846689587</v>
      </c>
      <c r="CD131" s="43">
        <v>-3.3E-4</v>
      </c>
      <c r="CE131" s="43">
        <v>-3.2000000000000003E-4</v>
      </c>
      <c r="CF131" s="43">
        <v>5.3000000000000001E-5</v>
      </c>
      <c r="CH131" s="30"/>
      <c r="CL131" s="30">
        <v>0.10951993846689587</v>
      </c>
      <c r="CM131" s="43">
        <v>-5.62E-4</v>
      </c>
      <c r="CN131" s="43">
        <v>-5.5400000000000002E-4</v>
      </c>
      <c r="CO131" s="43">
        <v>6.7999999999999999E-5</v>
      </c>
      <c r="CQ131" s="30"/>
      <c r="CU131" s="30">
        <v>0.10951993846689587</v>
      </c>
      <c r="CV131" s="43">
        <v>-5.62E-4</v>
      </c>
      <c r="CW131" s="43">
        <v>-5.5400000000000002E-4</v>
      </c>
      <c r="CX131" s="43">
        <v>6.7999999999999999E-5</v>
      </c>
    </row>
    <row r="132" spans="14:102" x14ac:dyDescent="0.25">
      <c r="N132" s="30"/>
      <c r="R132" s="30">
        <v>0.11049780386689587</v>
      </c>
      <c r="S132" s="43">
        <v>-4.9600000000000002E-4</v>
      </c>
      <c r="T132" s="43">
        <v>-4.8099999999999998E-4</v>
      </c>
      <c r="U132" s="43">
        <v>2.0100000000000001E-4</v>
      </c>
      <c r="W132" s="30"/>
      <c r="AA132" s="30">
        <v>0.11049780386689587</v>
      </c>
      <c r="AB132" s="43">
        <v>-3.0200000000000002E-4</v>
      </c>
      <c r="AC132" s="43">
        <v>-2.9500000000000001E-4</v>
      </c>
      <c r="AD132" s="43">
        <v>1.5E-5</v>
      </c>
      <c r="AF132" s="30"/>
      <c r="AJ132" s="30">
        <v>0.11049780386689587</v>
      </c>
      <c r="AK132" s="43">
        <v>-5.7700000000000004E-4</v>
      </c>
      <c r="AL132" s="43">
        <v>-5.5999999999999995E-4</v>
      </c>
      <c r="AM132" s="43">
        <v>7.8999999999999996E-5</v>
      </c>
      <c r="AO132" s="30"/>
      <c r="AS132" s="30">
        <v>0.11049780386689587</v>
      </c>
      <c r="AT132" s="43">
        <v>-3.9899999999999999E-4</v>
      </c>
      <c r="AU132" s="43">
        <v>-3.9100000000000002E-4</v>
      </c>
      <c r="AV132" s="43">
        <v>-8.2000000000000001E-5</v>
      </c>
      <c r="AX132" s="30"/>
      <c r="BB132" s="30">
        <v>0.11049780386689587</v>
      </c>
      <c r="BC132" s="43">
        <v>-5.7600000000000001E-4</v>
      </c>
      <c r="BD132" s="43">
        <v>-5.5900000000000004E-4</v>
      </c>
      <c r="BE132" s="43">
        <v>7.7999999999999999E-5</v>
      </c>
      <c r="BG132" s="30"/>
      <c r="BK132" s="30">
        <v>0.11049780386689587</v>
      </c>
      <c r="BL132" s="43">
        <v>-3.9800000000000002E-4</v>
      </c>
      <c r="BM132" s="43">
        <v>-3.9100000000000002E-4</v>
      </c>
      <c r="BN132" s="43">
        <v>-8.2999999999999998E-5</v>
      </c>
      <c r="BP132" s="30"/>
      <c r="BT132" s="30">
        <v>0.11049780386689587</v>
      </c>
      <c r="BU132" s="43">
        <v>-4.5399999999999998E-4</v>
      </c>
      <c r="BV132" s="43">
        <v>-4.3899999999999999E-4</v>
      </c>
      <c r="BW132" s="43">
        <v>1.7100000000000001E-4</v>
      </c>
      <c r="BY132" s="30"/>
      <c r="CC132" s="30">
        <v>0.11049780386689587</v>
      </c>
      <c r="CD132" s="43">
        <v>-3.3100000000000002E-4</v>
      </c>
      <c r="CE132" s="43">
        <v>-3.21E-4</v>
      </c>
      <c r="CF132" s="43">
        <v>5.5000000000000002E-5</v>
      </c>
      <c r="CH132" s="30"/>
      <c r="CL132" s="30">
        <v>0.11049780386689587</v>
      </c>
      <c r="CM132" s="43">
        <v>-5.6499999999999996E-4</v>
      </c>
      <c r="CN132" s="43">
        <v>-5.5699999999999999E-4</v>
      </c>
      <c r="CO132" s="43">
        <v>7.1000000000000005E-5</v>
      </c>
      <c r="CQ132" s="30"/>
      <c r="CU132" s="30">
        <v>0.11049780386689587</v>
      </c>
      <c r="CV132" s="43">
        <v>-5.6499999999999996E-4</v>
      </c>
      <c r="CW132" s="43">
        <v>-5.5699999999999999E-4</v>
      </c>
      <c r="CX132" s="43">
        <v>7.1000000000000005E-5</v>
      </c>
    </row>
    <row r="133" spans="14:102" x14ac:dyDescent="0.25">
      <c r="N133" s="30"/>
      <c r="R133" s="30">
        <v>0.11147566926689587</v>
      </c>
      <c r="S133" s="43">
        <v>-5.0100000000000003E-4</v>
      </c>
      <c r="T133" s="43">
        <v>-4.8500000000000003E-4</v>
      </c>
      <c r="U133" s="43">
        <v>2.0799999999999999E-4</v>
      </c>
      <c r="W133" s="30"/>
      <c r="AA133" s="30">
        <v>0.11147566926689587</v>
      </c>
      <c r="AB133" s="43">
        <v>-3.0400000000000002E-4</v>
      </c>
      <c r="AC133" s="43">
        <v>-2.9700000000000001E-4</v>
      </c>
      <c r="AD133" s="43">
        <v>1.5999999999999999E-5</v>
      </c>
      <c r="AF133" s="30"/>
      <c r="AJ133" s="30">
        <v>0.11147566926689587</v>
      </c>
      <c r="AK133" s="43">
        <v>-5.8E-4</v>
      </c>
      <c r="AL133" s="43">
        <v>-5.6300000000000002E-4</v>
      </c>
      <c r="AM133" s="43">
        <v>8.2000000000000001E-5</v>
      </c>
      <c r="AO133" s="30"/>
      <c r="AS133" s="30">
        <v>0.11147566926689587</v>
      </c>
      <c r="AT133" s="43">
        <v>-4.0000000000000002E-4</v>
      </c>
      <c r="AU133" s="43">
        <v>-3.9199999999999999E-4</v>
      </c>
      <c r="AV133" s="43">
        <v>-8.1000000000000004E-5</v>
      </c>
      <c r="AX133" s="30"/>
      <c r="BB133" s="30">
        <v>0.11147566926689587</v>
      </c>
      <c r="BC133" s="43">
        <v>-5.7899999999999998E-4</v>
      </c>
      <c r="BD133" s="43">
        <v>-5.62E-4</v>
      </c>
      <c r="BE133" s="43">
        <v>8.1000000000000004E-5</v>
      </c>
      <c r="BG133" s="30"/>
      <c r="BK133" s="30">
        <v>0.11147566926689587</v>
      </c>
      <c r="BL133" s="43">
        <v>-4.0000000000000002E-4</v>
      </c>
      <c r="BM133" s="43">
        <v>-3.9199999999999999E-4</v>
      </c>
      <c r="BN133" s="43">
        <v>-8.1000000000000004E-5</v>
      </c>
      <c r="BP133" s="30"/>
      <c r="BT133" s="30">
        <v>0.11147566926689587</v>
      </c>
      <c r="BU133" s="43">
        <v>-4.57E-4</v>
      </c>
      <c r="BV133" s="43">
        <v>-4.4200000000000001E-4</v>
      </c>
      <c r="BW133" s="43">
        <v>1.75E-4</v>
      </c>
      <c r="BY133" s="30"/>
      <c r="CC133" s="30">
        <v>0.11147566926689587</v>
      </c>
      <c r="CD133" s="43">
        <v>-3.3199999999999999E-4</v>
      </c>
      <c r="CE133" s="43">
        <v>-3.2299999999999999E-4</v>
      </c>
      <c r="CF133" s="43">
        <v>5.5999999999999999E-5</v>
      </c>
      <c r="CH133" s="30"/>
      <c r="CL133" s="30">
        <v>0.11147566926689587</v>
      </c>
      <c r="CM133" s="43">
        <v>-5.6800000000000004E-4</v>
      </c>
      <c r="CN133" s="43">
        <v>-5.5999999999999995E-4</v>
      </c>
      <c r="CO133" s="43">
        <v>7.3999999999999996E-5</v>
      </c>
      <c r="CQ133" s="30"/>
      <c r="CU133" s="30">
        <v>0.11147566926689587</v>
      </c>
      <c r="CV133" s="43">
        <v>-5.6800000000000004E-4</v>
      </c>
      <c r="CW133" s="43">
        <v>-5.5999999999999995E-4</v>
      </c>
      <c r="CX133" s="43">
        <v>7.3999999999999996E-5</v>
      </c>
    </row>
    <row r="134" spans="14:102" x14ac:dyDescent="0.25">
      <c r="N134" s="30"/>
      <c r="R134" s="30">
        <v>0.11245353466689587</v>
      </c>
      <c r="S134" s="43">
        <v>-5.0500000000000002E-4</v>
      </c>
      <c r="T134" s="43">
        <v>-4.8899999999999996E-4</v>
      </c>
      <c r="U134" s="43">
        <v>2.14E-4</v>
      </c>
      <c r="W134" s="30"/>
      <c r="AA134" s="30">
        <v>0.11245353466689587</v>
      </c>
      <c r="AB134" s="43">
        <v>-3.0600000000000001E-4</v>
      </c>
      <c r="AC134" s="43">
        <v>-2.99E-4</v>
      </c>
      <c r="AD134" s="43">
        <v>1.8E-5</v>
      </c>
      <c r="AF134" s="30"/>
      <c r="AJ134" s="30">
        <v>0.11245353466689587</v>
      </c>
      <c r="AK134" s="43">
        <v>-5.8299999999999997E-4</v>
      </c>
      <c r="AL134" s="43">
        <v>-5.6599999999999999E-4</v>
      </c>
      <c r="AM134" s="43">
        <v>8.5000000000000006E-5</v>
      </c>
      <c r="AO134" s="30"/>
      <c r="AS134" s="30">
        <v>0.11245353466689587</v>
      </c>
      <c r="AT134" s="43">
        <v>-4.0200000000000001E-4</v>
      </c>
      <c r="AU134" s="43">
        <v>-3.9399999999999998E-4</v>
      </c>
      <c r="AV134" s="43">
        <v>-8.0000000000000007E-5</v>
      </c>
      <c r="AX134" s="30"/>
      <c r="BB134" s="30">
        <v>0.11245353466689587</v>
      </c>
      <c r="BC134" s="43">
        <v>-5.8200000000000005E-4</v>
      </c>
      <c r="BD134" s="43">
        <v>-5.6599999999999999E-4</v>
      </c>
      <c r="BE134" s="43">
        <v>8.3999999999999995E-5</v>
      </c>
      <c r="BG134" s="30"/>
      <c r="BK134" s="30">
        <v>0.11245353466689587</v>
      </c>
      <c r="BL134" s="43">
        <v>-4.0099999999999999E-4</v>
      </c>
      <c r="BM134" s="43">
        <v>-3.9300000000000001E-4</v>
      </c>
      <c r="BN134" s="43">
        <v>-8.0000000000000007E-5</v>
      </c>
      <c r="BP134" s="30"/>
      <c r="BT134" s="30">
        <v>0.11245353466689587</v>
      </c>
      <c r="BU134" s="43">
        <v>-4.6099999999999998E-4</v>
      </c>
      <c r="BV134" s="43">
        <v>-4.4499999999999997E-4</v>
      </c>
      <c r="BW134" s="43">
        <v>1.7899999999999999E-4</v>
      </c>
      <c r="BY134" s="30"/>
      <c r="CC134" s="30">
        <v>0.11245353466689587</v>
      </c>
      <c r="CD134" s="43">
        <v>-3.3399999999999999E-4</v>
      </c>
      <c r="CE134" s="43">
        <v>-3.2400000000000001E-4</v>
      </c>
      <c r="CF134" s="43">
        <v>5.8E-5</v>
      </c>
      <c r="CH134" s="30"/>
      <c r="CL134" s="30">
        <v>0.11245353466689587</v>
      </c>
      <c r="CM134" s="43">
        <v>-5.71E-4</v>
      </c>
      <c r="CN134" s="43">
        <v>-5.6400000000000005E-4</v>
      </c>
      <c r="CO134" s="43">
        <v>7.6000000000000004E-5</v>
      </c>
      <c r="CQ134" s="30"/>
      <c r="CU134" s="30">
        <v>0.11245353466689587</v>
      </c>
      <c r="CV134" s="43">
        <v>-5.71E-4</v>
      </c>
      <c r="CW134" s="43">
        <v>-5.6400000000000005E-4</v>
      </c>
      <c r="CX134" s="43">
        <v>7.6000000000000004E-5</v>
      </c>
    </row>
    <row r="135" spans="14:102" x14ac:dyDescent="0.25">
      <c r="N135" s="30"/>
      <c r="R135" s="30">
        <v>0.11343140006689587</v>
      </c>
      <c r="S135" s="43">
        <v>-5.0900000000000001E-4</v>
      </c>
      <c r="T135" s="43">
        <v>-4.9299999999999995E-4</v>
      </c>
      <c r="U135" s="43">
        <v>2.2499999999999999E-4</v>
      </c>
      <c r="W135" s="30"/>
      <c r="AA135" s="30">
        <v>0.11343140006689587</v>
      </c>
      <c r="AB135" s="43">
        <v>-3.0800000000000001E-4</v>
      </c>
      <c r="AC135" s="43">
        <v>-2.9999999999999997E-4</v>
      </c>
      <c r="AD135" s="43">
        <v>1.9000000000000001E-5</v>
      </c>
      <c r="AF135" s="30"/>
      <c r="AJ135" s="30">
        <v>0.11343140006689587</v>
      </c>
      <c r="AK135" s="43">
        <v>-5.8600000000000004E-4</v>
      </c>
      <c r="AL135" s="43">
        <v>-5.6899999999999995E-4</v>
      </c>
      <c r="AM135" s="43">
        <v>8.7999999999999998E-5</v>
      </c>
      <c r="AO135" s="30"/>
      <c r="AS135" s="30">
        <v>0.11343140006689587</v>
      </c>
      <c r="AT135" s="43">
        <v>-4.0299999999999998E-4</v>
      </c>
      <c r="AU135" s="43">
        <v>-3.9500000000000001E-4</v>
      </c>
      <c r="AV135" s="43">
        <v>-7.7999999999999999E-5</v>
      </c>
      <c r="AX135" s="30"/>
      <c r="BB135" s="30">
        <v>0.11343140006689587</v>
      </c>
      <c r="BC135" s="43">
        <v>-5.8500000000000002E-4</v>
      </c>
      <c r="BD135" s="43">
        <v>-5.6899999999999995E-4</v>
      </c>
      <c r="BE135" s="43">
        <v>8.7000000000000001E-5</v>
      </c>
      <c r="BG135" s="30"/>
      <c r="BK135" s="30">
        <v>0.11343140006689587</v>
      </c>
      <c r="BL135" s="43">
        <v>-4.0299999999999998E-4</v>
      </c>
      <c r="BM135" s="43">
        <v>-3.9500000000000001E-4</v>
      </c>
      <c r="BN135" s="43">
        <v>-7.8999999999999996E-5</v>
      </c>
      <c r="BP135" s="30"/>
      <c r="BT135" s="30">
        <v>0.11343140006689587</v>
      </c>
      <c r="BU135" s="43">
        <v>-4.64E-4</v>
      </c>
      <c r="BV135" s="43">
        <v>-4.4799999999999999E-4</v>
      </c>
      <c r="BW135" s="43">
        <v>1.8200000000000001E-4</v>
      </c>
      <c r="BY135" s="30"/>
      <c r="CC135" s="30">
        <v>0.11343140006689587</v>
      </c>
      <c r="CD135" s="43">
        <v>-3.3500000000000001E-4</v>
      </c>
      <c r="CE135" s="43">
        <v>-3.2499999999999999E-4</v>
      </c>
      <c r="CF135" s="43">
        <v>5.8999999999999998E-5</v>
      </c>
      <c r="CH135" s="30"/>
      <c r="CL135" s="30">
        <v>0.11343140006689587</v>
      </c>
      <c r="CM135" s="43">
        <v>-5.7399999999999997E-4</v>
      </c>
      <c r="CN135" s="43">
        <v>-5.6700000000000001E-4</v>
      </c>
      <c r="CO135" s="43">
        <v>7.8999999999999996E-5</v>
      </c>
      <c r="CQ135" s="30"/>
      <c r="CU135" s="30">
        <v>0.11343140006689587</v>
      </c>
      <c r="CV135" s="43">
        <v>-5.7399999999999997E-4</v>
      </c>
      <c r="CW135" s="43">
        <v>-5.6700000000000001E-4</v>
      </c>
      <c r="CX135" s="43">
        <v>7.8999999999999996E-5</v>
      </c>
    </row>
    <row r="136" spans="14:102" x14ac:dyDescent="0.25">
      <c r="N136" s="30"/>
      <c r="R136" s="30">
        <v>0.11440926546689587</v>
      </c>
      <c r="S136" s="43">
        <v>-5.1400000000000003E-4</v>
      </c>
      <c r="T136" s="43">
        <v>-4.9700000000000005E-4</v>
      </c>
      <c r="U136" s="43">
        <v>2.34E-4</v>
      </c>
      <c r="W136" s="30"/>
      <c r="AA136" s="30">
        <v>0.11440926546689587</v>
      </c>
      <c r="AB136" s="43">
        <v>-3.0899999999999998E-4</v>
      </c>
      <c r="AC136" s="43">
        <v>-3.0200000000000002E-4</v>
      </c>
      <c r="AD136" s="43">
        <v>2.0000000000000002E-5</v>
      </c>
      <c r="AF136" s="30"/>
      <c r="AJ136" s="30">
        <v>0.11440926546689587</v>
      </c>
      <c r="AK136" s="43">
        <v>-5.8900000000000001E-4</v>
      </c>
      <c r="AL136" s="43">
        <v>-5.7200000000000003E-4</v>
      </c>
      <c r="AM136" s="43">
        <v>9.1000000000000003E-5</v>
      </c>
      <c r="AO136" s="30"/>
      <c r="AS136" s="30">
        <v>0.11440926546689587</v>
      </c>
      <c r="AT136" s="43">
        <v>-4.0499999999999998E-4</v>
      </c>
      <c r="AU136" s="43">
        <v>-3.9599999999999998E-4</v>
      </c>
      <c r="AV136" s="43">
        <v>-7.7000000000000001E-5</v>
      </c>
      <c r="AX136" s="30"/>
      <c r="BB136" s="30">
        <v>0.11440926546689587</v>
      </c>
      <c r="BC136" s="43">
        <v>-5.8900000000000001E-4</v>
      </c>
      <c r="BD136" s="43">
        <v>-5.7200000000000003E-4</v>
      </c>
      <c r="BE136" s="43">
        <v>9.0000000000000006E-5</v>
      </c>
      <c r="BG136" s="30"/>
      <c r="BK136" s="30">
        <v>0.11440926546689587</v>
      </c>
      <c r="BL136" s="43">
        <v>-4.0400000000000001E-4</v>
      </c>
      <c r="BM136" s="43">
        <v>-3.9599999999999998E-4</v>
      </c>
      <c r="BN136" s="43">
        <v>-7.7999999999999999E-5</v>
      </c>
      <c r="BP136" s="30"/>
      <c r="BT136" s="30">
        <v>0.11440926546689587</v>
      </c>
      <c r="BU136" s="43">
        <v>-4.6700000000000002E-4</v>
      </c>
      <c r="BV136" s="43">
        <v>-4.5100000000000001E-4</v>
      </c>
      <c r="BW136" s="43">
        <v>1.8599999999999999E-4</v>
      </c>
      <c r="BY136" s="30"/>
      <c r="CC136" s="30">
        <v>0.11440926546689587</v>
      </c>
      <c r="CD136" s="43">
        <v>-3.3599999999999998E-4</v>
      </c>
      <c r="CE136" s="43">
        <v>-3.2600000000000001E-4</v>
      </c>
      <c r="CF136" s="43">
        <v>6.0999999999999999E-5</v>
      </c>
      <c r="CH136" s="30"/>
      <c r="CL136" s="30">
        <v>0.11440926546689587</v>
      </c>
      <c r="CM136" s="43">
        <v>-5.7700000000000004E-4</v>
      </c>
      <c r="CN136" s="43">
        <v>-5.6999999999999998E-4</v>
      </c>
      <c r="CO136" s="43">
        <v>8.2000000000000001E-5</v>
      </c>
      <c r="CQ136" s="30"/>
      <c r="CU136" s="30">
        <v>0.11440926546689587</v>
      </c>
      <c r="CV136" s="43">
        <v>-5.7700000000000004E-4</v>
      </c>
      <c r="CW136" s="43">
        <v>-5.6999999999999998E-4</v>
      </c>
      <c r="CX136" s="43">
        <v>8.2000000000000001E-5</v>
      </c>
    </row>
    <row r="137" spans="14:102" x14ac:dyDescent="0.25">
      <c r="N137" s="30"/>
      <c r="R137" s="30">
        <v>0.11538713086689587</v>
      </c>
      <c r="S137" s="43">
        <v>-5.1800000000000001E-4</v>
      </c>
      <c r="T137" s="43">
        <v>-5.0100000000000003E-4</v>
      </c>
      <c r="U137" s="43">
        <v>2.43E-4</v>
      </c>
      <c r="W137" s="30"/>
      <c r="AA137" s="30">
        <v>0.11538713086689587</v>
      </c>
      <c r="AB137" s="43">
        <v>-3.1100000000000002E-4</v>
      </c>
      <c r="AC137" s="43">
        <v>-3.0400000000000002E-4</v>
      </c>
      <c r="AD137" s="43">
        <v>2.0999999999999999E-5</v>
      </c>
      <c r="AF137" s="30"/>
      <c r="AJ137" s="30">
        <v>0.11538713086689587</v>
      </c>
      <c r="AK137" s="43">
        <v>-5.9299999999999999E-4</v>
      </c>
      <c r="AL137" s="43">
        <v>-5.7600000000000001E-4</v>
      </c>
      <c r="AM137" s="43">
        <v>9.3999999999999994E-5</v>
      </c>
      <c r="AO137" s="30"/>
      <c r="AS137" s="30">
        <v>0.11538713086689587</v>
      </c>
      <c r="AT137" s="43">
        <v>-4.06E-4</v>
      </c>
      <c r="AU137" s="43">
        <v>-3.9800000000000002E-4</v>
      </c>
      <c r="AV137" s="43">
        <v>-7.6000000000000004E-5</v>
      </c>
      <c r="AX137" s="30"/>
      <c r="BB137" s="30">
        <v>0.11538713086689587</v>
      </c>
      <c r="BC137" s="43">
        <v>-5.9199999999999997E-4</v>
      </c>
      <c r="BD137" s="43">
        <v>-5.7499999999999999E-4</v>
      </c>
      <c r="BE137" s="43">
        <v>9.2999999999999997E-5</v>
      </c>
      <c r="BG137" s="30"/>
      <c r="BK137" s="30">
        <v>0.11538713086689587</v>
      </c>
      <c r="BL137" s="43">
        <v>-4.0499999999999998E-4</v>
      </c>
      <c r="BM137" s="43">
        <v>-3.97E-4</v>
      </c>
      <c r="BN137" s="43">
        <v>-7.6000000000000004E-5</v>
      </c>
      <c r="BP137" s="30"/>
      <c r="BT137" s="30">
        <v>0.11538713086689587</v>
      </c>
      <c r="BU137" s="43">
        <v>-4.6999999999999999E-4</v>
      </c>
      <c r="BV137" s="43">
        <v>-4.5399999999999998E-4</v>
      </c>
      <c r="BW137" s="43">
        <v>1.9000000000000001E-4</v>
      </c>
      <c r="BY137" s="30"/>
      <c r="CC137" s="30">
        <v>0.11538713086689587</v>
      </c>
      <c r="CD137" s="43">
        <v>-3.3700000000000001E-4</v>
      </c>
      <c r="CE137" s="43">
        <v>-3.2699999999999998E-4</v>
      </c>
      <c r="CF137" s="43">
        <v>6.2000000000000003E-5</v>
      </c>
      <c r="CH137" s="30"/>
      <c r="CL137" s="30">
        <v>0.11538713086689587</v>
      </c>
      <c r="CM137" s="43">
        <v>-5.8E-4</v>
      </c>
      <c r="CN137" s="43">
        <v>-5.7300000000000005E-4</v>
      </c>
      <c r="CO137" s="43">
        <v>8.5000000000000006E-5</v>
      </c>
      <c r="CQ137" s="30"/>
      <c r="CU137" s="30">
        <v>0.11538713086689587</v>
      </c>
      <c r="CV137" s="43">
        <v>-5.8E-4</v>
      </c>
      <c r="CW137" s="43">
        <v>-5.7300000000000005E-4</v>
      </c>
      <c r="CX137" s="43">
        <v>8.5000000000000006E-5</v>
      </c>
    </row>
    <row r="138" spans="14:102" x14ac:dyDescent="0.25">
      <c r="N138" s="30"/>
      <c r="R138" s="30">
        <v>0.11636499626689586</v>
      </c>
      <c r="S138" s="43">
        <v>-5.22E-4</v>
      </c>
      <c r="T138" s="43">
        <v>-5.0500000000000002E-4</v>
      </c>
      <c r="U138" s="43">
        <v>2.52E-4</v>
      </c>
      <c r="W138" s="30"/>
      <c r="AA138" s="30">
        <v>0.11636499626689586</v>
      </c>
      <c r="AB138" s="43">
        <v>-3.1300000000000002E-4</v>
      </c>
      <c r="AC138" s="43">
        <v>-3.0499999999999999E-4</v>
      </c>
      <c r="AD138" s="43">
        <v>2.3E-5</v>
      </c>
      <c r="AF138" s="30"/>
      <c r="AJ138" s="30">
        <v>0.11636499626689586</v>
      </c>
      <c r="AK138" s="43">
        <v>-5.9599999999999996E-4</v>
      </c>
      <c r="AL138" s="43">
        <v>-5.7899999999999998E-4</v>
      </c>
      <c r="AM138" s="43">
        <v>9.6000000000000002E-5</v>
      </c>
      <c r="AO138" s="30"/>
      <c r="AS138" s="30">
        <v>0.11636499626689586</v>
      </c>
      <c r="AT138" s="43">
        <v>-4.0700000000000003E-4</v>
      </c>
      <c r="AU138" s="43">
        <v>-3.9899999999999999E-4</v>
      </c>
      <c r="AV138" s="43">
        <v>-7.3999999999999996E-5</v>
      </c>
      <c r="AX138" s="30"/>
      <c r="BB138" s="30">
        <v>0.11636499626689586</v>
      </c>
      <c r="BC138" s="43">
        <v>-5.9500000000000004E-4</v>
      </c>
      <c r="BD138" s="43">
        <v>-5.7799999999999995E-4</v>
      </c>
      <c r="BE138" s="43">
        <v>9.6000000000000002E-5</v>
      </c>
      <c r="BG138" s="30"/>
      <c r="BK138" s="30">
        <v>0.11636499626689586</v>
      </c>
      <c r="BL138" s="43">
        <v>-4.0700000000000003E-4</v>
      </c>
      <c r="BM138" s="43">
        <v>-3.9899999999999999E-4</v>
      </c>
      <c r="BN138" s="43">
        <v>-7.4999999999999993E-5</v>
      </c>
      <c r="BP138" s="30"/>
      <c r="BT138" s="30">
        <v>0.11636499626689586</v>
      </c>
      <c r="BU138" s="43">
        <v>-4.73E-4</v>
      </c>
      <c r="BV138" s="43">
        <v>-4.57E-4</v>
      </c>
      <c r="BW138" s="43">
        <v>1.94E-4</v>
      </c>
      <c r="BY138" s="30"/>
      <c r="CC138" s="30">
        <v>0.11636499626689586</v>
      </c>
      <c r="CD138" s="43">
        <v>-3.39E-4</v>
      </c>
      <c r="CE138" s="43">
        <v>-3.2899999999999997E-4</v>
      </c>
      <c r="CF138" s="43">
        <v>6.3999999999999997E-5</v>
      </c>
      <c r="CH138" s="30"/>
      <c r="CL138" s="30">
        <v>0.11636499626689586</v>
      </c>
      <c r="CM138" s="43">
        <v>-5.8299999999999997E-4</v>
      </c>
      <c r="CN138" s="43">
        <v>-5.7600000000000001E-4</v>
      </c>
      <c r="CO138" s="43">
        <v>8.7999999999999998E-5</v>
      </c>
      <c r="CQ138" s="30"/>
      <c r="CU138" s="30">
        <v>0.11636499626689586</v>
      </c>
      <c r="CV138" s="43">
        <v>-5.8299999999999997E-4</v>
      </c>
      <c r="CW138" s="43">
        <v>-5.7600000000000001E-4</v>
      </c>
      <c r="CX138" s="43">
        <v>8.7999999999999998E-5</v>
      </c>
    </row>
    <row r="139" spans="14:102" x14ac:dyDescent="0.25">
      <c r="N139" s="30"/>
      <c r="R139" s="30">
        <v>0.11734286166689586</v>
      </c>
      <c r="S139" s="43">
        <v>-5.2700000000000002E-4</v>
      </c>
      <c r="T139" s="43">
        <v>-5.0900000000000001E-4</v>
      </c>
      <c r="U139" s="43">
        <v>2.61E-4</v>
      </c>
      <c r="W139" s="30"/>
      <c r="AA139" s="30">
        <v>0.11734286166689586</v>
      </c>
      <c r="AB139" s="43">
        <v>-3.1399999999999999E-4</v>
      </c>
      <c r="AC139" s="43">
        <v>-3.0699999999999998E-4</v>
      </c>
      <c r="AD139" s="43">
        <v>2.4000000000000001E-5</v>
      </c>
      <c r="AF139" s="30"/>
      <c r="AJ139" s="30">
        <v>0.11734286166689586</v>
      </c>
      <c r="AK139" s="43">
        <v>-5.9900000000000003E-4</v>
      </c>
      <c r="AL139" s="43">
        <v>-5.8200000000000005E-4</v>
      </c>
      <c r="AM139" s="43">
        <v>1E-4</v>
      </c>
      <c r="AO139" s="30"/>
      <c r="AS139" s="30">
        <v>0.11734286166689586</v>
      </c>
      <c r="AT139" s="43">
        <v>-4.0900000000000002E-4</v>
      </c>
      <c r="AU139" s="43">
        <v>-4.0000000000000002E-4</v>
      </c>
      <c r="AV139" s="43">
        <v>-7.2999999999999999E-5</v>
      </c>
      <c r="AX139" s="30"/>
      <c r="BB139" s="30">
        <v>0.11734286166689586</v>
      </c>
      <c r="BC139" s="43">
        <v>-5.9900000000000003E-4</v>
      </c>
      <c r="BD139" s="43">
        <v>-5.8100000000000003E-4</v>
      </c>
      <c r="BE139" s="43">
        <v>9.8999999999999994E-5</v>
      </c>
      <c r="BG139" s="30"/>
      <c r="BK139" s="30">
        <v>0.11734286166689586</v>
      </c>
      <c r="BL139" s="43">
        <v>-4.08E-4</v>
      </c>
      <c r="BM139" s="43">
        <v>-4.0000000000000002E-4</v>
      </c>
      <c r="BN139" s="43">
        <v>-7.3999999999999996E-5</v>
      </c>
      <c r="BP139" s="30"/>
      <c r="BT139" s="30">
        <v>0.11734286166689586</v>
      </c>
      <c r="BU139" s="43">
        <v>-4.7800000000000002E-4</v>
      </c>
      <c r="BV139" s="43">
        <v>-4.6099999999999998E-4</v>
      </c>
      <c r="BW139" s="43">
        <v>2.0599999999999999E-4</v>
      </c>
      <c r="BY139" s="30"/>
      <c r="CC139" s="30">
        <v>0.11734286166689586</v>
      </c>
      <c r="CD139" s="43">
        <v>-3.4000000000000002E-4</v>
      </c>
      <c r="CE139" s="43">
        <v>-3.3E-4</v>
      </c>
      <c r="CF139" s="43">
        <v>6.4999999999999994E-5</v>
      </c>
      <c r="CH139" s="30"/>
      <c r="CL139" s="30">
        <v>0.11734286166689586</v>
      </c>
      <c r="CM139" s="43">
        <v>-5.8600000000000004E-4</v>
      </c>
      <c r="CN139" s="43">
        <v>-5.7899999999999998E-4</v>
      </c>
      <c r="CO139" s="43">
        <v>9.1000000000000003E-5</v>
      </c>
      <c r="CQ139" s="30"/>
      <c r="CU139" s="30">
        <v>0.11734286166689586</v>
      </c>
      <c r="CV139" s="43">
        <v>-5.8600000000000004E-4</v>
      </c>
      <c r="CW139" s="43">
        <v>-5.7899999999999998E-4</v>
      </c>
      <c r="CX139" s="43">
        <v>9.1000000000000003E-5</v>
      </c>
    </row>
    <row r="140" spans="14:102" x14ac:dyDescent="0.25">
      <c r="N140" s="30"/>
      <c r="R140" s="30">
        <v>0.11734286166689586</v>
      </c>
      <c r="S140" s="43">
        <v>-5.2700000000000002E-4</v>
      </c>
      <c r="T140" s="43">
        <v>-5.0900000000000001E-4</v>
      </c>
      <c r="U140" s="43">
        <v>2.61E-4</v>
      </c>
      <c r="W140" s="30"/>
      <c r="AA140" s="30">
        <v>0.11734286166689586</v>
      </c>
      <c r="AB140" s="43">
        <v>-3.1399999999999999E-4</v>
      </c>
      <c r="AC140" s="43">
        <v>-3.0699999999999998E-4</v>
      </c>
      <c r="AD140" s="43">
        <v>2.4000000000000001E-5</v>
      </c>
      <c r="AF140" s="30"/>
      <c r="AJ140" s="30">
        <v>0.11734286166689586</v>
      </c>
      <c r="AK140" s="43">
        <v>-5.9900000000000003E-4</v>
      </c>
      <c r="AL140" s="43">
        <v>-5.8200000000000005E-4</v>
      </c>
      <c r="AM140" s="43">
        <v>1E-4</v>
      </c>
      <c r="AO140" s="30"/>
      <c r="AS140" s="30">
        <v>0.11734286166689586</v>
      </c>
      <c r="AT140" s="43">
        <v>-4.0900000000000002E-4</v>
      </c>
      <c r="AU140" s="43">
        <v>-4.0000000000000002E-4</v>
      </c>
      <c r="AV140" s="43">
        <v>-7.2999999999999999E-5</v>
      </c>
      <c r="AX140" s="30"/>
      <c r="BB140" s="30">
        <v>0.11734286166689586</v>
      </c>
      <c r="BC140" s="43">
        <v>-5.9900000000000003E-4</v>
      </c>
      <c r="BD140" s="43">
        <v>-5.8100000000000003E-4</v>
      </c>
      <c r="BE140" s="43">
        <v>9.8999999999999994E-5</v>
      </c>
      <c r="BG140" s="30"/>
      <c r="BK140" s="30">
        <v>0.11734286166689586</v>
      </c>
      <c r="BL140" s="43">
        <v>-4.08E-4</v>
      </c>
      <c r="BM140" s="43">
        <v>-4.0000000000000002E-4</v>
      </c>
      <c r="BN140" s="43">
        <v>-7.3999999999999996E-5</v>
      </c>
      <c r="BP140" s="30"/>
      <c r="BT140" s="30">
        <v>0.11734286166689586</v>
      </c>
      <c r="BU140" s="43">
        <v>-4.7800000000000002E-4</v>
      </c>
      <c r="BV140" s="43">
        <v>-4.6099999999999998E-4</v>
      </c>
      <c r="BW140" s="43">
        <v>2.0599999999999999E-4</v>
      </c>
      <c r="BY140" s="30"/>
      <c r="CC140" s="30">
        <v>0.11734286166689586</v>
      </c>
      <c r="CD140" s="43">
        <v>-3.4000000000000002E-4</v>
      </c>
      <c r="CE140" s="43">
        <v>-3.3E-4</v>
      </c>
      <c r="CF140" s="43">
        <v>6.4999999999999994E-5</v>
      </c>
      <c r="CH140" s="30"/>
      <c r="CL140" s="30">
        <v>0.11734286166689586</v>
      </c>
      <c r="CM140" s="43">
        <v>-5.8600000000000004E-4</v>
      </c>
      <c r="CN140" s="43">
        <v>-5.7899999999999998E-4</v>
      </c>
      <c r="CO140" s="43">
        <v>9.1000000000000003E-5</v>
      </c>
      <c r="CQ140" s="30"/>
      <c r="CU140" s="30">
        <v>0.11734286166689586</v>
      </c>
      <c r="CV140" s="43">
        <v>-5.8600000000000004E-4</v>
      </c>
      <c r="CW140" s="43">
        <v>-5.7899999999999998E-4</v>
      </c>
      <c r="CX140" s="43">
        <v>9.1000000000000003E-5</v>
      </c>
    </row>
    <row r="141" spans="14:102" x14ac:dyDescent="0.25">
      <c r="N141" s="30"/>
      <c r="R141" s="30">
        <v>0.11832072706689586</v>
      </c>
      <c r="S141" s="43">
        <v>-5.31E-4</v>
      </c>
      <c r="T141" s="43">
        <v>-5.13E-4</v>
      </c>
      <c r="U141" s="43">
        <v>2.7E-4</v>
      </c>
      <c r="W141" s="30"/>
      <c r="AA141" s="30">
        <v>0.11832072706689586</v>
      </c>
      <c r="AB141" s="43">
        <v>-3.1599999999999998E-4</v>
      </c>
      <c r="AC141" s="43">
        <v>-3.0899999999999998E-4</v>
      </c>
      <c r="AD141" s="43">
        <v>2.5000000000000001E-5</v>
      </c>
      <c r="AF141" s="30"/>
      <c r="AJ141" s="30">
        <v>0.11832072706689586</v>
      </c>
      <c r="AK141" s="43">
        <v>-6.0300000000000002E-4</v>
      </c>
      <c r="AL141" s="43">
        <v>-5.8500000000000002E-4</v>
      </c>
      <c r="AM141" s="43">
        <v>1.03E-4</v>
      </c>
      <c r="AO141" s="30"/>
      <c r="AS141" s="30">
        <v>0.11832072706689586</v>
      </c>
      <c r="AT141" s="43">
        <v>-4.0999999999999999E-4</v>
      </c>
      <c r="AU141" s="43">
        <v>-4.0200000000000001E-4</v>
      </c>
      <c r="AV141" s="43">
        <v>-7.2000000000000002E-5</v>
      </c>
      <c r="AX141" s="30"/>
      <c r="BB141" s="30">
        <v>0.11832072706689586</v>
      </c>
      <c r="BC141" s="43">
        <v>-6.02E-4</v>
      </c>
      <c r="BD141" s="43">
        <v>-5.8399999999999999E-4</v>
      </c>
      <c r="BE141" s="43">
        <v>1.02E-4</v>
      </c>
      <c r="BG141" s="30"/>
      <c r="BK141" s="30">
        <v>0.11832072706689586</v>
      </c>
      <c r="BL141" s="43">
        <v>-4.0999999999999999E-4</v>
      </c>
      <c r="BM141" s="43">
        <v>-4.0099999999999999E-4</v>
      </c>
      <c r="BN141" s="43">
        <v>-7.2000000000000002E-5</v>
      </c>
      <c r="BP141" s="30"/>
      <c r="BT141" s="30">
        <v>0.11832072706689586</v>
      </c>
      <c r="BU141" s="43">
        <v>-4.8099999999999998E-4</v>
      </c>
      <c r="BV141" s="43">
        <v>-4.64E-4</v>
      </c>
      <c r="BW141" s="43">
        <v>2.1599999999999999E-4</v>
      </c>
      <c r="BY141" s="30"/>
      <c r="CC141" s="30">
        <v>0.11832072706689586</v>
      </c>
      <c r="CD141" s="43">
        <v>-3.4099999999999999E-4</v>
      </c>
      <c r="CE141" s="43">
        <v>-3.3100000000000002E-4</v>
      </c>
      <c r="CF141" s="43">
        <v>6.7000000000000002E-5</v>
      </c>
      <c r="CH141" s="30"/>
      <c r="CL141" s="30">
        <v>0.11832072706689586</v>
      </c>
      <c r="CM141" s="43">
        <v>-5.9000000000000003E-4</v>
      </c>
      <c r="CN141" s="43">
        <v>-5.8200000000000005E-4</v>
      </c>
      <c r="CO141" s="43">
        <v>9.3999999999999994E-5</v>
      </c>
      <c r="CQ141" s="30"/>
      <c r="CU141" s="30">
        <v>0.11832072706689586</v>
      </c>
      <c r="CV141" s="43">
        <v>-5.9000000000000003E-4</v>
      </c>
      <c r="CW141" s="43">
        <v>-5.8200000000000005E-4</v>
      </c>
      <c r="CX141" s="43">
        <v>9.3999999999999994E-5</v>
      </c>
    </row>
    <row r="142" spans="14:102" x14ac:dyDescent="0.25">
      <c r="N142" s="30"/>
      <c r="R142" s="30">
        <v>0.11929859246689585</v>
      </c>
      <c r="S142" s="43">
        <v>-5.3600000000000002E-4</v>
      </c>
      <c r="T142" s="43">
        <v>-5.1800000000000001E-4</v>
      </c>
      <c r="U142" s="43">
        <v>2.7999999999999998E-4</v>
      </c>
      <c r="W142" s="30"/>
      <c r="AA142" s="30">
        <v>0.11929859246689585</v>
      </c>
      <c r="AB142" s="43">
        <v>-3.1799999999999998E-4</v>
      </c>
      <c r="AC142" s="43">
        <v>-3.1E-4</v>
      </c>
      <c r="AD142" s="43">
        <v>2.5999999999999998E-5</v>
      </c>
      <c r="AF142" s="30"/>
      <c r="AJ142" s="30">
        <v>0.11929859246689585</v>
      </c>
      <c r="AK142" s="43">
        <v>-6.0700000000000001E-4</v>
      </c>
      <c r="AL142" s="43">
        <v>-5.8900000000000001E-4</v>
      </c>
      <c r="AM142" s="43">
        <v>1.07E-4</v>
      </c>
      <c r="AO142" s="30"/>
      <c r="AS142" s="30">
        <v>0.11929859246689585</v>
      </c>
      <c r="AT142" s="43">
        <v>-4.1100000000000002E-4</v>
      </c>
      <c r="AU142" s="43">
        <v>-4.0299999999999998E-4</v>
      </c>
      <c r="AV142" s="43">
        <v>-7.1000000000000005E-5</v>
      </c>
      <c r="AX142" s="30"/>
      <c r="BB142" s="30">
        <v>0.11929859246689585</v>
      </c>
      <c r="BC142" s="43">
        <v>-6.0599999999999998E-4</v>
      </c>
      <c r="BD142" s="43">
        <v>-5.8799999999999998E-4</v>
      </c>
      <c r="BE142" s="43">
        <v>1.06E-4</v>
      </c>
      <c r="BG142" s="30"/>
      <c r="BK142" s="30">
        <v>0.11929859246689585</v>
      </c>
      <c r="BL142" s="43">
        <v>-4.1100000000000002E-4</v>
      </c>
      <c r="BM142" s="43">
        <v>-4.0200000000000001E-4</v>
      </c>
      <c r="BN142" s="43">
        <v>-7.1000000000000005E-5</v>
      </c>
      <c r="BP142" s="30"/>
      <c r="BT142" s="30">
        <v>0.11929859246689585</v>
      </c>
      <c r="BU142" s="43">
        <v>-4.86E-4</v>
      </c>
      <c r="BV142" s="43">
        <v>-4.6799999999999999E-4</v>
      </c>
      <c r="BW142" s="43">
        <v>2.2599999999999999E-4</v>
      </c>
      <c r="BY142" s="30"/>
      <c r="CC142" s="30">
        <v>0.11929859246689585</v>
      </c>
      <c r="CD142" s="43">
        <v>-3.4299999999999999E-4</v>
      </c>
      <c r="CE142" s="43">
        <v>-3.3199999999999999E-4</v>
      </c>
      <c r="CF142" s="43">
        <v>6.7999999999999999E-5</v>
      </c>
      <c r="CH142" s="30"/>
      <c r="CL142" s="30">
        <v>0.11929859246689585</v>
      </c>
      <c r="CM142" s="43">
        <v>-5.9299999999999999E-4</v>
      </c>
      <c r="CN142" s="43">
        <v>-5.8500000000000002E-4</v>
      </c>
      <c r="CO142" s="43">
        <v>9.7E-5</v>
      </c>
      <c r="CQ142" s="30"/>
      <c r="CU142" s="30">
        <v>0.11929859246689585</v>
      </c>
      <c r="CV142" s="43">
        <v>-5.9299999999999999E-4</v>
      </c>
      <c r="CW142" s="43">
        <v>-5.8500000000000002E-4</v>
      </c>
      <c r="CX142" s="43">
        <v>9.7E-5</v>
      </c>
    </row>
    <row r="143" spans="14:102" x14ac:dyDescent="0.25">
      <c r="N143" s="30"/>
      <c r="R143" s="30">
        <v>0.12027645786689585</v>
      </c>
      <c r="S143" s="43">
        <v>-5.4100000000000003E-4</v>
      </c>
      <c r="T143" s="43">
        <v>-5.22E-4</v>
      </c>
      <c r="U143" s="43">
        <v>2.9E-4</v>
      </c>
      <c r="W143" s="30"/>
      <c r="AA143" s="30">
        <v>0.12027645786689585</v>
      </c>
      <c r="AB143" s="43">
        <v>-3.19E-4</v>
      </c>
      <c r="AC143" s="43">
        <v>-3.1199999999999999E-4</v>
      </c>
      <c r="AD143" s="43">
        <v>2.8E-5</v>
      </c>
      <c r="AF143" s="30"/>
      <c r="AJ143" s="30">
        <v>0.12027645786689585</v>
      </c>
      <c r="AK143" s="43">
        <v>-6.0999999999999997E-4</v>
      </c>
      <c r="AL143" s="43">
        <v>-5.9199999999999997E-4</v>
      </c>
      <c r="AM143" s="43">
        <v>1.11E-4</v>
      </c>
      <c r="AO143" s="30"/>
      <c r="AS143" s="30">
        <v>0.12027645786689585</v>
      </c>
      <c r="AT143" s="43">
        <v>-4.1300000000000001E-4</v>
      </c>
      <c r="AU143" s="43">
        <v>-4.0400000000000001E-4</v>
      </c>
      <c r="AV143" s="43">
        <v>-6.8999999999999997E-5</v>
      </c>
      <c r="AX143" s="30"/>
      <c r="BB143" s="30">
        <v>0.12027645786689585</v>
      </c>
      <c r="BC143" s="43">
        <v>-6.0899999999999995E-4</v>
      </c>
      <c r="BD143" s="43">
        <v>-5.9100000000000005E-4</v>
      </c>
      <c r="BE143" s="43">
        <v>1.1E-4</v>
      </c>
      <c r="BG143" s="30"/>
      <c r="BK143" s="30">
        <v>0.12027645786689585</v>
      </c>
      <c r="BL143" s="43">
        <v>-4.1199999999999999E-4</v>
      </c>
      <c r="BM143" s="43">
        <v>-4.0400000000000001E-4</v>
      </c>
      <c r="BN143" s="43">
        <v>-6.9999999999999994E-5</v>
      </c>
      <c r="BP143" s="30"/>
      <c r="BT143" s="30">
        <v>0.12027645786689585</v>
      </c>
      <c r="BU143" s="43">
        <v>-4.8999999999999998E-4</v>
      </c>
      <c r="BV143" s="43">
        <v>-4.7199999999999998E-4</v>
      </c>
      <c r="BW143" s="43">
        <v>2.3599999999999999E-4</v>
      </c>
      <c r="BY143" s="30"/>
      <c r="CC143" s="30">
        <v>0.12027645786689585</v>
      </c>
      <c r="CD143" s="43">
        <v>-3.4400000000000001E-4</v>
      </c>
      <c r="CE143" s="43">
        <v>-3.3300000000000002E-4</v>
      </c>
      <c r="CF143" s="43">
        <v>6.9999999999999994E-5</v>
      </c>
      <c r="CH143" s="30"/>
      <c r="CL143" s="30">
        <v>0.12027645786689585</v>
      </c>
      <c r="CM143" s="43">
        <v>-5.9699999999999998E-4</v>
      </c>
      <c r="CN143" s="43">
        <v>-5.8900000000000001E-4</v>
      </c>
      <c r="CO143" s="43">
        <v>1E-4</v>
      </c>
      <c r="CQ143" s="30"/>
      <c r="CU143" s="30">
        <v>0.12027645786689585</v>
      </c>
      <c r="CV143" s="43">
        <v>-5.9699999999999998E-4</v>
      </c>
      <c r="CW143" s="43">
        <v>-5.8900000000000001E-4</v>
      </c>
      <c r="CX143" s="43">
        <v>1E-4</v>
      </c>
    </row>
    <row r="144" spans="14:102" x14ac:dyDescent="0.25">
      <c r="N144" s="30"/>
      <c r="R144" s="30">
        <v>0.12125432326689585</v>
      </c>
      <c r="S144" s="43">
        <v>-5.4500000000000002E-4</v>
      </c>
      <c r="T144" s="43">
        <v>-5.2700000000000002E-4</v>
      </c>
      <c r="U144" s="43">
        <v>2.9999999999999997E-4</v>
      </c>
      <c r="W144" s="30"/>
      <c r="AA144" s="30">
        <v>0.12125432326689585</v>
      </c>
      <c r="AB144" s="43">
        <v>-3.21E-4</v>
      </c>
      <c r="AC144" s="43">
        <v>-3.1300000000000002E-4</v>
      </c>
      <c r="AD144" s="43">
        <v>2.9E-5</v>
      </c>
      <c r="AF144" s="30"/>
      <c r="AJ144" s="30">
        <v>0.12125432326689585</v>
      </c>
      <c r="AK144" s="43">
        <v>-6.1399999999999996E-4</v>
      </c>
      <c r="AL144" s="43">
        <v>-5.9599999999999996E-4</v>
      </c>
      <c r="AM144" s="43">
        <v>1.15E-4</v>
      </c>
      <c r="AO144" s="30"/>
      <c r="AS144" s="30">
        <v>0.12125432326689585</v>
      </c>
      <c r="AT144" s="43">
        <v>-4.1399999999999998E-4</v>
      </c>
      <c r="AU144" s="43">
        <v>-4.0499999999999998E-4</v>
      </c>
      <c r="AV144" s="43">
        <v>-6.7999999999999999E-5</v>
      </c>
      <c r="AX144" s="30"/>
      <c r="BB144" s="30">
        <v>0.12125432326689585</v>
      </c>
      <c r="BC144" s="43">
        <v>-6.1300000000000005E-4</v>
      </c>
      <c r="BD144" s="43">
        <v>-5.9500000000000004E-4</v>
      </c>
      <c r="BE144" s="43">
        <v>1.1400000000000001E-4</v>
      </c>
      <c r="BG144" s="30"/>
      <c r="BK144" s="30">
        <v>0.12125432326689585</v>
      </c>
      <c r="BL144" s="43">
        <v>-4.1399999999999998E-4</v>
      </c>
      <c r="BM144" s="43">
        <v>-4.0499999999999998E-4</v>
      </c>
      <c r="BN144" s="43">
        <v>-6.8999999999999997E-5</v>
      </c>
      <c r="BP144" s="30"/>
      <c r="BT144" s="30">
        <v>0.12125432326689585</v>
      </c>
      <c r="BU144" s="43">
        <v>-4.9399999999999997E-4</v>
      </c>
      <c r="BV144" s="43">
        <v>-4.75E-4</v>
      </c>
      <c r="BW144" s="43">
        <v>2.4600000000000002E-4</v>
      </c>
      <c r="BY144" s="30"/>
      <c r="CC144" s="30">
        <v>0.12125432326689585</v>
      </c>
      <c r="CD144" s="43">
        <v>-3.4499999999999998E-4</v>
      </c>
      <c r="CE144" s="43">
        <v>-3.3500000000000001E-4</v>
      </c>
      <c r="CF144" s="43">
        <v>7.1000000000000005E-5</v>
      </c>
      <c r="CH144" s="30"/>
      <c r="CL144" s="30">
        <v>0.12125432326689585</v>
      </c>
      <c r="CM144" s="43">
        <v>-5.9999999999999995E-4</v>
      </c>
      <c r="CN144" s="43">
        <v>-5.9199999999999997E-4</v>
      </c>
      <c r="CO144" s="43">
        <v>1.03E-4</v>
      </c>
      <c r="CQ144" s="30"/>
      <c r="CU144" s="30">
        <v>0.12125432326689585</v>
      </c>
      <c r="CV144" s="43">
        <v>-5.9999999999999995E-4</v>
      </c>
      <c r="CW144" s="43">
        <v>-5.9199999999999997E-4</v>
      </c>
      <c r="CX144" s="43">
        <v>1.03E-4</v>
      </c>
    </row>
    <row r="145" spans="14:102" x14ac:dyDescent="0.25">
      <c r="N145" s="30"/>
      <c r="R145" s="30">
        <v>0.12223218866689585</v>
      </c>
      <c r="S145" s="43">
        <v>-5.5000000000000003E-4</v>
      </c>
      <c r="T145" s="43">
        <v>-5.31E-4</v>
      </c>
      <c r="U145" s="43">
        <v>3.0899999999999998E-4</v>
      </c>
      <c r="W145" s="30"/>
      <c r="AA145" s="30">
        <v>0.12223218866689585</v>
      </c>
      <c r="AB145" s="43">
        <v>-3.2299999999999999E-4</v>
      </c>
      <c r="AC145" s="43">
        <v>-3.1500000000000001E-4</v>
      </c>
      <c r="AD145" s="43">
        <v>3.0000000000000001E-5</v>
      </c>
      <c r="AF145" s="30"/>
      <c r="AJ145" s="30">
        <v>0.12223218866689585</v>
      </c>
      <c r="AK145" s="43">
        <v>-6.1799999999999995E-4</v>
      </c>
      <c r="AL145" s="43">
        <v>-5.9900000000000003E-4</v>
      </c>
      <c r="AM145" s="43">
        <v>1.1900000000000001E-4</v>
      </c>
      <c r="AO145" s="30"/>
      <c r="AS145" s="30">
        <v>0.12223218866689585</v>
      </c>
      <c r="AT145" s="43">
        <v>-4.15E-4</v>
      </c>
      <c r="AU145" s="43">
        <v>-4.0700000000000003E-4</v>
      </c>
      <c r="AV145" s="43">
        <v>-6.7000000000000002E-5</v>
      </c>
      <c r="AX145" s="30"/>
      <c r="BB145" s="30">
        <v>0.12223218866689585</v>
      </c>
      <c r="BC145" s="43">
        <v>-6.1700000000000004E-4</v>
      </c>
      <c r="BD145" s="43">
        <v>-5.9900000000000003E-4</v>
      </c>
      <c r="BE145" s="43">
        <v>1.18E-4</v>
      </c>
      <c r="BG145" s="30"/>
      <c r="BK145" s="30">
        <v>0.12223218866689585</v>
      </c>
      <c r="BL145" s="43">
        <v>-4.15E-4</v>
      </c>
      <c r="BM145" s="43">
        <v>-4.06E-4</v>
      </c>
      <c r="BN145" s="43">
        <v>-6.7000000000000002E-5</v>
      </c>
      <c r="BP145" s="30"/>
      <c r="BT145" s="30">
        <v>0.12223218866689585</v>
      </c>
      <c r="BU145" s="43">
        <v>-4.9799999999999996E-4</v>
      </c>
      <c r="BV145" s="43">
        <v>-4.7899999999999999E-4</v>
      </c>
      <c r="BW145" s="43">
        <v>2.5599999999999999E-4</v>
      </c>
      <c r="BY145" s="30"/>
      <c r="CC145" s="30">
        <v>0.12223218866689585</v>
      </c>
      <c r="CD145" s="43">
        <v>-3.4600000000000001E-4</v>
      </c>
      <c r="CE145" s="43">
        <v>-3.3599999999999998E-4</v>
      </c>
      <c r="CF145" s="43">
        <v>7.2999999999999999E-5</v>
      </c>
      <c r="CH145" s="30"/>
      <c r="CL145" s="30">
        <v>0.12223218866689585</v>
      </c>
      <c r="CM145" s="43">
        <v>-6.0300000000000002E-4</v>
      </c>
      <c r="CN145" s="43">
        <v>-5.9500000000000004E-4</v>
      </c>
      <c r="CO145" s="43">
        <v>1.07E-4</v>
      </c>
      <c r="CQ145" s="30"/>
      <c r="CU145" s="30">
        <v>0.12223218866689585</v>
      </c>
      <c r="CV145" s="43">
        <v>-6.0300000000000002E-4</v>
      </c>
      <c r="CW145" s="43">
        <v>-5.9500000000000004E-4</v>
      </c>
      <c r="CX145" s="43">
        <v>1.07E-4</v>
      </c>
    </row>
    <row r="146" spans="14:102" x14ac:dyDescent="0.25">
      <c r="N146" s="30"/>
      <c r="R146" s="30">
        <v>0.12321005406689585</v>
      </c>
      <c r="S146" s="43">
        <v>-5.5500000000000005E-4</v>
      </c>
      <c r="T146" s="43">
        <v>-5.3499999999999999E-4</v>
      </c>
      <c r="U146" s="43">
        <v>3.19E-4</v>
      </c>
      <c r="W146" s="30"/>
      <c r="AA146" s="30">
        <v>0.12321005406689585</v>
      </c>
      <c r="AB146" s="43">
        <v>-3.2400000000000001E-4</v>
      </c>
      <c r="AC146" s="43">
        <v>-3.1700000000000001E-4</v>
      </c>
      <c r="AD146" s="43">
        <v>3.1000000000000001E-5</v>
      </c>
      <c r="AF146" s="30"/>
      <c r="AJ146" s="30">
        <v>0.12321005406689585</v>
      </c>
      <c r="AK146" s="43">
        <v>-6.2200000000000005E-4</v>
      </c>
      <c r="AL146" s="43">
        <v>-6.0300000000000002E-4</v>
      </c>
      <c r="AM146" s="43">
        <v>1.2300000000000001E-4</v>
      </c>
      <c r="AO146" s="30"/>
      <c r="AS146" s="30">
        <v>0.12321005406689585</v>
      </c>
      <c r="AT146" s="43">
        <v>-4.17E-4</v>
      </c>
      <c r="AU146" s="43">
        <v>-4.08E-4</v>
      </c>
      <c r="AV146" s="43">
        <v>-6.6000000000000005E-5</v>
      </c>
      <c r="AX146" s="30"/>
      <c r="BB146" s="30">
        <v>0.12321005406689585</v>
      </c>
      <c r="BC146" s="43">
        <v>-6.2100000000000002E-4</v>
      </c>
      <c r="BD146" s="43">
        <v>-6.02E-4</v>
      </c>
      <c r="BE146" s="43">
        <v>1.21E-4</v>
      </c>
      <c r="BG146" s="30"/>
      <c r="BK146" s="30">
        <v>0.12321005406689585</v>
      </c>
      <c r="BL146" s="43">
        <v>-4.1599999999999997E-4</v>
      </c>
      <c r="BM146" s="43">
        <v>-4.0700000000000003E-4</v>
      </c>
      <c r="BN146" s="43">
        <v>-6.6000000000000005E-5</v>
      </c>
      <c r="BP146" s="30"/>
      <c r="BT146" s="30">
        <v>0.12321005406689585</v>
      </c>
      <c r="BU146" s="43">
        <v>-5.0199999999999995E-4</v>
      </c>
      <c r="BV146" s="43">
        <v>-4.8299999999999998E-4</v>
      </c>
      <c r="BW146" s="43">
        <v>2.6600000000000001E-4</v>
      </c>
      <c r="BY146" s="30"/>
      <c r="CC146" s="30">
        <v>0.12321005406689585</v>
      </c>
      <c r="CD146" s="43">
        <v>-3.48E-4</v>
      </c>
      <c r="CE146" s="43">
        <v>-3.3700000000000001E-4</v>
      </c>
      <c r="CF146" s="43">
        <v>7.3999999999999996E-5</v>
      </c>
      <c r="CH146" s="30"/>
      <c r="CL146" s="30">
        <v>0.12321005406689585</v>
      </c>
      <c r="CM146" s="43">
        <v>-6.0700000000000001E-4</v>
      </c>
      <c r="CN146" s="43">
        <v>-5.9900000000000003E-4</v>
      </c>
      <c r="CO146" s="43">
        <v>1.1E-4</v>
      </c>
      <c r="CQ146" s="30"/>
      <c r="CU146" s="30">
        <v>0.12321005406689585</v>
      </c>
      <c r="CV146" s="43">
        <v>-6.0700000000000001E-4</v>
      </c>
      <c r="CW146" s="43">
        <v>-5.9900000000000003E-4</v>
      </c>
      <c r="CX146" s="43">
        <v>1.1E-4</v>
      </c>
    </row>
    <row r="147" spans="14:102" x14ac:dyDescent="0.25">
      <c r="N147" s="30"/>
      <c r="R147" s="30">
        <v>0.12418791946689585</v>
      </c>
      <c r="S147" s="43">
        <v>-5.5900000000000004E-4</v>
      </c>
      <c r="T147" s="43">
        <v>-5.4000000000000001E-4</v>
      </c>
      <c r="U147" s="43">
        <v>3.2899999999999997E-4</v>
      </c>
      <c r="W147" s="30"/>
      <c r="AA147" s="30">
        <v>0.12418791946689585</v>
      </c>
      <c r="AB147" s="43">
        <v>-3.2600000000000001E-4</v>
      </c>
      <c r="AC147" s="43">
        <v>-3.1799999999999998E-4</v>
      </c>
      <c r="AD147" s="43">
        <v>3.1999999999999999E-5</v>
      </c>
      <c r="AF147" s="30"/>
      <c r="AJ147" s="30">
        <v>0.12418791946689585</v>
      </c>
      <c r="AK147" s="43">
        <v>-6.2500000000000001E-4</v>
      </c>
      <c r="AL147" s="43">
        <v>-6.0700000000000001E-4</v>
      </c>
      <c r="AM147" s="43">
        <v>1.27E-4</v>
      </c>
      <c r="AO147" s="30"/>
      <c r="AS147" s="30">
        <v>0.12418791946689585</v>
      </c>
      <c r="AT147" s="43">
        <v>-4.1800000000000002E-4</v>
      </c>
      <c r="AU147" s="43">
        <v>-4.0900000000000002E-4</v>
      </c>
      <c r="AV147" s="43">
        <v>-6.3999999999999997E-5</v>
      </c>
      <c r="AX147" s="30"/>
      <c r="BB147" s="30">
        <v>0.12418791946689585</v>
      </c>
      <c r="BC147" s="43">
        <v>-6.2399999999999999E-4</v>
      </c>
      <c r="BD147" s="43">
        <v>-6.0599999999999998E-4</v>
      </c>
      <c r="BE147" s="43">
        <v>1.25E-4</v>
      </c>
      <c r="BG147" s="30"/>
      <c r="BK147" s="30">
        <v>0.12418791946689585</v>
      </c>
      <c r="BL147" s="43">
        <v>-4.1800000000000002E-4</v>
      </c>
      <c r="BM147" s="43">
        <v>-4.0900000000000002E-4</v>
      </c>
      <c r="BN147" s="43">
        <v>-6.4999999999999994E-5</v>
      </c>
      <c r="BP147" s="30"/>
      <c r="BT147" s="30">
        <v>0.12418791946689585</v>
      </c>
      <c r="BU147" s="43">
        <v>-5.0600000000000005E-4</v>
      </c>
      <c r="BV147" s="43">
        <v>-4.86E-4</v>
      </c>
      <c r="BW147" s="43">
        <v>2.7700000000000001E-4</v>
      </c>
      <c r="BY147" s="30"/>
      <c r="CC147" s="30">
        <v>0.12418791946689585</v>
      </c>
      <c r="CD147" s="43">
        <v>-3.4900000000000003E-4</v>
      </c>
      <c r="CE147" s="43">
        <v>-3.3799999999999998E-4</v>
      </c>
      <c r="CF147" s="43">
        <v>7.6000000000000004E-5</v>
      </c>
      <c r="CH147" s="30"/>
      <c r="CL147" s="30">
        <v>0.12418791946689585</v>
      </c>
      <c r="CM147" s="43">
        <v>-6.0999999999999997E-4</v>
      </c>
      <c r="CN147" s="43">
        <v>-6.02E-4</v>
      </c>
      <c r="CO147" s="43">
        <v>1.13E-4</v>
      </c>
      <c r="CQ147" s="30"/>
      <c r="CU147" s="30">
        <v>0.12418791946689585</v>
      </c>
      <c r="CV147" s="43">
        <v>-6.0999999999999997E-4</v>
      </c>
      <c r="CW147" s="43">
        <v>-6.02E-4</v>
      </c>
      <c r="CX147" s="43">
        <v>1.13E-4</v>
      </c>
    </row>
    <row r="148" spans="14:102" x14ac:dyDescent="0.25">
      <c r="N148" s="30"/>
      <c r="R148" s="30">
        <v>0.12516578486689586</v>
      </c>
      <c r="S148" s="43">
        <v>-5.6400000000000005E-4</v>
      </c>
      <c r="T148" s="43">
        <v>-5.44E-4</v>
      </c>
      <c r="U148" s="43">
        <v>3.39E-4</v>
      </c>
      <c r="W148" s="30"/>
      <c r="AA148" s="30">
        <v>0.12516578486689586</v>
      </c>
      <c r="AB148" s="43">
        <v>-3.28E-4</v>
      </c>
      <c r="AC148" s="43">
        <v>-3.2000000000000003E-4</v>
      </c>
      <c r="AD148" s="43">
        <v>3.4E-5</v>
      </c>
      <c r="AF148" s="30"/>
      <c r="AJ148" s="30">
        <v>0.12516578486689586</v>
      </c>
      <c r="AK148" s="43">
        <v>-6.29E-4</v>
      </c>
      <c r="AL148" s="43">
        <v>-6.0999999999999997E-4</v>
      </c>
      <c r="AM148" s="43">
        <v>1.3100000000000001E-4</v>
      </c>
      <c r="AO148" s="30"/>
      <c r="AS148" s="30">
        <v>0.12516578486689586</v>
      </c>
      <c r="AT148" s="43">
        <v>-4.1899999999999999E-4</v>
      </c>
      <c r="AU148" s="43">
        <v>-4.1100000000000002E-4</v>
      </c>
      <c r="AV148" s="43">
        <v>-6.3E-5</v>
      </c>
      <c r="AX148" s="30"/>
      <c r="BB148" s="30">
        <v>0.12516578486689586</v>
      </c>
      <c r="BC148" s="43">
        <v>-6.2799999999999998E-4</v>
      </c>
      <c r="BD148" s="43">
        <v>-6.0899999999999995E-4</v>
      </c>
      <c r="BE148" s="43">
        <v>1.2899999999999999E-4</v>
      </c>
      <c r="BG148" s="30"/>
      <c r="BK148" s="30">
        <v>0.12516578486689586</v>
      </c>
      <c r="BL148" s="43">
        <v>-4.1899999999999999E-4</v>
      </c>
      <c r="BM148" s="43">
        <v>-4.0999999999999999E-4</v>
      </c>
      <c r="BN148" s="43">
        <v>-6.3999999999999997E-5</v>
      </c>
      <c r="BP148" s="30"/>
      <c r="BT148" s="30">
        <v>0.12516578486689586</v>
      </c>
      <c r="BU148" s="43">
        <v>-5.1000000000000004E-4</v>
      </c>
      <c r="BV148" s="43">
        <v>-4.8999999999999998E-4</v>
      </c>
      <c r="BW148" s="43">
        <v>2.8699999999999998E-4</v>
      </c>
      <c r="BY148" s="30"/>
      <c r="CC148" s="30">
        <v>0.12516578486689586</v>
      </c>
      <c r="CD148" s="43">
        <v>-3.5E-4</v>
      </c>
      <c r="CE148" s="43">
        <v>-3.39E-4</v>
      </c>
      <c r="CF148" s="43">
        <v>7.7000000000000001E-5</v>
      </c>
      <c r="CH148" s="30"/>
      <c r="CL148" s="30">
        <v>0.12516578486689586</v>
      </c>
      <c r="CM148" s="43">
        <v>-6.1399999999999996E-4</v>
      </c>
      <c r="CN148" s="43">
        <v>-6.0599999999999998E-4</v>
      </c>
      <c r="CO148" s="43">
        <v>1.17E-4</v>
      </c>
      <c r="CQ148" s="30"/>
      <c r="CU148" s="30">
        <v>0.12516578486689586</v>
      </c>
      <c r="CV148" s="43">
        <v>-6.1399999999999996E-4</v>
      </c>
      <c r="CW148" s="43">
        <v>-6.0599999999999998E-4</v>
      </c>
      <c r="CX148" s="43">
        <v>1.17E-4</v>
      </c>
    </row>
    <row r="149" spans="14:102" x14ac:dyDescent="0.25">
      <c r="N149" s="30"/>
      <c r="R149" s="30">
        <v>0.12614365026689586</v>
      </c>
      <c r="S149" s="43">
        <v>-5.6899999999999995E-4</v>
      </c>
      <c r="T149" s="43">
        <v>-5.4900000000000001E-4</v>
      </c>
      <c r="U149" s="43">
        <v>3.4900000000000003E-4</v>
      </c>
      <c r="W149" s="30"/>
      <c r="AA149" s="30">
        <v>0.12614365026689586</v>
      </c>
      <c r="AB149" s="43">
        <v>-3.2899999999999997E-4</v>
      </c>
      <c r="AC149" s="43">
        <v>-3.21E-4</v>
      </c>
      <c r="AD149" s="43">
        <v>3.4999999999999997E-5</v>
      </c>
      <c r="AF149" s="30"/>
      <c r="AJ149" s="30">
        <v>0.12614365026689586</v>
      </c>
      <c r="AK149" s="43">
        <v>-6.3299999999999999E-4</v>
      </c>
      <c r="AL149" s="43">
        <v>-6.1399999999999996E-4</v>
      </c>
      <c r="AM149" s="43">
        <v>1.35E-4</v>
      </c>
      <c r="AO149" s="30"/>
      <c r="AS149" s="30">
        <v>0.12614365026689586</v>
      </c>
      <c r="AT149" s="43">
        <v>-4.2099999999999999E-4</v>
      </c>
      <c r="AU149" s="43">
        <v>-4.1199999999999999E-4</v>
      </c>
      <c r="AV149" s="43">
        <v>-6.2000000000000003E-5</v>
      </c>
      <c r="AX149" s="30"/>
      <c r="BB149" s="30">
        <v>0.12614365026689586</v>
      </c>
      <c r="BC149" s="43">
        <v>-6.3199999999999997E-4</v>
      </c>
      <c r="BD149" s="43">
        <v>-6.1300000000000005E-4</v>
      </c>
      <c r="BE149" s="43">
        <v>1.3300000000000001E-4</v>
      </c>
      <c r="BG149" s="30"/>
      <c r="BK149" s="30">
        <v>0.12614365026689586</v>
      </c>
      <c r="BL149" s="43">
        <v>-4.2000000000000002E-4</v>
      </c>
      <c r="BM149" s="43">
        <v>-4.1100000000000002E-4</v>
      </c>
      <c r="BN149" s="43">
        <v>-6.2000000000000003E-5</v>
      </c>
      <c r="BP149" s="30"/>
      <c r="BT149" s="30">
        <v>0.12614365026689586</v>
      </c>
      <c r="BU149" s="43">
        <v>-5.1400000000000003E-4</v>
      </c>
      <c r="BV149" s="43">
        <v>-4.9399999999999997E-4</v>
      </c>
      <c r="BW149" s="43">
        <v>2.9700000000000001E-4</v>
      </c>
      <c r="BY149" s="30"/>
      <c r="CC149" s="30">
        <v>0.12614365026689586</v>
      </c>
      <c r="CD149" s="43">
        <v>-3.5100000000000002E-4</v>
      </c>
      <c r="CE149" s="43">
        <v>-3.4099999999999999E-4</v>
      </c>
      <c r="CF149" s="43">
        <v>7.8999999999999996E-5</v>
      </c>
      <c r="CH149" s="30"/>
      <c r="CL149" s="30">
        <v>0.12614365026689586</v>
      </c>
      <c r="CM149" s="43">
        <v>-6.1799999999999995E-4</v>
      </c>
      <c r="CN149" s="43">
        <v>-6.0899999999999995E-4</v>
      </c>
      <c r="CO149" s="43">
        <v>1.21E-4</v>
      </c>
      <c r="CQ149" s="30"/>
      <c r="CU149" s="30">
        <v>0.12614365026689586</v>
      </c>
      <c r="CV149" s="43">
        <v>-6.1799999999999995E-4</v>
      </c>
      <c r="CW149" s="43">
        <v>-6.0899999999999995E-4</v>
      </c>
      <c r="CX149" s="43">
        <v>1.21E-4</v>
      </c>
    </row>
    <row r="150" spans="14:102" x14ac:dyDescent="0.25">
      <c r="N150" s="30"/>
      <c r="R150" s="30">
        <v>0.12712151566689583</v>
      </c>
      <c r="S150" s="43">
        <v>-5.7399999999999997E-4</v>
      </c>
      <c r="T150" s="43">
        <v>-5.53E-4</v>
      </c>
      <c r="U150" s="43">
        <v>3.6000000000000002E-4</v>
      </c>
      <c r="W150" s="30"/>
      <c r="AA150" s="30">
        <v>0.12712151566689583</v>
      </c>
      <c r="AB150" s="43">
        <v>-3.3100000000000002E-4</v>
      </c>
      <c r="AC150" s="43">
        <v>-3.2299999999999999E-4</v>
      </c>
      <c r="AD150" s="43">
        <v>3.6000000000000001E-5</v>
      </c>
      <c r="AF150" s="30"/>
      <c r="AJ150" s="30">
        <v>0.12712151566689583</v>
      </c>
      <c r="AK150" s="43">
        <v>-6.3699999999999998E-4</v>
      </c>
      <c r="AL150" s="43">
        <v>-6.1799999999999995E-4</v>
      </c>
      <c r="AM150" s="43">
        <v>1.3899999999999999E-4</v>
      </c>
      <c r="AO150" s="30"/>
      <c r="AS150" s="30">
        <v>0.12712151566689583</v>
      </c>
      <c r="AT150" s="43">
        <v>-4.2200000000000001E-4</v>
      </c>
      <c r="AU150" s="43">
        <v>-4.1300000000000001E-4</v>
      </c>
      <c r="AV150" s="43">
        <v>-6.0999999999999999E-5</v>
      </c>
      <c r="AX150" s="30"/>
      <c r="BB150" s="30">
        <v>0.12712151566689583</v>
      </c>
      <c r="BC150" s="43">
        <v>-6.3599999999999996E-4</v>
      </c>
      <c r="BD150" s="43">
        <v>-6.1700000000000004E-4</v>
      </c>
      <c r="BE150" s="43">
        <v>1.3799999999999999E-4</v>
      </c>
      <c r="BG150" s="30"/>
      <c r="BK150" s="30">
        <v>0.12712151566689583</v>
      </c>
      <c r="BL150" s="43">
        <v>-4.2099999999999999E-4</v>
      </c>
      <c r="BM150" s="43">
        <v>-4.1199999999999999E-4</v>
      </c>
      <c r="BN150" s="43">
        <v>-6.0999999999999999E-5</v>
      </c>
      <c r="BP150" s="30"/>
      <c r="BT150" s="30">
        <v>0.12712151566689583</v>
      </c>
      <c r="BU150" s="43">
        <v>-5.1900000000000004E-4</v>
      </c>
      <c r="BV150" s="43">
        <v>-4.9799999999999996E-4</v>
      </c>
      <c r="BW150" s="43">
        <v>3.0800000000000001E-4</v>
      </c>
      <c r="BY150" s="30"/>
      <c r="CC150" s="30">
        <v>0.12712151566689583</v>
      </c>
      <c r="CD150" s="43">
        <v>-3.5300000000000002E-4</v>
      </c>
      <c r="CE150" s="43">
        <v>-3.4200000000000002E-4</v>
      </c>
      <c r="CF150" s="43">
        <v>8.0000000000000007E-5</v>
      </c>
      <c r="CH150" s="30"/>
      <c r="CL150" s="30">
        <v>0.12712151566689583</v>
      </c>
      <c r="CM150" s="43">
        <v>-6.2200000000000005E-4</v>
      </c>
      <c r="CN150" s="43">
        <v>-6.1300000000000005E-4</v>
      </c>
      <c r="CO150" s="43">
        <v>1.26E-4</v>
      </c>
      <c r="CQ150" s="30"/>
      <c r="CU150" s="30">
        <v>0.12712151566689583</v>
      </c>
      <c r="CV150" s="43">
        <v>-6.2200000000000005E-4</v>
      </c>
      <c r="CW150" s="43">
        <v>-6.1300000000000005E-4</v>
      </c>
      <c r="CX150" s="43">
        <v>1.26E-4</v>
      </c>
    </row>
    <row r="151" spans="14:102" x14ac:dyDescent="0.25">
      <c r="N151" s="30"/>
      <c r="R151" s="30">
        <v>0.12712151566689583</v>
      </c>
      <c r="S151" s="43">
        <v>-5.7399999999999997E-4</v>
      </c>
      <c r="T151" s="43">
        <v>-5.53E-4</v>
      </c>
      <c r="U151" s="43">
        <v>3.6000000000000002E-4</v>
      </c>
      <c r="W151" s="30"/>
      <c r="AA151" s="30">
        <v>0.12712151566689583</v>
      </c>
      <c r="AB151" s="43">
        <v>-3.3100000000000002E-4</v>
      </c>
      <c r="AC151" s="43">
        <v>-3.2299999999999999E-4</v>
      </c>
      <c r="AD151" s="43">
        <v>3.6000000000000001E-5</v>
      </c>
      <c r="AF151" s="30"/>
      <c r="AJ151" s="30">
        <v>0.12712151566689583</v>
      </c>
      <c r="AK151" s="43">
        <v>-6.3699999999999998E-4</v>
      </c>
      <c r="AL151" s="43">
        <v>-6.1799999999999995E-4</v>
      </c>
      <c r="AM151" s="43">
        <v>1.3899999999999999E-4</v>
      </c>
      <c r="AO151" s="30"/>
      <c r="AS151" s="30">
        <v>0.12712151566689583</v>
      </c>
      <c r="AT151" s="43">
        <v>-4.2200000000000001E-4</v>
      </c>
      <c r="AU151" s="43">
        <v>-4.1300000000000001E-4</v>
      </c>
      <c r="AV151" s="43">
        <v>-6.0999999999999999E-5</v>
      </c>
      <c r="AX151" s="30"/>
      <c r="BB151" s="30">
        <v>0.12712151566689583</v>
      </c>
      <c r="BC151" s="43">
        <v>-6.3599999999999996E-4</v>
      </c>
      <c r="BD151" s="43">
        <v>-6.1700000000000004E-4</v>
      </c>
      <c r="BE151" s="43">
        <v>1.3799999999999999E-4</v>
      </c>
      <c r="BG151" s="30"/>
      <c r="BK151" s="30">
        <v>0.12712151566689583</v>
      </c>
      <c r="BL151" s="43">
        <v>-4.2099999999999999E-4</v>
      </c>
      <c r="BM151" s="43">
        <v>-4.1199999999999999E-4</v>
      </c>
      <c r="BN151" s="43">
        <v>-6.0999999999999999E-5</v>
      </c>
      <c r="BP151" s="30"/>
      <c r="BT151" s="30">
        <v>0.12712151566689583</v>
      </c>
      <c r="BU151" s="43">
        <v>-5.1900000000000004E-4</v>
      </c>
      <c r="BV151" s="43">
        <v>-4.9799999999999996E-4</v>
      </c>
      <c r="BW151" s="43">
        <v>3.0800000000000001E-4</v>
      </c>
      <c r="BY151" s="30"/>
      <c r="CC151" s="30">
        <v>0.12712151566689583</v>
      </c>
      <c r="CD151" s="43">
        <v>-3.5300000000000002E-4</v>
      </c>
      <c r="CE151" s="43">
        <v>-3.4200000000000002E-4</v>
      </c>
      <c r="CF151" s="43">
        <v>8.0000000000000007E-5</v>
      </c>
      <c r="CH151" s="30"/>
      <c r="CL151" s="30">
        <v>0.12712151566689583</v>
      </c>
      <c r="CM151" s="43">
        <v>-6.2200000000000005E-4</v>
      </c>
      <c r="CN151" s="43">
        <v>-6.1300000000000005E-4</v>
      </c>
      <c r="CO151" s="43">
        <v>1.26E-4</v>
      </c>
      <c r="CQ151" s="30"/>
      <c r="CU151" s="30">
        <v>0.12712151566689583</v>
      </c>
      <c r="CV151" s="43">
        <v>-6.2200000000000005E-4</v>
      </c>
      <c r="CW151" s="43">
        <v>-6.1300000000000005E-4</v>
      </c>
      <c r="CX151" s="43">
        <v>1.26E-4</v>
      </c>
    </row>
    <row r="152" spans="14:102" x14ac:dyDescent="0.25">
      <c r="N152" s="30"/>
      <c r="R152" s="30">
        <v>0.12809938106689586</v>
      </c>
      <c r="S152" s="43">
        <v>-5.7899999999999998E-4</v>
      </c>
      <c r="T152" s="43">
        <v>-5.5800000000000001E-4</v>
      </c>
      <c r="U152" s="43">
        <v>3.7100000000000002E-4</v>
      </c>
      <c r="W152" s="30"/>
      <c r="AA152" s="30">
        <v>0.12809938106689586</v>
      </c>
      <c r="AB152" s="43">
        <v>-3.3300000000000002E-4</v>
      </c>
      <c r="AC152" s="43">
        <v>-3.2400000000000001E-4</v>
      </c>
      <c r="AD152" s="43">
        <v>3.6999999999999998E-5</v>
      </c>
      <c r="AF152" s="30"/>
      <c r="AJ152" s="30">
        <v>0.12809938106689586</v>
      </c>
      <c r="AK152" s="43">
        <v>-6.4099999999999997E-4</v>
      </c>
      <c r="AL152" s="43">
        <v>-6.2100000000000002E-4</v>
      </c>
      <c r="AM152" s="43">
        <v>1.4300000000000001E-4</v>
      </c>
      <c r="AO152" s="30"/>
      <c r="AS152" s="30">
        <v>0.12809938106689586</v>
      </c>
      <c r="AT152" s="43">
        <v>-4.2299999999999998E-4</v>
      </c>
      <c r="AU152" s="43">
        <v>-4.1399999999999998E-4</v>
      </c>
      <c r="AV152" s="43">
        <v>-5.8999999999999998E-5</v>
      </c>
      <c r="AX152" s="30"/>
      <c r="BB152" s="30">
        <v>0.12809938106689586</v>
      </c>
      <c r="BC152" s="43">
        <v>-6.4000000000000005E-4</v>
      </c>
      <c r="BD152" s="43">
        <v>-6.2E-4</v>
      </c>
      <c r="BE152" s="43">
        <v>1.4200000000000001E-4</v>
      </c>
      <c r="BG152" s="30"/>
      <c r="BK152" s="30">
        <v>0.12809938106689586</v>
      </c>
      <c r="BL152" s="43">
        <v>-4.2299999999999998E-4</v>
      </c>
      <c r="BM152" s="43">
        <v>-4.1399999999999998E-4</v>
      </c>
      <c r="BN152" s="43">
        <v>-6.0000000000000002E-5</v>
      </c>
      <c r="BP152" s="30"/>
      <c r="BT152" s="30">
        <v>0.12809938106689586</v>
      </c>
      <c r="BU152" s="43">
        <v>-5.2300000000000003E-4</v>
      </c>
      <c r="BV152" s="43">
        <v>-5.0199999999999995E-4</v>
      </c>
      <c r="BW152" s="43">
        <v>3.19E-4</v>
      </c>
      <c r="BY152" s="30"/>
      <c r="CC152" s="30">
        <v>0.12809938106689586</v>
      </c>
      <c r="CD152" s="43">
        <v>-3.5399999999999999E-4</v>
      </c>
      <c r="CE152" s="43">
        <v>-3.4299999999999999E-4</v>
      </c>
      <c r="CF152" s="43">
        <v>8.2000000000000001E-5</v>
      </c>
      <c r="CH152" s="30"/>
      <c r="CL152" s="30">
        <v>0.12809938106689586</v>
      </c>
      <c r="CM152" s="43">
        <v>-6.2600000000000004E-4</v>
      </c>
      <c r="CN152" s="43">
        <v>-6.1700000000000004E-4</v>
      </c>
      <c r="CO152" s="43">
        <v>1.2999999999999999E-4</v>
      </c>
      <c r="CQ152" s="30"/>
      <c r="CU152" s="30">
        <v>0.12809938106689586</v>
      </c>
      <c r="CV152" s="43">
        <v>-6.2600000000000004E-4</v>
      </c>
      <c r="CW152" s="43">
        <v>-6.1700000000000004E-4</v>
      </c>
      <c r="CX152" s="43">
        <v>1.2999999999999999E-4</v>
      </c>
    </row>
    <row r="153" spans="14:102" x14ac:dyDescent="0.25">
      <c r="N153" s="30"/>
      <c r="R153" s="30">
        <v>0.12907724646689586</v>
      </c>
      <c r="S153" s="43">
        <v>-5.8500000000000002E-4</v>
      </c>
      <c r="T153" s="43">
        <v>-5.6300000000000002E-4</v>
      </c>
      <c r="U153" s="43">
        <v>3.8200000000000002E-4</v>
      </c>
      <c r="W153" s="30"/>
      <c r="AA153" s="30">
        <v>0.12907724646689586</v>
      </c>
      <c r="AB153" s="43">
        <v>-3.3399999999999999E-4</v>
      </c>
      <c r="AC153" s="43">
        <v>-3.2600000000000001E-4</v>
      </c>
      <c r="AD153" s="43">
        <v>3.8000000000000002E-5</v>
      </c>
      <c r="AF153" s="30"/>
      <c r="AJ153" s="30">
        <v>0.12907724646689586</v>
      </c>
      <c r="AK153" s="43">
        <v>-6.4499999999999996E-4</v>
      </c>
      <c r="AL153" s="43">
        <v>-6.2600000000000004E-4</v>
      </c>
      <c r="AM153" s="43">
        <v>1.4799999999999999E-4</v>
      </c>
      <c r="AO153" s="30"/>
      <c r="AS153" s="30">
        <v>0.12907724646689586</v>
      </c>
      <c r="AT153" s="43">
        <v>-4.2400000000000001E-4</v>
      </c>
      <c r="AU153" s="43">
        <v>-4.15E-4</v>
      </c>
      <c r="AV153" s="43">
        <v>-5.8E-5</v>
      </c>
      <c r="AX153" s="30"/>
      <c r="BB153" s="30">
        <v>0.12907724646689586</v>
      </c>
      <c r="BC153" s="43">
        <v>-6.4400000000000004E-4</v>
      </c>
      <c r="BD153" s="43">
        <v>-6.2500000000000001E-4</v>
      </c>
      <c r="BE153" s="43">
        <v>1.46E-4</v>
      </c>
      <c r="BG153" s="30"/>
      <c r="BK153" s="30">
        <v>0.12907724646689586</v>
      </c>
      <c r="BL153" s="43">
        <v>-4.2400000000000001E-4</v>
      </c>
      <c r="BM153" s="43">
        <v>-4.15E-4</v>
      </c>
      <c r="BN153" s="43">
        <v>-5.8999999999999998E-5</v>
      </c>
      <c r="BP153" s="30"/>
      <c r="BT153" s="30">
        <v>0.12907724646689586</v>
      </c>
      <c r="BU153" s="43">
        <v>-5.2800000000000004E-4</v>
      </c>
      <c r="BV153" s="43">
        <v>-5.0699999999999996E-4</v>
      </c>
      <c r="BW153" s="43">
        <v>3.3100000000000002E-4</v>
      </c>
      <c r="BY153" s="30"/>
      <c r="CC153" s="30">
        <v>0.12907724646689586</v>
      </c>
      <c r="CD153" s="43">
        <v>-3.5500000000000001E-4</v>
      </c>
      <c r="CE153" s="43">
        <v>-3.4400000000000001E-4</v>
      </c>
      <c r="CF153" s="43">
        <v>8.2999999999999998E-5</v>
      </c>
      <c r="CH153" s="30"/>
      <c r="CL153" s="30">
        <v>0.12907724646689586</v>
      </c>
      <c r="CM153" s="43">
        <v>-6.3000000000000003E-4</v>
      </c>
      <c r="CN153" s="43">
        <v>-6.2100000000000002E-4</v>
      </c>
      <c r="CO153" s="43">
        <v>1.34E-4</v>
      </c>
      <c r="CQ153" s="30"/>
      <c r="CU153" s="30">
        <v>0.12907724646689586</v>
      </c>
      <c r="CV153" s="43">
        <v>-6.3000000000000003E-4</v>
      </c>
      <c r="CW153" s="43">
        <v>-6.2100000000000002E-4</v>
      </c>
      <c r="CX153" s="43">
        <v>1.34E-4</v>
      </c>
    </row>
    <row r="154" spans="14:102" x14ac:dyDescent="0.25">
      <c r="N154" s="30"/>
      <c r="R154" s="30">
        <v>0.13005511186689589</v>
      </c>
      <c r="S154" s="43">
        <v>-5.9100000000000005E-4</v>
      </c>
      <c r="T154" s="43">
        <v>-5.6899999999999995E-4</v>
      </c>
      <c r="U154" s="43">
        <v>3.9399999999999998E-4</v>
      </c>
      <c r="W154" s="30"/>
      <c r="AA154" s="30">
        <v>0.13005511186689589</v>
      </c>
      <c r="AB154" s="43">
        <v>-3.3599999999999998E-4</v>
      </c>
      <c r="AC154" s="43">
        <v>-3.2699999999999998E-4</v>
      </c>
      <c r="AD154" s="43">
        <v>3.8999999999999999E-5</v>
      </c>
      <c r="AF154" s="30"/>
      <c r="AJ154" s="30">
        <v>0.13005511186689589</v>
      </c>
      <c r="AK154" s="43">
        <v>-6.4999999999999997E-4</v>
      </c>
      <c r="AL154" s="43">
        <v>-6.3000000000000003E-4</v>
      </c>
      <c r="AM154" s="43">
        <v>1.5300000000000001E-4</v>
      </c>
      <c r="AO154" s="30"/>
      <c r="AS154" s="30">
        <v>0.13005511186689589</v>
      </c>
      <c r="AT154" s="43">
        <v>-4.26E-4</v>
      </c>
      <c r="AU154" s="43">
        <v>-4.1599999999999997E-4</v>
      </c>
      <c r="AV154" s="43">
        <v>-5.7000000000000003E-5</v>
      </c>
      <c r="AX154" s="30"/>
      <c r="BB154" s="30">
        <v>0.13005511186689589</v>
      </c>
      <c r="BC154" s="43">
        <v>-6.4899999999999995E-4</v>
      </c>
      <c r="BD154" s="43">
        <v>-6.29E-4</v>
      </c>
      <c r="BE154" s="43">
        <v>1.5100000000000001E-4</v>
      </c>
      <c r="BG154" s="30"/>
      <c r="BK154" s="30">
        <v>0.13005511186689589</v>
      </c>
      <c r="BL154" s="43">
        <v>-4.2499999999999998E-4</v>
      </c>
      <c r="BM154" s="43">
        <v>-4.1599999999999997E-4</v>
      </c>
      <c r="BN154" s="43">
        <v>-5.8E-5</v>
      </c>
      <c r="BP154" s="30"/>
      <c r="BT154" s="30">
        <v>0.13005511186689589</v>
      </c>
      <c r="BU154" s="43">
        <v>-5.3300000000000005E-4</v>
      </c>
      <c r="BV154" s="43">
        <v>-5.1099999999999995E-4</v>
      </c>
      <c r="BW154" s="43">
        <v>3.4299999999999999E-4</v>
      </c>
      <c r="BY154" s="30"/>
      <c r="CC154" s="30">
        <v>0.13005511186689589</v>
      </c>
      <c r="CD154" s="43">
        <v>-3.5599999999999998E-4</v>
      </c>
      <c r="CE154" s="43">
        <v>-3.4499999999999998E-4</v>
      </c>
      <c r="CF154" s="43">
        <v>8.3999999999999995E-5</v>
      </c>
      <c r="CH154" s="30"/>
      <c r="CL154" s="30">
        <v>0.13005511186689589</v>
      </c>
      <c r="CM154" s="43">
        <v>-6.3400000000000001E-4</v>
      </c>
      <c r="CN154" s="43">
        <v>-6.2600000000000004E-4</v>
      </c>
      <c r="CO154" s="43">
        <v>1.3899999999999999E-4</v>
      </c>
      <c r="CQ154" s="30"/>
      <c r="CU154" s="30">
        <v>0.13005511186689589</v>
      </c>
      <c r="CV154" s="43">
        <v>-6.3400000000000001E-4</v>
      </c>
      <c r="CW154" s="43">
        <v>-6.2600000000000004E-4</v>
      </c>
      <c r="CX154" s="43">
        <v>1.3899999999999999E-4</v>
      </c>
    </row>
    <row r="155" spans="14:102" x14ac:dyDescent="0.25">
      <c r="N155" s="30"/>
      <c r="R155" s="30">
        <v>0.13103297726689589</v>
      </c>
      <c r="S155" s="43">
        <v>-5.9599999999999996E-4</v>
      </c>
      <c r="T155" s="43">
        <v>-5.7399999999999997E-4</v>
      </c>
      <c r="U155" s="43">
        <v>4.06E-4</v>
      </c>
      <c r="W155" s="30"/>
      <c r="AA155" s="30">
        <v>0.13103297726689589</v>
      </c>
      <c r="AB155" s="43">
        <v>-3.3700000000000001E-4</v>
      </c>
      <c r="AC155" s="43">
        <v>-3.2899999999999997E-4</v>
      </c>
      <c r="AD155" s="43">
        <v>4.0000000000000003E-5</v>
      </c>
      <c r="AF155" s="30"/>
      <c r="AJ155" s="30">
        <v>0.13103297726689589</v>
      </c>
      <c r="AK155" s="43">
        <v>-6.5499999999999998E-4</v>
      </c>
      <c r="AL155" s="43">
        <v>-6.3400000000000001E-4</v>
      </c>
      <c r="AM155" s="43">
        <v>1.5699999999999999E-4</v>
      </c>
      <c r="AO155" s="30"/>
      <c r="AS155" s="30">
        <v>0.13103297726689589</v>
      </c>
      <c r="AT155" s="43">
        <v>-4.2700000000000002E-4</v>
      </c>
      <c r="AU155" s="43">
        <v>-4.1800000000000002E-4</v>
      </c>
      <c r="AV155" s="43">
        <v>-5.5999999999999999E-5</v>
      </c>
      <c r="AX155" s="30"/>
      <c r="BB155" s="30">
        <v>0.13103297726689589</v>
      </c>
      <c r="BC155" s="43">
        <v>-6.5300000000000004E-4</v>
      </c>
      <c r="BD155" s="43">
        <v>-6.3299999999999999E-4</v>
      </c>
      <c r="BE155" s="43">
        <v>1.56E-4</v>
      </c>
      <c r="BG155" s="30"/>
      <c r="BK155" s="30">
        <v>0.13103297726689589</v>
      </c>
      <c r="BL155" s="43">
        <v>-4.26E-4</v>
      </c>
      <c r="BM155" s="43">
        <v>-4.17E-4</v>
      </c>
      <c r="BN155" s="43">
        <v>-5.7000000000000003E-5</v>
      </c>
      <c r="BP155" s="30"/>
      <c r="BT155" s="30">
        <v>0.13103297726689589</v>
      </c>
      <c r="BU155" s="43">
        <v>-5.3799999999999996E-4</v>
      </c>
      <c r="BV155" s="43">
        <v>-5.1599999999999997E-4</v>
      </c>
      <c r="BW155" s="43">
        <v>3.5599999999999998E-4</v>
      </c>
      <c r="BY155" s="30"/>
      <c r="CC155" s="30">
        <v>0.13103297726689589</v>
      </c>
      <c r="CD155" s="43">
        <v>-3.57E-4</v>
      </c>
      <c r="CE155" s="43">
        <v>-3.4600000000000001E-4</v>
      </c>
      <c r="CF155" s="43">
        <v>8.6000000000000003E-5</v>
      </c>
      <c r="CH155" s="30"/>
      <c r="CL155" s="30">
        <v>0.13103297726689589</v>
      </c>
      <c r="CM155" s="43">
        <v>-6.3900000000000003E-4</v>
      </c>
      <c r="CN155" s="43">
        <v>-6.3000000000000003E-4</v>
      </c>
      <c r="CO155" s="43">
        <v>1.44E-4</v>
      </c>
      <c r="CQ155" s="30"/>
      <c r="CU155" s="30">
        <v>0.13103297726689589</v>
      </c>
      <c r="CV155" s="43">
        <v>-6.3900000000000003E-4</v>
      </c>
      <c r="CW155" s="43">
        <v>-6.3000000000000003E-4</v>
      </c>
      <c r="CX155" s="43">
        <v>1.44E-4</v>
      </c>
    </row>
    <row r="156" spans="14:102" x14ac:dyDescent="0.25">
      <c r="N156" s="30"/>
      <c r="R156" s="30">
        <v>0.13201084266689592</v>
      </c>
      <c r="S156" s="43">
        <v>-6.02E-4</v>
      </c>
      <c r="T156" s="43">
        <v>-5.7899999999999998E-4</v>
      </c>
      <c r="U156" s="43">
        <v>4.1899999999999999E-4</v>
      </c>
      <c r="W156" s="30"/>
      <c r="AA156" s="30">
        <v>0.13201084266689592</v>
      </c>
      <c r="AB156" s="43">
        <v>-3.39E-4</v>
      </c>
      <c r="AC156" s="43">
        <v>-3.3E-4</v>
      </c>
      <c r="AD156" s="43">
        <v>4.1999999999999998E-5</v>
      </c>
      <c r="AF156" s="30"/>
      <c r="AJ156" s="30">
        <v>0.13201084266689592</v>
      </c>
      <c r="AK156" s="43">
        <v>-6.5899999999999997E-4</v>
      </c>
      <c r="AL156" s="43">
        <v>-6.3900000000000003E-4</v>
      </c>
      <c r="AM156" s="43">
        <v>1.6200000000000001E-4</v>
      </c>
      <c r="AO156" s="30"/>
      <c r="AS156" s="30">
        <v>0.13201084266689592</v>
      </c>
      <c r="AT156" s="43">
        <v>-4.28E-4</v>
      </c>
      <c r="AU156" s="43">
        <v>-4.1899999999999999E-4</v>
      </c>
      <c r="AV156" s="43">
        <v>-5.5000000000000002E-5</v>
      </c>
      <c r="AX156" s="30"/>
      <c r="BB156" s="30">
        <v>0.13201084266689592</v>
      </c>
      <c r="BC156" s="43">
        <v>-6.5799999999999995E-4</v>
      </c>
      <c r="BD156" s="43">
        <v>-6.3699999999999998E-4</v>
      </c>
      <c r="BE156" s="43">
        <v>1.6100000000000001E-4</v>
      </c>
      <c r="BG156" s="30"/>
      <c r="BK156" s="30">
        <v>0.13201084266689592</v>
      </c>
      <c r="BL156" s="43">
        <v>-4.2700000000000002E-4</v>
      </c>
      <c r="BM156" s="43">
        <v>-4.1800000000000002E-4</v>
      </c>
      <c r="BN156" s="43">
        <v>-5.5999999999999999E-5</v>
      </c>
      <c r="BP156" s="30"/>
      <c r="BT156" s="30">
        <v>0.13201084266689592</v>
      </c>
      <c r="BU156" s="43">
        <v>-5.4299999999999997E-4</v>
      </c>
      <c r="BV156" s="43">
        <v>-5.1999999999999995E-4</v>
      </c>
      <c r="BW156" s="43">
        <v>3.68E-4</v>
      </c>
      <c r="BY156" s="30"/>
      <c r="CC156" s="30">
        <v>0.13201084266689592</v>
      </c>
      <c r="CD156" s="43">
        <v>-3.5799999999999997E-4</v>
      </c>
      <c r="CE156" s="43">
        <v>-3.4699999999999998E-4</v>
      </c>
      <c r="CF156" s="43">
        <v>8.7000000000000001E-5</v>
      </c>
      <c r="CH156" s="30"/>
      <c r="CL156" s="30">
        <v>0.13201084266689592</v>
      </c>
      <c r="CM156" s="43">
        <v>-6.4300000000000002E-4</v>
      </c>
      <c r="CN156" s="43">
        <v>-6.3400000000000001E-4</v>
      </c>
      <c r="CO156" s="43">
        <v>1.4899999999999999E-4</v>
      </c>
      <c r="CQ156" s="30"/>
      <c r="CU156" s="30">
        <v>0.13201084266689592</v>
      </c>
      <c r="CV156" s="43">
        <v>-6.4300000000000002E-4</v>
      </c>
      <c r="CW156" s="43">
        <v>-6.3400000000000001E-4</v>
      </c>
      <c r="CX156" s="43">
        <v>1.4899999999999999E-4</v>
      </c>
    </row>
    <row r="157" spans="14:102" x14ac:dyDescent="0.25">
      <c r="N157" s="30"/>
      <c r="R157" s="30">
        <v>0.13298870806689592</v>
      </c>
      <c r="S157" s="43">
        <v>-6.0800000000000003E-4</v>
      </c>
      <c r="T157" s="43">
        <v>-5.8500000000000002E-4</v>
      </c>
      <c r="U157" s="43">
        <v>4.3100000000000001E-4</v>
      </c>
      <c r="W157" s="30"/>
      <c r="AA157" s="30">
        <v>0.13298870806689592</v>
      </c>
      <c r="AB157" s="43">
        <v>-3.4000000000000002E-4</v>
      </c>
      <c r="AC157" s="43">
        <v>-3.3199999999999999E-4</v>
      </c>
      <c r="AD157" s="43">
        <v>4.3000000000000002E-5</v>
      </c>
      <c r="AF157" s="30"/>
      <c r="AJ157" s="30">
        <v>0.13298870806689592</v>
      </c>
      <c r="AK157" s="43">
        <v>-6.6399999999999999E-4</v>
      </c>
      <c r="AL157" s="43">
        <v>-6.4300000000000002E-4</v>
      </c>
      <c r="AM157" s="43">
        <v>1.6699999999999999E-4</v>
      </c>
      <c r="AO157" s="30"/>
      <c r="AS157" s="30">
        <v>0.13298870806689592</v>
      </c>
      <c r="AT157" s="43">
        <v>-4.2900000000000002E-4</v>
      </c>
      <c r="AU157" s="43">
        <v>-4.2000000000000002E-4</v>
      </c>
      <c r="AV157" s="43">
        <v>-5.3999999999999998E-5</v>
      </c>
      <c r="AX157" s="30"/>
      <c r="BB157" s="30">
        <v>0.13298870806689592</v>
      </c>
      <c r="BC157" s="43">
        <v>-6.6200000000000005E-4</v>
      </c>
      <c r="BD157" s="43">
        <v>-6.4199999999999999E-4</v>
      </c>
      <c r="BE157" s="43">
        <v>1.66E-4</v>
      </c>
      <c r="BG157" s="30"/>
      <c r="BK157" s="30">
        <v>0.13298870806689592</v>
      </c>
      <c r="BL157" s="43">
        <v>-4.2900000000000002E-4</v>
      </c>
      <c r="BM157" s="43">
        <v>-4.1899999999999999E-4</v>
      </c>
      <c r="BN157" s="43">
        <v>-5.5000000000000002E-5</v>
      </c>
      <c r="BP157" s="30"/>
      <c r="BT157" s="30">
        <v>0.13298870806689592</v>
      </c>
      <c r="BU157" s="43">
        <v>-5.4799999999999998E-4</v>
      </c>
      <c r="BV157" s="43">
        <v>-5.2499999999999997E-4</v>
      </c>
      <c r="BW157" s="43">
        <v>3.8000000000000002E-4</v>
      </c>
      <c r="BY157" s="30"/>
      <c r="CC157" s="30">
        <v>0.13298870806689592</v>
      </c>
      <c r="CD157" s="43">
        <v>-3.59E-4</v>
      </c>
      <c r="CE157" s="43">
        <v>-3.48E-4</v>
      </c>
      <c r="CF157" s="43">
        <v>8.7999999999999998E-5</v>
      </c>
      <c r="CH157" s="30"/>
      <c r="CL157" s="30">
        <v>0.13298870806689592</v>
      </c>
      <c r="CM157" s="43">
        <v>-6.4800000000000003E-4</v>
      </c>
      <c r="CN157" s="43">
        <v>-6.3900000000000003E-4</v>
      </c>
      <c r="CO157" s="43">
        <v>1.5300000000000001E-4</v>
      </c>
      <c r="CQ157" s="30"/>
      <c r="CU157" s="30">
        <v>0.13298870806689592</v>
      </c>
      <c r="CV157" s="43">
        <v>-6.4800000000000003E-4</v>
      </c>
      <c r="CW157" s="43">
        <v>-6.3900000000000003E-4</v>
      </c>
      <c r="CX157" s="43">
        <v>1.5300000000000001E-4</v>
      </c>
    </row>
    <row r="158" spans="14:102" x14ac:dyDescent="0.25">
      <c r="N158" s="30"/>
      <c r="R158" s="30">
        <v>0.13396657346689594</v>
      </c>
      <c r="S158" s="43">
        <v>-6.1300000000000005E-4</v>
      </c>
      <c r="T158" s="43">
        <v>-5.9000000000000003E-4</v>
      </c>
      <c r="U158" s="43">
        <v>4.4299999999999998E-4</v>
      </c>
      <c r="W158" s="30"/>
      <c r="AA158" s="30">
        <v>0.13396657346689594</v>
      </c>
      <c r="AB158" s="43">
        <v>-3.4200000000000002E-4</v>
      </c>
      <c r="AC158" s="43">
        <v>-3.3300000000000002E-4</v>
      </c>
      <c r="AD158" s="43">
        <v>4.3999999999999999E-5</v>
      </c>
      <c r="AF158" s="30"/>
      <c r="AJ158" s="30">
        <v>0.13396657346689594</v>
      </c>
      <c r="AK158" s="43">
        <v>-6.6799999999999997E-4</v>
      </c>
      <c r="AL158" s="43">
        <v>-6.4700000000000001E-4</v>
      </c>
      <c r="AM158" s="43">
        <v>1.7200000000000001E-4</v>
      </c>
      <c r="AO158" s="30"/>
      <c r="AS158" s="30">
        <v>0.13396657346689594</v>
      </c>
      <c r="AT158" s="43">
        <v>-4.2999999999999999E-4</v>
      </c>
      <c r="AU158" s="43">
        <v>-4.2099999999999999E-4</v>
      </c>
      <c r="AV158" s="43">
        <v>-5.3000000000000001E-5</v>
      </c>
      <c r="AX158" s="30"/>
      <c r="BB158" s="30">
        <v>0.13396657346689594</v>
      </c>
      <c r="BC158" s="43">
        <v>-6.6699999999999995E-4</v>
      </c>
      <c r="BD158" s="43">
        <v>-6.4599999999999998E-4</v>
      </c>
      <c r="BE158" s="43">
        <v>1.7000000000000001E-4</v>
      </c>
      <c r="BG158" s="30"/>
      <c r="BK158" s="30">
        <v>0.13396657346689594</v>
      </c>
      <c r="BL158" s="43">
        <v>-4.2999999999999999E-4</v>
      </c>
      <c r="BM158" s="43">
        <v>-4.2000000000000002E-4</v>
      </c>
      <c r="BN158" s="43">
        <v>-5.3999999999999998E-5</v>
      </c>
      <c r="BP158" s="30"/>
      <c r="BT158" s="30">
        <v>0.13396657346689594</v>
      </c>
      <c r="BU158" s="43">
        <v>-5.53E-4</v>
      </c>
      <c r="BV158" s="43">
        <v>-5.2999999999999998E-4</v>
      </c>
      <c r="BW158" s="43">
        <v>3.9199999999999999E-4</v>
      </c>
      <c r="BY158" s="30"/>
      <c r="CC158" s="30">
        <v>0.13396657346689594</v>
      </c>
      <c r="CD158" s="43">
        <v>-3.6000000000000002E-4</v>
      </c>
      <c r="CE158" s="43">
        <v>-3.4900000000000003E-4</v>
      </c>
      <c r="CF158" s="43">
        <v>9.0000000000000006E-5</v>
      </c>
      <c r="CH158" s="30"/>
      <c r="CL158" s="30">
        <v>0.13396657346689594</v>
      </c>
      <c r="CM158" s="43">
        <v>-6.5200000000000002E-4</v>
      </c>
      <c r="CN158" s="43">
        <v>-6.4300000000000002E-4</v>
      </c>
      <c r="CO158" s="43">
        <v>1.5799999999999999E-4</v>
      </c>
      <c r="CQ158" s="30"/>
      <c r="CU158" s="30">
        <v>0.13396657346689594</v>
      </c>
      <c r="CV158" s="43">
        <v>-6.5200000000000002E-4</v>
      </c>
      <c r="CW158" s="43">
        <v>-6.4300000000000002E-4</v>
      </c>
      <c r="CX158" s="43">
        <v>1.5799999999999999E-4</v>
      </c>
    </row>
    <row r="159" spans="14:102" x14ac:dyDescent="0.25">
      <c r="N159" s="30"/>
      <c r="R159" s="30">
        <v>0.13494443886689594</v>
      </c>
      <c r="S159" s="43">
        <v>-6.1899999999999998E-4</v>
      </c>
      <c r="T159" s="43">
        <v>-5.9500000000000004E-4</v>
      </c>
      <c r="U159" s="43">
        <v>4.55E-4</v>
      </c>
      <c r="W159" s="30"/>
      <c r="AA159" s="30">
        <v>0.13494443886689594</v>
      </c>
      <c r="AB159" s="43">
        <v>-3.4299999999999999E-4</v>
      </c>
      <c r="AC159" s="43">
        <v>-3.3500000000000001E-4</v>
      </c>
      <c r="AD159" s="43">
        <v>4.5000000000000003E-5</v>
      </c>
      <c r="AF159" s="30"/>
      <c r="AJ159" s="30">
        <v>0.13494443886689594</v>
      </c>
      <c r="AK159" s="43">
        <v>-6.7299999999999999E-4</v>
      </c>
      <c r="AL159" s="43">
        <v>-6.5099999999999999E-4</v>
      </c>
      <c r="AM159" s="43">
        <v>1.7699999999999999E-4</v>
      </c>
      <c r="AO159" s="30"/>
      <c r="AS159" s="30">
        <v>0.13494443886689594</v>
      </c>
      <c r="AT159" s="43">
        <v>-4.3100000000000001E-4</v>
      </c>
      <c r="AU159" s="43">
        <v>-4.2200000000000001E-4</v>
      </c>
      <c r="AV159" s="43">
        <v>-5.1999999999999997E-5</v>
      </c>
      <c r="AX159" s="30"/>
      <c r="BB159" s="30">
        <v>0.13494443886689594</v>
      </c>
      <c r="BC159" s="43">
        <v>-6.7100000000000005E-4</v>
      </c>
      <c r="BD159" s="43">
        <v>-6.4999999999999997E-4</v>
      </c>
      <c r="BE159" s="43">
        <v>1.75E-4</v>
      </c>
      <c r="BG159" s="30"/>
      <c r="BK159" s="30">
        <v>0.13494443886689594</v>
      </c>
      <c r="BL159" s="43">
        <v>-4.3100000000000001E-4</v>
      </c>
      <c r="BM159" s="43">
        <v>-4.2099999999999999E-4</v>
      </c>
      <c r="BN159" s="43">
        <v>-5.1999999999999997E-5</v>
      </c>
      <c r="BP159" s="30"/>
      <c r="BT159" s="30">
        <v>0.13494443886689594</v>
      </c>
      <c r="BU159" s="43">
        <v>-5.5800000000000001E-4</v>
      </c>
      <c r="BV159" s="43">
        <v>-5.3399999999999997E-4</v>
      </c>
      <c r="BW159" s="43">
        <v>4.0400000000000001E-4</v>
      </c>
      <c r="BY159" s="30"/>
      <c r="CC159" s="30">
        <v>0.13494443886689594</v>
      </c>
      <c r="CD159" s="43">
        <v>-3.6200000000000002E-4</v>
      </c>
      <c r="CE159" s="43">
        <v>-3.5E-4</v>
      </c>
      <c r="CF159" s="43">
        <v>9.1000000000000003E-5</v>
      </c>
      <c r="CH159" s="30"/>
      <c r="CL159" s="30">
        <v>0.13494443886689594</v>
      </c>
      <c r="CM159" s="43">
        <v>-6.5600000000000001E-4</v>
      </c>
      <c r="CN159" s="43">
        <v>-6.4700000000000001E-4</v>
      </c>
      <c r="CO159" s="43">
        <v>1.63E-4</v>
      </c>
      <c r="CQ159" s="30"/>
      <c r="CU159" s="30">
        <v>0.13494443886689594</v>
      </c>
      <c r="CV159" s="43">
        <v>-6.5600000000000001E-4</v>
      </c>
      <c r="CW159" s="43">
        <v>-6.4700000000000001E-4</v>
      </c>
      <c r="CX159" s="43">
        <v>1.63E-4</v>
      </c>
    </row>
    <row r="160" spans="14:102" x14ac:dyDescent="0.25">
      <c r="N160" s="30"/>
      <c r="R160" s="30">
        <v>0.13592230426689597</v>
      </c>
      <c r="S160" s="43">
        <v>-6.2500000000000001E-4</v>
      </c>
      <c r="T160" s="43">
        <v>-5.9999999999999995E-4</v>
      </c>
      <c r="U160" s="43">
        <v>4.6700000000000002E-4</v>
      </c>
      <c r="W160" s="30"/>
      <c r="AA160" s="30">
        <v>0.13592230426689597</v>
      </c>
      <c r="AB160" s="43">
        <v>-3.4499999999999998E-4</v>
      </c>
      <c r="AC160" s="43">
        <v>-3.3599999999999998E-4</v>
      </c>
      <c r="AD160" s="43">
        <v>4.6E-5</v>
      </c>
      <c r="AF160" s="30"/>
      <c r="AJ160" s="30">
        <v>0.13592230426689597</v>
      </c>
      <c r="AK160" s="43">
        <v>-6.7699999999999998E-4</v>
      </c>
      <c r="AL160" s="43">
        <v>-6.5600000000000001E-4</v>
      </c>
      <c r="AM160" s="43">
        <v>1.8100000000000001E-4</v>
      </c>
      <c r="AO160" s="30"/>
      <c r="AS160" s="30">
        <v>0.13592230426689597</v>
      </c>
      <c r="AT160" s="43">
        <v>-4.3300000000000001E-4</v>
      </c>
      <c r="AU160" s="43">
        <v>-4.2299999999999998E-4</v>
      </c>
      <c r="AV160" s="43">
        <v>-5.1E-5</v>
      </c>
      <c r="AX160" s="30"/>
      <c r="BB160" s="30">
        <v>0.13592230426689597</v>
      </c>
      <c r="BC160" s="43">
        <v>-6.7599999999999995E-4</v>
      </c>
      <c r="BD160" s="43">
        <v>-6.5499999999999998E-4</v>
      </c>
      <c r="BE160" s="43">
        <v>1.8000000000000001E-4</v>
      </c>
      <c r="BG160" s="30"/>
      <c r="BK160" s="30">
        <v>0.13592230426689597</v>
      </c>
      <c r="BL160" s="43">
        <v>-4.3199999999999998E-4</v>
      </c>
      <c r="BM160" s="43">
        <v>-4.2299999999999998E-4</v>
      </c>
      <c r="BN160" s="43">
        <v>-5.1E-5</v>
      </c>
      <c r="BP160" s="30"/>
      <c r="BT160" s="30">
        <v>0.13592230426689597</v>
      </c>
      <c r="BU160" s="43">
        <v>-5.6300000000000002E-4</v>
      </c>
      <c r="BV160" s="43">
        <v>-5.3899999999999998E-4</v>
      </c>
      <c r="BW160" s="43">
        <v>4.1599999999999997E-4</v>
      </c>
      <c r="BY160" s="30"/>
      <c r="CC160" s="30">
        <v>0.13592230426689597</v>
      </c>
      <c r="CD160" s="43">
        <v>-3.6299999999999999E-4</v>
      </c>
      <c r="CE160" s="43">
        <v>-3.5100000000000002E-4</v>
      </c>
      <c r="CF160" s="43">
        <v>9.2999999999999997E-5</v>
      </c>
      <c r="CH160" s="30"/>
      <c r="CL160" s="30">
        <v>0.13592230426689597</v>
      </c>
      <c r="CM160" s="43">
        <v>-6.6100000000000002E-4</v>
      </c>
      <c r="CN160" s="43">
        <v>-6.5099999999999999E-4</v>
      </c>
      <c r="CO160" s="43">
        <v>1.6799999999999999E-4</v>
      </c>
      <c r="CQ160" s="30"/>
      <c r="CU160" s="30">
        <v>0.13592230426689597</v>
      </c>
      <c r="CV160" s="43">
        <v>-6.6100000000000002E-4</v>
      </c>
      <c r="CW160" s="43">
        <v>-6.5099999999999999E-4</v>
      </c>
      <c r="CX160" s="43">
        <v>1.6799999999999999E-4</v>
      </c>
    </row>
    <row r="161" spans="14:102" x14ac:dyDescent="0.25">
      <c r="N161" s="30"/>
      <c r="R161" s="30">
        <v>0.13690016966689583</v>
      </c>
      <c r="S161" s="43">
        <v>-6.3000000000000003E-4</v>
      </c>
      <c r="T161" s="43">
        <v>-6.0599999999999998E-4</v>
      </c>
      <c r="U161" s="43">
        <v>4.7899999999999999E-4</v>
      </c>
      <c r="W161" s="30"/>
      <c r="AA161" s="30">
        <v>0.13690016966689583</v>
      </c>
      <c r="AB161" s="43">
        <v>-3.4600000000000001E-4</v>
      </c>
      <c r="AC161" s="43">
        <v>-3.3799999999999998E-4</v>
      </c>
      <c r="AD161" s="43">
        <v>4.6999999999999997E-5</v>
      </c>
      <c r="AF161" s="30"/>
      <c r="AJ161" s="30">
        <v>0.13690016966689583</v>
      </c>
      <c r="AK161" s="43">
        <v>-6.8199999999999999E-4</v>
      </c>
      <c r="AL161" s="43">
        <v>-6.6E-4</v>
      </c>
      <c r="AM161" s="43">
        <v>1.8599999999999999E-4</v>
      </c>
      <c r="AO161" s="30"/>
      <c r="AS161" s="30">
        <v>0.13690016966689583</v>
      </c>
      <c r="AT161" s="43">
        <v>-4.3399999999999998E-4</v>
      </c>
      <c r="AU161" s="43">
        <v>-4.2400000000000001E-4</v>
      </c>
      <c r="AV161" s="43">
        <v>-5.0000000000000002E-5</v>
      </c>
      <c r="AX161" s="30"/>
      <c r="BB161" s="30">
        <v>0.13690016966689583</v>
      </c>
      <c r="BC161" s="43">
        <v>-6.8000000000000005E-4</v>
      </c>
      <c r="BD161" s="43">
        <v>-6.5899999999999997E-4</v>
      </c>
      <c r="BE161" s="43">
        <v>1.85E-4</v>
      </c>
      <c r="BG161" s="30"/>
      <c r="BK161" s="30">
        <v>0.13690016966689583</v>
      </c>
      <c r="BL161" s="43">
        <v>-4.3300000000000001E-4</v>
      </c>
      <c r="BM161" s="43">
        <v>-4.2400000000000001E-4</v>
      </c>
      <c r="BN161" s="43">
        <v>-5.0000000000000002E-5</v>
      </c>
      <c r="BP161" s="30"/>
      <c r="BT161" s="30">
        <v>0.13690016966689583</v>
      </c>
      <c r="BU161" s="43">
        <v>-5.6800000000000004E-4</v>
      </c>
      <c r="BV161" s="43">
        <v>-5.4299999999999997E-4</v>
      </c>
      <c r="BW161" s="43">
        <v>4.28E-4</v>
      </c>
      <c r="BY161" s="30"/>
      <c r="CC161" s="30">
        <v>0.13690016966689583</v>
      </c>
      <c r="CD161" s="43">
        <v>-3.6400000000000001E-4</v>
      </c>
      <c r="CE161" s="43">
        <v>-3.5199999999999999E-4</v>
      </c>
      <c r="CF161" s="43">
        <v>9.3999999999999994E-5</v>
      </c>
      <c r="CH161" s="30"/>
      <c r="CL161" s="30">
        <v>0.13690016966689583</v>
      </c>
      <c r="CM161" s="43">
        <v>-6.6500000000000001E-4</v>
      </c>
      <c r="CN161" s="43">
        <v>-6.5600000000000001E-4</v>
      </c>
      <c r="CO161" s="43">
        <v>1.7200000000000001E-4</v>
      </c>
      <c r="CQ161" s="30"/>
      <c r="CU161" s="30">
        <v>0.13690016966689583</v>
      </c>
      <c r="CV161" s="43">
        <v>-6.6500000000000001E-4</v>
      </c>
      <c r="CW161" s="43">
        <v>-6.5600000000000001E-4</v>
      </c>
      <c r="CX161" s="43">
        <v>1.7200000000000001E-4</v>
      </c>
    </row>
    <row r="162" spans="14:102" x14ac:dyDescent="0.25">
      <c r="N162" s="30"/>
      <c r="R162" s="30">
        <v>0.13690016966689583</v>
      </c>
      <c r="S162" s="43">
        <v>-6.3000000000000003E-4</v>
      </c>
      <c r="T162" s="43">
        <v>-6.0599999999999998E-4</v>
      </c>
      <c r="U162" s="43">
        <v>4.7899999999999999E-4</v>
      </c>
      <c r="W162" s="30"/>
      <c r="AA162" s="30">
        <v>0.13690016966689583</v>
      </c>
      <c r="AB162" s="43">
        <v>-3.4600000000000001E-4</v>
      </c>
      <c r="AC162" s="43">
        <v>-3.3799999999999998E-4</v>
      </c>
      <c r="AD162" s="43">
        <v>4.6999999999999997E-5</v>
      </c>
      <c r="AF162" s="30"/>
      <c r="AJ162" s="30">
        <v>0.13690016966689583</v>
      </c>
      <c r="AK162" s="43">
        <v>-6.8199999999999999E-4</v>
      </c>
      <c r="AL162" s="43">
        <v>-6.6E-4</v>
      </c>
      <c r="AM162" s="43">
        <v>1.8599999999999999E-4</v>
      </c>
      <c r="AO162" s="30"/>
      <c r="AS162" s="30">
        <v>0.13690016966689583</v>
      </c>
      <c r="AT162" s="43">
        <v>-4.3399999999999998E-4</v>
      </c>
      <c r="AU162" s="43">
        <v>-4.2400000000000001E-4</v>
      </c>
      <c r="AV162" s="43">
        <v>-5.0000000000000002E-5</v>
      </c>
      <c r="AX162" s="30"/>
      <c r="BB162" s="30">
        <v>0.13690016966689583</v>
      </c>
      <c r="BC162" s="43">
        <v>-6.8000000000000005E-4</v>
      </c>
      <c r="BD162" s="43">
        <v>-6.5899999999999997E-4</v>
      </c>
      <c r="BE162" s="43">
        <v>1.85E-4</v>
      </c>
      <c r="BG162" s="30"/>
      <c r="BK162" s="30">
        <v>0.13690016966689583</v>
      </c>
      <c r="BL162" s="43">
        <v>-4.3300000000000001E-4</v>
      </c>
      <c r="BM162" s="43">
        <v>-4.2400000000000001E-4</v>
      </c>
      <c r="BN162" s="43">
        <v>-5.0000000000000002E-5</v>
      </c>
      <c r="BP162" s="30"/>
      <c r="BT162" s="30">
        <v>0.13690016966689583</v>
      </c>
      <c r="BU162" s="43">
        <v>-5.6800000000000004E-4</v>
      </c>
      <c r="BV162" s="43">
        <v>-5.4299999999999997E-4</v>
      </c>
      <c r="BW162" s="43">
        <v>4.28E-4</v>
      </c>
      <c r="BY162" s="30"/>
      <c r="CC162" s="30">
        <v>0.13690016966689583</v>
      </c>
      <c r="CD162" s="43">
        <v>-3.6400000000000001E-4</v>
      </c>
      <c r="CE162" s="43">
        <v>-3.5199999999999999E-4</v>
      </c>
      <c r="CF162" s="43">
        <v>9.3999999999999994E-5</v>
      </c>
      <c r="CH162" s="30"/>
      <c r="CL162" s="30">
        <v>0.13690016966689583</v>
      </c>
      <c r="CM162" s="43">
        <v>-6.6500000000000001E-4</v>
      </c>
      <c r="CN162" s="43">
        <v>-6.5600000000000001E-4</v>
      </c>
      <c r="CO162" s="43">
        <v>1.7200000000000001E-4</v>
      </c>
      <c r="CQ162" s="30"/>
      <c r="CU162" s="30">
        <v>0.13690016966689583</v>
      </c>
      <c r="CV162" s="43">
        <v>-6.6500000000000001E-4</v>
      </c>
      <c r="CW162" s="43">
        <v>-6.5600000000000001E-4</v>
      </c>
      <c r="CX162" s="43">
        <v>1.7200000000000001E-4</v>
      </c>
    </row>
    <row r="163" spans="14:102" x14ac:dyDescent="0.25">
      <c r="N163" s="30"/>
      <c r="R163" s="30">
        <v>0.13787803506689586</v>
      </c>
      <c r="S163" s="43">
        <v>-6.3599999999999996E-4</v>
      </c>
      <c r="T163" s="43">
        <v>-6.11E-4</v>
      </c>
      <c r="U163" s="43">
        <v>4.9100000000000001E-4</v>
      </c>
      <c r="W163" s="30"/>
      <c r="AA163" s="30">
        <v>0.13787803506689586</v>
      </c>
      <c r="AB163" s="43">
        <v>-3.48E-4</v>
      </c>
      <c r="AC163" s="43">
        <v>-3.39E-4</v>
      </c>
      <c r="AD163" s="43">
        <v>4.8000000000000001E-5</v>
      </c>
      <c r="AF163" s="30"/>
      <c r="AJ163" s="30">
        <v>0.13787803506689586</v>
      </c>
      <c r="AK163" s="43">
        <v>-6.8599999999999998E-4</v>
      </c>
      <c r="AL163" s="43">
        <v>-6.6399999999999999E-4</v>
      </c>
      <c r="AM163" s="43">
        <v>1.9100000000000001E-4</v>
      </c>
      <c r="AO163" s="30"/>
      <c r="AS163" s="30">
        <v>0.13787803506689586</v>
      </c>
      <c r="AT163" s="43">
        <v>-4.35E-4</v>
      </c>
      <c r="AU163" s="43">
        <v>-4.2499999999999998E-4</v>
      </c>
      <c r="AV163" s="43">
        <v>-4.8000000000000001E-5</v>
      </c>
      <c r="AX163" s="30"/>
      <c r="BB163" s="30">
        <v>0.13787803506689586</v>
      </c>
      <c r="BC163" s="43">
        <v>-6.8499999999999995E-4</v>
      </c>
      <c r="BD163" s="43">
        <v>-6.6299999999999996E-4</v>
      </c>
      <c r="BE163" s="43">
        <v>1.8900000000000001E-4</v>
      </c>
      <c r="BG163" s="30"/>
      <c r="BK163" s="30">
        <v>0.13787803506689586</v>
      </c>
      <c r="BL163" s="43">
        <v>-4.3399999999999998E-4</v>
      </c>
      <c r="BM163" s="43">
        <v>-4.2499999999999998E-4</v>
      </c>
      <c r="BN163" s="43">
        <v>-4.8999999999999998E-5</v>
      </c>
      <c r="BP163" s="30"/>
      <c r="BT163" s="30">
        <v>0.13787803506689586</v>
      </c>
      <c r="BU163" s="43">
        <v>-5.7300000000000005E-4</v>
      </c>
      <c r="BV163" s="43">
        <v>-5.4799999999999998E-4</v>
      </c>
      <c r="BW163" s="43">
        <v>4.4000000000000002E-4</v>
      </c>
      <c r="BY163" s="30"/>
      <c r="CC163" s="30">
        <v>0.13787803506689586</v>
      </c>
      <c r="CD163" s="43">
        <v>-3.6499999999999998E-4</v>
      </c>
      <c r="CE163" s="43">
        <v>-3.5399999999999999E-4</v>
      </c>
      <c r="CF163" s="43">
        <v>9.5000000000000005E-5</v>
      </c>
      <c r="CH163" s="30"/>
      <c r="CL163" s="30">
        <v>0.13787803506689586</v>
      </c>
      <c r="CM163" s="43">
        <v>-6.69E-4</v>
      </c>
      <c r="CN163" s="43">
        <v>-6.6E-4</v>
      </c>
      <c r="CO163" s="43">
        <v>1.7699999999999999E-4</v>
      </c>
      <c r="CQ163" s="30"/>
      <c r="CU163" s="30">
        <v>0.13787803506689586</v>
      </c>
      <c r="CV163" s="43">
        <v>-6.69E-4</v>
      </c>
      <c r="CW163" s="43">
        <v>-6.6E-4</v>
      </c>
      <c r="CX163" s="43">
        <v>1.7699999999999999E-4</v>
      </c>
    </row>
    <row r="164" spans="14:102" x14ac:dyDescent="0.25">
      <c r="N164" s="30"/>
      <c r="R164" s="30">
        <v>0.13885590046689586</v>
      </c>
      <c r="S164" s="43">
        <v>-6.4199999999999999E-4</v>
      </c>
      <c r="T164" s="43">
        <v>-6.1600000000000001E-4</v>
      </c>
      <c r="U164" s="43">
        <v>5.0299999999999997E-4</v>
      </c>
      <c r="W164" s="30"/>
      <c r="AA164" s="30">
        <v>0.13885590046689586</v>
      </c>
      <c r="AB164" s="43">
        <v>-3.4900000000000003E-4</v>
      </c>
      <c r="AC164" s="43">
        <v>-3.4000000000000002E-4</v>
      </c>
      <c r="AD164" s="43">
        <v>4.8999999999999998E-5</v>
      </c>
      <c r="AF164" s="30"/>
      <c r="AJ164" s="30">
        <v>0.13885590046689586</v>
      </c>
      <c r="AK164" s="43">
        <v>-6.9099999999999999E-4</v>
      </c>
      <c r="AL164" s="43">
        <v>-6.6799999999999997E-4</v>
      </c>
      <c r="AM164" s="43">
        <v>1.9599999999999999E-4</v>
      </c>
      <c r="AO164" s="30"/>
      <c r="AS164" s="30">
        <v>0.13885590046689586</v>
      </c>
      <c r="AT164" s="43">
        <v>-4.3600000000000003E-4</v>
      </c>
      <c r="AU164" s="43">
        <v>-4.26E-4</v>
      </c>
      <c r="AV164" s="43">
        <v>-4.6999999999999997E-5</v>
      </c>
      <c r="AX164" s="30"/>
      <c r="BB164" s="30">
        <v>0.13885590046689586</v>
      </c>
      <c r="BC164" s="43">
        <v>-6.8900000000000005E-4</v>
      </c>
      <c r="BD164" s="43">
        <v>-6.6699999999999995E-4</v>
      </c>
      <c r="BE164" s="43">
        <v>1.94E-4</v>
      </c>
      <c r="BG164" s="30"/>
      <c r="BK164" s="30">
        <v>0.13885590046689586</v>
      </c>
      <c r="BL164" s="43">
        <v>-4.3600000000000003E-4</v>
      </c>
      <c r="BM164" s="43">
        <v>-4.26E-4</v>
      </c>
      <c r="BN164" s="43">
        <v>-4.8000000000000001E-5</v>
      </c>
      <c r="BP164" s="30"/>
      <c r="BT164" s="30">
        <v>0.13885590046689586</v>
      </c>
      <c r="BU164" s="43">
        <v>-5.7799999999999995E-4</v>
      </c>
      <c r="BV164" s="43">
        <v>-5.5199999999999997E-4</v>
      </c>
      <c r="BW164" s="43">
        <v>4.5300000000000001E-4</v>
      </c>
      <c r="BY164" s="30"/>
      <c r="CC164" s="30">
        <v>0.13885590046689586</v>
      </c>
      <c r="CD164" s="43">
        <v>-3.6600000000000001E-4</v>
      </c>
      <c r="CE164" s="43">
        <v>-3.5500000000000001E-4</v>
      </c>
      <c r="CF164" s="43">
        <v>9.7E-5</v>
      </c>
      <c r="CH164" s="30"/>
      <c r="CL164" s="30">
        <v>0.13885590046689586</v>
      </c>
      <c r="CM164" s="43">
        <v>-6.7400000000000001E-4</v>
      </c>
      <c r="CN164" s="43">
        <v>-6.6399999999999999E-4</v>
      </c>
      <c r="CO164" s="43">
        <v>1.8200000000000001E-4</v>
      </c>
      <c r="CQ164" s="30"/>
      <c r="CU164" s="30">
        <v>0.13885590046689586</v>
      </c>
      <c r="CV164" s="43">
        <v>-6.7400000000000001E-4</v>
      </c>
      <c r="CW164" s="43">
        <v>-6.6399999999999999E-4</v>
      </c>
      <c r="CX164" s="43">
        <v>1.8200000000000001E-4</v>
      </c>
    </row>
    <row r="165" spans="14:102" x14ac:dyDescent="0.25">
      <c r="N165" s="30"/>
      <c r="R165" s="30">
        <v>0.13983376586689589</v>
      </c>
      <c r="S165" s="43">
        <v>-6.4800000000000003E-4</v>
      </c>
      <c r="T165" s="43">
        <v>-6.2200000000000005E-4</v>
      </c>
      <c r="U165" s="43">
        <v>5.1500000000000005E-4</v>
      </c>
      <c r="W165" s="30"/>
      <c r="AA165" s="30">
        <v>0.13983376586689589</v>
      </c>
      <c r="AB165" s="43">
        <v>-3.5100000000000002E-4</v>
      </c>
      <c r="AC165" s="43">
        <v>-3.4200000000000002E-4</v>
      </c>
      <c r="AD165" s="43">
        <v>5.0000000000000002E-5</v>
      </c>
      <c r="AF165" s="30"/>
      <c r="AJ165" s="30">
        <v>0.13983376586689589</v>
      </c>
      <c r="AK165" s="43">
        <v>-6.96E-4</v>
      </c>
      <c r="AL165" s="43">
        <v>-6.7299999999999999E-4</v>
      </c>
      <c r="AM165" s="43">
        <v>2.0100000000000001E-4</v>
      </c>
      <c r="AO165" s="30"/>
      <c r="AS165" s="30">
        <v>0.13983376586689589</v>
      </c>
      <c r="AT165" s="43">
        <v>-4.37E-4</v>
      </c>
      <c r="AU165" s="43">
        <v>-4.28E-4</v>
      </c>
      <c r="AV165" s="43">
        <v>-4.6E-5</v>
      </c>
      <c r="AX165" s="30"/>
      <c r="BB165" s="30">
        <v>0.13983376586689589</v>
      </c>
      <c r="BC165" s="43">
        <v>-6.9399999999999996E-4</v>
      </c>
      <c r="BD165" s="43">
        <v>-6.7199999999999996E-4</v>
      </c>
      <c r="BE165" s="43">
        <v>1.9900000000000001E-4</v>
      </c>
      <c r="BG165" s="30"/>
      <c r="BK165" s="30">
        <v>0.13983376586689589</v>
      </c>
      <c r="BL165" s="43">
        <v>-4.37E-4</v>
      </c>
      <c r="BM165" s="43">
        <v>-4.2700000000000002E-4</v>
      </c>
      <c r="BN165" s="43">
        <v>-4.6999999999999997E-5</v>
      </c>
      <c r="BP165" s="30"/>
      <c r="BT165" s="30">
        <v>0.13983376586689589</v>
      </c>
      <c r="BU165" s="43">
        <v>-5.8299999999999997E-4</v>
      </c>
      <c r="BV165" s="43">
        <v>-5.5699999999999999E-4</v>
      </c>
      <c r="BW165" s="43">
        <v>4.6500000000000003E-4</v>
      </c>
      <c r="BY165" s="30"/>
      <c r="CC165" s="30">
        <v>0.13983376586689589</v>
      </c>
      <c r="CD165" s="43">
        <v>-3.6699999999999998E-4</v>
      </c>
      <c r="CE165" s="43">
        <v>-3.5599999999999998E-4</v>
      </c>
      <c r="CF165" s="43">
        <v>9.7999999999999997E-5</v>
      </c>
      <c r="CH165" s="30"/>
      <c r="CL165" s="30">
        <v>0.13983376586689589</v>
      </c>
      <c r="CM165" s="43">
        <v>-6.78E-4</v>
      </c>
      <c r="CN165" s="43">
        <v>-6.69E-4</v>
      </c>
      <c r="CO165" s="43">
        <v>1.8599999999999999E-4</v>
      </c>
      <c r="CQ165" s="30"/>
      <c r="CU165" s="30">
        <v>0.13983376586689589</v>
      </c>
      <c r="CV165" s="43">
        <v>-6.78E-4</v>
      </c>
      <c r="CW165" s="43">
        <v>-6.69E-4</v>
      </c>
      <c r="CX165" s="43">
        <v>1.8599999999999999E-4</v>
      </c>
    </row>
    <row r="166" spans="14:102" x14ac:dyDescent="0.25">
      <c r="N166" s="30"/>
      <c r="R166" s="30">
        <v>0.14081163126689589</v>
      </c>
      <c r="S166" s="43">
        <v>-6.5300000000000004E-4</v>
      </c>
      <c r="T166" s="43">
        <v>-6.2699999999999995E-4</v>
      </c>
      <c r="U166" s="43">
        <v>5.2700000000000002E-4</v>
      </c>
      <c r="W166" s="30"/>
      <c r="AA166" s="30">
        <v>0.14081163126689589</v>
      </c>
      <c r="AB166" s="43">
        <v>-3.5199999999999999E-4</v>
      </c>
      <c r="AC166" s="43">
        <v>-3.4299999999999999E-4</v>
      </c>
      <c r="AD166" s="43">
        <v>5.1E-5</v>
      </c>
      <c r="AF166" s="30"/>
      <c r="AJ166" s="30">
        <v>0.14081163126689589</v>
      </c>
      <c r="AK166" s="43">
        <v>-7.0100000000000002E-4</v>
      </c>
      <c r="AL166" s="43">
        <v>-6.78E-4</v>
      </c>
      <c r="AM166" s="43">
        <v>2.05E-4</v>
      </c>
      <c r="AO166" s="30"/>
      <c r="AS166" s="30">
        <v>0.14081163126689589</v>
      </c>
      <c r="AT166" s="43">
        <v>-4.3899999999999999E-4</v>
      </c>
      <c r="AU166" s="43">
        <v>-4.2900000000000002E-4</v>
      </c>
      <c r="AV166" s="43">
        <v>-4.5000000000000003E-5</v>
      </c>
      <c r="AX166" s="30"/>
      <c r="BB166" s="30">
        <v>0.14081163126689589</v>
      </c>
      <c r="BC166" s="43">
        <v>-6.9999999999999999E-4</v>
      </c>
      <c r="BD166" s="43">
        <v>-6.7699999999999998E-4</v>
      </c>
      <c r="BE166" s="43">
        <v>2.04E-4</v>
      </c>
      <c r="BG166" s="30"/>
      <c r="BK166" s="30">
        <v>0.14081163126689589</v>
      </c>
      <c r="BL166" s="43">
        <v>-4.3800000000000002E-4</v>
      </c>
      <c r="BM166" s="43">
        <v>-4.28E-4</v>
      </c>
      <c r="BN166" s="43">
        <v>-4.6E-5</v>
      </c>
      <c r="BP166" s="30"/>
      <c r="BT166" s="30">
        <v>0.14081163126689589</v>
      </c>
      <c r="BU166" s="43">
        <v>-5.8799999999999998E-4</v>
      </c>
      <c r="BV166" s="43">
        <v>-5.6099999999999998E-4</v>
      </c>
      <c r="BW166" s="43">
        <v>4.7699999999999999E-4</v>
      </c>
      <c r="BY166" s="30"/>
      <c r="CC166" s="30">
        <v>0.14081163126689589</v>
      </c>
      <c r="CD166" s="43">
        <v>-3.68E-4</v>
      </c>
      <c r="CE166" s="43">
        <v>-3.57E-4</v>
      </c>
      <c r="CF166" s="43">
        <v>9.8999999999999994E-5</v>
      </c>
      <c r="CH166" s="30"/>
      <c r="CL166" s="30">
        <v>0.14081163126689589</v>
      </c>
      <c r="CM166" s="43">
        <v>-6.8300000000000001E-4</v>
      </c>
      <c r="CN166" s="43">
        <v>-6.7299999999999999E-4</v>
      </c>
      <c r="CO166" s="43">
        <v>1.9100000000000001E-4</v>
      </c>
      <c r="CQ166" s="30"/>
      <c r="CU166" s="30">
        <v>0.14081163126689589</v>
      </c>
      <c r="CV166" s="43">
        <v>-6.8300000000000001E-4</v>
      </c>
      <c r="CW166" s="43">
        <v>-6.7299999999999999E-4</v>
      </c>
      <c r="CX166" s="43">
        <v>1.9100000000000001E-4</v>
      </c>
    </row>
    <row r="167" spans="14:102" x14ac:dyDescent="0.25">
      <c r="N167" s="30"/>
      <c r="R167" s="30">
        <v>0.14178949666689591</v>
      </c>
      <c r="S167" s="43">
        <v>-6.5899999999999997E-4</v>
      </c>
      <c r="T167" s="43">
        <v>-6.3199999999999997E-4</v>
      </c>
      <c r="U167" s="43">
        <v>5.4000000000000001E-4</v>
      </c>
      <c r="W167" s="30"/>
      <c r="AA167" s="30">
        <v>0.14178949666689591</v>
      </c>
      <c r="AB167" s="43">
        <v>-3.5399999999999999E-4</v>
      </c>
      <c r="AC167" s="43">
        <v>-3.4499999999999998E-4</v>
      </c>
      <c r="AD167" s="43">
        <v>5.1999999999999997E-5</v>
      </c>
      <c r="AF167" s="30"/>
      <c r="AJ167" s="30">
        <v>0.14178949666689591</v>
      </c>
      <c r="AK167" s="43">
        <v>-7.0600000000000003E-4</v>
      </c>
      <c r="AL167" s="43">
        <v>-6.8300000000000001E-4</v>
      </c>
      <c r="AM167" s="43">
        <v>2.1000000000000001E-4</v>
      </c>
      <c r="AO167" s="30"/>
      <c r="AS167" s="30">
        <v>0.14178949666689591</v>
      </c>
      <c r="AT167" s="43">
        <v>-4.4000000000000002E-4</v>
      </c>
      <c r="AU167" s="43">
        <v>-4.2999999999999999E-4</v>
      </c>
      <c r="AV167" s="43">
        <v>-4.3999999999999999E-5</v>
      </c>
      <c r="AX167" s="30"/>
      <c r="BB167" s="30">
        <v>0.14178949666689591</v>
      </c>
      <c r="BC167" s="43">
        <v>-7.0500000000000001E-4</v>
      </c>
      <c r="BD167" s="43">
        <v>-6.8199999999999999E-4</v>
      </c>
      <c r="BE167" s="43">
        <v>2.0900000000000001E-4</v>
      </c>
      <c r="BG167" s="30"/>
      <c r="BK167" s="30">
        <v>0.14178949666689591</v>
      </c>
      <c r="BL167" s="43">
        <v>-4.3899999999999999E-4</v>
      </c>
      <c r="BM167" s="43">
        <v>-4.2900000000000002E-4</v>
      </c>
      <c r="BN167" s="43">
        <v>-4.5000000000000003E-5</v>
      </c>
      <c r="BP167" s="30"/>
      <c r="BT167" s="30">
        <v>0.14178949666689591</v>
      </c>
      <c r="BU167" s="43">
        <v>-5.9299999999999999E-4</v>
      </c>
      <c r="BV167" s="43">
        <v>-5.6599999999999999E-4</v>
      </c>
      <c r="BW167" s="43">
        <v>4.8899999999999996E-4</v>
      </c>
      <c r="BY167" s="30"/>
      <c r="CC167" s="30">
        <v>0.14178949666689591</v>
      </c>
      <c r="CD167" s="43">
        <v>-3.6999999999999999E-4</v>
      </c>
      <c r="CE167" s="43">
        <v>-3.5799999999999997E-4</v>
      </c>
      <c r="CF167" s="43">
        <v>1.01E-4</v>
      </c>
      <c r="CH167" s="30"/>
      <c r="CL167" s="30">
        <v>0.14178949666689591</v>
      </c>
      <c r="CM167" s="43">
        <v>-6.8900000000000005E-4</v>
      </c>
      <c r="CN167" s="43">
        <v>-6.7900000000000002E-4</v>
      </c>
      <c r="CO167" s="43">
        <v>1.9599999999999999E-4</v>
      </c>
      <c r="CQ167" s="30"/>
      <c r="CU167" s="30">
        <v>0.14178949666689591</v>
      </c>
      <c r="CV167" s="43">
        <v>-6.8900000000000005E-4</v>
      </c>
      <c r="CW167" s="43">
        <v>-6.7900000000000002E-4</v>
      </c>
      <c r="CX167" s="43">
        <v>1.9599999999999999E-4</v>
      </c>
    </row>
    <row r="168" spans="14:102" x14ac:dyDescent="0.25">
      <c r="N168" s="30"/>
      <c r="R168" s="30">
        <v>0.14276736206689591</v>
      </c>
      <c r="S168" s="43">
        <v>-6.6500000000000001E-4</v>
      </c>
      <c r="T168" s="43">
        <v>-6.38E-4</v>
      </c>
      <c r="U168" s="43">
        <v>5.5199999999999997E-4</v>
      </c>
      <c r="W168" s="30"/>
      <c r="AA168" s="30">
        <v>0.14276736206689591</v>
      </c>
      <c r="AB168" s="43">
        <v>-3.5500000000000001E-4</v>
      </c>
      <c r="AC168" s="43">
        <v>-3.4600000000000001E-4</v>
      </c>
      <c r="AD168" s="43">
        <v>5.3000000000000001E-5</v>
      </c>
      <c r="AF168" s="30"/>
      <c r="AJ168" s="30">
        <v>0.14276736206689591</v>
      </c>
      <c r="AK168" s="43">
        <v>-7.1100000000000004E-4</v>
      </c>
      <c r="AL168" s="43">
        <v>-6.8800000000000003E-4</v>
      </c>
      <c r="AM168" s="43">
        <v>2.1499999999999999E-4</v>
      </c>
      <c r="AO168" s="30"/>
      <c r="AS168" s="30">
        <v>0.14276736206689591</v>
      </c>
      <c r="AT168" s="43">
        <v>-4.4099999999999999E-4</v>
      </c>
      <c r="AU168" s="43">
        <v>-4.3100000000000001E-4</v>
      </c>
      <c r="AV168" s="43">
        <v>-4.3000000000000002E-5</v>
      </c>
      <c r="AX168" s="30"/>
      <c r="BB168" s="30">
        <v>0.14276736206689591</v>
      </c>
      <c r="BC168" s="43">
        <v>-7.1000000000000002E-4</v>
      </c>
      <c r="BD168" s="43">
        <v>-6.87E-4</v>
      </c>
      <c r="BE168" s="43">
        <v>2.14E-4</v>
      </c>
      <c r="BG168" s="30"/>
      <c r="BK168" s="30">
        <v>0.14276736206689591</v>
      </c>
      <c r="BL168" s="43">
        <v>-4.4000000000000002E-4</v>
      </c>
      <c r="BM168" s="43">
        <v>-4.2999999999999999E-4</v>
      </c>
      <c r="BN168" s="43">
        <v>-4.3999999999999999E-5</v>
      </c>
      <c r="BP168" s="30"/>
      <c r="BT168" s="30">
        <v>0.14276736206689591</v>
      </c>
      <c r="BU168" s="43">
        <v>-5.9800000000000001E-4</v>
      </c>
      <c r="BV168" s="43">
        <v>-5.71E-4</v>
      </c>
      <c r="BW168" s="43">
        <v>5.0199999999999995E-4</v>
      </c>
      <c r="BY168" s="30"/>
      <c r="CC168" s="30">
        <v>0.14276736206689591</v>
      </c>
      <c r="CD168" s="43">
        <v>-3.7100000000000002E-4</v>
      </c>
      <c r="CE168" s="43">
        <v>-3.59E-4</v>
      </c>
      <c r="CF168" s="43">
        <v>1.02E-4</v>
      </c>
      <c r="CH168" s="30"/>
      <c r="CL168" s="30">
        <v>0.14276736206689591</v>
      </c>
      <c r="CM168" s="43">
        <v>-6.9399999999999996E-4</v>
      </c>
      <c r="CN168" s="43">
        <v>-6.8400000000000004E-4</v>
      </c>
      <c r="CO168" s="43">
        <v>2.0100000000000001E-4</v>
      </c>
      <c r="CQ168" s="30"/>
      <c r="CU168" s="30">
        <v>0.14276736206689591</v>
      </c>
      <c r="CV168" s="43">
        <v>-6.9399999999999996E-4</v>
      </c>
      <c r="CW168" s="43">
        <v>-6.8400000000000004E-4</v>
      </c>
      <c r="CX168" s="43">
        <v>2.0100000000000001E-4</v>
      </c>
    </row>
    <row r="169" spans="14:102" x14ac:dyDescent="0.25">
      <c r="N169" s="30"/>
      <c r="R169" s="30">
        <v>0.14374522746689594</v>
      </c>
      <c r="S169" s="43">
        <v>-6.7100000000000005E-4</v>
      </c>
      <c r="T169" s="43">
        <v>-6.4300000000000002E-4</v>
      </c>
      <c r="U169" s="43">
        <v>5.6400000000000005E-4</v>
      </c>
      <c r="W169" s="30"/>
      <c r="AA169" s="30">
        <v>0.14374522746689594</v>
      </c>
      <c r="AB169" s="43">
        <v>-3.57E-4</v>
      </c>
      <c r="AC169" s="43">
        <v>-3.48E-4</v>
      </c>
      <c r="AD169" s="43">
        <v>5.3999999999999998E-5</v>
      </c>
      <c r="AF169" s="30"/>
      <c r="AJ169" s="30">
        <v>0.14374522746689594</v>
      </c>
      <c r="AK169" s="43">
        <v>-7.1699999999999997E-4</v>
      </c>
      <c r="AL169" s="43">
        <v>-6.9300000000000004E-4</v>
      </c>
      <c r="AM169" s="43">
        <v>2.2000000000000001E-4</v>
      </c>
      <c r="AO169" s="30"/>
      <c r="AS169" s="30">
        <v>0.14374522746689594</v>
      </c>
      <c r="AT169" s="43">
        <v>-4.4200000000000001E-4</v>
      </c>
      <c r="AU169" s="43">
        <v>-4.3199999999999998E-4</v>
      </c>
      <c r="AV169" s="43">
        <v>-4.1999999999999998E-5</v>
      </c>
      <c r="AX169" s="30"/>
      <c r="BB169" s="30">
        <v>0.14374522746689594</v>
      </c>
      <c r="BC169" s="43">
        <v>-7.1500000000000003E-4</v>
      </c>
      <c r="BD169" s="43">
        <v>-6.9200000000000002E-4</v>
      </c>
      <c r="BE169" s="43">
        <v>2.1800000000000001E-4</v>
      </c>
      <c r="BG169" s="30"/>
      <c r="BK169" s="30">
        <v>0.14374522746689594</v>
      </c>
      <c r="BL169" s="43">
        <v>-4.4099999999999999E-4</v>
      </c>
      <c r="BM169" s="43">
        <v>-4.3100000000000001E-4</v>
      </c>
      <c r="BN169" s="43">
        <v>-4.3000000000000002E-5</v>
      </c>
      <c r="BP169" s="30"/>
      <c r="BT169" s="30">
        <v>0.14374522746689594</v>
      </c>
      <c r="BU169" s="43">
        <v>-6.0300000000000002E-4</v>
      </c>
      <c r="BV169" s="43">
        <v>-5.7499999999999999E-4</v>
      </c>
      <c r="BW169" s="43">
        <v>5.1400000000000003E-4</v>
      </c>
      <c r="BY169" s="30"/>
      <c r="CC169" s="30">
        <v>0.14374522746689594</v>
      </c>
      <c r="CD169" s="43">
        <v>-3.7199999999999999E-4</v>
      </c>
      <c r="CE169" s="43">
        <v>-3.6000000000000002E-4</v>
      </c>
      <c r="CF169" s="43">
        <v>1.03E-4</v>
      </c>
      <c r="CH169" s="30"/>
      <c r="CL169" s="30">
        <v>0.14374522746689594</v>
      </c>
      <c r="CM169" s="43">
        <v>-6.9899999999999997E-4</v>
      </c>
      <c r="CN169" s="43">
        <v>-6.8900000000000005E-4</v>
      </c>
      <c r="CO169" s="43">
        <v>2.0599999999999999E-4</v>
      </c>
      <c r="CQ169" s="30"/>
      <c r="CU169" s="30">
        <v>0.14374522746689594</v>
      </c>
      <c r="CV169" s="43">
        <v>-6.9899999999999997E-4</v>
      </c>
      <c r="CW169" s="43">
        <v>-6.8900000000000005E-4</v>
      </c>
      <c r="CX169" s="43">
        <v>2.0599999999999999E-4</v>
      </c>
    </row>
    <row r="170" spans="14:102" x14ac:dyDescent="0.25">
      <c r="N170" s="30"/>
      <c r="R170" s="30">
        <v>0.14472309286689594</v>
      </c>
      <c r="S170" s="43">
        <v>-6.7699999999999998E-4</v>
      </c>
      <c r="T170" s="43">
        <v>-6.4899999999999995E-4</v>
      </c>
      <c r="U170" s="43">
        <v>5.7700000000000004E-4</v>
      </c>
      <c r="W170" s="30"/>
      <c r="AA170" s="30">
        <v>0.14472309286689594</v>
      </c>
      <c r="AB170" s="43">
        <v>-3.5799999999999997E-4</v>
      </c>
      <c r="AC170" s="43">
        <v>-3.4900000000000003E-4</v>
      </c>
      <c r="AD170" s="43">
        <v>5.5000000000000002E-5</v>
      </c>
      <c r="AF170" s="30"/>
      <c r="AJ170" s="30">
        <v>0.14472309286689594</v>
      </c>
      <c r="AK170" s="43">
        <v>-7.2199999999999999E-4</v>
      </c>
      <c r="AL170" s="43">
        <v>-6.9800000000000005E-4</v>
      </c>
      <c r="AM170" s="43">
        <v>2.2499999999999999E-4</v>
      </c>
      <c r="AO170" s="30"/>
      <c r="AS170" s="30">
        <v>0.14472309286689594</v>
      </c>
      <c r="AT170" s="43">
        <v>-4.4299999999999998E-4</v>
      </c>
      <c r="AU170" s="43">
        <v>-4.3300000000000001E-4</v>
      </c>
      <c r="AV170" s="43">
        <v>-4.1E-5</v>
      </c>
      <c r="AX170" s="30"/>
      <c r="BB170" s="30">
        <v>0.14472309286689594</v>
      </c>
      <c r="BC170" s="43">
        <v>-7.2099999999999996E-4</v>
      </c>
      <c r="BD170" s="43">
        <v>-6.9700000000000003E-4</v>
      </c>
      <c r="BE170" s="43">
        <v>2.23E-4</v>
      </c>
      <c r="BG170" s="30"/>
      <c r="BK170" s="30">
        <v>0.14472309286689594</v>
      </c>
      <c r="BL170" s="43">
        <v>-4.4299999999999998E-4</v>
      </c>
      <c r="BM170" s="43">
        <v>-4.3300000000000001E-4</v>
      </c>
      <c r="BN170" s="43">
        <v>-4.1E-5</v>
      </c>
      <c r="BP170" s="30"/>
      <c r="BT170" s="30">
        <v>0.14472309286689594</v>
      </c>
      <c r="BU170" s="43">
        <v>-6.0800000000000003E-4</v>
      </c>
      <c r="BV170" s="43">
        <v>-5.8E-4</v>
      </c>
      <c r="BW170" s="43">
        <v>5.2599999999999999E-4</v>
      </c>
      <c r="BY170" s="30"/>
      <c r="CC170" s="30">
        <v>0.14472309286689594</v>
      </c>
      <c r="CD170" s="43">
        <v>-3.7300000000000001E-4</v>
      </c>
      <c r="CE170" s="43">
        <v>-3.6099999999999999E-4</v>
      </c>
      <c r="CF170" s="43">
        <v>1.05E-4</v>
      </c>
      <c r="CH170" s="30"/>
      <c r="CL170" s="30">
        <v>0.14472309286689594</v>
      </c>
      <c r="CM170" s="43">
        <v>-7.0399999999999998E-4</v>
      </c>
      <c r="CN170" s="43">
        <v>-6.9399999999999996E-4</v>
      </c>
      <c r="CO170" s="43">
        <v>2.1100000000000001E-4</v>
      </c>
      <c r="CQ170" s="30"/>
      <c r="CU170" s="30">
        <v>0.14472309286689594</v>
      </c>
      <c r="CV170" s="43">
        <v>-7.0399999999999998E-4</v>
      </c>
      <c r="CW170" s="43">
        <v>-6.9399999999999996E-4</v>
      </c>
      <c r="CX170" s="43">
        <v>2.1100000000000001E-4</v>
      </c>
    </row>
    <row r="171" spans="14:102" x14ac:dyDescent="0.25">
      <c r="N171" s="30"/>
      <c r="R171" s="30">
        <v>0.14570095826689597</v>
      </c>
      <c r="S171" s="43">
        <v>-6.8300000000000001E-4</v>
      </c>
      <c r="T171" s="43">
        <v>-6.5499999999999998E-4</v>
      </c>
      <c r="U171" s="43">
        <v>5.9100000000000005E-4</v>
      </c>
      <c r="W171" s="30"/>
      <c r="AA171" s="30">
        <v>0.14570095826689597</v>
      </c>
      <c r="AB171" s="43">
        <v>-3.6000000000000002E-4</v>
      </c>
      <c r="AC171" s="43">
        <v>-3.5E-4</v>
      </c>
      <c r="AD171" s="43">
        <v>5.5999999999999999E-5</v>
      </c>
      <c r="AF171" s="30"/>
      <c r="AJ171" s="30">
        <v>0.14570095826689597</v>
      </c>
      <c r="AK171" s="43">
        <v>-7.2900000000000005E-4</v>
      </c>
      <c r="AL171" s="43">
        <v>-7.0500000000000001E-4</v>
      </c>
      <c r="AM171" s="43">
        <v>2.43E-4</v>
      </c>
      <c r="AO171" s="30"/>
      <c r="AS171" s="30">
        <v>0.14570095826689597</v>
      </c>
      <c r="AT171" s="43">
        <v>-4.44E-4</v>
      </c>
      <c r="AU171" s="43">
        <v>-4.3399999999999998E-4</v>
      </c>
      <c r="AV171" s="43">
        <v>-4.0000000000000003E-5</v>
      </c>
      <c r="AX171" s="30"/>
      <c r="BB171" s="30">
        <v>0.14570095826689597</v>
      </c>
      <c r="BC171" s="43">
        <v>-7.27E-4</v>
      </c>
      <c r="BD171" s="43">
        <v>-7.0299999999999996E-4</v>
      </c>
      <c r="BE171" s="43">
        <v>2.3900000000000001E-4</v>
      </c>
      <c r="BG171" s="30"/>
      <c r="BK171" s="30">
        <v>0.14570095826689597</v>
      </c>
      <c r="BL171" s="43">
        <v>-4.44E-4</v>
      </c>
      <c r="BM171" s="43">
        <v>-4.3399999999999998E-4</v>
      </c>
      <c r="BN171" s="43">
        <v>-4.0000000000000003E-5</v>
      </c>
      <c r="BP171" s="30"/>
      <c r="BT171" s="30">
        <v>0.14570095826689597</v>
      </c>
      <c r="BU171" s="43">
        <v>-6.1399999999999996E-4</v>
      </c>
      <c r="BV171" s="43">
        <v>-5.8500000000000002E-4</v>
      </c>
      <c r="BW171" s="43">
        <v>5.4100000000000003E-4</v>
      </c>
      <c r="BY171" s="30"/>
      <c r="CC171" s="30">
        <v>0.14570095826689597</v>
      </c>
      <c r="CD171" s="43">
        <v>-3.7399999999999998E-4</v>
      </c>
      <c r="CE171" s="43">
        <v>-3.6200000000000002E-4</v>
      </c>
      <c r="CF171" s="43">
        <v>1.06E-4</v>
      </c>
      <c r="CH171" s="30"/>
      <c r="CL171" s="30">
        <v>0.14570095826689597</v>
      </c>
      <c r="CM171" s="43">
        <v>-7.1000000000000002E-4</v>
      </c>
      <c r="CN171" s="43">
        <v>-6.9999999999999999E-4</v>
      </c>
      <c r="CO171" s="43">
        <v>2.1599999999999999E-4</v>
      </c>
      <c r="CQ171" s="30"/>
      <c r="CU171" s="30">
        <v>0.14570095826689597</v>
      </c>
      <c r="CV171" s="43">
        <v>-7.1000000000000002E-4</v>
      </c>
      <c r="CW171" s="43">
        <v>-6.9999999999999999E-4</v>
      </c>
      <c r="CX171" s="43">
        <v>2.1599999999999999E-4</v>
      </c>
    </row>
    <row r="172" spans="14:102" x14ac:dyDescent="0.25">
      <c r="N172" s="30"/>
      <c r="R172" s="30">
        <v>0.14667882366689583</v>
      </c>
      <c r="S172" s="43">
        <v>-6.8999999999999997E-4</v>
      </c>
      <c r="T172" s="43">
        <v>-6.6100000000000002E-4</v>
      </c>
      <c r="U172" s="43">
        <v>6.0499999999999996E-4</v>
      </c>
      <c r="W172" s="30"/>
      <c r="AA172" s="30">
        <v>0.14667882366689583</v>
      </c>
      <c r="AB172" s="43">
        <v>-3.6099999999999999E-4</v>
      </c>
      <c r="AC172" s="43">
        <v>-3.5199999999999999E-4</v>
      </c>
      <c r="AD172" s="43">
        <v>5.7000000000000003E-5</v>
      </c>
      <c r="AF172" s="30"/>
      <c r="AJ172" s="30">
        <v>0.14667882366689583</v>
      </c>
      <c r="AK172" s="43">
        <v>-7.36E-4</v>
      </c>
      <c r="AL172" s="43">
        <v>-7.1100000000000004E-4</v>
      </c>
      <c r="AM172" s="43">
        <v>2.5599999999999999E-4</v>
      </c>
      <c r="AO172" s="30"/>
      <c r="AS172" s="30">
        <v>0.14667882366689583</v>
      </c>
      <c r="AT172" s="43">
        <v>-4.4499999999999997E-4</v>
      </c>
      <c r="AU172" s="43">
        <v>-4.35E-4</v>
      </c>
      <c r="AV172" s="43">
        <v>-3.8999999999999999E-5</v>
      </c>
      <c r="AX172" s="30"/>
      <c r="BB172" s="30">
        <v>0.14667882366689583</v>
      </c>
      <c r="BC172" s="43">
        <v>-7.3399999999999995E-4</v>
      </c>
      <c r="BD172" s="43">
        <v>-7.0899999999999999E-4</v>
      </c>
      <c r="BE172" s="43">
        <v>2.52E-4</v>
      </c>
      <c r="BG172" s="30"/>
      <c r="BK172" s="30">
        <v>0.14667882366689583</v>
      </c>
      <c r="BL172" s="43">
        <v>-4.4499999999999997E-4</v>
      </c>
      <c r="BM172" s="43">
        <v>-4.35E-4</v>
      </c>
      <c r="BN172" s="43">
        <v>-3.8999999999999999E-5</v>
      </c>
      <c r="BP172" s="30"/>
      <c r="BT172" s="30">
        <v>0.14667882366689583</v>
      </c>
      <c r="BU172" s="43">
        <v>-6.2E-4</v>
      </c>
      <c r="BV172" s="43">
        <v>-5.9000000000000003E-4</v>
      </c>
      <c r="BW172" s="43">
        <v>5.5400000000000002E-4</v>
      </c>
      <c r="BY172" s="30"/>
      <c r="CC172" s="30">
        <v>0.14667882366689583</v>
      </c>
      <c r="CD172" s="43">
        <v>-3.7500000000000001E-4</v>
      </c>
      <c r="CE172" s="43">
        <v>-3.6299999999999999E-4</v>
      </c>
      <c r="CF172" s="43">
        <v>1.07E-4</v>
      </c>
      <c r="CH172" s="30"/>
      <c r="CL172" s="30">
        <v>0.14667882366689583</v>
      </c>
      <c r="CM172" s="43">
        <v>-7.1599999999999995E-4</v>
      </c>
      <c r="CN172" s="43">
        <v>-7.0500000000000001E-4</v>
      </c>
      <c r="CO172" s="43">
        <v>2.22E-4</v>
      </c>
      <c r="CQ172" s="30"/>
      <c r="CU172" s="30">
        <v>0.14667882366689583</v>
      </c>
      <c r="CV172" s="43">
        <v>-7.1599999999999995E-4</v>
      </c>
      <c r="CW172" s="43">
        <v>-7.0500000000000001E-4</v>
      </c>
      <c r="CX172" s="43">
        <v>2.22E-4</v>
      </c>
    </row>
    <row r="173" spans="14:102" x14ac:dyDescent="0.25">
      <c r="N173" s="30"/>
      <c r="R173" s="30">
        <v>0.14667882366689583</v>
      </c>
      <c r="S173" s="43">
        <v>-6.8999999999999997E-4</v>
      </c>
      <c r="T173" s="43">
        <v>-6.6100000000000002E-4</v>
      </c>
      <c r="U173" s="43">
        <v>6.0499999999999996E-4</v>
      </c>
      <c r="W173" s="30"/>
      <c r="AA173" s="30">
        <v>0.14667882366689583</v>
      </c>
      <c r="AB173" s="43">
        <v>-3.6099999999999999E-4</v>
      </c>
      <c r="AC173" s="43">
        <v>-3.5199999999999999E-4</v>
      </c>
      <c r="AD173" s="43">
        <v>5.7000000000000003E-5</v>
      </c>
      <c r="AF173" s="30"/>
      <c r="AJ173" s="30">
        <v>0.14667882366689583</v>
      </c>
      <c r="AK173" s="43">
        <v>-7.36E-4</v>
      </c>
      <c r="AL173" s="43">
        <v>-7.1100000000000004E-4</v>
      </c>
      <c r="AM173" s="43">
        <v>2.5599999999999999E-4</v>
      </c>
      <c r="AO173" s="30"/>
      <c r="AS173" s="30">
        <v>0.14667882366689583</v>
      </c>
      <c r="AT173" s="43">
        <v>-4.4499999999999997E-4</v>
      </c>
      <c r="AU173" s="43">
        <v>-4.35E-4</v>
      </c>
      <c r="AV173" s="43">
        <v>-3.8999999999999999E-5</v>
      </c>
      <c r="AX173" s="30"/>
      <c r="BB173" s="30">
        <v>0.14667882366689583</v>
      </c>
      <c r="BC173" s="43">
        <v>-7.3399999999999995E-4</v>
      </c>
      <c r="BD173" s="43">
        <v>-7.0899999999999999E-4</v>
      </c>
      <c r="BE173" s="43">
        <v>2.52E-4</v>
      </c>
      <c r="BG173" s="30"/>
      <c r="BK173" s="30">
        <v>0.14667882366689583</v>
      </c>
      <c r="BL173" s="43">
        <v>-4.4499999999999997E-4</v>
      </c>
      <c r="BM173" s="43">
        <v>-4.35E-4</v>
      </c>
      <c r="BN173" s="43">
        <v>-3.8999999999999999E-5</v>
      </c>
      <c r="BP173" s="30"/>
      <c r="BT173" s="30">
        <v>0.14667882366689583</v>
      </c>
      <c r="BU173" s="43">
        <v>-6.2E-4</v>
      </c>
      <c r="BV173" s="43">
        <v>-5.9000000000000003E-4</v>
      </c>
      <c r="BW173" s="43">
        <v>5.5400000000000002E-4</v>
      </c>
      <c r="BY173" s="30"/>
      <c r="CC173" s="30">
        <v>0.14667882366689583</v>
      </c>
      <c r="CD173" s="43">
        <v>-3.7500000000000001E-4</v>
      </c>
      <c r="CE173" s="43">
        <v>-3.6299999999999999E-4</v>
      </c>
      <c r="CF173" s="43">
        <v>1.07E-4</v>
      </c>
      <c r="CH173" s="30"/>
      <c r="CL173" s="30">
        <v>0.14667882366689583</v>
      </c>
      <c r="CM173" s="43">
        <v>-7.1599999999999995E-4</v>
      </c>
      <c r="CN173" s="43">
        <v>-7.0500000000000001E-4</v>
      </c>
      <c r="CO173" s="43">
        <v>2.22E-4</v>
      </c>
      <c r="CQ173" s="30"/>
      <c r="CU173" s="30">
        <v>0.14667882366689583</v>
      </c>
      <c r="CV173" s="43">
        <v>-7.1599999999999995E-4</v>
      </c>
      <c r="CW173" s="43">
        <v>-7.0500000000000001E-4</v>
      </c>
      <c r="CX173" s="43">
        <v>2.22E-4</v>
      </c>
    </row>
    <row r="174" spans="14:102" x14ac:dyDescent="0.25">
      <c r="N174" s="30"/>
      <c r="R174" s="30">
        <v>0.14765668906689583</v>
      </c>
      <c r="S174" s="43">
        <v>-6.96E-4</v>
      </c>
      <c r="T174" s="43">
        <v>-6.6699999999999995E-4</v>
      </c>
      <c r="U174" s="43">
        <v>6.1799999999999995E-4</v>
      </c>
      <c r="W174" s="30"/>
      <c r="AA174" s="30">
        <v>0.14765668906689583</v>
      </c>
      <c r="AB174" s="43">
        <v>-3.6200000000000002E-4</v>
      </c>
      <c r="AC174" s="43">
        <v>-3.5300000000000002E-4</v>
      </c>
      <c r="AD174" s="43">
        <v>5.8E-5</v>
      </c>
      <c r="AF174" s="30"/>
      <c r="AJ174" s="30">
        <v>0.14765668906689583</v>
      </c>
      <c r="AK174" s="43">
        <v>-7.4200000000000004E-4</v>
      </c>
      <c r="AL174" s="43">
        <v>-7.1699999999999997E-4</v>
      </c>
      <c r="AM174" s="43">
        <v>2.6899999999999998E-4</v>
      </c>
      <c r="AO174" s="30"/>
      <c r="AS174" s="30">
        <v>0.14765668906689583</v>
      </c>
      <c r="AT174" s="43">
        <v>-4.4700000000000002E-4</v>
      </c>
      <c r="AU174" s="43">
        <v>-4.3600000000000003E-4</v>
      </c>
      <c r="AV174" s="43">
        <v>-3.8000000000000002E-5</v>
      </c>
      <c r="AX174" s="30"/>
      <c r="BB174" s="30">
        <v>0.14765668906689583</v>
      </c>
      <c r="BC174" s="43">
        <v>-7.3999999999999999E-4</v>
      </c>
      <c r="BD174" s="43">
        <v>-7.1500000000000003E-4</v>
      </c>
      <c r="BE174" s="43">
        <v>2.6499999999999999E-4</v>
      </c>
      <c r="BG174" s="30"/>
      <c r="BK174" s="30">
        <v>0.14765668906689583</v>
      </c>
      <c r="BL174" s="43">
        <v>-4.46E-4</v>
      </c>
      <c r="BM174" s="43">
        <v>-4.3600000000000003E-4</v>
      </c>
      <c r="BN174" s="43">
        <v>-3.8000000000000002E-5</v>
      </c>
      <c r="BP174" s="30"/>
      <c r="BT174" s="30">
        <v>0.14765668906689583</v>
      </c>
      <c r="BU174" s="43">
        <v>-6.2500000000000001E-4</v>
      </c>
      <c r="BV174" s="43">
        <v>-5.9599999999999996E-4</v>
      </c>
      <c r="BW174" s="43">
        <v>5.6800000000000004E-4</v>
      </c>
      <c r="BY174" s="30"/>
      <c r="CC174" s="30">
        <v>0.14765668906689583</v>
      </c>
      <c r="CD174" s="43">
        <v>-3.7599999999999998E-4</v>
      </c>
      <c r="CE174" s="43">
        <v>-3.6400000000000001E-4</v>
      </c>
      <c r="CF174" s="43">
        <v>1.0900000000000001E-4</v>
      </c>
      <c r="CH174" s="30"/>
      <c r="CL174" s="30">
        <v>0.14765668906689583</v>
      </c>
      <c r="CM174" s="43">
        <v>-7.2099999999999996E-4</v>
      </c>
      <c r="CN174" s="43">
        <v>-7.1100000000000004E-4</v>
      </c>
      <c r="CO174" s="43">
        <v>2.2699999999999999E-4</v>
      </c>
      <c r="CQ174" s="30"/>
      <c r="CU174" s="30">
        <v>0.14765668906689583</v>
      </c>
      <c r="CV174" s="43">
        <v>-7.2099999999999996E-4</v>
      </c>
      <c r="CW174" s="43">
        <v>-7.1100000000000004E-4</v>
      </c>
      <c r="CX174" s="43">
        <v>2.2699999999999999E-4</v>
      </c>
    </row>
    <row r="175" spans="14:102" x14ac:dyDescent="0.25">
      <c r="N175" s="30"/>
      <c r="R175" s="30">
        <v>0.14863455446689586</v>
      </c>
      <c r="S175" s="43">
        <v>-7.0399999999999998E-4</v>
      </c>
      <c r="T175" s="43">
        <v>-6.7400000000000001E-4</v>
      </c>
      <c r="U175" s="43">
        <v>6.3500000000000004E-4</v>
      </c>
      <c r="W175" s="30"/>
      <c r="AA175" s="30">
        <v>0.14863455446689586</v>
      </c>
      <c r="AB175" s="43">
        <v>-3.6400000000000001E-4</v>
      </c>
      <c r="AC175" s="43">
        <v>-3.5399999999999999E-4</v>
      </c>
      <c r="AD175" s="43">
        <v>5.8999999999999998E-5</v>
      </c>
      <c r="AF175" s="30"/>
      <c r="AJ175" s="30">
        <v>0.14863455446689586</v>
      </c>
      <c r="AK175" s="43">
        <v>-7.5000000000000002E-4</v>
      </c>
      <c r="AL175" s="43">
        <v>-7.2400000000000003E-4</v>
      </c>
      <c r="AM175" s="43">
        <v>2.8400000000000002E-4</v>
      </c>
      <c r="AO175" s="30"/>
      <c r="AS175" s="30">
        <v>0.14863455446689586</v>
      </c>
      <c r="AT175" s="43">
        <v>-4.4799999999999999E-4</v>
      </c>
      <c r="AU175" s="43">
        <v>-4.37E-4</v>
      </c>
      <c r="AV175" s="43">
        <v>-3.6999999999999998E-5</v>
      </c>
      <c r="AX175" s="30"/>
      <c r="BB175" s="30">
        <v>0.14863455446689586</v>
      </c>
      <c r="BC175" s="43">
        <v>-7.4799999999999997E-4</v>
      </c>
      <c r="BD175" s="43">
        <v>-7.2199999999999999E-4</v>
      </c>
      <c r="BE175" s="43">
        <v>2.7999999999999998E-4</v>
      </c>
      <c r="BG175" s="30"/>
      <c r="BK175" s="30">
        <v>0.14863455446689586</v>
      </c>
      <c r="BL175" s="43">
        <v>-4.4700000000000002E-4</v>
      </c>
      <c r="BM175" s="43">
        <v>-4.37E-4</v>
      </c>
      <c r="BN175" s="43">
        <v>-3.6999999999999998E-5</v>
      </c>
      <c r="BP175" s="30"/>
      <c r="BT175" s="30">
        <v>0.14863455446689586</v>
      </c>
      <c r="BU175" s="43">
        <v>-6.3199999999999997E-4</v>
      </c>
      <c r="BV175" s="43">
        <v>-6.02E-4</v>
      </c>
      <c r="BW175" s="43">
        <v>5.8399999999999999E-4</v>
      </c>
      <c r="BY175" s="30"/>
      <c r="CC175" s="30">
        <v>0.14863455446689586</v>
      </c>
      <c r="CD175" s="43">
        <v>-3.77E-4</v>
      </c>
      <c r="CE175" s="43">
        <v>-3.6499999999999998E-4</v>
      </c>
      <c r="CF175" s="43">
        <v>1.1E-4</v>
      </c>
      <c r="CH175" s="30"/>
      <c r="CL175" s="30">
        <v>0.14863455446689586</v>
      </c>
      <c r="CM175" s="43">
        <v>-7.2999999999999996E-4</v>
      </c>
      <c r="CN175" s="43">
        <v>-7.1900000000000002E-4</v>
      </c>
      <c r="CO175" s="43">
        <v>2.4699999999999999E-4</v>
      </c>
      <c r="CQ175" s="30"/>
      <c r="CU175" s="30">
        <v>0.14863455446689586</v>
      </c>
      <c r="CV175" s="43">
        <v>-7.2999999999999996E-4</v>
      </c>
      <c r="CW175" s="43">
        <v>-7.1900000000000002E-4</v>
      </c>
      <c r="CX175" s="43">
        <v>2.4699999999999999E-4</v>
      </c>
    </row>
    <row r="176" spans="14:102" x14ac:dyDescent="0.25">
      <c r="N176" s="30"/>
      <c r="R176" s="30">
        <v>0.14961241986689586</v>
      </c>
      <c r="S176" s="43">
        <v>-7.1100000000000004E-4</v>
      </c>
      <c r="T176" s="43">
        <v>-6.8099999999999996E-4</v>
      </c>
      <c r="U176" s="43">
        <v>6.4999999999999997E-4</v>
      </c>
      <c r="W176" s="30"/>
      <c r="AA176" s="30">
        <v>0.14961241986689586</v>
      </c>
      <c r="AB176" s="43">
        <v>-3.6499999999999998E-4</v>
      </c>
      <c r="AC176" s="43">
        <v>-3.5500000000000001E-4</v>
      </c>
      <c r="AD176" s="43">
        <v>6.0000000000000002E-5</v>
      </c>
      <c r="AF176" s="30"/>
      <c r="AJ176" s="30">
        <v>0.14961241986689586</v>
      </c>
      <c r="AK176" s="43">
        <v>-7.5699999999999997E-4</v>
      </c>
      <c r="AL176" s="43">
        <v>-7.3099999999999999E-4</v>
      </c>
      <c r="AM176" s="43">
        <v>2.99E-4</v>
      </c>
      <c r="AO176" s="30"/>
      <c r="AS176" s="30">
        <v>0.14961241986689586</v>
      </c>
      <c r="AT176" s="43">
        <v>-4.4900000000000002E-4</v>
      </c>
      <c r="AU176" s="43">
        <v>-4.3800000000000002E-4</v>
      </c>
      <c r="AV176" s="43">
        <v>-3.6000000000000001E-5</v>
      </c>
      <c r="AX176" s="30"/>
      <c r="BB176" s="30">
        <v>0.14961241986689586</v>
      </c>
      <c r="BC176" s="43">
        <v>-7.5500000000000003E-4</v>
      </c>
      <c r="BD176" s="43">
        <v>-7.2900000000000005E-4</v>
      </c>
      <c r="BE176" s="43">
        <v>2.9500000000000001E-4</v>
      </c>
      <c r="BG176" s="30"/>
      <c r="BK176" s="30">
        <v>0.14961241986689586</v>
      </c>
      <c r="BL176" s="43">
        <v>-4.4799999999999999E-4</v>
      </c>
      <c r="BM176" s="43">
        <v>-4.3800000000000002E-4</v>
      </c>
      <c r="BN176" s="43">
        <v>-3.6999999999999998E-5</v>
      </c>
      <c r="BP176" s="30"/>
      <c r="BT176" s="30">
        <v>0.14961241986689586</v>
      </c>
      <c r="BU176" s="43">
        <v>-6.38E-4</v>
      </c>
      <c r="BV176" s="43">
        <v>-6.0700000000000001E-4</v>
      </c>
      <c r="BW176" s="43">
        <v>5.9900000000000003E-4</v>
      </c>
      <c r="BY176" s="30"/>
      <c r="CC176" s="30">
        <v>0.14961241986689586</v>
      </c>
      <c r="CD176" s="43">
        <v>-3.7800000000000003E-4</v>
      </c>
      <c r="CE176" s="43">
        <v>-3.6600000000000001E-4</v>
      </c>
      <c r="CF176" s="43">
        <v>1.12E-4</v>
      </c>
      <c r="CH176" s="30"/>
      <c r="CL176" s="30">
        <v>0.14961241986689586</v>
      </c>
      <c r="CM176" s="43">
        <v>-7.3800000000000005E-4</v>
      </c>
      <c r="CN176" s="43">
        <v>-7.27E-4</v>
      </c>
      <c r="CO176" s="43">
        <v>2.63E-4</v>
      </c>
      <c r="CQ176" s="30"/>
      <c r="CU176" s="30">
        <v>0.14961241986689586</v>
      </c>
      <c r="CV176" s="43">
        <v>-7.3800000000000005E-4</v>
      </c>
      <c r="CW176" s="43">
        <v>-7.27E-4</v>
      </c>
      <c r="CX176" s="43">
        <v>2.63E-4</v>
      </c>
    </row>
    <row r="177" spans="14:102" x14ac:dyDescent="0.25">
      <c r="N177" s="30"/>
      <c r="R177" s="30">
        <v>0.15059028526689588</v>
      </c>
      <c r="S177" s="43">
        <v>-7.18E-4</v>
      </c>
      <c r="T177" s="43">
        <v>-6.87E-4</v>
      </c>
      <c r="U177" s="43">
        <v>6.6600000000000003E-4</v>
      </c>
      <c r="W177" s="30"/>
      <c r="AA177" s="30">
        <v>0.15059028526689588</v>
      </c>
      <c r="AB177" s="43">
        <v>-3.6600000000000001E-4</v>
      </c>
      <c r="AC177" s="43">
        <v>-3.57E-4</v>
      </c>
      <c r="AD177" s="43">
        <v>6.0999999999999999E-5</v>
      </c>
      <c r="AF177" s="30"/>
      <c r="AJ177" s="30">
        <v>0.15059028526689588</v>
      </c>
      <c r="AK177" s="43">
        <v>-7.6400000000000003E-4</v>
      </c>
      <c r="AL177" s="43">
        <v>-7.3700000000000002E-4</v>
      </c>
      <c r="AM177" s="43">
        <v>3.1399999999999999E-4</v>
      </c>
      <c r="AO177" s="30"/>
      <c r="AS177" s="30">
        <v>0.15059028526689588</v>
      </c>
      <c r="AT177" s="43">
        <v>-4.4900000000000002E-4</v>
      </c>
      <c r="AU177" s="43">
        <v>-4.3899999999999999E-4</v>
      </c>
      <c r="AV177" s="43">
        <v>-3.4999999999999997E-5</v>
      </c>
      <c r="AX177" s="30"/>
      <c r="BB177" s="30">
        <v>0.15059028526689588</v>
      </c>
      <c r="BC177" s="43">
        <v>-7.6300000000000001E-4</v>
      </c>
      <c r="BD177" s="43">
        <v>-7.36E-4</v>
      </c>
      <c r="BE177" s="43">
        <v>3.1E-4</v>
      </c>
      <c r="BG177" s="30"/>
      <c r="BK177" s="30">
        <v>0.15059028526689588</v>
      </c>
      <c r="BL177" s="43">
        <v>-4.4900000000000002E-4</v>
      </c>
      <c r="BM177" s="43">
        <v>-4.3899999999999999E-4</v>
      </c>
      <c r="BN177" s="43">
        <v>-3.6000000000000001E-5</v>
      </c>
      <c r="BP177" s="30"/>
      <c r="BT177" s="30">
        <v>0.15059028526689588</v>
      </c>
      <c r="BU177" s="43">
        <v>-6.4499999999999996E-4</v>
      </c>
      <c r="BV177" s="43">
        <v>-6.1300000000000005E-4</v>
      </c>
      <c r="BW177" s="43">
        <v>6.1499999999999999E-4</v>
      </c>
      <c r="BY177" s="30"/>
      <c r="CC177" s="30">
        <v>0.15059028526689588</v>
      </c>
      <c r="CD177" s="43">
        <v>-3.79E-4</v>
      </c>
      <c r="CE177" s="43">
        <v>-3.6699999999999998E-4</v>
      </c>
      <c r="CF177" s="43">
        <v>1.13E-4</v>
      </c>
      <c r="CH177" s="30"/>
      <c r="CL177" s="30">
        <v>0.15059028526689588</v>
      </c>
      <c r="CM177" s="43">
        <v>-7.4600000000000003E-4</v>
      </c>
      <c r="CN177" s="43">
        <v>-7.3499999999999998E-4</v>
      </c>
      <c r="CO177" s="43">
        <v>2.7999999999999998E-4</v>
      </c>
      <c r="CQ177" s="30"/>
      <c r="CU177" s="30">
        <v>0.15059028526689588</v>
      </c>
      <c r="CV177" s="43">
        <v>-7.4600000000000003E-4</v>
      </c>
      <c r="CW177" s="43">
        <v>-7.3499999999999998E-4</v>
      </c>
      <c r="CX177" s="43">
        <v>2.7999999999999998E-4</v>
      </c>
    </row>
    <row r="178" spans="14:102" x14ac:dyDescent="0.25">
      <c r="N178" s="30"/>
      <c r="R178" s="30">
        <v>0.15156815066689588</v>
      </c>
      <c r="S178" s="43">
        <v>-7.2499999999999995E-4</v>
      </c>
      <c r="T178" s="43">
        <v>-6.9399999999999996E-4</v>
      </c>
      <c r="U178" s="43">
        <v>6.8199999999999999E-4</v>
      </c>
      <c r="W178" s="30"/>
      <c r="AA178" s="30">
        <v>0.15156815066689588</v>
      </c>
      <c r="AB178" s="43">
        <v>-3.6699999999999998E-4</v>
      </c>
      <c r="AC178" s="43">
        <v>-3.5799999999999997E-4</v>
      </c>
      <c r="AD178" s="43">
        <v>6.2000000000000003E-5</v>
      </c>
      <c r="AF178" s="30"/>
      <c r="AJ178" s="30">
        <v>0.15156815066689588</v>
      </c>
      <c r="AK178" s="43">
        <v>-7.7200000000000001E-4</v>
      </c>
      <c r="AL178" s="43">
        <v>-7.4399999999999998E-4</v>
      </c>
      <c r="AM178" s="43">
        <v>3.2899999999999997E-4</v>
      </c>
      <c r="AO178" s="30"/>
      <c r="AS178" s="30">
        <v>0.15156815066689588</v>
      </c>
      <c r="AT178" s="43">
        <v>-4.4999999999999999E-4</v>
      </c>
      <c r="AU178" s="43">
        <v>-4.4000000000000002E-4</v>
      </c>
      <c r="AV178" s="43">
        <v>-3.4E-5</v>
      </c>
      <c r="AX178" s="30"/>
      <c r="BB178" s="30">
        <v>0.15156815066689588</v>
      </c>
      <c r="BC178" s="43">
        <v>-7.6999999999999996E-4</v>
      </c>
      <c r="BD178" s="43">
        <v>-7.4299999999999995E-4</v>
      </c>
      <c r="BE178" s="43">
        <v>3.2499999999999999E-4</v>
      </c>
      <c r="BG178" s="30"/>
      <c r="BK178" s="30">
        <v>0.15156815066689588</v>
      </c>
      <c r="BL178" s="43">
        <v>-4.4999999999999999E-4</v>
      </c>
      <c r="BM178" s="43">
        <v>-4.3899999999999999E-4</v>
      </c>
      <c r="BN178" s="43">
        <v>-3.4999999999999997E-5</v>
      </c>
      <c r="BP178" s="30"/>
      <c r="BT178" s="30">
        <v>0.15156815066689588</v>
      </c>
      <c r="BU178" s="43">
        <v>-6.5099999999999999E-4</v>
      </c>
      <c r="BV178" s="43">
        <v>-6.1899999999999998E-4</v>
      </c>
      <c r="BW178" s="43">
        <v>6.29E-4</v>
      </c>
      <c r="BY178" s="30"/>
      <c r="CC178" s="30">
        <v>0.15156815066689588</v>
      </c>
      <c r="CD178" s="43">
        <v>-3.8000000000000002E-4</v>
      </c>
      <c r="CE178" s="43">
        <v>-3.68E-4</v>
      </c>
      <c r="CF178" s="43">
        <v>1.15E-4</v>
      </c>
      <c r="CH178" s="30"/>
      <c r="CL178" s="30">
        <v>0.15156815066689588</v>
      </c>
      <c r="CM178" s="43">
        <v>-7.54E-4</v>
      </c>
      <c r="CN178" s="43">
        <v>-7.4200000000000004E-4</v>
      </c>
      <c r="CO178" s="43">
        <v>2.9599999999999998E-4</v>
      </c>
      <c r="CQ178" s="30"/>
      <c r="CU178" s="30">
        <v>0.15156815066689588</v>
      </c>
      <c r="CV178" s="43">
        <v>-7.54E-4</v>
      </c>
      <c r="CW178" s="43">
        <v>-7.4200000000000004E-4</v>
      </c>
      <c r="CX178" s="43">
        <v>2.9599999999999998E-4</v>
      </c>
    </row>
    <row r="179" spans="14:102" x14ac:dyDescent="0.25">
      <c r="N179" s="30"/>
      <c r="R179" s="30">
        <v>0.15254601606689591</v>
      </c>
      <c r="S179" s="43">
        <v>-7.3300000000000004E-4</v>
      </c>
      <c r="T179" s="43">
        <v>-7.0100000000000002E-4</v>
      </c>
      <c r="U179" s="43">
        <v>6.9700000000000003E-4</v>
      </c>
      <c r="W179" s="30"/>
      <c r="AA179" s="30">
        <v>0.15254601606689591</v>
      </c>
      <c r="AB179" s="43">
        <v>-3.6900000000000002E-4</v>
      </c>
      <c r="AC179" s="43">
        <v>-3.59E-4</v>
      </c>
      <c r="AD179" s="43">
        <v>6.2000000000000003E-5</v>
      </c>
      <c r="AF179" s="30"/>
      <c r="AJ179" s="30">
        <v>0.15254601606689591</v>
      </c>
      <c r="AK179" s="43">
        <v>-7.7899999999999996E-4</v>
      </c>
      <c r="AL179" s="43">
        <v>-7.5100000000000004E-4</v>
      </c>
      <c r="AM179" s="43">
        <v>3.4400000000000001E-4</v>
      </c>
      <c r="AO179" s="30"/>
      <c r="AS179" s="30">
        <v>0.15254601606689591</v>
      </c>
      <c r="AT179" s="43">
        <v>-4.5100000000000001E-4</v>
      </c>
      <c r="AU179" s="43">
        <v>-4.4099999999999999E-4</v>
      </c>
      <c r="AV179" s="43">
        <v>-3.3000000000000003E-5</v>
      </c>
      <c r="AX179" s="30"/>
      <c r="BB179" s="30">
        <v>0.15254601606689591</v>
      </c>
      <c r="BC179" s="43">
        <v>-7.7700000000000002E-4</v>
      </c>
      <c r="BD179" s="43">
        <v>-7.4899999999999999E-4</v>
      </c>
      <c r="BE179" s="43">
        <v>3.4000000000000002E-4</v>
      </c>
      <c r="BG179" s="30"/>
      <c r="BK179" s="30">
        <v>0.15254601606689591</v>
      </c>
      <c r="BL179" s="43">
        <v>-4.5100000000000001E-4</v>
      </c>
      <c r="BM179" s="43">
        <v>-4.4000000000000002E-4</v>
      </c>
      <c r="BN179" s="43">
        <v>-3.4E-5</v>
      </c>
      <c r="BP179" s="30"/>
      <c r="BT179" s="30">
        <v>0.15254601606689591</v>
      </c>
      <c r="BU179" s="43">
        <v>-6.5799999999999995E-4</v>
      </c>
      <c r="BV179" s="43">
        <v>-6.2500000000000001E-4</v>
      </c>
      <c r="BW179" s="43">
        <v>6.4400000000000004E-4</v>
      </c>
      <c r="BY179" s="30"/>
      <c r="CC179" s="30">
        <v>0.15254601606689591</v>
      </c>
      <c r="CD179" s="43">
        <v>-3.8099999999999999E-4</v>
      </c>
      <c r="CE179" s="43">
        <v>-3.6900000000000002E-4</v>
      </c>
      <c r="CF179" s="43">
        <v>1.17E-4</v>
      </c>
      <c r="CH179" s="30"/>
      <c r="CL179" s="30">
        <v>0.15254601606689591</v>
      </c>
      <c r="CM179" s="43">
        <v>-7.6199999999999998E-4</v>
      </c>
      <c r="CN179" s="43">
        <v>-7.5000000000000002E-4</v>
      </c>
      <c r="CO179" s="43">
        <v>3.1300000000000002E-4</v>
      </c>
      <c r="CQ179" s="30"/>
      <c r="CU179" s="30">
        <v>0.15254601606689591</v>
      </c>
      <c r="CV179" s="43">
        <v>-7.6199999999999998E-4</v>
      </c>
      <c r="CW179" s="43">
        <v>-7.5000000000000002E-4</v>
      </c>
      <c r="CX179" s="43">
        <v>3.1300000000000002E-4</v>
      </c>
    </row>
    <row r="180" spans="14:102" x14ac:dyDescent="0.25">
      <c r="N180" s="30"/>
      <c r="R180" s="30">
        <v>0.15352388146689591</v>
      </c>
      <c r="S180" s="43">
        <v>-7.3999999999999999E-4</v>
      </c>
      <c r="T180" s="43">
        <v>-7.0799999999999997E-4</v>
      </c>
      <c r="U180" s="43">
        <v>7.1299999999999998E-4</v>
      </c>
      <c r="W180" s="30"/>
      <c r="AA180" s="30">
        <v>0.15352388146689591</v>
      </c>
      <c r="AB180" s="43">
        <v>-3.6999999999999999E-4</v>
      </c>
      <c r="AC180" s="43">
        <v>-3.6000000000000002E-4</v>
      </c>
      <c r="AD180" s="43">
        <v>6.3E-5</v>
      </c>
      <c r="AF180" s="30"/>
      <c r="AJ180" s="30">
        <v>0.15352388146689591</v>
      </c>
      <c r="AK180" s="43">
        <v>-7.8600000000000002E-4</v>
      </c>
      <c r="AL180" s="43">
        <v>-7.5799999999999999E-4</v>
      </c>
      <c r="AM180" s="43">
        <v>3.59E-4</v>
      </c>
      <c r="AO180" s="30"/>
      <c r="AS180" s="30">
        <v>0.15352388146689591</v>
      </c>
      <c r="AT180" s="43">
        <v>-4.5199999999999998E-4</v>
      </c>
      <c r="AU180" s="43">
        <v>-4.4200000000000001E-4</v>
      </c>
      <c r="AV180" s="43">
        <v>-3.1999999999999999E-5</v>
      </c>
      <c r="AX180" s="30"/>
      <c r="BB180" s="30">
        <v>0.15352388146689591</v>
      </c>
      <c r="BC180" s="43">
        <v>-7.85E-4</v>
      </c>
      <c r="BD180" s="43">
        <v>-7.5600000000000005E-4</v>
      </c>
      <c r="BE180" s="43">
        <v>3.5500000000000001E-4</v>
      </c>
      <c r="BG180" s="30"/>
      <c r="BK180" s="30">
        <v>0.15352388146689591</v>
      </c>
      <c r="BL180" s="43">
        <v>-4.5199999999999998E-4</v>
      </c>
      <c r="BM180" s="43">
        <v>-4.4099999999999999E-4</v>
      </c>
      <c r="BN180" s="43">
        <v>-3.3000000000000003E-5</v>
      </c>
      <c r="BP180" s="30"/>
      <c r="BT180" s="30">
        <v>0.15352388146689591</v>
      </c>
      <c r="BU180" s="43">
        <v>-6.6399999999999999E-4</v>
      </c>
      <c r="BV180" s="43">
        <v>-6.3100000000000005E-4</v>
      </c>
      <c r="BW180" s="43">
        <v>6.5899999999999997E-4</v>
      </c>
      <c r="BY180" s="30"/>
      <c r="CC180" s="30">
        <v>0.15352388146689591</v>
      </c>
      <c r="CD180" s="43">
        <v>-3.8200000000000002E-4</v>
      </c>
      <c r="CE180" s="43">
        <v>-3.6999999999999999E-4</v>
      </c>
      <c r="CF180" s="43">
        <v>1.18E-4</v>
      </c>
      <c r="CH180" s="30"/>
      <c r="CL180" s="30">
        <v>0.15352388146689591</v>
      </c>
      <c r="CM180" s="43">
        <v>-7.6999999999999996E-4</v>
      </c>
      <c r="CN180" s="43">
        <v>-7.5799999999999999E-4</v>
      </c>
      <c r="CO180" s="43">
        <v>3.2899999999999997E-4</v>
      </c>
      <c r="CQ180" s="30"/>
      <c r="CU180" s="30">
        <v>0.15352388146689591</v>
      </c>
      <c r="CV180" s="43">
        <v>-7.6999999999999996E-4</v>
      </c>
      <c r="CW180" s="43">
        <v>-7.5799999999999999E-4</v>
      </c>
      <c r="CX180" s="43">
        <v>3.2899999999999997E-4</v>
      </c>
    </row>
    <row r="181" spans="14:102" x14ac:dyDescent="0.25">
      <c r="N181" s="30"/>
      <c r="R181" s="30">
        <v>0.15450174686689594</v>
      </c>
      <c r="S181" s="43">
        <v>-7.4700000000000005E-4</v>
      </c>
      <c r="T181" s="43">
        <v>-7.1400000000000001E-4</v>
      </c>
      <c r="U181" s="43">
        <v>7.2800000000000002E-4</v>
      </c>
      <c r="W181" s="30"/>
      <c r="AA181" s="30">
        <v>0.15450174686689594</v>
      </c>
      <c r="AB181" s="43">
        <v>-3.7100000000000002E-4</v>
      </c>
      <c r="AC181" s="43">
        <v>-3.6200000000000002E-4</v>
      </c>
      <c r="AD181" s="43">
        <v>6.3999999999999997E-5</v>
      </c>
      <c r="AF181" s="30"/>
      <c r="AJ181" s="30">
        <v>0.15450174686689594</v>
      </c>
      <c r="AK181" s="43">
        <v>-7.94E-4</v>
      </c>
      <c r="AL181" s="43">
        <v>-7.6499999999999995E-4</v>
      </c>
      <c r="AM181" s="43">
        <v>3.7399999999999998E-4</v>
      </c>
      <c r="AO181" s="30"/>
      <c r="AS181" s="30">
        <v>0.15450174686689594</v>
      </c>
      <c r="AT181" s="43">
        <v>-4.5300000000000001E-4</v>
      </c>
      <c r="AU181" s="43">
        <v>-4.4299999999999998E-4</v>
      </c>
      <c r="AV181" s="43">
        <v>-3.1000000000000001E-5</v>
      </c>
      <c r="AX181" s="30"/>
      <c r="BB181" s="30">
        <v>0.15450174686689594</v>
      </c>
      <c r="BC181" s="43">
        <v>-7.9199999999999995E-4</v>
      </c>
      <c r="BD181" s="43">
        <v>-7.6300000000000001E-4</v>
      </c>
      <c r="BE181" s="43">
        <v>3.6999999999999999E-4</v>
      </c>
      <c r="BG181" s="30"/>
      <c r="BK181" s="30">
        <v>0.15450174686689594</v>
      </c>
      <c r="BL181" s="43">
        <v>-4.5300000000000001E-4</v>
      </c>
      <c r="BM181" s="43">
        <v>-4.4200000000000001E-4</v>
      </c>
      <c r="BN181" s="43">
        <v>-3.1999999999999999E-5</v>
      </c>
      <c r="BP181" s="30"/>
      <c r="BT181" s="30">
        <v>0.15450174686689594</v>
      </c>
      <c r="BU181" s="43">
        <v>-6.7100000000000005E-4</v>
      </c>
      <c r="BV181" s="43">
        <v>-6.3699999999999998E-4</v>
      </c>
      <c r="BW181" s="43">
        <v>6.7400000000000001E-4</v>
      </c>
      <c r="BY181" s="30"/>
      <c r="CC181" s="30">
        <v>0.15450174686689594</v>
      </c>
      <c r="CD181" s="43">
        <v>-3.8299999999999999E-4</v>
      </c>
      <c r="CE181" s="43">
        <v>-3.7100000000000002E-4</v>
      </c>
      <c r="CF181" s="43">
        <v>1.2E-4</v>
      </c>
      <c r="CH181" s="30"/>
      <c r="CL181" s="30">
        <v>0.15450174686689594</v>
      </c>
      <c r="CM181" s="43">
        <v>-7.7800000000000005E-4</v>
      </c>
      <c r="CN181" s="43">
        <v>-7.6499999999999995E-4</v>
      </c>
      <c r="CO181" s="43">
        <v>3.4499999999999998E-4</v>
      </c>
      <c r="CQ181" s="30"/>
      <c r="CU181" s="30">
        <v>0.15450174686689594</v>
      </c>
      <c r="CV181" s="43">
        <v>-7.7800000000000005E-4</v>
      </c>
      <c r="CW181" s="43">
        <v>-7.6499999999999995E-4</v>
      </c>
      <c r="CX181" s="43">
        <v>3.4499999999999998E-4</v>
      </c>
    </row>
    <row r="182" spans="14:102" x14ac:dyDescent="0.25">
      <c r="N182" s="30"/>
      <c r="R182" s="30">
        <v>0.15547961226689594</v>
      </c>
      <c r="S182" s="43">
        <v>-7.5500000000000003E-4</v>
      </c>
      <c r="T182" s="43">
        <v>-7.2099999999999996E-4</v>
      </c>
      <c r="U182" s="43">
        <v>7.4299999999999995E-4</v>
      </c>
      <c r="W182" s="30"/>
      <c r="AA182" s="30">
        <v>0.15547961226689594</v>
      </c>
      <c r="AB182" s="43">
        <v>-3.7199999999999999E-4</v>
      </c>
      <c r="AC182" s="43">
        <v>-3.6299999999999999E-4</v>
      </c>
      <c r="AD182" s="43">
        <v>6.4999999999999994E-5</v>
      </c>
      <c r="AF182" s="30"/>
      <c r="AJ182" s="30">
        <v>0.15547961226689594</v>
      </c>
      <c r="AK182" s="43">
        <v>-8.0099999999999995E-4</v>
      </c>
      <c r="AL182" s="43">
        <v>-7.7099999999999998E-4</v>
      </c>
      <c r="AM182" s="43">
        <v>3.8900000000000002E-4</v>
      </c>
      <c r="AO182" s="30"/>
      <c r="AS182" s="30">
        <v>0.15547961226689594</v>
      </c>
      <c r="AT182" s="43">
        <v>-4.5399999999999998E-4</v>
      </c>
      <c r="AU182" s="43">
        <v>-4.44E-4</v>
      </c>
      <c r="AV182" s="43">
        <v>-3.0000000000000001E-5</v>
      </c>
      <c r="AX182" s="30"/>
      <c r="BB182" s="30">
        <v>0.15547961226689594</v>
      </c>
      <c r="BC182" s="43">
        <v>-7.9900000000000001E-4</v>
      </c>
      <c r="BD182" s="43">
        <v>-7.6999999999999996E-4</v>
      </c>
      <c r="BE182" s="43">
        <v>3.8499999999999998E-4</v>
      </c>
      <c r="BG182" s="30"/>
      <c r="BK182" s="30">
        <v>0.15547961226689594</v>
      </c>
      <c r="BL182" s="43">
        <v>-4.5399999999999998E-4</v>
      </c>
      <c r="BM182" s="43">
        <v>-4.4299999999999998E-4</v>
      </c>
      <c r="BN182" s="43">
        <v>-3.1000000000000001E-5</v>
      </c>
      <c r="BP182" s="30"/>
      <c r="BT182" s="30">
        <v>0.15547961226689594</v>
      </c>
      <c r="BU182" s="43">
        <v>-6.7699999999999998E-4</v>
      </c>
      <c r="BV182" s="43">
        <v>-6.4300000000000002E-4</v>
      </c>
      <c r="BW182" s="43">
        <v>6.8900000000000005E-4</v>
      </c>
      <c r="BY182" s="30"/>
      <c r="CC182" s="30">
        <v>0.15547961226689594</v>
      </c>
      <c r="CD182" s="43">
        <v>-3.8400000000000001E-4</v>
      </c>
      <c r="CE182" s="43">
        <v>-3.7199999999999999E-4</v>
      </c>
      <c r="CF182" s="43">
        <v>1.21E-4</v>
      </c>
      <c r="CH182" s="30"/>
      <c r="CL182" s="30">
        <v>0.15547961226689594</v>
      </c>
      <c r="CM182" s="43">
        <v>-7.8600000000000002E-4</v>
      </c>
      <c r="CN182" s="43">
        <v>-7.7300000000000003E-4</v>
      </c>
      <c r="CO182" s="43">
        <v>3.6200000000000002E-4</v>
      </c>
      <c r="CQ182" s="30"/>
      <c r="CU182" s="30">
        <v>0.15547961226689594</v>
      </c>
      <c r="CV182" s="43">
        <v>-7.8600000000000002E-4</v>
      </c>
      <c r="CW182" s="43">
        <v>-7.7300000000000003E-4</v>
      </c>
      <c r="CX182" s="43">
        <v>3.6200000000000002E-4</v>
      </c>
    </row>
    <row r="183" spans="14:102" x14ac:dyDescent="0.25">
      <c r="N183" s="30"/>
      <c r="R183" s="30">
        <v>0.15645747766689583</v>
      </c>
      <c r="S183" s="43">
        <v>-7.6199999999999998E-4</v>
      </c>
      <c r="T183" s="43">
        <v>-7.2800000000000002E-4</v>
      </c>
      <c r="U183" s="43">
        <v>7.5799999999999999E-4</v>
      </c>
      <c r="W183" s="30"/>
      <c r="AA183" s="30">
        <v>0.15645747766689583</v>
      </c>
      <c r="AB183" s="43">
        <v>-3.7399999999999998E-4</v>
      </c>
      <c r="AC183" s="43">
        <v>-3.6400000000000001E-4</v>
      </c>
      <c r="AD183" s="43">
        <v>6.6000000000000005E-5</v>
      </c>
      <c r="AF183" s="30"/>
      <c r="AJ183" s="30">
        <v>0.15645747766689583</v>
      </c>
      <c r="AK183" s="43">
        <v>-8.0900000000000004E-4</v>
      </c>
      <c r="AL183" s="43">
        <v>-7.7800000000000005E-4</v>
      </c>
      <c r="AM183" s="43">
        <v>4.0400000000000001E-4</v>
      </c>
      <c r="AO183" s="30"/>
      <c r="AS183" s="30">
        <v>0.15645747766689583</v>
      </c>
      <c r="AT183" s="43">
        <v>-4.55E-4</v>
      </c>
      <c r="AU183" s="43">
        <v>-4.4499999999999997E-4</v>
      </c>
      <c r="AV183" s="43">
        <v>-2.9E-5</v>
      </c>
      <c r="AX183" s="30"/>
      <c r="BB183" s="30">
        <v>0.15645747766689583</v>
      </c>
      <c r="BC183" s="43">
        <v>-8.0699999999999999E-4</v>
      </c>
      <c r="BD183" s="43">
        <v>-7.7700000000000002E-4</v>
      </c>
      <c r="BE183" s="43">
        <v>4.0000000000000002E-4</v>
      </c>
      <c r="BG183" s="30"/>
      <c r="BK183" s="30">
        <v>0.15645747766689583</v>
      </c>
      <c r="BL183" s="43">
        <v>-4.55E-4</v>
      </c>
      <c r="BM183" s="43">
        <v>-4.44E-4</v>
      </c>
      <c r="BN183" s="43">
        <v>-3.0000000000000001E-5</v>
      </c>
      <c r="BP183" s="30"/>
      <c r="BT183" s="30">
        <v>0.15645747766689583</v>
      </c>
      <c r="BU183" s="43">
        <v>-6.8400000000000004E-4</v>
      </c>
      <c r="BV183" s="43">
        <v>-6.4899999999999995E-4</v>
      </c>
      <c r="BW183" s="43">
        <v>7.0399999999999998E-4</v>
      </c>
      <c r="BY183" s="30"/>
      <c r="CC183" s="30">
        <v>0.15645747766689583</v>
      </c>
      <c r="CD183" s="43">
        <v>-3.8499999999999998E-4</v>
      </c>
      <c r="CE183" s="43">
        <v>-3.7300000000000001E-4</v>
      </c>
      <c r="CF183" s="43">
        <v>1.2300000000000001E-4</v>
      </c>
      <c r="CH183" s="30"/>
      <c r="CL183" s="30">
        <v>0.15645747766689583</v>
      </c>
      <c r="CM183" s="43">
        <v>-7.94E-4</v>
      </c>
      <c r="CN183" s="43">
        <v>-7.8100000000000001E-4</v>
      </c>
      <c r="CO183" s="43">
        <v>3.7800000000000003E-4</v>
      </c>
      <c r="CQ183" s="30"/>
      <c r="CU183" s="30">
        <v>0.15645747766689583</v>
      </c>
      <c r="CV183" s="43">
        <v>-7.94E-4</v>
      </c>
      <c r="CW183" s="43">
        <v>-7.8100000000000001E-4</v>
      </c>
      <c r="CX183" s="43">
        <v>3.7800000000000003E-4</v>
      </c>
    </row>
    <row r="184" spans="14:102" x14ac:dyDescent="0.25">
      <c r="N184" s="30"/>
      <c r="R184" s="30">
        <v>0.15645747766689583</v>
      </c>
      <c r="S184" s="43">
        <v>-7.6199999999999998E-4</v>
      </c>
      <c r="T184" s="43">
        <v>-7.2800000000000002E-4</v>
      </c>
      <c r="U184" s="43">
        <v>7.5799999999999999E-4</v>
      </c>
      <c r="W184" s="30"/>
      <c r="AA184" s="30">
        <v>0.15645747766689583</v>
      </c>
      <c r="AB184" s="43">
        <v>-3.7399999999999998E-4</v>
      </c>
      <c r="AC184" s="43">
        <v>-3.6400000000000001E-4</v>
      </c>
      <c r="AD184" s="43">
        <v>6.6000000000000005E-5</v>
      </c>
      <c r="AF184" s="30"/>
      <c r="AJ184" s="30">
        <v>0.15645747766689583</v>
      </c>
      <c r="AK184" s="43">
        <v>-8.0900000000000004E-4</v>
      </c>
      <c r="AL184" s="43">
        <v>-7.7800000000000005E-4</v>
      </c>
      <c r="AM184" s="43">
        <v>4.0400000000000001E-4</v>
      </c>
      <c r="AO184" s="30"/>
      <c r="AS184" s="30">
        <v>0.15645747766689583</v>
      </c>
      <c r="AT184" s="43">
        <v>-4.55E-4</v>
      </c>
      <c r="AU184" s="43">
        <v>-4.4499999999999997E-4</v>
      </c>
      <c r="AV184" s="43">
        <v>-2.9E-5</v>
      </c>
      <c r="AX184" s="30"/>
      <c r="BB184" s="30">
        <v>0.15645747766689583</v>
      </c>
      <c r="BC184" s="43">
        <v>-8.0699999999999999E-4</v>
      </c>
      <c r="BD184" s="43">
        <v>-7.7700000000000002E-4</v>
      </c>
      <c r="BE184" s="43">
        <v>4.0000000000000002E-4</v>
      </c>
      <c r="BG184" s="30"/>
      <c r="BK184" s="30">
        <v>0.15645747766689583</v>
      </c>
      <c r="BL184" s="43">
        <v>-4.55E-4</v>
      </c>
      <c r="BM184" s="43">
        <v>-4.44E-4</v>
      </c>
      <c r="BN184" s="43">
        <v>-3.0000000000000001E-5</v>
      </c>
      <c r="BP184" s="30"/>
      <c r="BT184" s="30">
        <v>0.15645747766689583</v>
      </c>
      <c r="BU184" s="43">
        <v>-6.8400000000000004E-4</v>
      </c>
      <c r="BV184" s="43">
        <v>-6.4899999999999995E-4</v>
      </c>
      <c r="BW184" s="43">
        <v>7.0399999999999998E-4</v>
      </c>
      <c r="BY184" s="30"/>
      <c r="CC184" s="30">
        <v>0.15645747766689583</v>
      </c>
      <c r="CD184" s="43">
        <v>-3.8499999999999998E-4</v>
      </c>
      <c r="CE184" s="43">
        <v>-3.7300000000000001E-4</v>
      </c>
      <c r="CF184" s="43">
        <v>1.2300000000000001E-4</v>
      </c>
      <c r="CH184" s="30"/>
      <c r="CL184" s="30">
        <v>0.15645747766689583</v>
      </c>
      <c r="CM184" s="43">
        <v>-7.94E-4</v>
      </c>
      <c r="CN184" s="43">
        <v>-7.8100000000000001E-4</v>
      </c>
      <c r="CO184" s="43">
        <v>3.7800000000000003E-4</v>
      </c>
      <c r="CQ184" s="30"/>
      <c r="CU184" s="30">
        <v>0.15645747766689583</v>
      </c>
      <c r="CV184" s="43">
        <v>-7.94E-4</v>
      </c>
      <c r="CW184" s="43">
        <v>-7.8100000000000001E-4</v>
      </c>
      <c r="CX184" s="43">
        <v>3.7800000000000003E-4</v>
      </c>
    </row>
    <row r="185" spans="14:102" x14ac:dyDescent="0.25">
      <c r="N185" s="30"/>
      <c r="R185" s="30">
        <v>0.15743534306689583</v>
      </c>
      <c r="S185" s="43">
        <v>-7.6999999999999996E-4</v>
      </c>
      <c r="T185" s="43">
        <v>-7.3499999999999998E-4</v>
      </c>
      <c r="U185" s="43">
        <v>7.7399999999999995E-4</v>
      </c>
      <c r="W185" s="30"/>
      <c r="AA185" s="30">
        <v>0.15743534306689583</v>
      </c>
      <c r="AB185" s="43">
        <v>-3.7500000000000001E-4</v>
      </c>
      <c r="AC185" s="43">
        <v>-3.6499999999999998E-4</v>
      </c>
      <c r="AD185" s="43">
        <v>6.7000000000000002E-5</v>
      </c>
      <c r="AF185" s="30"/>
      <c r="AJ185" s="30">
        <v>0.15743534306689583</v>
      </c>
      <c r="AK185" s="43">
        <v>-8.1599999999999999E-4</v>
      </c>
      <c r="AL185" s="43">
        <v>-7.85E-4</v>
      </c>
      <c r="AM185" s="43">
        <v>4.1899999999999999E-4</v>
      </c>
      <c r="AO185" s="30"/>
      <c r="AS185" s="30">
        <v>0.15743534306689583</v>
      </c>
      <c r="AT185" s="43">
        <v>-4.5600000000000003E-4</v>
      </c>
      <c r="AU185" s="43">
        <v>-4.46E-4</v>
      </c>
      <c r="AV185" s="43">
        <v>-2.8E-5</v>
      </c>
      <c r="AX185" s="30"/>
      <c r="BB185" s="30">
        <v>0.15743534306689583</v>
      </c>
      <c r="BC185" s="43">
        <v>-8.1400000000000005E-4</v>
      </c>
      <c r="BD185" s="43">
        <v>-7.8299999999999995E-4</v>
      </c>
      <c r="BE185" s="43">
        <v>4.15E-4</v>
      </c>
      <c r="BG185" s="30"/>
      <c r="BK185" s="30">
        <v>0.15743534306689583</v>
      </c>
      <c r="BL185" s="43">
        <v>-4.5600000000000003E-4</v>
      </c>
      <c r="BM185" s="43">
        <v>-4.4499999999999997E-4</v>
      </c>
      <c r="BN185" s="43">
        <v>-2.9E-5</v>
      </c>
      <c r="BP185" s="30"/>
      <c r="BT185" s="30">
        <v>0.15743534306689583</v>
      </c>
      <c r="BU185" s="43">
        <v>-6.9099999999999999E-4</v>
      </c>
      <c r="BV185" s="43">
        <v>-6.5499999999999998E-4</v>
      </c>
      <c r="BW185" s="43">
        <v>7.1900000000000002E-4</v>
      </c>
      <c r="BY185" s="30"/>
      <c r="CC185" s="30">
        <v>0.15743534306689583</v>
      </c>
      <c r="CD185" s="43">
        <v>-3.86E-4</v>
      </c>
      <c r="CE185" s="43">
        <v>-3.7399999999999998E-4</v>
      </c>
      <c r="CF185" s="43">
        <v>1.2400000000000001E-4</v>
      </c>
      <c r="CH185" s="30"/>
      <c r="CL185" s="30">
        <v>0.15743534306689583</v>
      </c>
      <c r="CM185" s="43">
        <v>-8.0199999999999998E-4</v>
      </c>
      <c r="CN185" s="43">
        <v>-7.8899999999999999E-4</v>
      </c>
      <c r="CO185" s="43">
        <v>3.9500000000000001E-4</v>
      </c>
      <c r="CQ185" s="30"/>
      <c r="CU185" s="30">
        <v>0.15743534306689583</v>
      </c>
      <c r="CV185" s="43">
        <v>-8.0199999999999998E-4</v>
      </c>
      <c r="CW185" s="43">
        <v>-7.8899999999999999E-4</v>
      </c>
      <c r="CX185" s="43">
        <v>3.9500000000000001E-4</v>
      </c>
    </row>
    <row r="186" spans="14:102" x14ac:dyDescent="0.25">
      <c r="N186" s="30"/>
      <c r="R186" s="30">
        <v>0.15841320846689586</v>
      </c>
      <c r="S186" s="43">
        <v>-7.7700000000000002E-4</v>
      </c>
      <c r="T186" s="43">
        <v>-7.4200000000000004E-4</v>
      </c>
      <c r="U186" s="43">
        <v>7.8899999999999999E-4</v>
      </c>
      <c r="W186" s="30"/>
      <c r="AA186" s="30">
        <v>0.15841320846689586</v>
      </c>
      <c r="AB186" s="43">
        <v>-3.7599999999999998E-4</v>
      </c>
      <c r="AC186" s="43">
        <v>-3.6600000000000001E-4</v>
      </c>
      <c r="AD186" s="43">
        <v>6.7000000000000002E-5</v>
      </c>
      <c r="AF186" s="30"/>
      <c r="AJ186" s="30">
        <v>0.15841320846689586</v>
      </c>
      <c r="AK186" s="43">
        <v>-8.25E-4</v>
      </c>
      <c r="AL186" s="43">
        <v>-7.9299999999999998E-4</v>
      </c>
      <c r="AM186" s="43">
        <v>4.35E-4</v>
      </c>
      <c r="AO186" s="30"/>
      <c r="AS186" s="30">
        <v>0.15841320846689586</v>
      </c>
      <c r="AT186" s="43">
        <v>-4.57E-4</v>
      </c>
      <c r="AU186" s="43">
        <v>-4.4700000000000002E-4</v>
      </c>
      <c r="AV186" s="43">
        <v>-2.8E-5</v>
      </c>
      <c r="AX186" s="30"/>
      <c r="BB186" s="30">
        <v>0.15841320846689586</v>
      </c>
      <c r="BC186" s="43">
        <v>-8.2299999999999995E-4</v>
      </c>
      <c r="BD186" s="43">
        <v>-7.9100000000000004E-4</v>
      </c>
      <c r="BE186" s="43">
        <v>4.3100000000000001E-4</v>
      </c>
      <c r="BG186" s="30"/>
      <c r="BK186" s="30">
        <v>0.15841320846689586</v>
      </c>
      <c r="BL186" s="43">
        <v>-4.57E-4</v>
      </c>
      <c r="BM186" s="43">
        <v>-4.46E-4</v>
      </c>
      <c r="BN186" s="43">
        <v>-2.8E-5</v>
      </c>
      <c r="BP186" s="30"/>
      <c r="BT186" s="30">
        <v>0.15841320846689586</v>
      </c>
      <c r="BU186" s="43">
        <v>-6.9700000000000003E-4</v>
      </c>
      <c r="BV186" s="43">
        <v>-6.6200000000000005E-4</v>
      </c>
      <c r="BW186" s="43">
        <v>7.3499999999999998E-4</v>
      </c>
      <c r="BY186" s="30"/>
      <c r="CC186" s="30">
        <v>0.15841320846689586</v>
      </c>
      <c r="CD186" s="43">
        <v>-3.8699999999999997E-4</v>
      </c>
      <c r="CE186" s="43">
        <v>-3.7500000000000001E-4</v>
      </c>
      <c r="CF186" s="43">
        <v>1.26E-4</v>
      </c>
      <c r="CH186" s="30"/>
      <c r="CL186" s="30">
        <v>0.15841320846689586</v>
      </c>
      <c r="CM186" s="43">
        <v>-8.0999999999999996E-4</v>
      </c>
      <c r="CN186" s="43">
        <v>-7.9699999999999997E-4</v>
      </c>
      <c r="CO186" s="43">
        <v>4.1199999999999999E-4</v>
      </c>
      <c r="CQ186" s="30"/>
      <c r="CU186" s="30">
        <v>0.15841320846689586</v>
      </c>
      <c r="CV186" s="43">
        <v>-8.0999999999999996E-4</v>
      </c>
      <c r="CW186" s="43">
        <v>-7.9699999999999997E-4</v>
      </c>
      <c r="CX186" s="43">
        <v>4.1199999999999999E-4</v>
      </c>
    </row>
    <row r="187" spans="14:102" x14ac:dyDescent="0.25">
      <c r="N187" s="30"/>
      <c r="R187" s="30">
        <v>0.15939107386689585</v>
      </c>
      <c r="S187" s="43">
        <v>-7.85E-4</v>
      </c>
      <c r="T187" s="43">
        <v>-7.4899999999999999E-4</v>
      </c>
      <c r="U187" s="43">
        <v>8.0500000000000005E-4</v>
      </c>
      <c r="W187" s="30"/>
      <c r="AA187" s="30">
        <v>0.15939107386689585</v>
      </c>
      <c r="AB187" s="43">
        <v>-3.77E-4</v>
      </c>
      <c r="AC187" s="43">
        <v>-3.68E-4</v>
      </c>
      <c r="AD187" s="43">
        <v>6.7999999999999999E-5</v>
      </c>
      <c r="AF187" s="30"/>
      <c r="AJ187" s="30">
        <v>0.15939107386689585</v>
      </c>
      <c r="AK187" s="43">
        <v>-8.3299999999999997E-4</v>
      </c>
      <c r="AL187" s="43">
        <v>-8.0099999999999995E-4</v>
      </c>
      <c r="AM187" s="43">
        <v>4.5100000000000001E-4</v>
      </c>
      <c r="AO187" s="30"/>
      <c r="AS187" s="30">
        <v>0.15939107386689585</v>
      </c>
      <c r="AT187" s="43">
        <v>-4.5800000000000002E-4</v>
      </c>
      <c r="AU187" s="43">
        <v>-4.4700000000000002E-4</v>
      </c>
      <c r="AV187" s="43">
        <v>-2.6999999999999999E-5</v>
      </c>
      <c r="AX187" s="30"/>
      <c r="BB187" s="30">
        <v>0.15939107386689585</v>
      </c>
      <c r="BC187" s="43">
        <v>-8.3100000000000003E-4</v>
      </c>
      <c r="BD187" s="43">
        <v>-7.9900000000000001E-4</v>
      </c>
      <c r="BE187" s="43">
        <v>4.46E-4</v>
      </c>
      <c r="BG187" s="30"/>
      <c r="BK187" s="30">
        <v>0.15939107386689585</v>
      </c>
      <c r="BL187" s="43">
        <v>-4.5800000000000002E-4</v>
      </c>
      <c r="BM187" s="43">
        <v>-4.4700000000000002E-4</v>
      </c>
      <c r="BN187" s="43">
        <v>-2.6999999999999999E-5</v>
      </c>
      <c r="BP187" s="30"/>
      <c r="BT187" s="30">
        <v>0.15939107386689585</v>
      </c>
      <c r="BU187" s="43">
        <v>-7.0399999999999998E-4</v>
      </c>
      <c r="BV187" s="43">
        <v>-6.6799999999999997E-4</v>
      </c>
      <c r="BW187" s="43">
        <v>7.5000000000000002E-4</v>
      </c>
      <c r="BY187" s="30"/>
      <c r="CC187" s="30">
        <v>0.15939107386689585</v>
      </c>
      <c r="CD187" s="43">
        <v>-3.88E-4</v>
      </c>
      <c r="CE187" s="43">
        <v>-3.7599999999999998E-4</v>
      </c>
      <c r="CF187" s="43">
        <v>1.27E-4</v>
      </c>
      <c r="CH187" s="30"/>
      <c r="CL187" s="30">
        <v>0.15939107386689585</v>
      </c>
      <c r="CM187" s="43">
        <v>-8.1899999999999996E-4</v>
      </c>
      <c r="CN187" s="43">
        <v>-8.0500000000000005E-4</v>
      </c>
      <c r="CO187" s="43">
        <v>4.2900000000000002E-4</v>
      </c>
      <c r="CQ187" s="30"/>
      <c r="CU187" s="30">
        <v>0.15939107386689585</v>
      </c>
      <c r="CV187" s="43">
        <v>-8.1899999999999996E-4</v>
      </c>
      <c r="CW187" s="43">
        <v>-8.0500000000000005E-4</v>
      </c>
      <c r="CX187" s="43">
        <v>4.2900000000000002E-4</v>
      </c>
    </row>
    <row r="188" spans="14:102" x14ac:dyDescent="0.25">
      <c r="N188" s="30"/>
      <c r="R188" s="30">
        <v>0.16036893926689585</v>
      </c>
      <c r="S188" s="43">
        <v>-7.94E-4</v>
      </c>
      <c r="T188" s="43">
        <v>-7.5799999999999999E-4</v>
      </c>
      <c r="U188" s="43">
        <v>8.2299999999999995E-4</v>
      </c>
      <c r="W188" s="30"/>
      <c r="AA188" s="30">
        <v>0.16036893926689585</v>
      </c>
      <c r="AB188" s="43">
        <v>-3.79E-4</v>
      </c>
      <c r="AC188" s="43">
        <v>-3.6900000000000002E-4</v>
      </c>
      <c r="AD188" s="43">
        <v>6.8999999999999997E-5</v>
      </c>
      <c r="AF188" s="30"/>
      <c r="AJ188" s="30">
        <v>0.16036893926689585</v>
      </c>
      <c r="AK188" s="43">
        <v>-8.4199999999999998E-4</v>
      </c>
      <c r="AL188" s="43">
        <v>-8.0999999999999996E-4</v>
      </c>
      <c r="AM188" s="43">
        <v>4.6900000000000002E-4</v>
      </c>
      <c r="AO188" s="30"/>
      <c r="AS188" s="30">
        <v>0.16036893926689585</v>
      </c>
      <c r="AT188" s="43">
        <v>-4.5899999999999999E-4</v>
      </c>
      <c r="AU188" s="43">
        <v>-4.4799999999999999E-4</v>
      </c>
      <c r="AV188" s="43">
        <v>-2.5999999999999998E-5</v>
      </c>
      <c r="AX188" s="30"/>
      <c r="BB188" s="30">
        <v>0.16036893926689585</v>
      </c>
      <c r="BC188" s="43">
        <v>-8.4000000000000003E-4</v>
      </c>
      <c r="BD188" s="43">
        <v>-8.0699999999999999E-4</v>
      </c>
      <c r="BE188" s="43">
        <v>4.64E-4</v>
      </c>
      <c r="BG188" s="30"/>
      <c r="BK188" s="30">
        <v>0.16036893926689585</v>
      </c>
      <c r="BL188" s="43">
        <v>-4.5800000000000002E-4</v>
      </c>
      <c r="BM188" s="43">
        <v>-4.4799999999999999E-4</v>
      </c>
      <c r="BN188" s="43">
        <v>-2.6999999999999999E-5</v>
      </c>
      <c r="BP188" s="30"/>
      <c r="BT188" s="30">
        <v>0.16036893926689585</v>
      </c>
      <c r="BU188" s="43">
        <v>-7.1199999999999996E-4</v>
      </c>
      <c r="BV188" s="43">
        <v>-6.7500000000000004E-4</v>
      </c>
      <c r="BW188" s="43">
        <v>7.67E-4</v>
      </c>
      <c r="BY188" s="30"/>
      <c r="CC188" s="30">
        <v>0.16036893926689585</v>
      </c>
      <c r="CD188" s="43">
        <v>-3.8900000000000002E-4</v>
      </c>
      <c r="CE188" s="43">
        <v>-3.7599999999999998E-4</v>
      </c>
      <c r="CF188" s="43">
        <v>1.2799999999999999E-4</v>
      </c>
      <c r="CH188" s="30"/>
      <c r="CL188" s="30">
        <v>0.16036893926689585</v>
      </c>
      <c r="CM188" s="43">
        <v>-8.2899999999999998E-4</v>
      </c>
      <c r="CN188" s="43">
        <v>-8.1499999999999997E-4</v>
      </c>
      <c r="CO188" s="43">
        <v>4.4900000000000002E-4</v>
      </c>
      <c r="CQ188" s="30"/>
      <c r="CU188" s="30">
        <v>0.16036893926689585</v>
      </c>
      <c r="CV188" s="43">
        <v>-8.2899999999999998E-4</v>
      </c>
      <c r="CW188" s="43">
        <v>-8.1499999999999997E-4</v>
      </c>
      <c r="CX188" s="43">
        <v>4.4900000000000002E-4</v>
      </c>
    </row>
    <row r="189" spans="14:102" x14ac:dyDescent="0.25">
      <c r="N189" s="30"/>
      <c r="R189" s="30">
        <v>0.16134680466689588</v>
      </c>
      <c r="S189" s="43">
        <v>-8.0599999999999997E-4</v>
      </c>
      <c r="T189" s="43">
        <v>-7.6900000000000004E-4</v>
      </c>
      <c r="U189" s="43">
        <v>8.4599999999999996E-4</v>
      </c>
      <c r="W189" s="30"/>
      <c r="AA189" s="30">
        <v>0.16134680466689588</v>
      </c>
      <c r="AB189" s="43">
        <v>-3.79E-4</v>
      </c>
      <c r="AC189" s="43">
        <v>-3.6900000000000002E-4</v>
      </c>
      <c r="AD189" s="43">
        <v>6.8999999999999997E-5</v>
      </c>
      <c r="AF189" s="30"/>
      <c r="AJ189" s="30">
        <v>0.16134680466689588</v>
      </c>
      <c r="AK189" s="43">
        <v>-8.5400000000000005E-4</v>
      </c>
      <c r="AL189" s="43">
        <v>-8.2100000000000001E-4</v>
      </c>
      <c r="AM189" s="43">
        <v>4.9100000000000001E-4</v>
      </c>
      <c r="AO189" s="30"/>
      <c r="AS189" s="30">
        <v>0.16134680466689588</v>
      </c>
      <c r="AT189" s="43">
        <v>-4.6000000000000001E-4</v>
      </c>
      <c r="AU189" s="43">
        <v>-4.4900000000000002E-4</v>
      </c>
      <c r="AV189" s="43">
        <v>-2.5999999999999998E-5</v>
      </c>
      <c r="AX189" s="30"/>
      <c r="BB189" s="30">
        <v>0.16134680466689588</v>
      </c>
      <c r="BC189" s="43">
        <v>-8.52E-4</v>
      </c>
      <c r="BD189" s="43">
        <v>-8.1800000000000004E-4</v>
      </c>
      <c r="BE189" s="43">
        <v>4.86E-4</v>
      </c>
      <c r="BG189" s="30"/>
      <c r="BK189" s="30">
        <v>0.16134680466689588</v>
      </c>
      <c r="BL189" s="43">
        <v>-4.5899999999999999E-4</v>
      </c>
      <c r="BM189" s="43">
        <v>-4.4799999999999999E-4</v>
      </c>
      <c r="BN189" s="43">
        <v>-2.5999999999999998E-5</v>
      </c>
      <c r="BP189" s="30"/>
      <c r="BT189" s="30">
        <v>0.16134680466689588</v>
      </c>
      <c r="BU189" s="43">
        <v>-7.2199999999999999E-4</v>
      </c>
      <c r="BV189" s="43">
        <v>-6.8400000000000004E-4</v>
      </c>
      <c r="BW189" s="43">
        <v>7.9000000000000001E-4</v>
      </c>
      <c r="BY189" s="30"/>
      <c r="CC189" s="30">
        <v>0.16134680466689588</v>
      </c>
      <c r="CD189" s="43">
        <v>-3.8999999999999999E-4</v>
      </c>
      <c r="CE189" s="43">
        <v>-3.77E-4</v>
      </c>
      <c r="CF189" s="43">
        <v>1.2899999999999999E-4</v>
      </c>
      <c r="CH189" s="30"/>
      <c r="CL189" s="30">
        <v>0.16134680466689588</v>
      </c>
      <c r="CM189" s="43">
        <v>-8.43E-4</v>
      </c>
      <c r="CN189" s="43">
        <v>-8.2799999999999996E-4</v>
      </c>
      <c r="CO189" s="43">
        <v>4.7399999999999997E-4</v>
      </c>
      <c r="CQ189" s="30"/>
      <c r="CU189" s="30">
        <v>0.16134680466689588</v>
      </c>
      <c r="CV189" s="43">
        <v>-8.43E-4</v>
      </c>
      <c r="CW189" s="43">
        <v>-8.2799999999999996E-4</v>
      </c>
      <c r="CX189" s="43">
        <v>4.7399999999999997E-4</v>
      </c>
    </row>
    <row r="190" spans="14:102" x14ac:dyDescent="0.25">
      <c r="N190" s="30"/>
      <c r="R190" s="30">
        <v>0.16232467006689588</v>
      </c>
      <c r="S190" s="43">
        <v>-8.1700000000000002E-4</v>
      </c>
      <c r="T190" s="43">
        <v>-7.7999999999999999E-4</v>
      </c>
      <c r="U190" s="43">
        <v>8.6600000000000002E-4</v>
      </c>
      <c r="W190" s="30"/>
      <c r="AA190" s="30">
        <v>0.16232467006689588</v>
      </c>
      <c r="AB190" s="43">
        <v>-3.8000000000000002E-4</v>
      </c>
      <c r="AC190" s="43">
        <v>-3.6999999999999999E-4</v>
      </c>
      <c r="AD190" s="43">
        <v>6.9999999999999994E-5</v>
      </c>
      <c r="AF190" s="30"/>
      <c r="AJ190" s="30">
        <v>0.16232467006689588</v>
      </c>
      <c r="AK190" s="43">
        <v>-8.6499999999999999E-4</v>
      </c>
      <c r="AL190" s="43">
        <v>-8.3100000000000003E-4</v>
      </c>
      <c r="AM190" s="43">
        <v>5.1099999999999995E-4</v>
      </c>
      <c r="AO190" s="30"/>
      <c r="AS190" s="30">
        <v>0.16232467006689588</v>
      </c>
      <c r="AT190" s="43">
        <v>-4.6000000000000001E-4</v>
      </c>
      <c r="AU190" s="43">
        <v>-4.4900000000000002E-4</v>
      </c>
      <c r="AV190" s="43">
        <v>-2.5000000000000001E-5</v>
      </c>
      <c r="AX190" s="30"/>
      <c r="BB190" s="30">
        <v>0.16232467006689588</v>
      </c>
      <c r="BC190" s="43">
        <v>-8.6200000000000003E-4</v>
      </c>
      <c r="BD190" s="43">
        <v>-8.2799999999999996E-4</v>
      </c>
      <c r="BE190" s="43">
        <v>5.0600000000000005E-4</v>
      </c>
      <c r="BG190" s="30"/>
      <c r="BK190" s="30">
        <v>0.16232467006689588</v>
      </c>
      <c r="BL190" s="43">
        <v>-4.6000000000000001E-4</v>
      </c>
      <c r="BM190" s="43">
        <v>-4.4900000000000002E-4</v>
      </c>
      <c r="BN190" s="43">
        <v>-2.5999999999999998E-5</v>
      </c>
      <c r="BP190" s="30"/>
      <c r="BT190" s="30">
        <v>0.16232467006689588</v>
      </c>
      <c r="BU190" s="43">
        <v>-7.3099999999999999E-4</v>
      </c>
      <c r="BV190" s="43">
        <v>-6.9200000000000002E-4</v>
      </c>
      <c r="BW190" s="43">
        <v>8.0900000000000004E-4</v>
      </c>
      <c r="BY190" s="30"/>
      <c r="CC190" s="30">
        <v>0.16232467006689588</v>
      </c>
      <c r="CD190" s="43">
        <v>-3.8999999999999999E-4</v>
      </c>
      <c r="CE190" s="43">
        <v>-3.77E-4</v>
      </c>
      <c r="CF190" s="43">
        <v>1.2999999999999999E-4</v>
      </c>
      <c r="CH190" s="30"/>
      <c r="CL190" s="30">
        <v>0.16232467006689588</v>
      </c>
      <c r="CM190" s="43">
        <v>-8.5400000000000005E-4</v>
      </c>
      <c r="CN190" s="43">
        <v>-8.3900000000000001E-4</v>
      </c>
      <c r="CO190" s="43">
        <v>4.9600000000000002E-4</v>
      </c>
      <c r="CQ190" s="30"/>
      <c r="CU190" s="30">
        <v>0.16232467006689588</v>
      </c>
      <c r="CV190" s="43">
        <v>-8.5400000000000005E-4</v>
      </c>
      <c r="CW190" s="43">
        <v>-8.3900000000000001E-4</v>
      </c>
      <c r="CX190" s="43">
        <v>4.9600000000000002E-4</v>
      </c>
    </row>
    <row r="191" spans="14:102" x14ac:dyDescent="0.25">
      <c r="N191" s="30"/>
      <c r="R191" s="30">
        <v>0.16330253546689591</v>
      </c>
      <c r="S191" s="43">
        <v>-8.2899999999999998E-4</v>
      </c>
      <c r="T191" s="43">
        <v>-7.9100000000000004E-4</v>
      </c>
      <c r="U191" s="43">
        <v>8.8699999999999998E-4</v>
      </c>
      <c r="W191" s="30"/>
      <c r="AA191" s="30">
        <v>0.16330253546689591</v>
      </c>
      <c r="AB191" s="43">
        <v>-3.8099999999999999E-4</v>
      </c>
      <c r="AC191" s="43">
        <v>-3.7100000000000002E-4</v>
      </c>
      <c r="AD191" s="43">
        <v>6.9999999999999994E-5</v>
      </c>
      <c r="AF191" s="30"/>
      <c r="AJ191" s="30">
        <v>0.16330253546689591</v>
      </c>
      <c r="AK191" s="43">
        <v>-8.7500000000000002E-4</v>
      </c>
      <c r="AL191" s="43">
        <v>-8.4000000000000003E-4</v>
      </c>
      <c r="AM191" s="43">
        <v>5.31E-4</v>
      </c>
      <c r="AO191" s="30"/>
      <c r="AS191" s="30">
        <v>0.16330253546689591</v>
      </c>
      <c r="AT191" s="43">
        <v>-4.6099999999999998E-4</v>
      </c>
      <c r="AU191" s="43">
        <v>-4.4999999999999999E-4</v>
      </c>
      <c r="AV191" s="43">
        <v>-2.4000000000000001E-5</v>
      </c>
      <c r="AX191" s="30"/>
      <c r="BB191" s="30">
        <v>0.16330253546689591</v>
      </c>
      <c r="BC191" s="43">
        <v>-8.7299999999999997E-4</v>
      </c>
      <c r="BD191" s="43">
        <v>-8.3799999999999999E-4</v>
      </c>
      <c r="BE191" s="43">
        <v>5.2599999999999999E-4</v>
      </c>
      <c r="BG191" s="30"/>
      <c r="BK191" s="30">
        <v>0.16330253546689591</v>
      </c>
      <c r="BL191" s="43">
        <v>-4.6000000000000001E-4</v>
      </c>
      <c r="BM191" s="43">
        <v>-4.4900000000000002E-4</v>
      </c>
      <c r="BN191" s="43">
        <v>-2.5000000000000001E-5</v>
      </c>
      <c r="BP191" s="30"/>
      <c r="BT191" s="30">
        <v>0.16330253546689591</v>
      </c>
      <c r="BU191" s="43">
        <v>-7.3899999999999997E-4</v>
      </c>
      <c r="BV191" s="43">
        <v>-6.9999999999999999E-4</v>
      </c>
      <c r="BW191" s="43">
        <v>8.2799999999999996E-4</v>
      </c>
      <c r="BY191" s="30"/>
      <c r="CC191" s="30">
        <v>0.16330253546689591</v>
      </c>
      <c r="CD191" s="43">
        <v>-3.9100000000000002E-4</v>
      </c>
      <c r="CE191" s="43">
        <v>-3.7800000000000003E-4</v>
      </c>
      <c r="CF191" s="43">
        <v>1.3100000000000001E-4</v>
      </c>
      <c r="CH191" s="30"/>
      <c r="CL191" s="30">
        <v>0.16330253546689591</v>
      </c>
      <c r="CM191" s="43">
        <v>-8.6600000000000002E-4</v>
      </c>
      <c r="CN191" s="43">
        <v>-8.4999999999999995E-4</v>
      </c>
      <c r="CO191" s="43">
        <v>5.1900000000000004E-4</v>
      </c>
      <c r="CQ191" s="30"/>
      <c r="CU191" s="30">
        <v>0.16330253546689591</v>
      </c>
      <c r="CV191" s="43">
        <v>-8.6600000000000002E-4</v>
      </c>
      <c r="CW191" s="43">
        <v>-8.4999999999999995E-4</v>
      </c>
      <c r="CX191" s="43">
        <v>5.1900000000000004E-4</v>
      </c>
    </row>
    <row r="192" spans="14:102" x14ac:dyDescent="0.25">
      <c r="N192" s="30"/>
      <c r="R192" s="30">
        <v>0.16428040086689591</v>
      </c>
      <c r="S192" s="43">
        <v>-8.4000000000000003E-4</v>
      </c>
      <c r="T192" s="43">
        <v>-8.0099999999999995E-4</v>
      </c>
      <c r="U192" s="43">
        <v>9.0700000000000004E-4</v>
      </c>
      <c r="W192" s="30"/>
      <c r="AA192" s="30">
        <v>0.16428040086689591</v>
      </c>
      <c r="AB192" s="43">
        <v>-3.8200000000000002E-4</v>
      </c>
      <c r="AC192" s="43">
        <v>-3.7199999999999999E-4</v>
      </c>
      <c r="AD192" s="43">
        <v>7.1000000000000005E-5</v>
      </c>
      <c r="AF192" s="30"/>
      <c r="AJ192" s="30">
        <v>0.16428040086689591</v>
      </c>
      <c r="AK192" s="43">
        <v>-8.8500000000000004E-4</v>
      </c>
      <c r="AL192" s="43">
        <v>-8.4900000000000004E-4</v>
      </c>
      <c r="AM192" s="43">
        <v>5.4900000000000001E-4</v>
      </c>
      <c r="AO192" s="30"/>
      <c r="AS192" s="30">
        <v>0.16428040086689591</v>
      </c>
      <c r="AT192" s="43">
        <v>-4.6200000000000001E-4</v>
      </c>
      <c r="AU192" s="43">
        <v>-4.5100000000000001E-4</v>
      </c>
      <c r="AV192" s="43">
        <v>-2.4000000000000001E-5</v>
      </c>
      <c r="AX192" s="30"/>
      <c r="BB192" s="30">
        <v>0.16428040086689591</v>
      </c>
      <c r="BC192" s="43">
        <v>-8.83E-4</v>
      </c>
      <c r="BD192" s="43">
        <v>-8.4699999999999999E-4</v>
      </c>
      <c r="BE192" s="43">
        <v>5.44E-4</v>
      </c>
      <c r="BG192" s="30"/>
      <c r="BK192" s="30">
        <v>0.16428040086689591</v>
      </c>
      <c r="BL192" s="43">
        <v>-4.6099999999999998E-4</v>
      </c>
      <c r="BM192" s="43">
        <v>-4.4999999999999999E-4</v>
      </c>
      <c r="BN192" s="43">
        <v>-2.4000000000000001E-5</v>
      </c>
      <c r="BP192" s="30"/>
      <c r="BT192" s="30">
        <v>0.16428040086689591</v>
      </c>
      <c r="BU192" s="43">
        <v>-7.4700000000000005E-4</v>
      </c>
      <c r="BV192" s="43">
        <v>-7.0699999999999995E-4</v>
      </c>
      <c r="BW192" s="43">
        <v>8.4599999999999996E-4</v>
      </c>
      <c r="BY192" s="30"/>
      <c r="CC192" s="30">
        <v>0.16428040086689591</v>
      </c>
      <c r="CD192" s="43">
        <v>-3.9199999999999999E-4</v>
      </c>
      <c r="CE192" s="43">
        <v>-3.79E-4</v>
      </c>
      <c r="CF192" s="43">
        <v>1.3300000000000001E-4</v>
      </c>
      <c r="CH192" s="30"/>
      <c r="CL192" s="30">
        <v>0.16428040086689591</v>
      </c>
      <c r="CM192" s="43">
        <v>-8.7600000000000004E-4</v>
      </c>
      <c r="CN192" s="43">
        <v>-8.5999999999999998E-4</v>
      </c>
      <c r="CO192" s="43">
        <v>5.3899999999999998E-4</v>
      </c>
      <c r="CQ192" s="30"/>
      <c r="CU192" s="30">
        <v>0.16428040086689591</v>
      </c>
      <c r="CV192" s="43">
        <v>-8.7600000000000004E-4</v>
      </c>
      <c r="CW192" s="43">
        <v>-8.5999999999999998E-4</v>
      </c>
      <c r="CX192" s="43">
        <v>5.3899999999999998E-4</v>
      </c>
    </row>
    <row r="193" spans="14:102" x14ac:dyDescent="0.25">
      <c r="N193" s="30"/>
      <c r="R193" s="30">
        <v>0.16525826626689594</v>
      </c>
      <c r="S193" s="43">
        <v>-8.5099999999999998E-4</v>
      </c>
      <c r="T193" s="43">
        <v>-8.1099999999999998E-4</v>
      </c>
      <c r="U193" s="43">
        <v>9.2599999999999996E-4</v>
      </c>
      <c r="W193" s="30"/>
      <c r="AA193" s="30">
        <v>0.16525826626689594</v>
      </c>
      <c r="AB193" s="43">
        <v>-3.8299999999999999E-4</v>
      </c>
      <c r="AC193" s="43">
        <v>-3.7300000000000001E-4</v>
      </c>
      <c r="AD193" s="43">
        <v>7.2000000000000002E-5</v>
      </c>
      <c r="AF193" s="30"/>
      <c r="AJ193" s="30">
        <v>0.16525826626689594</v>
      </c>
      <c r="AK193" s="43">
        <v>-8.9499999999999996E-4</v>
      </c>
      <c r="AL193" s="43">
        <v>-8.5800000000000004E-4</v>
      </c>
      <c r="AM193" s="43">
        <v>5.6800000000000004E-4</v>
      </c>
      <c r="AO193" s="30"/>
      <c r="AS193" s="30">
        <v>0.16525826626689594</v>
      </c>
      <c r="AT193" s="43">
        <v>-4.6200000000000001E-4</v>
      </c>
      <c r="AU193" s="43">
        <v>-4.5100000000000001E-4</v>
      </c>
      <c r="AV193" s="43">
        <v>-2.3E-5</v>
      </c>
      <c r="AX193" s="30"/>
      <c r="BB193" s="30">
        <v>0.16525826626689594</v>
      </c>
      <c r="BC193" s="43">
        <v>-8.92E-4</v>
      </c>
      <c r="BD193" s="43">
        <v>-8.5599999999999999E-4</v>
      </c>
      <c r="BE193" s="43">
        <v>5.62E-4</v>
      </c>
      <c r="BG193" s="30"/>
      <c r="BK193" s="30">
        <v>0.16525826626689594</v>
      </c>
      <c r="BL193" s="43">
        <v>-4.6200000000000001E-4</v>
      </c>
      <c r="BM193" s="43">
        <v>-4.5100000000000001E-4</v>
      </c>
      <c r="BN193" s="43">
        <v>-2.4000000000000001E-5</v>
      </c>
      <c r="BP193" s="30"/>
      <c r="BT193" s="30">
        <v>0.16525826626689594</v>
      </c>
      <c r="BU193" s="43">
        <v>-7.5500000000000003E-4</v>
      </c>
      <c r="BV193" s="43">
        <v>-7.1500000000000003E-4</v>
      </c>
      <c r="BW193" s="43">
        <v>8.6399999999999997E-4</v>
      </c>
      <c r="BY193" s="30"/>
      <c r="CC193" s="30">
        <v>0.16525826626689594</v>
      </c>
      <c r="CD193" s="43">
        <v>-3.9300000000000001E-4</v>
      </c>
      <c r="CE193" s="43">
        <v>-3.8000000000000002E-4</v>
      </c>
      <c r="CF193" s="43">
        <v>1.34E-4</v>
      </c>
      <c r="CH193" s="30"/>
      <c r="CL193" s="30">
        <v>0.16525826626689594</v>
      </c>
      <c r="CM193" s="43">
        <v>-8.8699999999999998E-4</v>
      </c>
      <c r="CN193" s="43">
        <v>-8.7100000000000003E-4</v>
      </c>
      <c r="CO193" s="43">
        <v>5.5999999999999995E-4</v>
      </c>
      <c r="CQ193" s="30"/>
      <c r="CU193" s="30">
        <v>0.16525826626689594</v>
      </c>
      <c r="CV193" s="43">
        <v>-8.8699999999999998E-4</v>
      </c>
      <c r="CW193" s="43">
        <v>-8.7100000000000003E-4</v>
      </c>
      <c r="CX193" s="43">
        <v>5.5999999999999995E-4</v>
      </c>
    </row>
    <row r="194" spans="14:102" x14ac:dyDescent="0.25">
      <c r="N194" s="30"/>
      <c r="R194" s="30">
        <v>0.1662361316668958</v>
      </c>
      <c r="S194" s="43">
        <v>-8.6200000000000003E-4</v>
      </c>
      <c r="T194" s="43">
        <v>-8.2200000000000003E-4</v>
      </c>
      <c r="U194" s="43">
        <v>9.4600000000000001E-4</v>
      </c>
      <c r="W194" s="30"/>
      <c r="AA194" s="30">
        <v>0.1662361316668958</v>
      </c>
      <c r="AB194" s="43">
        <v>-3.8400000000000001E-4</v>
      </c>
      <c r="AC194" s="43">
        <v>-3.7399999999999998E-4</v>
      </c>
      <c r="AD194" s="43">
        <v>7.2000000000000002E-5</v>
      </c>
      <c r="AF194" s="30"/>
      <c r="AJ194" s="30">
        <v>0.1662361316668958</v>
      </c>
      <c r="AK194" s="43">
        <v>-9.0499999999999999E-4</v>
      </c>
      <c r="AL194" s="43">
        <v>-8.6700000000000004E-4</v>
      </c>
      <c r="AM194" s="43">
        <v>5.8600000000000004E-4</v>
      </c>
      <c r="AO194" s="30"/>
      <c r="AS194" s="30">
        <v>0.1662361316668958</v>
      </c>
      <c r="AT194" s="43">
        <v>-4.6299999999999998E-4</v>
      </c>
      <c r="AU194" s="43">
        <v>-4.5199999999999998E-4</v>
      </c>
      <c r="AV194" s="43">
        <v>-2.1999999999999999E-5</v>
      </c>
      <c r="AX194" s="30"/>
      <c r="BB194" s="30">
        <v>0.1662361316668958</v>
      </c>
      <c r="BC194" s="43">
        <v>-9.0200000000000002E-4</v>
      </c>
      <c r="BD194" s="43">
        <v>-8.6499999999999999E-4</v>
      </c>
      <c r="BE194" s="43">
        <v>5.8100000000000003E-4</v>
      </c>
      <c r="BG194" s="30"/>
      <c r="BK194" s="30">
        <v>0.1662361316668958</v>
      </c>
      <c r="BL194" s="43">
        <v>-4.6200000000000001E-4</v>
      </c>
      <c r="BM194" s="43">
        <v>-4.5100000000000001E-4</v>
      </c>
      <c r="BN194" s="43">
        <v>-2.3E-5</v>
      </c>
      <c r="BP194" s="30"/>
      <c r="BT194" s="30">
        <v>0.1662361316668958</v>
      </c>
      <c r="BU194" s="43">
        <v>-7.6300000000000001E-4</v>
      </c>
      <c r="BV194" s="43">
        <v>-7.2199999999999999E-4</v>
      </c>
      <c r="BW194" s="43">
        <v>8.8199999999999997E-4</v>
      </c>
      <c r="BY194" s="30"/>
      <c r="CC194" s="30">
        <v>0.1662361316668958</v>
      </c>
      <c r="CD194" s="43">
        <v>-3.9399999999999998E-4</v>
      </c>
      <c r="CE194" s="43">
        <v>-3.8000000000000002E-4</v>
      </c>
      <c r="CF194" s="43">
        <v>1.35E-4</v>
      </c>
      <c r="CH194" s="30"/>
      <c r="CL194" s="30">
        <v>0.1662361316668958</v>
      </c>
      <c r="CM194" s="43">
        <v>-8.9800000000000004E-4</v>
      </c>
      <c r="CN194" s="43">
        <v>-8.8099999999999995E-4</v>
      </c>
      <c r="CO194" s="43">
        <v>5.8E-4</v>
      </c>
      <c r="CQ194" s="30"/>
      <c r="CU194" s="30">
        <v>0.1662361316668958</v>
      </c>
      <c r="CV194" s="43">
        <v>-8.9800000000000004E-4</v>
      </c>
      <c r="CW194" s="43">
        <v>-8.8099999999999995E-4</v>
      </c>
      <c r="CX194" s="43">
        <v>5.8E-4</v>
      </c>
    </row>
    <row r="195" spans="14:102" x14ac:dyDescent="0.25">
      <c r="N195" s="30"/>
      <c r="R195" s="30">
        <v>0.1662361316668958</v>
      </c>
      <c r="S195" s="43">
        <v>-8.6200000000000003E-4</v>
      </c>
      <c r="T195" s="43">
        <v>-8.2200000000000003E-4</v>
      </c>
      <c r="U195" s="43">
        <v>9.4600000000000001E-4</v>
      </c>
      <c r="W195" s="30"/>
      <c r="AA195" s="30">
        <v>0.1662361316668958</v>
      </c>
      <c r="AB195" s="43">
        <v>-3.8400000000000001E-4</v>
      </c>
      <c r="AC195" s="43">
        <v>-3.7399999999999998E-4</v>
      </c>
      <c r="AD195" s="43">
        <v>7.2000000000000002E-5</v>
      </c>
      <c r="AF195" s="30"/>
      <c r="AJ195" s="30">
        <v>0.1662361316668958</v>
      </c>
      <c r="AK195" s="43">
        <v>-9.0499999999999999E-4</v>
      </c>
      <c r="AL195" s="43">
        <v>-8.6700000000000004E-4</v>
      </c>
      <c r="AM195" s="43">
        <v>5.8600000000000004E-4</v>
      </c>
      <c r="AO195" s="30"/>
      <c r="AS195" s="30">
        <v>0.1662361316668958</v>
      </c>
      <c r="AT195" s="43">
        <v>-4.6299999999999998E-4</v>
      </c>
      <c r="AU195" s="43">
        <v>-4.5199999999999998E-4</v>
      </c>
      <c r="AV195" s="43">
        <v>-2.1999999999999999E-5</v>
      </c>
      <c r="AX195" s="30"/>
      <c r="BB195" s="30">
        <v>0.1662361316668958</v>
      </c>
      <c r="BC195" s="43">
        <v>-9.0200000000000002E-4</v>
      </c>
      <c r="BD195" s="43">
        <v>-8.6499999999999999E-4</v>
      </c>
      <c r="BE195" s="43">
        <v>5.8100000000000003E-4</v>
      </c>
      <c r="BG195" s="30"/>
      <c r="BK195" s="30">
        <v>0.1662361316668958</v>
      </c>
      <c r="BL195" s="43">
        <v>-4.6200000000000001E-4</v>
      </c>
      <c r="BM195" s="43">
        <v>-4.5100000000000001E-4</v>
      </c>
      <c r="BN195" s="43">
        <v>-2.3E-5</v>
      </c>
      <c r="BP195" s="30"/>
      <c r="BT195" s="30">
        <v>0.1662361316668958</v>
      </c>
      <c r="BU195" s="43">
        <v>-7.6300000000000001E-4</v>
      </c>
      <c r="BV195" s="43">
        <v>-7.2199999999999999E-4</v>
      </c>
      <c r="BW195" s="43">
        <v>8.8199999999999997E-4</v>
      </c>
      <c r="BY195" s="30"/>
      <c r="CC195" s="30">
        <v>0.1662361316668958</v>
      </c>
      <c r="CD195" s="43">
        <v>-3.9399999999999998E-4</v>
      </c>
      <c r="CE195" s="43">
        <v>-3.8000000000000002E-4</v>
      </c>
      <c r="CF195" s="43">
        <v>1.35E-4</v>
      </c>
      <c r="CH195" s="30"/>
      <c r="CL195" s="30">
        <v>0.1662361316668958</v>
      </c>
      <c r="CM195" s="43">
        <v>-8.9800000000000004E-4</v>
      </c>
      <c r="CN195" s="43">
        <v>-8.8099999999999995E-4</v>
      </c>
      <c r="CO195" s="43">
        <v>5.8E-4</v>
      </c>
      <c r="CQ195" s="30"/>
      <c r="CU195" s="30">
        <v>0.1662361316668958</v>
      </c>
      <c r="CV195" s="43">
        <v>-8.9800000000000004E-4</v>
      </c>
      <c r="CW195" s="43">
        <v>-8.8099999999999995E-4</v>
      </c>
      <c r="CX195" s="43">
        <v>5.8E-4</v>
      </c>
    </row>
    <row r="196" spans="14:102" x14ac:dyDescent="0.25">
      <c r="N196" s="30"/>
      <c r="R196" s="30">
        <v>0.16721399706689583</v>
      </c>
      <c r="S196" s="43">
        <v>-8.7299999999999997E-4</v>
      </c>
      <c r="T196" s="43">
        <v>-8.3199999999999995E-4</v>
      </c>
      <c r="U196" s="43">
        <v>9.6500000000000004E-4</v>
      </c>
      <c r="W196" s="30"/>
      <c r="AA196" s="30">
        <v>0.16721399706689583</v>
      </c>
      <c r="AB196" s="43">
        <v>-3.8499999999999998E-4</v>
      </c>
      <c r="AC196" s="43">
        <v>-3.7500000000000001E-4</v>
      </c>
      <c r="AD196" s="43">
        <v>7.2999999999999999E-5</v>
      </c>
      <c r="AF196" s="30"/>
      <c r="AJ196" s="30">
        <v>0.16721399706689583</v>
      </c>
      <c r="AK196" s="43">
        <v>-9.1399999999999999E-4</v>
      </c>
      <c r="AL196" s="43">
        <v>-8.7699999999999996E-4</v>
      </c>
      <c r="AM196" s="43">
        <v>6.0499999999999996E-4</v>
      </c>
      <c r="AO196" s="30"/>
      <c r="AS196" s="30">
        <v>0.16721399706689583</v>
      </c>
      <c r="AT196" s="43">
        <v>-4.64E-4</v>
      </c>
      <c r="AU196" s="43">
        <v>-4.5300000000000001E-4</v>
      </c>
      <c r="AV196" s="43">
        <v>-2.0999999999999999E-5</v>
      </c>
      <c r="AX196" s="30"/>
      <c r="BB196" s="30">
        <v>0.16721399706689583</v>
      </c>
      <c r="BC196" s="43">
        <v>-9.1200000000000005E-4</v>
      </c>
      <c r="BD196" s="43">
        <v>-8.7399999999999999E-4</v>
      </c>
      <c r="BE196" s="43">
        <v>5.9999999999999995E-4</v>
      </c>
      <c r="BG196" s="30"/>
      <c r="BK196" s="30">
        <v>0.16721399706689583</v>
      </c>
      <c r="BL196" s="43">
        <v>-4.6299999999999998E-4</v>
      </c>
      <c r="BM196" s="43">
        <v>-4.5199999999999998E-4</v>
      </c>
      <c r="BN196" s="43">
        <v>-2.1999999999999999E-5</v>
      </c>
      <c r="BP196" s="30"/>
      <c r="BT196" s="30">
        <v>0.16721399706689583</v>
      </c>
      <c r="BU196" s="43">
        <v>-7.7099999999999998E-4</v>
      </c>
      <c r="BV196" s="43">
        <v>-7.2999999999999996E-4</v>
      </c>
      <c r="BW196" s="43">
        <v>9.01E-4</v>
      </c>
      <c r="BY196" s="30"/>
      <c r="CC196" s="30">
        <v>0.16721399706689583</v>
      </c>
      <c r="CD196" s="43">
        <v>-3.9399999999999998E-4</v>
      </c>
      <c r="CE196" s="43">
        <v>-3.8099999999999999E-4</v>
      </c>
      <c r="CF196" s="43">
        <v>1.36E-4</v>
      </c>
      <c r="CH196" s="30"/>
      <c r="CL196" s="30">
        <v>0.16721399706689583</v>
      </c>
      <c r="CM196" s="43">
        <v>-9.0899999999999998E-4</v>
      </c>
      <c r="CN196" s="43">
        <v>-8.92E-4</v>
      </c>
      <c r="CO196" s="43">
        <v>6.0099999999999997E-4</v>
      </c>
      <c r="CQ196" s="30"/>
      <c r="CU196" s="30">
        <v>0.16721399706689583</v>
      </c>
      <c r="CV196" s="43">
        <v>-9.0899999999999998E-4</v>
      </c>
      <c r="CW196" s="43">
        <v>-8.92E-4</v>
      </c>
      <c r="CX196" s="43">
        <v>6.0099999999999997E-4</v>
      </c>
    </row>
    <row r="197" spans="14:102" x14ac:dyDescent="0.25">
      <c r="N197" s="30"/>
      <c r="R197" s="30">
        <v>0.16819186246689583</v>
      </c>
      <c r="S197" s="43">
        <v>-8.8400000000000002E-4</v>
      </c>
      <c r="T197" s="43">
        <v>-8.43E-4</v>
      </c>
      <c r="U197" s="43">
        <v>9.8499999999999998E-4</v>
      </c>
      <c r="W197" s="30"/>
      <c r="AA197" s="30">
        <v>0.16819186246689583</v>
      </c>
      <c r="AB197" s="43">
        <v>-3.86E-4</v>
      </c>
      <c r="AC197" s="43">
        <v>-3.7599999999999998E-4</v>
      </c>
      <c r="AD197" s="43">
        <v>7.2999999999999999E-5</v>
      </c>
      <c r="AF197" s="30"/>
      <c r="AJ197" s="30">
        <v>0.16819186246689583</v>
      </c>
      <c r="AK197" s="43">
        <v>-9.2400000000000002E-4</v>
      </c>
      <c r="AL197" s="43">
        <v>-8.8500000000000004E-4</v>
      </c>
      <c r="AM197" s="43">
        <v>6.2299999999999996E-4</v>
      </c>
      <c r="AO197" s="30"/>
      <c r="AS197" s="30">
        <v>0.16819186246689583</v>
      </c>
      <c r="AT197" s="43">
        <v>-4.6500000000000003E-4</v>
      </c>
      <c r="AU197" s="43">
        <v>-4.5399999999999998E-4</v>
      </c>
      <c r="AV197" s="43">
        <v>-2.0999999999999999E-5</v>
      </c>
      <c r="AX197" s="30"/>
      <c r="BB197" s="30">
        <v>0.16819186246689583</v>
      </c>
      <c r="BC197" s="43">
        <v>-9.2199999999999997E-4</v>
      </c>
      <c r="BD197" s="43">
        <v>-8.83E-4</v>
      </c>
      <c r="BE197" s="43">
        <v>6.1799999999999995E-4</v>
      </c>
      <c r="BG197" s="30"/>
      <c r="BK197" s="30">
        <v>0.16819186246689583</v>
      </c>
      <c r="BL197" s="43">
        <v>-4.64E-4</v>
      </c>
      <c r="BM197" s="43">
        <v>-4.5300000000000001E-4</v>
      </c>
      <c r="BN197" s="43">
        <v>-2.1999999999999999E-5</v>
      </c>
      <c r="BP197" s="30"/>
      <c r="BT197" s="30">
        <v>0.16819186246689583</v>
      </c>
      <c r="BU197" s="43">
        <v>-7.7899999999999996E-4</v>
      </c>
      <c r="BV197" s="43">
        <v>-7.3700000000000002E-4</v>
      </c>
      <c r="BW197" s="43">
        <v>9.1799999999999998E-4</v>
      </c>
      <c r="BY197" s="30"/>
      <c r="CC197" s="30">
        <v>0.16819186246689583</v>
      </c>
      <c r="CD197" s="43">
        <v>-3.9500000000000001E-4</v>
      </c>
      <c r="CE197" s="43">
        <v>-3.8200000000000002E-4</v>
      </c>
      <c r="CF197" s="43">
        <v>1.3799999999999999E-4</v>
      </c>
      <c r="CH197" s="30"/>
      <c r="CL197" s="30">
        <v>0.16819186246689583</v>
      </c>
      <c r="CM197" s="43">
        <v>-9.19E-4</v>
      </c>
      <c r="CN197" s="43">
        <v>-9.0200000000000002E-4</v>
      </c>
      <c r="CO197" s="43">
        <v>6.2200000000000005E-4</v>
      </c>
      <c r="CQ197" s="30"/>
      <c r="CU197" s="30">
        <v>0.16819186246689583</v>
      </c>
      <c r="CV197" s="43">
        <v>-9.19E-4</v>
      </c>
      <c r="CW197" s="43">
        <v>-9.0200000000000002E-4</v>
      </c>
      <c r="CX197" s="43">
        <v>6.2200000000000005E-4</v>
      </c>
    </row>
    <row r="198" spans="14:102" x14ac:dyDescent="0.25">
      <c r="N198" s="30"/>
      <c r="R198" s="30">
        <v>0.16916972786689585</v>
      </c>
      <c r="S198" s="43">
        <v>-8.9400000000000005E-4</v>
      </c>
      <c r="T198" s="43">
        <v>-8.52E-4</v>
      </c>
      <c r="U198" s="43">
        <v>1.0020000000000001E-3</v>
      </c>
      <c r="W198" s="30"/>
      <c r="AA198" s="30">
        <v>0.16916972786689585</v>
      </c>
      <c r="AB198" s="43">
        <v>-3.88E-4</v>
      </c>
      <c r="AC198" s="43">
        <v>-3.77E-4</v>
      </c>
      <c r="AD198" s="43">
        <v>7.3999999999999996E-5</v>
      </c>
      <c r="AF198" s="30"/>
      <c r="AJ198" s="30">
        <v>0.16916972786689585</v>
      </c>
      <c r="AK198" s="43">
        <v>-9.3300000000000002E-4</v>
      </c>
      <c r="AL198" s="43">
        <v>-8.9300000000000002E-4</v>
      </c>
      <c r="AM198" s="43">
        <v>6.4000000000000005E-4</v>
      </c>
      <c r="AO198" s="30"/>
      <c r="AS198" s="30">
        <v>0.16916972786689585</v>
      </c>
      <c r="AT198" s="43">
        <v>-4.66E-4</v>
      </c>
      <c r="AU198" s="43">
        <v>-4.5399999999999998E-4</v>
      </c>
      <c r="AV198" s="43">
        <v>-2.0000000000000002E-5</v>
      </c>
      <c r="AX198" s="30"/>
      <c r="BB198" s="30">
        <v>0.16916972786689585</v>
      </c>
      <c r="BC198" s="43">
        <v>-9.3000000000000005E-4</v>
      </c>
      <c r="BD198" s="43">
        <v>-8.9099999999999997E-4</v>
      </c>
      <c r="BE198" s="43">
        <v>6.3500000000000004E-4</v>
      </c>
      <c r="BG198" s="30"/>
      <c r="BK198" s="30">
        <v>0.16916972786689585</v>
      </c>
      <c r="BL198" s="43">
        <v>-4.6500000000000003E-4</v>
      </c>
      <c r="BM198" s="43">
        <v>-4.5399999999999998E-4</v>
      </c>
      <c r="BN198" s="43">
        <v>-2.0999999999999999E-5</v>
      </c>
      <c r="BP198" s="30"/>
      <c r="BT198" s="30">
        <v>0.16916972786689585</v>
      </c>
      <c r="BU198" s="43">
        <v>-7.8600000000000002E-4</v>
      </c>
      <c r="BV198" s="43">
        <v>-7.4299999999999995E-4</v>
      </c>
      <c r="BW198" s="43">
        <v>9.3499999999999996E-4</v>
      </c>
      <c r="BY198" s="30"/>
      <c r="CC198" s="30">
        <v>0.16916972786689585</v>
      </c>
      <c r="CD198" s="43">
        <v>-3.9599999999999998E-4</v>
      </c>
      <c r="CE198" s="43">
        <v>-3.8299999999999999E-4</v>
      </c>
      <c r="CF198" s="43">
        <v>1.3899999999999999E-4</v>
      </c>
      <c r="CH198" s="30"/>
      <c r="CL198" s="30">
        <v>0.16916972786689585</v>
      </c>
      <c r="CM198" s="43">
        <v>-9.2900000000000003E-4</v>
      </c>
      <c r="CN198" s="43">
        <v>-9.1100000000000003E-4</v>
      </c>
      <c r="CO198" s="43">
        <v>6.4000000000000005E-4</v>
      </c>
      <c r="CQ198" s="30"/>
      <c r="CU198" s="30">
        <v>0.16916972786689585</v>
      </c>
      <c r="CV198" s="43">
        <v>-9.2900000000000003E-4</v>
      </c>
      <c r="CW198" s="43">
        <v>-9.1100000000000003E-4</v>
      </c>
      <c r="CX198" s="43">
        <v>6.4000000000000005E-4</v>
      </c>
    </row>
    <row r="199" spans="14:102" x14ac:dyDescent="0.25">
      <c r="N199" s="30"/>
      <c r="R199" s="30">
        <v>0.17014759326689585</v>
      </c>
      <c r="S199" s="43">
        <v>-9.0399999999999996E-4</v>
      </c>
      <c r="T199" s="43">
        <v>-8.61E-4</v>
      </c>
      <c r="U199" s="43">
        <v>1.0200000000000001E-3</v>
      </c>
      <c r="W199" s="30"/>
      <c r="AA199" s="30">
        <v>0.17014759326689585</v>
      </c>
      <c r="AB199" s="43">
        <v>-3.8900000000000002E-4</v>
      </c>
      <c r="AC199" s="43">
        <v>-3.7800000000000003E-4</v>
      </c>
      <c r="AD199" s="43">
        <v>7.4999999999999993E-5</v>
      </c>
      <c r="AF199" s="30"/>
      <c r="AJ199" s="30">
        <v>0.17014759326689585</v>
      </c>
      <c r="AK199" s="43">
        <v>-9.4200000000000002E-4</v>
      </c>
      <c r="AL199" s="43">
        <v>-9.0200000000000002E-4</v>
      </c>
      <c r="AM199" s="43">
        <v>6.5700000000000003E-4</v>
      </c>
      <c r="AO199" s="30"/>
      <c r="AS199" s="30">
        <v>0.17014759326689585</v>
      </c>
      <c r="AT199" s="43">
        <v>-4.66E-4</v>
      </c>
      <c r="AU199" s="43">
        <v>-4.55E-4</v>
      </c>
      <c r="AV199" s="43">
        <v>-1.9000000000000001E-5</v>
      </c>
      <c r="AX199" s="30"/>
      <c r="BB199" s="30">
        <v>0.17014759326689585</v>
      </c>
      <c r="BC199" s="43">
        <v>-9.3899999999999995E-4</v>
      </c>
      <c r="BD199" s="43">
        <v>-8.9999999999999998E-4</v>
      </c>
      <c r="BE199" s="43">
        <v>6.5200000000000002E-4</v>
      </c>
      <c r="BG199" s="30"/>
      <c r="BK199" s="30">
        <v>0.17014759326689585</v>
      </c>
      <c r="BL199" s="43">
        <v>-4.66E-4</v>
      </c>
      <c r="BM199" s="43">
        <v>-4.55E-4</v>
      </c>
      <c r="BN199" s="43">
        <v>-2.0000000000000002E-5</v>
      </c>
      <c r="BP199" s="30"/>
      <c r="BT199" s="30">
        <v>0.17014759326689585</v>
      </c>
      <c r="BU199" s="43">
        <v>-7.94E-4</v>
      </c>
      <c r="BV199" s="43">
        <v>-7.5000000000000002E-4</v>
      </c>
      <c r="BW199" s="43">
        <v>9.5200000000000005E-4</v>
      </c>
      <c r="BY199" s="30"/>
      <c r="CC199" s="30">
        <v>0.17014759326689585</v>
      </c>
      <c r="CD199" s="43">
        <v>-3.97E-4</v>
      </c>
      <c r="CE199" s="43">
        <v>-3.8400000000000001E-4</v>
      </c>
      <c r="CF199" s="43">
        <v>1.4100000000000001E-4</v>
      </c>
      <c r="CH199" s="30"/>
      <c r="CL199" s="30">
        <v>0.17014759326689585</v>
      </c>
      <c r="CM199" s="43">
        <v>-9.3899999999999995E-4</v>
      </c>
      <c r="CN199" s="43">
        <v>-9.2100000000000005E-4</v>
      </c>
      <c r="CO199" s="43">
        <v>6.5899999999999997E-4</v>
      </c>
      <c r="CQ199" s="30"/>
      <c r="CU199" s="30">
        <v>0.17014759326689585</v>
      </c>
      <c r="CV199" s="43">
        <v>-9.3899999999999995E-4</v>
      </c>
      <c r="CW199" s="43">
        <v>-9.2100000000000005E-4</v>
      </c>
      <c r="CX199" s="43">
        <v>6.5899999999999997E-4</v>
      </c>
    </row>
    <row r="200" spans="14:102" x14ac:dyDescent="0.25">
      <c r="N200" s="30"/>
      <c r="R200" s="30">
        <v>0.17112545866689588</v>
      </c>
      <c r="S200" s="43">
        <v>-9.1399999999999999E-4</v>
      </c>
      <c r="T200" s="43">
        <v>-8.7100000000000003E-4</v>
      </c>
      <c r="U200" s="43">
        <v>1.0380000000000001E-3</v>
      </c>
      <c r="W200" s="30"/>
      <c r="AA200" s="30">
        <v>0.17112545866689588</v>
      </c>
      <c r="AB200" s="43">
        <v>-3.8999999999999999E-4</v>
      </c>
      <c r="AC200" s="43">
        <v>-3.8000000000000002E-4</v>
      </c>
      <c r="AD200" s="43">
        <v>7.6000000000000004E-5</v>
      </c>
      <c r="AF200" s="30"/>
      <c r="AJ200" s="30">
        <v>0.17112545866689588</v>
      </c>
      <c r="AK200" s="43">
        <v>-9.5100000000000002E-4</v>
      </c>
      <c r="AL200" s="43">
        <v>-9.1E-4</v>
      </c>
      <c r="AM200" s="43">
        <v>6.7400000000000001E-4</v>
      </c>
      <c r="AO200" s="30"/>
      <c r="AS200" s="30">
        <v>0.17112545866689588</v>
      </c>
      <c r="AT200" s="43">
        <v>-4.6700000000000002E-4</v>
      </c>
      <c r="AU200" s="43">
        <v>-4.5600000000000003E-4</v>
      </c>
      <c r="AV200" s="43">
        <v>-1.8E-5</v>
      </c>
      <c r="AX200" s="30"/>
      <c r="BB200" s="30">
        <v>0.17112545866689588</v>
      </c>
      <c r="BC200" s="43">
        <v>-9.4799999999999995E-4</v>
      </c>
      <c r="BD200" s="43">
        <v>-9.0799999999999995E-4</v>
      </c>
      <c r="BE200" s="43">
        <v>6.69E-4</v>
      </c>
      <c r="BG200" s="30"/>
      <c r="BK200" s="30">
        <v>0.17112545866689588</v>
      </c>
      <c r="BL200" s="43">
        <v>-4.6700000000000002E-4</v>
      </c>
      <c r="BM200" s="43">
        <v>-4.55E-4</v>
      </c>
      <c r="BN200" s="43">
        <v>-1.9000000000000001E-5</v>
      </c>
      <c r="BP200" s="30"/>
      <c r="BT200" s="30">
        <v>0.17112545866689588</v>
      </c>
      <c r="BU200" s="43">
        <v>-8.0099999999999995E-4</v>
      </c>
      <c r="BV200" s="43">
        <v>-7.5699999999999997E-4</v>
      </c>
      <c r="BW200" s="43">
        <v>9.68E-4</v>
      </c>
      <c r="BY200" s="30"/>
      <c r="CC200" s="30">
        <v>0.17112545866689588</v>
      </c>
      <c r="CD200" s="43">
        <v>-3.9800000000000002E-4</v>
      </c>
      <c r="CE200" s="43">
        <v>-3.8499999999999998E-4</v>
      </c>
      <c r="CF200" s="43">
        <v>1.4200000000000001E-4</v>
      </c>
      <c r="CH200" s="30"/>
      <c r="CL200" s="30">
        <v>0.17112545866689588</v>
      </c>
      <c r="CM200" s="43">
        <v>-9.4899999999999997E-4</v>
      </c>
      <c r="CN200" s="43">
        <v>-9.3000000000000005E-4</v>
      </c>
      <c r="CO200" s="43">
        <v>6.78E-4</v>
      </c>
      <c r="CQ200" s="30"/>
      <c r="CU200" s="30">
        <v>0.17112545866689588</v>
      </c>
      <c r="CV200" s="43">
        <v>-9.4899999999999997E-4</v>
      </c>
      <c r="CW200" s="43">
        <v>-9.3000000000000005E-4</v>
      </c>
      <c r="CX200" s="43">
        <v>6.78E-4</v>
      </c>
    </row>
    <row r="201" spans="14:102" x14ac:dyDescent="0.25">
      <c r="N201" s="30"/>
      <c r="R201" s="30">
        <v>0.17210332406689588</v>
      </c>
      <c r="S201" s="43">
        <v>-9.2500000000000004E-4</v>
      </c>
      <c r="T201" s="43">
        <v>-8.8099999999999995E-4</v>
      </c>
      <c r="U201" s="43">
        <v>1.0549999999999999E-3</v>
      </c>
      <c r="W201" s="30"/>
      <c r="AA201" s="30">
        <v>0.17210332406689588</v>
      </c>
      <c r="AB201" s="43">
        <v>-3.9100000000000002E-4</v>
      </c>
      <c r="AC201" s="43">
        <v>-3.8099999999999999E-4</v>
      </c>
      <c r="AD201" s="43">
        <v>7.6000000000000004E-5</v>
      </c>
      <c r="AF201" s="30"/>
      <c r="AJ201" s="30">
        <v>0.17210332406689588</v>
      </c>
      <c r="AK201" s="43">
        <v>-9.6000000000000002E-4</v>
      </c>
      <c r="AL201" s="43">
        <v>-9.19E-4</v>
      </c>
      <c r="AM201" s="43">
        <v>6.9099999999999999E-4</v>
      </c>
      <c r="AO201" s="30"/>
      <c r="AS201" s="30">
        <v>0.17210332406689588</v>
      </c>
      <c r="AT201" s="43">
        <v>-4.6799999999999999E-4</v>
      </c>
      <c r="AU201" s="43">
        <v>-4.57E-4</v>
      </c>
      <c r="AV201" s="43">
        <v>-1.7E-5</v>
      </c>
      <c r="AX201" s="30"/>
      <c r="BB201" s="30">
        <v>0.17210332406689588</v>
      </c>
      <c r="BC201" s="43">
        <v>-9.5699999999999995E-4</v>
      </c>
      <c r="BD201" s="43">
        <v>-9.1600000000000004E-4</v>
      </c>
      <c r="BE201" s="43">
        <v>6.8599999999999998E-4</v>
      </c>
      <c r="BG201" s="30"/>
      <c r="BK201" s="30">
        <v>0.17210332406689588</v>
      </c>
      <c r="BL201" s="43">
        <v>-4.6799999999999999E-4</v>
      </c>
      <c r="BM201" s="43">
        <v>-4.5600000000000003E-4</v>
      </c>
      <c r="BN201" s="43">
        <v>-1.8E-5</v>
      </c>
      <c r="BP201" s="30"/>
      <c r="BT201" s="30">
        <v>0.17210332406689588</v>
      </c>
      <c r="BU201" s="43">
        <v>-8.0800000000000002E-4</v>
      </c>
      <c r="BV201" s="43">
        <v>-7.6400000000000003E-4</v>
      </c>
      <c r="BW201" s="43">
        <v>9.8499999999999998E-4</v>
      </c>
      <c r="BY201" s="30"/>
      <c r="CC201" s="30">
        <v>0.17210332406689588</v>
      </c>
      <c r="CD201" s="43">
        <v>-3.9899999999999999E-4</v>
      </c>
      <c r="CE201" s="43">
        <v>-3.8499999999999998E-4</v>
      </c>
      <c r="CF201" s="43">
        <v>1.4300000000000001E-4</v>
      </c>
      <c r="CH201" s="30"/>
      <c r="CL201" s="30">
        <v>0.17210332406689588</v>
      </c>
      <c r="CM201" s="43">
        <v>-9.5799999999999998E-4</v>
      </c>
      <c r="CN201" s="43">
        <v>-9.3999999999999997E-4</v>
      </c>
      <c r="CO201" s="43">
        <v>6.9700000000000003E-4</v>
      </c>
      <c r="CQ201" s="30"/>
      <c r="CU201" s="30">
        <v>0.17210332406689588</v>
      </c>
      <c r="CV201" s="43">
        <v>-9.5799999999999998E-4</v>
      </c>
      <c r="CW201" s="43">
        <v>-9.3999999999999997E-4</v>
      </c>
      <c r="CX201" s="43">
        <v>6.9700000000000003E-4</v>
      </c>
    </row>
    <row r="202" spans="14:102" x14ac:dyDescent="0.25">
      <c r="N202" s="30"/>
      <c r="R202" s="30">
        <v>0.17308118946689591</v>
      </c>
      <c r="S202" s="43">
        <v>-9.3499999999999996E-4</v>
      </c>
      <c r="T202" s="43">
        <v>-8.8999999999999995E-4</v>
      </c>
      <c r="U202" s="43">
        <v>1.073E-3</v>
      </c>
      <c r="W202" s="30"/>
      <c r="AA202" s="30">
        <v>0.17308118946689591</v>
      </c>
      <c r="AB202" s="43">
        <v>-3.9199999999999999E-4</v>
      </c>
      <c r="AC202" s="43">
        <v>-3.8200000000000002E-4</v>
      </c>
      <c r="AD202" s="43">
        <v>7.7000000000000001E-5</v>
      </c>
      <c r="AF202" s="30"/>
      <c r="AJ202" s="30">
        <v>0.17308118946689591</v>
      </c>
      <c r="AK202" s="43">
        <v>-9.6900000000000003E-4</v>
      </c>
      <c r="AL202" s="43">
        <v>-9.2699999999999998E-4</v>
      </c>
      <c r="AM202" s="43">
        <v>7.0899999999999999E-4</v>
      </c>
      <c r="AO202" s="30"/>
      <c r="AS202" s="30">
        <v>0.17308118946689591</v>
      </c>
      <c r="AT202" s="43">
        <v>-4.6900000000000002E-4</v>
      </c>
      <c r="AU202" s="43">
        <v>-4.5800000000000002E-4</v>
      </c>
      <c r="AV202" s="43">
        <v>-1.7E-5</v>
      </c>
      <c r="AX202" s="30"/>
      <c r="BB202" s="30">
        <v>0.17308118946689591</v>
      </c>
      <c r="BC202" s="43">
        <v>-9.6599999999999995E-4</v>
      </c>
      <c r="BD202" s="43">
        <v>-9.2500000000000004E-4</v>
      </c>
      <c r="BE202" s="43">
        <v>7.0299999999999996E-4</v>
      </c>
      <c r="BG202" s="30"/>
      <c r="BK202" s="30">
        <v>0.17308118946689591</v>
      </c>
      <c r="BL202" s="43">
        <v>-4.6799999999999999E-4</v>
      </c>
      <c r="BM202" s="43">
        <v>-4.57E-4</v>
      </c>
      <c r="BN202" s="43">
        <v>-1.7E-5</v>
      </c>
      <c r="BP202" s="30"/>
      <c r="BT202" s="30">
        <v>0.17308118946689591</v>
      </c>
      <c r="BU202" s="43">
        <v>-8.1599999999999999E-4</v>
      </c>
      <c r="BV202" s="43">
        <v>-7.7099999999999998E-4</v>
      </c>
      <c r="BW202" s="43">
        <v>1.0020000000000001E-3</v>
      </c>
      <c r="BY202" s="30"/>
      <c r="CC202" s="30">
        <v>0.17308118946689591</v>
      </c>
      <c r="CD202" s="43">
        <v>-4.0000000000000002E-4</v>
      </c>
      <c r="CE202" s="43">
        <v>-3.86E-4</v>
      </c>
      <c r="CF202" s="43">
        <v>1.45E-4</v>
      </c>
      <c r="CH202" s="30"/>
      <c r="CL202" s="30">
        <v>0.17308118946689591</v>
      </c>
      <c r="CM202" s="43">
        <v>-9.68E-4</v>
      </c>
      <c r="CN202" s="43">
        <v>-9.5E-4</v>
      </c>
      <c r="CO202" s="43">
        <v>7.1699999999999997E-4</v>
      </c>
      <c r="CQ202" s="30"/>
      <c r="CU202" s="30">
        <v>0.17308118946689591</v>
      </c>
      <c r="CV202" s="43">
        <v>-9.68E-4</v>
      </c>
      <c r="CW202" s="43">
        <v>-9.5E-4</v>
      </c>
      <c r="CX202" s="43">
        <v>7.1699999999999997E-4</v>
      </c>
    </row>
    <row r="203" spans="14:102" x14ac:dyDescent="0.25">
      <c r="N203" s="30"/>
      <c r="R203" s="30">
        <v>0.17405905486689591</v>
      </c>
      <c r="S203" s="43">
        <v>-9.5100000000000002E-4</v>
      </c>
      <c r="T203" s="43">
        <v>-9.0499999999999999E-4</v>
      </c>
      <c r="U203" s="43">
        <v>1.101E-3</v>
      </c>
      <c r="W203" s="30"/>
      <c r="AA203" s="30">
        <v>0.17405905486689591</v>
      </c>
      <c r="AB203" s="43">
        <v>-3.9300000000000001E-4</v>
      </c>
      <c r="AC203" s="43">
        <v>-3.8299999999999999E-4</v>
      </c>
      <c r="AD203" s="43">
        <v>7.7999999999999999E-5</v>
      </c>
      <c r="AF203" s="30"/>
      <c r="AJ203" s="30">
        <v>0.17405905486689591</v>
      </c>
      <c r="AK203" s="43">
        <v>-9.859999999999999E-4</v>
      </c>
      <c r="AL203" s="43">
        <v>-9.4300000000000004E-4</v>
      </c>
      <c r="AM203" s="43">
        <v>7.3899999999999997E-4</v>
      </c>
      <c r="AO203" s="30"/>
      <c r="AS203" s="30">
        <v>0.17405905486689591</v>
      </c>
      <c r="AT203" s="43">
        <v>-4.6900000000000002E-4</v>
      </c>
      <c r="AU203" s="43">
        <v>-4.5800000000000002E-4</v>
      </c>
      <c r="AV203" s="43">
        <v>-1.7E-5</v>
      </c>
      <c r="AX203" s="30"/>
      <c r="BB203" s="30">
        <v>0.17405905486689591</v>
      </c>
      <c r="BC203" s="43">
        <v>-9.810000000000001E-4</v>
      </c>
      <c r="BD203" s="43">
        <v>-9.3800000000000003E-4</v>
      </c>
      <c r="BE203" s="43">
        <v>7.2999999999999996E-4</v>
      </c>
      <c r="BG203" s="30"/>
      <c r="BK203" s="30">
        <v>0.17405905486689591</v>
      </c>
      <c r="BL203" s="43">
        <v>-4.6900000000000002E-4</v>
      </c>
      <c r="BM203" s="43">
        <v>-4.57E-4</v>
      </c>
      <c r="BN203" s="43">
        <v>-1.7E-5</v>
      </c>
      <c r="BP203" s="30"/>
      <c r="BT203" s="30">
        <v>0.17405905486689591</v>
      </c>
      <c r="BU203" s="43">
        <v>-8.3299999999999997E-4</v>
      </c>
      <c r="BV203" s="43">
        <v>-7.8600000000000002E-4</v>
      </c>
      <c r="BW203" s="43">
        <v>1.0330000000000001E-3</v>
      </c>
      <c r="BY203" s="30"/>
      <c r="CC203" s="30">
        <v>0.17405905486689591</v>
      </c>
      <c r="CD203" s="43">
        <v>-4.0000000000000002E-4</v>
      </c>
      <c r="CE203" s="43">
        <v>-3.86E-4</v>
      </c>
      <c r="CF203" s="43">
        <v>1.45E-4</v>
      </c>
      <c r="CH203" s="30"/>
      <c r="CL203" s="30">
        <v>0.17405905486689591</v>
      </c>
      <c r="CM203" s="43">
        <v>-9.8499999999999998E-4</v>
      </c>
      <c r="CN203" s="43">
        <v>-9.6599999999999995E-4</v>
      </c>
      <c r="CO203" s="43">
        <v>7.4899999999999999E-4</v>
      </c>
      <c r="CQ203" s="30"/>
      <c r="CU203" s="30">
        <v>0.17405905486689591</v>
      </c>
      <c r="CV203" s="43">
        <v>-9.8499999999999998E-4</v>
      </c>
      <c r="CW203" s="43">
        <v>-9.6599999999999995E-4</v>
      </c>
      <c r="CX203" s="43">
        <v>7.4899999999999999E-4</v>
      </c>
    </row>
    <row r="204" spans="14:102" x14ac:dyDescent="0.25">
      <c r="N204" s="30"/>
      <c r="R204" s="30">
        <v>0.17503692026689593</v>
      </c>
      <c r="S204" s="43">
        <v>-9.7400000000000004E-4</v>
      </c>
      <c r="T204" s="43">
        <v>-9.2699999999999998E-4</v>
      </c>
      <c r="U204" s="43">
        <v>1.142E-3</v>
      </c>
      <c r="W204" s="30"/>
      <c r="AA204" s="30">
        <v>0.17503692026689593</v>
      </c>
      <c r="AB204" s="43">
        <v>-3.9199999999999999E-4</v>
      </c>
      <c r="AC204" s="43">
        <v>-3.8200000000000002E-4</v>
      </c>
      <c r="AD204" s="43">
        <v>7.7000000000000001E-5</v>
      </c>
      <c r="AF204" s="30"/>
      <c r="AJ204" s="30">
        <v>0.17503692026689593</v>
      </c>
      <c r="AK204" s="43">
        <v>-1.0039999999999999E-3</v>
      </c>
      <c r="AL204" s="43">
        <v>-9.59E-4</v>
      </c>
      <c r="AM204" s="43">
        <v>7.7399999999999995E-4</v>
      </c>
      <c r="AO204" s="30"/>
      <c r="AS204" s="30">
        <v>0.17503692026689593</v>
      </c>
      <c r="AT204" s="43">
        <v>-4.6900000000000002E-4</v>
      </c>
      <c r="AU204" s="43">
        <v>-4.57E-4</v>
      </c>
      <c r="AV204" s="43">
        <v>-1.7E-5</v>
      </c>
      <c r="AX204" s="30"/>
      <c r="BB204" s="30">
        <v>0.17503692026689593</v>
      </c>
      <c r="BC204" s="43">
        <v>-1.0009999999999999E-3</v>
      </c>
      <c r="BD204" s="43">
        <v>-9.5699999999999995E-4</v>
      </c>
      <c r="BE204" s="43">
        <v>7.6800000000000002E-4</v>
      </c>
      <c r="BG204" s="30"/>
      <c r="BK204" s="30">
        <v>0.17503692026689593</v>
      </c>
      <c r="BL204" s="43">
        <v>-4.6799999999999999E-4</v>
      </c>
      <c r="BM204" s="43">
        <v>-4.57E-4</v>
      </c>
      <c r="BN204" s="43">
        <v>-1.8E-5</v>
      </c>
      <c r="BP204" s="30"/>
      <c r="BT204" s="30">
        <v>0.17503692026689593</v>
      </c>
      <c r="BU204" s="43">
        <v>-8.0099999999999995E-4</v>
      </c>
      <c r="BV204" s="43">
        <v>-7.5100000000000004E-4</v>
      </c>
      <c r="BW204" s="43">
        <v>1.2199999999999999E-3</v>
      </c>
      <c r="BY204" s="30"/>
      <c r="CC204" s="30">
        <v>0.17503692026689593</v>
      </c>
      <c r="CD204" s="43">
        <v>-4.0000000000000002E-4</v>
      </c>
      <c r="CE204" s="43">
        <v>-3.86E-4</v>
      </c>
      <c r="CF204" s="43">
        <v>1.46E-4</v>
      </c>
      <c r="CH204" s="30"/>
      <c r="CL204" s="30">
        <v>0.17503692026689593</v>
      </c>
      <c r="CM204" s="43">
        <v>-1.0070000000000001E-3</v>
      </c>
      <c r="CN204" s="43">
        <v>-9.8700000000000003E-4</v>
      </c>
      <c r="CO204" s="43">
        <v>7.9000000000000001E-4</v>
      </c>
      <c r="CQ204" s="30"/>
      <c r="CU204" s="30">
        <v>0.17503692026689593</v>
      </c>
      <c r="CV204" s="43">
        <v>-1.0070000000000001E-3</v>
      </c>
      <c r="CW204" s="43">
        <v>-9.8700000000000003E-4</v>
      </c>
      <c r="CX204" s="43">
        <v>7.9000000000000001E-4</v>
      </c>
    </row>
    <row r="205" spans="14:102" x14ac:dyDescent="0.25">
      <c r="N205" s="30"/>
      <c r="R205" s="30">
        <v>0.1760147856668958</v>
      </c>
      <c r="S205" s="43">
        <v>-9.8700000000000003E-4</v>
      </c>
      <c r="T205" s="43">
        <v>-9.3899999999999995E-4</v>
      </c>
      <c r="U205" s="43">
        <v>1.1670000000000001E-3</v>
      </c>
      <c r="W205" s="30"/>
      <c r="AA205" s="30">
        <v>0.1760147856668958</v>
      </c>
      <c r="AB205" s="43">
        <v>-3.9300000000000001E-4</v>
      </c>
      <c r="AC205" s="43">
        <v>-3.8299999999999999E-4</v>
      </c>
      <c r="AD205" s="43">
        <v>7.7000000000000001E-5</v>
      </c>
      <c r="AF205" s="30"/>
      <c r="AJ205" s="30">
        <v>0.1760147856668958</v>
      </c>
      <c r="AK205" s="43">
        <v>-1.016E-3</v>
      </c>
      <c r="AL205" s="43">
        <v>-9.7099999999999997E-4</v>
      </c>
      <c r="AM205" s="43">
        <v>7.9799999999999999E-4</v>
      </c>
      <c r="AO205" s="30"/>
      <c r="AS205" s="30">
        <v>0.1760147856668958</v>
      </c>
      <c r="AT205" s="43">
        <v>-4.6900000000000002E-4</v>
      </c>
      <c r="AU205" s="43">
        <v>-4.5800000000000002E-4</v>
      </c>
      <c r="AV205" s="43">
        <v>-1.7E-5</v>
      </c>
      <c r="AX205" s="30"/>
      <c r="BB205" s="30">
        <v>0.1760147856668958</v>
      </c>
      <c r="BC205" s="43">
        <v>-1.013E-3</v>
      </c>
      <c r="BD205" s="43">
        <v>-9.68E-4</v>
      </c>
      <c r="BE205" s="43">
        <v>7.9100000000000004E-4</v>
      </c>
      <c r="BG205" s="30"/>
      <c r="BK205" s="30">
        <v>0.1760147856668958</v>
      </c>
      <c r="BL205" s="43">
        <v>-4.6799999999999999E-4</v>
      </c>
      <c r="BM205" s="43">
        <v>-4.57E-4</v>
      </c>
      <c r="BN205" s="43">
        <v>-1.7E-5</v>
      </c>
      <c r="BP205" s="30"/>
      <c r="BT205" s="30">
        <v>0.1760147856668958</v>
      </c>
      <c r="BU205" s="43">
        <v>-8.1899999999999996E-4</v>
      </c>
      <c r="BV205" s="43">
        <v>-7.67E-4</v>
      </c>
      <c r="BW205" s="43">
        <v>1.2589999999999999E-3</v>
      </c>
      <c r="BY205" s="30"/>
      <c r="CC205" s="30">
        <v>0.1760147856668958</v>
      </c>
      <c r="CD205" s="43">
        <v>-4.0000000000000002E-4</v>
      </c>
      <c r="CE205" s="43">
        <v>-3.8699999999999997E-4</v>
      </c>
      <c r="CF205" s="43">
        <v>1.46E-4</v>
      </c>
      <c r="CH205" s="30"/>
      <c r="CL205" s="30">
        <v>0.1760147856668958</v>
      </c>
      <c r="CM205" s="43">
        <v>-1.0200000000000001E-3</v>
      </c>
      <c r="CN205" s="43">
        <v>-9.990000000000001E-4</v>
      </c>
      <c r="CO205" s="43">
        <v>8.1599999999999999E-4</v>
      </c>
      <c r="CQ205" s="30"/>
      <c r="CU205" s="30">
        <v>0.1760147856668958</v>
      </c>
      <c r="CV205" s="43">
        <v>-1.0200000000000001E-3</v>
      </c>
      <c r="CW205" s="43">
        <v>-9.990000000000001E-4</v>
      </c>
      <c r="CX205" s="43">
        <v>8.1599999999999999E-4</v>
      </c>
    </row>
    <row r="206" spans="14:102" x14ac:dyDescent="0.25">
      <c r="N206" s="30"/>
      <c r="R206" s="30">
        <v>0.1760147856668958</v>
      </c>
      <c r="S206" s="43">
        <v>-9.8700000000000003E-4</v>
      </c>
      <c r="T206" s="43">
        <v>-9.3899999999999995E-4</v>
      </c>
      <c r="U206" s="43">
        <v>1.1670000000000001E-3</v>
      </c>
      <c r="W206" s="30"/>
      <c r="AA206" s="30">
        <v>0.1760147856668958</v>
      </c>
      <c r="AB206" s="43">
        <v>-3.9300000000000001E-4</v>
      </c>
      <c r="AC206" s="43">
        <v>-3.8299999999999999E-4</v>
      </c>
      <c r="AD206" s="43">
        <v>7.7000000000000001E-5</v>
      </c>
      <c r="AF206" s="30"/>
      <c r="AJ206" s="30">
        <v>0.1760147856668958</v>
      </c>
      <c r="AK206" s="43">
        <v>-1.016E-3</v>
      </c>
      <c r="AL206" s="43">
        <v>-9.7099999999999997E-4</v>
      </c>
      <c r="AM206" s="43">
        <v>7.9799999999999999E-4</v>
      </c>
      <c r="AO206" s="30"/>
      <c r="AS206" s="30">
        <v>0.1760147856668958</v>
      </c>
      <c r="AT206" s="43">
        <v>-4.6900000000000002E-4</v>
      </c>
      <c r="AU206" s="43">
        <v>-4.5800000000000002E-4</v>
      </c>
      <c r="AV206" s="43">
        <v>-1.7E-5</v>
      </c>
      <c r="AX206" s="30"/>
      <c r="BB206" s="30">
        <v>0.1760147856668958</v>
      </c>
      <c r="BC206" s="43">
        <v>-1.013E-3</v>
      </c>
      <c r="BD206" s="43">
        <v>-9.68E-4</v>
      </c>
      <c r="BE206" s="43">
        <v>7.9100000000000004E-4</v>
      </c>
      <c r="BG206" s="30"/>
      <c r="BK206" s="30">
        <v>0.1760147856668958</v>
      </c>
      <c r="BL206" s="43">
        <v>-4.6799999999999999E-4</v>
      </c>
      <c r="BM206" s="43">
        <v>-4.57E-4</v>
      </c>
      <c r="BN206" s="43">
        <v>-1.7E-5</v>
      </c>
      <c r="BP206" s="30"/>
      <c r="BT206" s="30">
        <v>0.1760147856668958</v>
      </c>
      <c r="BU206" s="43">
        <v>-8.1899999999999996E-4</v>
      </c>
      <c r="BV206" s="43">
        <v>-7.67E-4</v>
      </c>
      <c r="BW206" s="43">
        <v>1.2589999999999999E-3</v>
      </c>
      <c r="BY206" s="30"/>
      <c r="CC206" s="30">
        <v>0.1760147856668958</v>
      </c>
      <c r="CD206" s="43">
        <v>-4.0000000000000002E-4</v>
      </c>
      <c r="CE206" s="43">
        <v>-3.8699999999999997E-4</v>
      </c>
      <c r="CF206" s="43">
        <v>1.46E-4</v>
      </c>
      <c r="CH206" s="30"/>
      <c r="CL206" s="30">
        <v>0.1760147856668958</v>
      </c>
      <c r="CM206" s="43">
        <v>-1.0200000000000001E-3</v>
      </c>
      <c r="CN206" s="43">
        <v>-9.990000000000001E-4</v>
      </c>
      <c r="CO206" s="43">
        <v>8.1599999999999999E-4</v>
      </c>
      <c r="CQ206" s="30"/>
      <c r="CU206" s="30">
        <v>0.1760147856668958</v>
      </c>
      <c r="CV206" s="43">
        <v>-1.0200000000000001E-3</v>
      </c>
      <c r="CW206" s="43">
        <v>-9.990000000000001E-4</v>
      </c>
      <c r="CX206" s="43">
        <v>8.1599999999999999E-4</v>
      </c>
    </row>
    <row r="207" spans="14:102" x14ac:dyDescent="0.25">
      <c r="N207" s="30"/>
      <c r="R207" s="30">
        <v>0.1769926510668958</v>
      </c>
      <c r="S207" s="43">
        <v>-1.005E-3</v>
      </c>
      <c r="T207" s="43">
        <v>-9.5500000000000001E-4</v>
      </c>
      <c r="U207" s="43">
        <v>1.2019999999999999E-3</v>
      </c>
      <c r="W207" s="30"/>
      <c r="AA207" s="30">
        <v>0.1769926510668958</v>
      </c>
      <c r="AB207" s="43">
        <v>-3.9399999999999998E-4</v>
      </c>
      <c r="AC207" s="43">
        <v>-3.8299999999999999E-4</v>
      </c>
      <c r="AD207" s="43">
        <v>7.7000000000000001E-5</v>
      </c>
      <c r="AF207" s="30"/>
      <c r="AJ207" s="30">
        <v>0.1769926510668958</v>
      </c>
      <c r="AK207" s="43">
        <v>-1.0300000000000001E-3</v>
      </c>
      <c r="AL207" s="43">
        <v>-9.8299999999999993E-4</v>
      </c>
      <c r="AM207" s="43">
        <v>8.2399999999999997E-4</v>
      </c>
      <c r="AO207" s="30"/>
      <c r="AS207" s="30">
        <v>0.1769926510668958</v>
      </c>
      <c r="AT207" s="43">
        <v>-4.6900000000000002E-4</v>
      </c>
      <c r="AU207" s="43">
        <v>-4.5800000000000002E-4</v>
      </c>
      <c r="AV207" s="43">
        <v>-1.5999999999999999E-5</v>
      </c>
      <c r="AX207" s="30"/>
      <c r="BB207" s="30">
        <v>0.1769926510668958</v>
      </c>
      <c r="BC207" s="43">
        <v>-1.0269999999999999E-3</v>
      </c>
      <c r="BD207" s="43">
        <v>-9.810000000000001E-4</v>
      </c>
      <c r="BE207" s="43">
        <v>8.1700000000000002E-4</v>
      </c>
      <c r="BG207" s="30"/>
      <c r="BK207" s="30">
        <v>0.1769926510668958</v>
      </c>
      <c r="BL207" s="43">
        <v>-4.6900000000000002E-4</v>
      </c>
      <c r="BM207" s="43">
        <v>-4.57E-4</v>
      </c>
      <c r="BN207" s="43">
        <v>-1.7E-5</v>
      </c>
      <c r="BP207" s="30"/>
      <c r="BT207" s="30">
        <v>0.1769926510668958</v>
      </c>
      <c r="BU207" s="43">
        <v>-8.1899999999999996E-4</v>
      </c>
      <c r="BV207" s="43">
        <v>-7.6499999999999995E-4</v>
      </c>
      <c r="BW207" s="43">
        <v>1.328E-3</v>
      </c>
      <c r="BY207" s="30"/>
      <c r="CC207" s="30">
        <v>0.1769926510668958</v>
      </c>
      <c r="CD207" s="43">
        <v>-4.0099999999999999E-4</v>
      </c>
      <c r="CE207" s="43">
        <v>-3.8699999999999997E-4</v>
      </c>
      <c r="CF207" s="43">
        <v>1.47E-4</v>
      </c>
      <c r="CH207" s="30"/>
      <c r="CL207" s="30">
        <v>0.1769926510668958</v>
      </c>
      <c r="CM207" s="43">
        <v>-1.0349999999999999E-3</v>
      </c>
      <c r="CN207" s="43">
        <v>-1.0139999999999999E-3</v>
      </c>
      <c r="CO207" s="43">
        <v>8.4500000000000005E-4</v>
      </c>
      <c r="CQ207" s="30"/>
      <c r="CU207" s="30">
        <v>0.1769926510668958</v>
      </c>
      <c r="CV207" s="43">
        <v>-1.0349999999999999E-3</v>
      </c>
      <c r="CW207" s="43">
        <v>-1.0139999999999999E-3</v>
      </c>
      <c r="CX207" s="43">
        <v>8.4500000000000005E-4</v>
      </c>
    </row>
    <row r="208" spans="14:102" x14ac:dyDescent="0.25">
      <c r="N208" s="30"/>
      <c r="R208" s="30">
        <v>0.17797051646689582</v>
      </c>
      <c r="S208" s="43">
        <v>-1.021E-3</v>
      </c>
      <c r="T208" s="43">
        <v>-9.7000000000000005E-4</v>
      </c>
      <c r="U208" s="43">
        <v>1.2830000000000001E-3</v>
      </c>
      <c r="W208" s="30"/>
      <c r="AA208" s="30">
        <v>0.17797051646689582</v>
      </c>
      <c r="AB208" s="43">
        <v>-3.9399999999999998E-4</v>
      </c>
      <c r="AC208" s="43">
        <v>-3.8400000000000001E-4</v>
      </c>
      <c r="AD208" s="43">
        <v>7.7999999999999999E-5</v>
      </c>
      <c r="AF208" s="30"/>
      <c r="AJ208" s="30">
        <v>0.17797051646689582</v>
      </c>
      <c r="AK208" s="43">
        <v>-1.047E-3</v>
      </c>
      <c r="AL208" s="43">
        <v>-1E-3</v>
      </c>
      <c r="AM208" s="43">
        <v>8.5599999999999999E-4</v>
      </c>
      <c r="AO208" s="30"/>
      <c r="AS208" s="30">
        <v>0.17797051646689582</v>
      </c>
      <c r="AT208" s="43">
        <v>-4.6900000000000002E-4</v>
      </c>
      <c r="AU208" s="43">
        <v>-4.5800000000000002E-4</v>
      </c>
      <c r="AV208" s="43">
        <v>-1.7E-5</v>
      </c>
      <c r="AX208" s="30"/>
      <c r="BB208" s="30">
        <v>0.17797051646689582</v>
      </c>
      <c r="BC208" s="43">
        <v>-1.042E-3</v>
      </c>
      <c r="BD208" s="43">
        <v>-9.9500000000000001E-4</v>
      </c>
      <c r="BE208" s="43">
        <v>8.4699999999999999E-4</v>
      </c>
      <c r="BG208" s="30"/>
      <c r="BK208" s="30">
        <v>0.17797051646689582</v>
      </c>
      <c r="BL208" s="43">
        <v>-4.6799999999999999E-4</v>
      </c>
      <c r="BM208" s="43">
        <v>-4.57E-4</v>
      </c>
      <c r="BN208" s="43">
        <v>-1.7E-5</v>
      </c>
      <c r="BP208" s="30"/>
      <c r="BT208" s="30">
        <v>0.17797051646689582</v>
      </c>
      <c r="BU208" s="43">
        <v>-8.1999999999999998E-4</v>
      </c>
      <c r="BV208" s="43">
        <v>-7.6499999999999995E-4</v>
      </c>
      <c r="BW208" s="43">
        <v>1.41E-3</v>
      </c>
      <c r="BY208" s="30"/>
      <c r="CC208" s="30">
        <v>0.17797051646689582</v>
      </c>
      <c r="CD208" s="43">
        <v>-4.0099999999999999E-4</v>
      </c>
      <c r="CE208" s="43">
        <v>-3.8699999999999997E-4</v>
      </c>
      <c r="CF208" s="43">
        <v>1.4799999999999999E-4</v>
      </c>
      <c r="CH208" s="30"/>
      <c r="CL208" s="30">
        <v>0.17797051646689582</v>
      </c>
      <c r="CM208" s="43">
        <v>-1.054E-3</v>
      </c>
      <c r="CN208" s="43">
        <v>-1.0319999999999999E-3</v>
      </c>
      <c r="CO208" s="43">
        <v>8.8099999999999995E-4</v>
      </c>
      <c r="CQ208" s="30"/>
      <c r="CU208" s="30">
        <v>0.17797051646689582</v>
      </c>
      <c r="CV208" s="43">
        <v>-1.054E-3</v>
      </c>
      <c r="CW208" s="43">
        <v>-1.0319999999999999E-3</v>
      </c>
      <c r="CX208" s="43">
        <v>8.8099999999999995E-4</v>
      </c>
    </row>
    <row r="209" spans="14:102" x14ac:dyDescent="0.25">
      <c r="N209" s="30"/>
      <c r="R209" s="30">
        <v>0.17894838186689582</v>
      </c>
      <c r="S209" s="43">
        <v>-9.9799999999999997E-4</v>
      </c>
      <c r="T209" s="43">
        <v>-9.4399999999999996E-4</v>
      </c>
      <c r="U209" s="43">
        <v>1.4040000000000001E-3</v>
      </c>
      <c r="W209" s="30"/>
      <c r="AA209" s="30">
        <v>0.17894838186689582</v>
      </c>
      <c r="AB209" s="43">
        <v>-3.9500000000000001E-4</v>
      </c>
      <c r="AC209" s="43">
        <v>-3.8499999999999998E-4</v>
      </c>
      <c r="AD209" s="43">
        <v>7.7999999999999999E-5</v>
      </c>
      <c r="AF209" s="30"/>
      <c r="AJ209" s="30">
        <v>0.17894838186689582</v>
      </c>
      <c r="AK209" s="43">
        <v>-1.0579999999999999E-3</v>
      </c>
      <c r="AL209" s="43">
        <v>-1.0089999999999999E-3</v>
      </c>
      <c r="AM209" s="43">
        <v>8.7699999999999996E-4</v>
      </c>
      <c r="AO209" s="30"/>
      <c r="AS209" s="30">
        <v>0.17894838186689582</v>
      </c>
      <c r="AT209" s="43">
        <v>-4.6999999999999999E-4</v>
      </c>
      <c r="AU209" s="43">
        <v>-4.5800000000000002E-4</v>
      </c>
      <c r="AV209" s="43">
        <v>-1.5999999999999999E-5</v>
      </c>
      <c r="AX209" s="30"/>
      <c r="BB209" s="30">
        <v>0.17894838186689582</v>
      </c>
      <c r="BC209" s="43">
        <v>-1.0549999999999999E-3</v>
      </c>
      <c r="BD209" s="43">
        <v>-1.0059999999999999E-3</v>
      </c>
      <c r="BE209" s="43">
        <v>8.7000000000000001E-4</v>
      </c>
      <c r="BG209" s="30"/>
      <c r="BK209" s="30">
        <v>0.17894838186689582</v>
      </c>
      <c r="BL209" s="43">
        <v>-4.6900000000000002E-4</v>
      </c>
      <c r="BM209" s="43">
        <v>-4.5800000000000002E-4</v>
      </c>
      <c r="BN209" s="43">
        <v>-1.7E-5</v>
      </c>
      <c r="BP209" s="30"/>
      <c r="BT209" s="30">
        <v>0.17894838186689582</v>
      </c>
      <c r="BU209" s="43">
        <v>-8.1800000000000004E-4</v>
      </c>
      <c r="BV209" s="43">
        <v>-7.6099999999999996E-4</v>
      </c>
      <c r="BW209" s="43">
        <v>1.4660000000000001E-3</v>
      </c>
      <c r="BY209" s="30"/>
      <c r="CC209" s="30">
        <v>0.17894838186689582</v>
      </c>
      <c r="CD209" s="43">
        <v>-4.0099999999999999E-4</v>
      </c>
      <c r="CE209" s="43">
        <v>-3.88E-4</v>
      </c>
      <c r="CF209" s="43">
        <v>1.4899999999999999E-4</v>
      </c>
      <c r="CH209" s="30"/>
      <c r="CL209" s="30">
        <v>0.17894838186689582</v>
      </c>
      <c r="CM209" s="43">
        <v>-1.0660000000000001E-3</v>
      </c>
      <c r="CN209" s="43">
        <v>-1.044E-3</v>
      </c>
      <c r="CO209" s="43">
        <v>9.0499999999999999E-4</v>
      </c>
      <c r="CQ209" s="30"/>
      <c r="CU209" s="30">
        <v>0.17894838186689582</v>
      </c>
      <c r="CV209" s="43">
        <v>-1.0660000000000001E-3</v>
      </c>
      <c r="CW209" s="43">
        <v>-1.044E-3</v>
      </c>
      <c r="CX209" s="43">
        <v>9.0499999999999999E-4</v>
      </c>
    </row>
    <row r="210" spans="14:102" x14ac:dyDescent="0.25">
      <c r="N210" s="30"/>
      <c r="R210" s="30">
        <v>0.17992624726689579</v>
      </c>
      <c r="S210" s="43">
        <v>-1.0089999999999999E-3</v>
      </c>
      <c r="T210" s="43">
        <v>-9.5399999999999999E-4</v>
      </c>
      <c r="U210" s="43">
        <v>1.462E-3</v>
      </c>
      <c r="W210" s="30"/>
      <c r="AA210" s="30">
        <v>0.17992624726689579</v>
      </c>
      <c r="AB210" s="43">
        <v>-3.9599999999999998E-4</v>
      </c>
      <c r="AC210" s="43">
        <v>-3.86E-4</v>
      </c>
      <c r="AD210" s="43">
        <v>7.8999999999999996E-5</v>
      </c>
      <c r="AF210" s="30"/>
      <c r="AJ210" s="30">
        <v>0.17992624726689579</v>
      </c>
      <c r="AK210" s="43">
        <v>-1.07E-3</v>
      </c>
      <c r="AL210" s="43">
        <v>-1.021E-3</v>
      </c>
      <c r="AM210" s="43">
        <v>9.01E-4</v>
      </c>
      <c r="AO210" s="30"/>
      <c r="AS210" s="30">
        <v>0.17992624726689579</v>
      </c>
      <c r="AT210" s="43">
        <v>-4.6999999999999999E-4</v>
      </c>
      <c r="AU210" s="43">
        <v>-4.5899999999999999E-4</v>
      </c>
      <c r="AV210" s="43">
        <v>-1.5999999999999999E-5</v>
      </c>
      <c r="AX210" s="30"/>
      <c r="BB210" s="30">
        <v>0.17992624726689579</v>
      </c>
      <c r="BC210" s="43">
        <v>-1.067E-3</v>
      </c>
      <c r="BD210" s="43">
        <v>-1.018E-3</v>
      </c>
      <c r="BE210" s="43">
        <v>8.9400000000000005E-4</v>
      </c>
      <c r="BG210" s="30"/>
      <c r="BK210" s="30">
        <v>0.17992624726689579</v>
      </c>
      <c r="BL210" s="43">
        <v>-4.6900000000000002E-4</v>
      </c>
      <c r="BM210" s="43">
        <v>-4.5800000000000002E-4</v>
      </c>
      <c r="BN210" s="43">
        <v>-1.7E-5</v>
      </c>
      <c r="BP210" s="30"/>
      <c r="BT210" s="30">
        <v>0.17992624726689579</v>
      </c>
      <c r="BU210" s="43">
        <v>-8.1899999999999996E-4</v>
      </c>
      <c r="BV210" s="43">
        <v>-7.6000000000000004E-4</v>
      </c>
      <c r="BW210" s="43">
        <v>1.529E-3</v>
      </c>
      <c r="BY210" s="30"/>
      <c r="CC210" s="30">
        <v>0.17992624726689579</v>
      </c>
      <c r="CD210" s="43">
        <v>-4.0200000000000001E-4</v>
      </c>
      <c r="CE210" s="43">
        <v>-3.88E-4</v>
      </c>
      <c r="CF210" s="43">
        <v>1.4999999999999999E-4</v>
      </c>
      <c r="CH210" s="30"/>
      <c r="CL210" s="30">
        <v>0.17992624726689579</v>
      </c>
      <c r="CM210" s="43">
        <v>-1.08E-3</v>
      </c>
      <c r="CN210" s="43">
        <v>-1.0579999999999999E-3</v>
      </c>
      <c r="CO210" s="43">
        <v>9.3199999999999999E-4</v>
      </c>
      <c r="CQ210" s="30"/>
      <c r="CU210" s="30">
        <v>0.17992624726689579</v>
      </c>
      <c r="CV210" s="43">
        <v>-1.08E-3</v>
      </c>
      <c r="CW210" s="43">
        <v>-1.0579999999999999E-3</v>
      </c>
      <c r="CX210" s="43">
        <v>9.3199999999999999E-4</v>
      </c>
    </row>
    <row r="211" spans="14:102" x14ac:dyDescent="0.25">
      <c r="N211" s="30"/>
      <c r="R211" s="30">
        <v>0.18090411266689579</v>
      </c>
      <c r="S211" s="43">
        <v>-1.0089999999999999E-3</v>
      </c>
      <c r="T211" s="43">
        <v>-9.5200000000000005E-4</v>
      </c>
      <c r="U211" s="43">
        <v>1.539E-3</v>
      </c>
      <c r="W211" s="30"/>
      <c r="AA211" s="30">
        <v>0.18090411266689579</v>
      </c>
      <c r="AB211" s="43">
        <v>-3.97E-4</v>
      </c>
      <c r="AC211" s="43">
        <v>-3.8699999999999997E-4</v>
      </c>
      <c r="AD211" s="43">
        <v>7.8999999999999996E-5</v>
      </c>
      <c r="AF211" s="30"/>
      <c r="AJ211" s="30">
        <v>0.18090411266689579</v>
      </c>
      <c r="AK211" s="43">
        <v>-1.083E-3</v>
      </c>
      <c r="AL211" s="43">
        <v>-1.0330000000000001E-3</v>
      </c>
      <c r="AM211" s="43">
        <v>9.2599999999999996E-4</v>
      </c>
      <c r="AO211" s="30"/>
      <c r="AS211" s="30">
        <v>0.18090411266689579</v>
      </c>
      <c r="AT211" s="43">
        <v>-4.6999999999999999E-4</v>
      </c>
      <c r="AU211" s="43">
        <v>-4.5899999999999999E-4</v>
      </c>
      <c r="AV211" s="43">
        <v>-1.5E-5</v>
      </c>
      <c r="AX211" s="30"/>
      <c r="BB211" s="30">
        <v>0.18090411266689579</v>
      </c>
      <c r="BC211" s="43">
        <v>-1.08E-3</v>
      </c>
      <c r="BD211" s="43">
        <v>-1.0300000000000001E-3</v>
      </c>
      <c r="BE211" s="43">
        <v>9.1799999999999998E-4</v>
      </c>
      <c r="BG211" s="30"/>
      <c r="BK211" s="30">
        <v>0.18090411266689579</v>
      </c>
      <c r="BL211" s="43">
        <v>-4.6999999999999999E-4</v>
      </c>
      <c r="BM211" s="43">
        <v>-4.5800000000000002E-4</v>
      </c>
      <c r="BN211" s="43">
        <v>-1.5999999999999999E-5</v>
      </c>
      <c r="BP211" s="30"/>
      <c r="BT211" s="30">
        <v>0.18090411266689579</v>
      </c>
      <c r="BU211" s="43">
        <v>-8.1800000000000004E-4</v>
      </c>
      <c r="BV211" s="43">
        <v>-7.5799999999999999E-4</v>
      </c>
      <c r="BW211" s="43">
        <v>1.593E-3</v>
      </c>
      <c r="BY211" s="30"/>
      <c r="CC211" s="30">
        <v>0.18090411266689579</v>
      </c>
      <c r="CD211" s="43">
        <v>-4.0200000000000001E-4</v>
      </c>
      <c r="CE211" s="43">
        <v>-3.8900000000000002E-4</v>
      </c>
      <c r="CF211" s="43">
        <v>1.5100000000000001E-4</v>
      </c>
      <c r="CH211" s="30"/>
      <c r="CL211" s="30">
        <v>0.18090411266689579</v>
      </c>
      <c r="CM211" s="43">
        <v>-1.0950000000000001E-3</v>
      </c>
      <c r="CN211" s="43">
        <v>-1.072E-3</v>
      </c>
      <c r="CO211" s="43">
        <v>9.59E-4</v>
      </c>
      <c r="CQ211" s="30"/>
      <c r="CU211" s="30">
        <v>0.18090411266689579</v>
      </c>
      <c r="CV211" s="43">
        <v>-1.0950000000000001E-3</v>
      </c>
      <c r="CW211" s="43">
        <v>-1.072E-3</v>
      </c>
      <c r="CX211" s="43">
        <v>9.59E-4</v>
      </c>
    </row>
    <row r="212" spans="14:102" x14ac:dyDescent="0.25">
      <c r="N212" s="30"/>
      <c r="R212" s="30">
        <v>0.18188197806689582</v>
      </c>
      <c r="S212" s="43">
        <v>-1.01E-3</v>
      </c>
      <c r="T212" s="43">
        <v>-9.5200000000000005E-4</v>
      </c>
      <c r="U212" s="43">
        <v>1.6050000000000001E-3</v>
      </c>
      <c r="W212" s="30"/>
      <c r="AA212" s="30">
        <v>0.18188197806689582</v>
      </c>
      <c r="AB212" s="43">
        <v>-3.9800000000000002E-4</v>
      </c>
      <c r="AC212" s="43">
        <v>-3.88E-4</v>
      </c>
      <c r="AD212" s="43">
        <v>8.0000000000000007E-5</v>
      </c>
      <c r="AF212" s="30"/>
      <c r="AJ212" s="30">
        <v>0.18188197806689582</v>
      </c>
      <c r="AK212" s="43">
        <v>-1.0939999999999999E-3</v>
      </c>
      <c r="AL212" s="43">
        <v>-1.0430000000000001E-3</v>
      </c>
      <c r="AM212" s="43">
        <v>9.4700000000000003E-4</v>
      </c>
      <c r="AO212" s="30"/>
      <c r="AS212" s="30">
        <v>0.18188197806689582</v>
      </c>
      <c r="AT212" s="43">
        <v>-4.7100000000000001E-4</v>
      </c>
      <c r="AU212" s="43">
        <v>-4.6000000000000001E-4</v>
      </c>
      <c r="AV212" s="43">
        <v>-1.5E-5</v>
      </c>
      <c r="AX212" s="30"/>
      <c r="BB212" s="30">
        <v>0.18188197806689582</v>
      </c>
      <c r="BC212" s="43">
        <v>-1.091E-3</v>
      </c>
      <c r="BD212" s="43">
        <v>-1.0399999999999999E-3</v>
      </c>
      <c r="BE212" s="43">
        <v>9.3899999999999995E-4</v>
      </c>
      <c r="BG212" s="30"/>
      <c r="BK212" s="30">
        <v>0.18188197806689582</v>
      </c>
      <c r="BL212" s="43">
        <v>-4.6999999999999999E-4</v>
      </c>
      <c r="BM212" s="43">
        <v>-4.5899999999999999E-4</v>
      </c>
      <c r="BN212" s="43">
        <v>-1.5999999999999999E-5</v>
      </c>
      <c r="BP212" s="30"/>
      <c r="BT212" s="30">
        <v>0.18188197806689582</v>
      </c>
      <c r="BU212" s="43">
        <v>-8.2200000000000003E-4</v>
      </c>
      <c r="BV212" s="43">
        <v>-7.6099999999999996E-4</v>
      </c>
      <c r="BW212" s="43">
        <v>1.621E-3</v>
      </c>
      <c r="BY212" s="30"/>
      <c r="CC212" s="30">
        <v>0.18188197806689582</v>
      </c>
      <c r="CD212" s="43">
        <v>-4.0299999999999998E-4</v>
      </c>
      <c r="CE212" s="43">
        <v>-3.8900000000000002E-4</v>
      </c>
      <c r="CF212" s="43">
        <v>1.5200000000000001E-4</v>
      </c>
      <c r="CH212" s="30"/>
      <c r="CL212" s="30">
        <v>0.18188197806689582</v>
      </c>
      <c r="CM212" s="43">
        <v>-1.1069999999999999E-3</v>
      </c>
      <c r="CN212" s="43">
        <v>-1.083E-3</v>
      </c>
      <c r="CO212" s="43">
        <v>9.8299999999999993E-4</v>
      </c>
      <c r="CQ212" s="30"/>
      <c r="CU212" s="30">
        <v>0.18188197806689582</v>
      </c>
      <c r="CV212" s="43">
        <v>-1.1069999999999999E-3</v>
      </c>
      <c r="CW212" s="43">
        <v>-1.083E-3</v>
      </c>
      <c r="CX212" s="43">
        <v>9.8299999999999993E-4</v>
      </c>
    </row>
    <row r="213" spans="14:102" x14ac:dyDescent="0.25">
      <c r="N213" s="30"/>
      <c r="R213" s="30">
        <v>0.18285984346689582</v>
      </c>
      <c r="S213" s="43">
        <v>-1.0120000000000001E-3</v>
      </c>
      <c r="T213" s="43">
        <v>-9.5299999999999996E-4</v>
      </c>
      <c r="U213" s="43">
        <v>1.6429999999999999E-3</v>
      </c>
      <c r="W213" s="30"/>
      <c r="AA213" s="30">
        <v>0.18285984346689582</v>
      </c>
      <c r="AB213" s="43">
        <v>-3.9899999999999999E-4</v>
      </c>
      <c r="AC213" s="43">
        <v>-3.8900000000000002E-4</v>
      </c>
      <c r="AD213" s="43">
        <v>8.0000000000000007E-5</v>
      </c>
      <c r="AF213" s="30"/>
      <c r="AJ213" s="30">
        <v>0.18285984346689582</v>
      </c>
      <c r="AK213" s="43">
        <v>-1.1039999999999999E-3</v>
      </c>
      <c r="AL213" s="43">
        <v>-1.052E-3</v>
      </c>
      <c r="AM213" s="43">
        <v>9.6500000000000004E-4</v>
      </c>
      <c r="AO213" s="30"/>
      <c r="AS213" s="30">
        <v>0.18285984346689582</v>
      </c>
      <c r="AT213" s="43">
        <v>-4.7199999999999998E-4</v>
      </c>
      <c r="AU213" s="43">
        <v>-4.6000000000000001E-4</v>
      </c>
      <c r="AV213" s="43">
        <v>-1.4E-5</v>
      </c>
      <c r="AX213" s="30"/>
      <c r="BB213" s="30">
        <v>0.18285984346689582</v>
      </c>
      <c r="BC213" s="43">
        <v>-1.101E-3</v>
      </c>
      <c r="BD213" s="43">
        <v>-1.0499999999999999E-3</v>
      </c>
      <c r="BE213" s="43">
        <v>9.59E-4</v>
      </c>
      <c r="BG213" s="30"/>
      <c r="BK213" s="30">
        <v>0.18285984346689582</v>
      </c>
      <c r="BL213" s="43">
        <v>-4.7100000000000001E-4</v>
      </c>
      <c r="BM213" s="43">
        <v>-4.6000000000000001E-4</v>
      </c>
      <c r="BN213" s="43">
        <v>-1.5E-5</v>
      </c>
      <c r="BP213" s="30"/>
      <c r="BT213" s="30">
        <v>0.18285984346689582</v>
      </c>
      <c r="BU213" s="43">
        <v>-8.2399999999999997E-4</v>
      </c>
      <c r="BV213" s="43">
        <v>-7.6199999999999998E-4</v>
      </c>
      <c r="BW213" s="43">
        <v>1.653E-3</v>
      </c>
      <c r="BY213" s="30"/>
      <c r="CC213" s="30">
        <v>0.18285984346689582</v>
      </c>
      <c r="CD213" s="43">
        <v>-4.0400000000000001E-4</v>
      </c>
      <c r="CE213" s="43">
        <v>-3.8999999999999999E-4</v>
      </c>
      <c r="CF213" s="43">
        <v>1.5300000000000001E-4</v>
      </c>
      <c r="CH213" s="30"/>
      <c r="CL213" s="30">
        <v>0.18285984346689582</v>
      </c>
      <c r="CM213" s="43">
        <v>-1.1180000000000001E-3</v>
      </c>
      <c r="CN213" s="43">
        <v>-1.0939999999999999E-3</v>
      </c>
      <c r="CO213" s="43">
        <v>1.0039999999999999E-3</v>
      </c>
      <c r="CQ213" s="30"/>
      <c r="CU213" s="30">
        <v>0.18285984346689582</v>
      </c>
      <c r="CV213" s="43">
        <v>-1.1180000000000001E-3</v>
      </c>
      <c r="CW213" s="43">
        <v>-1.0939999999999999E-3</v>
      </c>
      <c r="CX213" s="43">
        <v>1.0039999999999999E-3</v>
      </c>
    </row>
    <row r="214" spans="14:102" x14ac:dyDescent="0.25">
      <c r="N214" s="30"/>
      <c r="R214" s="30">
        <v>0.18383770886689585</v>
      </c>
      <c r="S214" s="43">
        <v>-1.0169999999999999E-3</v>
      </c>
      <c r="T214" s="43">
        <v>-9.5699999999999995E-4</v>
      </c>
      <c r="U214" s="43">
        <v>1.6750000000000001E-3</v>
      </c>
      <c r="W214" s="30"/>
      <c r="AA214" s="30">
        <v>0.18383770886689585</v>
      </c>
      <c r="AB214" s="43">
        <v>-4.0000000000000002E-4</v>
      </c>
      <c r="AC214" s="43">
        <v>-3.8999999999999999E-4</v>
      </c>
      <c r="AD214" s="43">
        <v>8.1000000000000004E-5</v>
      </c>
      <c r="AF214" s="30"/>
      <c r="AJ214" s="30">
        <v>0.18383770886689585</v>
      </c>
      <c r="AK214" s="43">
        <v>-1.1150000000000001E-3</v>
      </c>
      <c r="AL214" s="43">
        <v>-1.062E-3</v>
      </c>
      <c r="AM214" s="43">
        <v>9.8499999999999998E-4</v>
      </c>
      <c r="AO214" s="30"/>
      <c r="AS214" s="30">
        <v>0.18383770886689585</v>
      </c>
      <c r="AT214" s="43">
        <v>-4.7199999999999998E-4</v>
      </c>
      <c r="AU214" s="43">
        <v>-4.6099999999999998E-4</v>
      </c>
      <c r="AV214" s="43">
        <v>-1.2999999999999999E-5</v>
      </c>
      <c r="AX214" s="30"/>
      <c r="BB214" s="30">
        <v>0.18383770886689585</v>
      </c>
      <c r="BC214" s="43">
        <v>-1.1119999999999999E-3</v>
      </c>
      <c r="BD214" s="43">
        <v>-1.06E-3</v>
      </c>
      <c r="BE214" s="43">
        <v>9.7799999999999992E-4</v>
      </c>
      <c r="BG214" s="30"/>
      <c r="BK214" s="30">
        <v>0.18383770886689585</v>
      </c>
      <c r="BL214" s="43">
        <v>-4.7199999999999998E-4</v>
      </c>
      <c r="BM214" s="43">
        <v>-4.6000000000000001E-4</v>
      </c>
      <c r="BN214" s="43">
        <v>-1.4E-5</v>
      </c>
      <c r="BP214" s="30"/>
      <c r="BT214" s="30">
        <v>0.18383770886689585</v>
      </c>
      <c r="BU214" s="43">
        <v>-8.2700000000000004E-4</v>
      </c>
      <c r="BV214" s="43">
        <v>-7.6400000000000003E-4</v>
      </c>
      <c r="BW214" s="43">
        <v>1.688E-3</v>
      </c>
      <c r="BY214" s="30"/>
      <c r="CC214" s="30">
        <v>0.18383770886689585</v>
      </c>
      <c r="CD214" s="43">
        <v>-4.0499999999999998E-4</v>
      </c>
      <c r="CE214" s="43">
        <v>-3.9100000000000002E-4</v>
      </c>
      <c r="CF214" s="43">
        <v>1.54E-4</v>
      </c>
      <c r="CH214" s="30"/>
      <c r="CL214" s="30">
        <v>0.18383770886689585</v>
      </c>
      <c r="CM214" s="43">
        <v>-1.129E-3</v>
      </c>
      <c r="CN214" s="43">
        <v>-1.1050000000000001E-3</v>
      </c>
      <c r="CO214" s="43">
        <v>1.026E-3</v>
      </c>
      <c r="CQ214" s="30"/>
      <c r="CU214" s="30">
        <v>0.18383770886689585</v>
      </c>
      <c r="CV214" s="43">
        <v>-1.129E-3</v>
      </c>
      <c r="CW214" s="43">
        <v>-1.1050000000000001E-3</v>
      </c>
      <c r="CX214" s="43">
        <v>1.026E-3</v>
      </c>
    </row>
    <row r="215" spans="14:102" x14ac:dyDescent="0.25">
      <c r="N215" s="30"/>
      <c r="R215" s="30">
        <v>0.18481557426689585</v>
      </c>
      <c r="S215" s="43">
        <v>-1.021E-3</v>
      </c>
      <c r="T215" s="43">
        <v>-9.6000000000000002E-4</v>
      </c>
      <c r="U215" s="43">
        <v>1.712E-3</v>
      </c>
      <c r="W215" s="30"/>
      <c r="AA215" s="30">
        <v>0.18481557426689585</v>
      </c>
      <c r="AB215" s="43">
        <v>-4.0099999999999999E-4</v>
      </c>
      <c r="AC215" s="43">
        <v>-3.9100000000000002E-4</v>
      </c>
      <c r="AD215" s="43">
        <v>8.1000000000000004E-5</v>
      </c>
      <c r="AF215" s="30"/>
      <c r="AJ215" s="30">
        <v>0.18481557426689585</v>
      </c>
      <c r="AK215" s="43">
        <v>-1.126E-3</v>
      </c>
      <c r="AL215" s="43">
        <v>-1.072E-3</v>
      </c>
      <c r="AM215" s="43">
        <v>1.0059999999999999E-3</v>
      </c>
      <c r="AO215" s="30"/>
      <c r="AS215" s="30">
        <v>0.18481557426689585</v>
      </c>
      <c r="AT215" s="43">
        <v>-4.73E-4</v>
      </c>
      <c r="AU215" s="43">
        <v>-4.6200000000000001E-4</v>
      </c>
      <c r="AV215" s="43">
        <v>-1.2E-5</v>
      </c>
      <c r="AX215" s="30"/>
      <c r="BB215" s="30">
        <v>0.18481557426689585</v>
      </c>
      <c r="BC215" s="43">
        <v>-1.122E-3</v>
      </c>
      <c r="BD215" s="43">
        <v>-1.0690000000000001E-3</v>
      </c>
      <c r="BE215" s="43">
        <v>9.9799999999999997E-4</v>
      </c>
      <c r="BG215" s="30"/>
      <c r="BK215" s="30">
        <v>0.18481557426689585</v>
      </c>
      <c r="BL215" s="43">
        <v>-4.7199999999999998E-4</v>
      </c>
      <c r="BM215" s="43">
        <v>-4.6099999999999998E-4</v>
      </c>
      <c r="BN215" s="43">
        <v>-1.4E-5</v>
      </c>
      <c r="BP215" s="30"/>
      <c r="BT215" s="30">
        <v>0.18481557426689585</v>
      </c>
      <c r="BU215" s="43">
        <v>-8.3000000000000001E-4</v>
      </c>
      <c r="BV215" s="43">
        <v>-7.6599999999999997E-4</v>
      </c>
      <c r="BW215" s="43">
        <v>1.7229999999999999E-3</v>
      </c>
      <c r="BY215" s="30"/>
      <c r="CC215" s="30">
        <v>0.18481557426689585</v>
      </c>
      <c r="CD215" s="43">
        <v>-4.0499999999999998E-4</v>
      </c>
      <c r="CE215" s="43">
        <v>-3.9100000000000002E-4</v>
      </c>
      <c r="CF215" s="43">
        <v>1.55E-4</v>
      </c>
      <c r="CH215" s="30"/>
      <c r="CL215" s="30">
        <v>0.18481557426689585</v>
      </c>
      <c r="CM215" s="43">
        <v>-1.1410000000000001E-3</v>
      </c>
      <c r="CN215" s="43">
        <v>-1.1169999999999999E-3</v>
      </c>
      <c r="CO215" s="43">
        <v>1.049E-3</v>
      </c>
      <c r="CQ215" s="30"/>
      <c r="CU215" s="30">
        <v>0.18481557426689585</v>
      </c>
      <c r="CV215" s="43">
        <v>-1.1410000000000001E-3</v>
      </c>
      <c r="CW215" s="43">
        <v>-1.1169999999999999E-3</v>
      </c>
      <c r="CX215" s="43">
        <v>1.049E-3</v>
      </c>
    </row>
    <row r="216" spans="14:102" x14ac:dyDescent="0.25">
      <c r="N216" s="30"/>
      <c r="R216" s="30">
        <v>0.18579343966689579</v>
      </c>
      <c r="S216" s="43">
        <v>-1.0250000000000001E-3</v>
      </c>
      <c r="T216" s="43">
        <v>-9.6400000000000001E-4</v>
      </c>
      <c r="U216" s="43">
        <v>1.75E-3</v>
      </c>
      <c r="W216" s="30"/>
      <c r="AA216" s="30">
        <v>0.18579343966689579</v>
      </c>
      <c r="AB216" s="43">
        <v>-4.0200000000000001E-4</v>
      </c>
      <c r="AC216" s="43">
        <v>-3.9199999999999999E-4</v>
      </c>
      <c r="AD216" s="43">
        <v>8.2000000000000001E-5</v>
      </c>
      <c r="AF216" s="30"/>
      <c r="AJ216" s="30">
        <v>0.18579343966689579</v>
      </c>
      <c r="AK216" s="43">
        <v>-1.1379999999999999E-3</v>
      </c>
      <c r="AL216" s="43">
        <v>-1.0839999999999999E-3</v>
      </c>
      <c r="AM216" s="43">
        <v>1.0280000000000001E-3</v>
      </c>
      <c r="AO216" s="30"/>
      <c r="AS216" s="30">
        <v>0.18579343966689579</v>
      </c>
      <c r="AT216" s="43">
        <v>-4.7399999999999997E-4</v>
      </c>
      <c r="AU216" s="43">
        <v>-4.6200000000000001E-4</v>
      </c>
      <c r="AV216" s="43">
        <v>-1.2E-5</v>
      </c>
      <c r="AX216" s="30"/>
      <c r="BB216" s="30">
        <v>0.18579343966689579</v>
      </c>
      <c r="BC216" s="43">
        <v>-1.1329999999999999E-3</v>
      </c>
      <c r="BD216" s="43">
        <v>-1.08E-3</v>
      </c>
      <c r="BE216" s="43">
        <v>1.0200000000000001E-3</v>
      </c>
      <c r="BG216" s="30"/>
      <c r="BK216" s="30">
        <v>0.18579343966689579</v>
      </c>
      <c r="BL216" s="43">
        <v>-4.73E-4</v>
      </c>
      <c r="BM216" s="43">
        <v>-4.6200000000000001E-4</v>
      </c>
      <c r="BN216" s="43">
        <v>-1.2999999999999999E-5</v>
      </c>
      <c r="BP216" s="30"/>
      <c r="BT216" s="30">
        <v>0.18579343966689579</v>
      </c>
      <c r="BU216" s="43">
        <v>-8.34E-4</v>
      </c>
      <c r="BV216" s="43">
        <v>-7.6900000000000004E-4</v>
      </c>
      <c r="BW216" s="43">
        <v>1.7619999999999999E-3</v>
      </c>
      <c r="BY216" s="30"/>
      <c r="CC216" s="30">
        <v>0.18579343966689579</v>
      </c>
      <c r="CD216" s="43">
        <v>-4.06E-4</v>
      </c>
      <c r="CE216" s="43">
        <v>-3.9199999999999999E-4</v>
      </c>
      <c r="CF216" s="43">
        <v>1.56E-4</v>
      </c>
      <c r="CH216" s="30"/>
      <c r="CL216" s="30">
        <v>0.18579343966689579</v>
      </c>
      <c r="CM216" s="43">
        <v>-1.1540000000000001E-3</v>
      </c>
      <c r="CN216" s="43">
        <v>-1.129E-3</v>
      </c>
      <c r="CO216" s="43">
        <v>1.073E-3</v>
      </c>
      <c r="CQ216" s="30"/>
      <c r="CU216" s="30">
        <v>0.18579343966689579</v>
      </c>
      <c r="CV216" s="43">
        <v>-1.1540000000000001E-3</v>
      </c>
      <c r="CW216" s="43">
        <v>-1.129E-3</v>
      </c>
      <c r="CX216" s="43">
        <v>1.073E-3</v>
      </c>
    </row>
    <row r="217" spans="14:102" x14ac:dyDescent="0.25">
      <c r="N217" s="30"/>
      <c r="R217" s="30">
        <v>0.18579343966689579</v>
      </c>
      <c r="S217" s="43">
        <v>-1.0250000000000001E-3</v>
      </c>
      <c r="T217" s="43">
        <v>-9.6400000000000001E-4</v>
      </c>
      <c r="U217" s="43">
        <v>1.75E-3</v>
      </c>
      <c r="W217" s="30"/>
      <c r="AA217" s="30">
        <v>0.18579343966689579</v>
      </c>
      <c r="AB217" s="43">
        <v>-4.0200000000000001E-4</v>
      </c>
      <c r="AC217" s="43">
        <v>-3.9199999999999999E-4</v>
      </c>
      <c r="AD217" s="43">
        <v>8.2000000000000001E-5</v>
      </c>
      <c r="AF217" s="30"/>
      <c r="AJ217" s="30">
        <v>0.18579343966689579</v>
      </c>
      <c r="AK217" s="43">
        <v>-1.1379999999999999E-3</v>
      </c>
      <c r="AL217" s="43">
        <v>-1.0839999999999999E-3</v>
      </c>
      <c r="AM217" s="43">
        <v>1.0280000000000001E-3</v>
      </c>
      <c r="AO217" s="30"/>
      <c r="AS217" s="30">
        <v>0.18579343966689579</v>
      </c>
      <c r="AT217" s="43">
        <v>-4.7399999999999997E-4</v>
      </c>
      <c r="AU217" s="43">
        <v>-4.6200000000000001E-4</v>
      </c>
      <c r="AV217" s="43">
        <v>-1.2E-5</v>
      </c>
      <c r="AX217" s="30"/>
      <c r="BB217" s="30">
        <v>0.18579343966689579</v>
      </c>
      <c r="BC217" s="43">
        <v>-1.1329999999999999E-3</v>
      </c>
      <c r="BD217" s="43">
        <v>-1.08E-3</v>
      </c>
      <c r="BE217" s="43">
        <v>1.0200000000000001E-3</v>
      </c>
      <c r="BG217" s="30"/>
      <c r="BK217" s="30">
        <v>0.18579343966689579</v>
      </c>
      <c r="BL217" s="43">
        <v>-4.73E-4</v>
      </c>
      <c r="BM217" s="43">
        <v>-4.6200000000000001E-4</v>
      </c>
      <c r="BN217" s="43">
        <v>-1.2999999999999999E-5</v>
      </c>
      <c r="BP217" s="30"/>
      <c r="BT217" s="30">
        <v>0.18579343966689579</v>
      </c>
      <c r="BU217" s="43">
        <v>-8.34E-4</v>
      </c>
      <c r="BV217" s="43">
        <v>-7.6900000000000004E-4</v>
      </c>
      <c r="BW217" s="43">
        <v>1.7619999999999999E-3</v>
      </c>
      <c r="BY217" s="30"/>
      <c r="CC217" s="30">
        <v>0.18579343966689579</v>
      </c>
      <c r="CD217" s="43">
        <v>-4.06E-4</v>
      </c>
      <c r="CE217" s="43">
        <v>-3.9199999999999999E-4</v>
      </c>
      <c r="CF217" s="43">
        <v>1.56E-4</v>
      </c>
      <c r="CH217" s="30"/>
      <c r="CL217" s="30">
        <v>0.18579343966689579</v>
      </c>
      <c r="CM217" s="43">
        <v>-1.1540000000000001E-3</v>
      </c>
      <c r="CN217" s="43">
        <v>-1.129E-3</v>
      </c>
      <c r="CO217" s="43">
        <v>1.073E-3</v>
      </c>
      <c r="CQ217" s="30"/>
      <c r="CU217" s="30">
        <v>0.18579343966689579</v>
      </c>
      <c r="CV217" s="43">
        <v>-1.1540000000000001E-3</v>
      </c>
      <c r="CW217" s="43">
        <v>-1.129E-3</v>
      </c>
      <c r="CX217" s="43">
        <v>1.073E-3</v>
      </c>
    </row>
    <row r="218" spans="14:102" x14ac:dyDescent="0.25">
      <c r="N218" s="30"/>
      <c r="R218" s="30">
        <v>0.18677130506689579</v>
      </c>
      <c r="S218" s="43">
        <v>-1.0319999999999999E-3</v>
      </c>
      <c r="T218" s="43">
        <v>-9.7000000000000005E-4</v>
      </c>
      <c r="U218" s="43">
        <v>1.792E-3</v>
      </c>
      <c r="W218" s="30"/>
      <c r="AA218" s="30">
        <v>0.18677130506689579</v>
      </c>
      <c r="AB218" s="43">
        <v>-4.0299999999999998E-4</v>
      </c>
      <c r="AC218" s="43">
        <v>-3.9199999999999999E-4</v>
      </c>
      <c r="AD218" s="43">
        <v>8.2999999999999998E-5</v>
      </c>
      <c r="AF218" s="30"/>
      <c r="AJ218" s="30">
        <v>0.18677130506689579</v>
      </c>
      <c r="AK218" s="43">
        <v>-1.152E-3</v>
      </c>
      <c r="AL218" s="43">
        <v>-1.0970000000000001E-3</v>
      </c>
      <c r="AM218" s="43">
        <v>1.0549999999999999E-3</v>
      </c>
      <c r="AO218" s="30"/>
      <c r="AS218" s="30">
        <v>0.18677130506689579</v>
      </c>
      <c r="AT218" s="43">
        <v>-4.7399999999999997E-4</v>
      </c>
      <c r="AU218" s="43">
        <v>-4.6299999999999998E-4</v>
      </c>
      <c r="AV218" s="43">
        <v>-1.1E-5</v>
      </c>
      <c r="AX218" s="30"/>
      <c r="BB218" s="30">
        <v>0.18677130506689579</v>
      </c>
      <c r="BC218" s="43">
        <v>-1.1460000000000001E-3</v>
      </c>
      <c r="BD218" s="43">
        <v>-1.0920000000000001E-3</v>
      </c>
      <c r="BE218" s="43">
        <v>1.0430000000000001E-3</v>
      </c>
      <c r="BG218" s="30"/>
      <c r="BK218" s="30">
        <v>0.18677130506689579</v>
      </c>
      <c r="BL218" s="43">
        <v>-4.7399999999999997E-4</v>
      </c>
      <c r="BM218" s="43">
        <v>-4.6200000000000001E-4</v>
      </c>
      <c r="BN218" s="43">
        <v>-1.2E-5</v>
      </c>
      <c r="BP218" s="30"/>
      <c r="BT218" s="30">
        <v>0.18677130506689579</v>
      </c>
      <c r="BU218" s="43">
        <v>-8.3900000000000001E-4</v>
      </c>
      <c r="BV218" s="43">
        <v>-7.7300000000000003E-4</v>
      </c>
      <c r="BW218" s="43">
        <v>1.807E-3</v>
      </c>
      <c r="BY218" s="30"/>
      <c r="CC218" s="30">
        <v>0.18677130506689579</v>
      </c>
      <c r="CD218" s="43">
        <v>-4.06E-4</v>
      </c>
      <c r="CE218" s="43">
        <v>-3.9199999999999999E-4</v>
      </c>
      <c r="CF218" s="43">
        <v>1.5699999999999999E-4</v>
      </c>
      <c r="CH218" s="30"/>
      <c r="CL218" s="30">
        <v>0.18677130506689579</v>
      </c>
      <c r="CM218" s="43">
        <v>-1.1689999999999999E-3</v>
      </c>
      <c r="CN218" s="43">
        <v>-1.1440000000000001E-3</v>
      </c>
      <c r="CO218" s="43">
        <v>1.1019999999999999E-3</v>
      </c>
      <c r="CQ218" s="30"/>
      <c r="CU218" s="30">
        <v>0.18677130506689579</v>
      </c>
      <c r="CV218" s="43">
        <v>-1.1689999999999999E-3</v>
      </c>
      <c r="CW218" s="43">
        <v>-1.1440000000000001E-3</v>
      </c>
      <c r="CX218" s="43">
        <v>1.1019999999999999E-3</v>
      </c>
    </row>
    <row r="219" spans="14:102" x14ac:dyDescent="0.25">
      <c r="N219" s="30"/>
      <c r="R219" s="30">
        <v>0.18774917046689582</v>
      </c>
      <c r="S219" s="43">
        <v>-1.041E-3</v>
      </c>
      <c r="T219" s="43">
        <v>-9.77E-4</v>
      </c>
      <c r="U219" s="43">
        <v>1.8550000000000001E-3</v>
      </c>
      <c r="W219" s="30"/>
      <c r="AA219" s="30">
        <v>0.18774917046689582</v>
      </c>
      <c r="AB219" s="43">
        <v>-4.0299999999999998E-4</v>
      </c>
      <c r="AC219" s="43">
        <v>-3.9300000000000001E-4</v>
      </c>
      <c r="AD219" s="43">
        <v>8.2000000000000001E-5</v>
      </c>
      <c r="AF219" s="30"/>
      <c r="AJ219" s="30">
        <v>0.18774917046689582</v>
      </c>
      <c r="AK219" s="43">
        <v>-1.1720000000000001E-3</v>
      </c>
      <c r="AL219" s="43">
        <v>-1.116E-3</v>
      </c>
      <c r="AM219" s="43">
        <v>1.093E-3</v>
      </c>
      <c r="AO219" s="30"/>
      <c r="AS219" s="30">
        <v>0.18774917046689582</v>
      </c>
      <c r="AT219" s="43">
        <v>-4.73E-4</v>
      </c>
      <c r="AU219" s="43">
        <v>-4.6200000000000001E-4</v>
      </c>
      <c r="AV219" s="43">
        <v>-1.2E-5</v>
      </c>
      <c r="AX219" s="30"/>
      <c r="BB219" s="30">
        <v>0.18774917046689582</v>
      </c>
      <c r="BC219" s="43">
        <v>-1.165E-3</v>
      </c>
      <c r="BD219" s="43">
        <v>-1.109E-3</v>
      </c>
      <c r="BE219" s="43">
        <v>1.078E-3</v>
      </c>
      <c r="BG219" s="30"/>
      <c r="BK219" s="30">
        <v>0.18774917046689582</v>
      </c>
      <c r="BL219" s="43">
        <v>-4.73E-4</v>
      </c>
      <c r="BM219" s="43">
        <v>-4.6200000000000001E-4</v>
      </c>
      <c r="BN219" s="43">
        <v>-1.2999999999999999E-5</v>
      </c>
      <c r="BP219" s="30"/>
      <c r="BT219" s="30">
        <v>0.18774917046689582</v>
      </c>
      <c r="BU219" s="43">
        <v>-8.4699999999999999E-4</v>
      </c>
      <c r="BV219" s="43">
        <v>-7.7899999999999996E-4</v>
      </c>
      <c r="BW219" s="43">
        <v>1.8699999999999999E-3</v>
      </c>
      <c r="BY219" s="30"/>
      <c r="CC219" s="30">
        <v>0.18774917046689582</v>
      </c>
      <c r="CD219" s="43">
        <v>-4.0499999999999998E-4</v>
      </c>
      <c r="CE219" s="43">
        <v>-3.9100000000000002E-4</v>
      </c>
      <c r="CF219" s="43">
        <v>1.5699999999999999E-4</v>
      </c>
      <c r="CH219" s="30"/>
      <c r="CL219" s="30">
        <v>0.18774917046689582</v>
      </c>
      <c r="CM219" s="43">
        <v>-1.191E-3</v>
      </c>
      <c r="CN219" s="43">
        <v>-1.165E-3</v>
      </c>
      <c r="CO219" s="43">
        <v>1.1440000000000001E-3</v>
      </c>
      <c r="CQ219" s="30"/>
      <c r="CU219" s="30">
        <v>0.18774917046689582</v>
      </c>
      <c r="CV219" s="43">
        <v>-1.191E-3</v>
      </c>
      <c r="CW219" s="43">
        <v>-1.165E-3</v>
      </c>
      <c r="CX219" s="43">
        <v>1.1440000000000001E-3</v>
      </c>
    </row>
    <row r="220" spans="14:102" x14ac:dyDescent="0.25">
      <c r="N220" s="30"/>
      <c r="R220" s="30">
        <v>0.18872703586689582</v>
      </c>
      <c r="S220" s="43">
        <v>-1.049E-3</v>
      </c>
      <c r="T220" s="43">
        <v>-9.8299999999999993E-4</v>
      </c>
      <c r="U220" s="43">
        <v>1.9189999999999999E-3</v>
      </c>
      <c r="W220" s="30"/>
      <c r="AA220" s="30">
        <v>0.18872703586689582</v>
      </c>
      <c r="AB220" s="43">
        <v>-4.0299999999999998E-4</v>
      </c>
      <c r="AC220" s="43">
        <v>-3.9300000000000001E-4</v>
      </c>
      <c r="AD220" s="43">
        <v>8.2000000000000001E-5</v>
      </c>
      <c r="AF220" s="30"/>
      <c r="AJ220" s="30">
        <v>0.18872703586689582</v>
      </c>
      <c r="AK220" s="43">
        <v>-1.1900000000000001E-3</v>
      </c>
      <c r="AL220" s="43">
        <v>-1.132E-3</v>
      </c>
      <c r="AM220" s="43">
        <v>1.1280000000000001E-3</v>
      </c>
      <c r="AO220" s="30"/>
      <c r="AS220" s="30">
        <v>0.18872703586689582</v>
      </c>
      <c r="AT220" s="43">
        <v>-4.73E-4</v>
      </c>
      <c r="AU220" s="43">
        <v>-4.6099999999999998E-4</v>
      </c>
      <c r="AV220" s="43">
        <v>-1.2E-5</v>
      </c>
      <c r="AX220" s="30"/>
      <c r="BB220" s="30">
        <v>0.18872703586689582</v>
      </c>
      <c r="BC220" s="43">
        <v>-1.183E-3</v>
      </c>
      <c r="BD220" s="43">
        <v>-1.126E-3</v>
      </c>
      <c r="BE220" s="43">
        <v>1.1130000000000001E-3</v>
      </c>
      <c r="BG220" s="30"/>
      <c r="BK220" s="30">
        <v>0.18872703586689582</v>
      </c>
      <c r="BL220" s="43">
        <v>-4.7199999999999998E-4</v>
      </c>
      <c r="BM220" s="43">
        <v>-4.6099999999999998E-4</v>
      </c>
      <c r="BN220" s="43">
        <v>-1.2999999999999999E-5</v>
      </c>
      <c r="BP220" s="30"/>
      <c r="BT220" s="30">
        <v>0.18872703586689582</v>
      </c>
      <c r="BU220" s="43">
        <v>-8.52E-4</v>
      </c>
      <c r="BV220" s="43">
        <v>-7.8299999999999995E-4</v>
      </c>
      <c r="BW220" s="43">
        <v>1.928E-3</v>
      </c>
      <c r="BY220" s="30"/>
      <c r="CC220" s="30">
        <v>0.18872703586689582</v>
      </c>
      <c r="CD220" s="43">
        <v>-4.0499999999999998E-4</v>
      </c>
      <c r="CE220" s="43">
        <v>-3.9100000000000002E-4</v>
      </c>
      <c r="CF220" s="43">
        <v>1.5699999999999999E-4</v>
      </c>
      <c r="CH220" s="30"/>
      <c r="CL220" s="30">
        <v>0.18872703586689582</v>
      </c>
      <c r="CM220" s="43">
        <v>-1.2110000000000001E-3</v>
      </c>
      <c r="CN220" s="43">
        <v>-1.1839999999999999E-3</v>
      </c>
      <c r="CO220" s="43">
        <v>1.183E-3</v>
      </c>
      <c r="CQ220" s="30"/>
      <c r="CU220" s="30">
        <v>0.18872703586689582</v>
      </c>
      <c r="CV220" s="43">
        <v>-1.2110000000000001E-3</v>
      </c>
      <c r="CW220" s="43">
        <v>-1.1839999999999999E-3</v>
      </c>
      <c r="CX220" s="43">
        <v>1.183E-3</v>
      </c>
    </row>
    <row r="221" spans="14:102" x14ac:dyDescent="0.25">
      <c r="N221" s="30"/>
      <c r="R221" s="30">
        <v>0.18970490126689585</v>
      </c>
      <c r="S221" s="43">
        <v>-1.0499999999999999E-3</v>
      </c>
      <c r="T221" s="43">
        <v>-9.8299999999999993E-4</v>
      </c>
      <c r="U221" s="43">
        <v>1.9780000000000002E-3</v>
      </c>
      <c r="W221" s="30"/>
      <c r="AA221" s="30">
        <v>0.18970490126689585</v>
      </c>
      <c r="AB221" s="43">
        <v>-4.0299999999999998E-4</v>
      </c>
      <c r="AC221" s="43">
        <v>-3.9199999999999999E-4</v>
      </c>
      <c r="AD221" s="43">
        <v>8.2000000000000001E-5</v>
      </c>
      <c r="AF221" s="30"/>
      <c r="AJ221" s="30">
        <v>0.18970490126689585</v>
      </c>
      <c r="AK221" s="43">
        <v>-1.199E-3</v>
      </c>
      <c r="AL221" s="43">
        <v>-1.1410000000000001E-3</v>
      </c>
      <c r="AM221" s="43">
        <v>1.147E-3</v>
      </c>
      <c r="AO221" s="30"/>
      <c r="AS221" s="30">
        <v>0.18970490126689585</v>
      </c>
      <c r="AT221" s="43">
        <v>-4.7399999999999997E-4</v>
      </c>
      <c r="AU221" s="43">
        <v>-4.6200000000000001E-4</v>
      </c>
      <c r="AV221" s="43">
        <v>-1.1E-5</v>
      </c>
      <c r="AX221" s="30"/>
      <c r="BB221" s="30">
        <v>0.18970490126689585</v>
      </c>
      <c r="BC221" s="43">
        <v>-1.1980000000000001E-3</v>
      </c>
      <c r="BD221" s="43">
        <v>-1.14E-3</v>
      </c>
      <c r="BE221" s="43">
        <v>1.142E-3</v>
      </c>
      <c r="BG221" s="30"/>
      <c r="BK221" s="30">
        <v>0.18970490126689585</v>
      </c>
      <c r="BL221" s="43">
        <v>-4.73E-4</v>
      </c>
      <c r="BM221" s="43">
        <v>-4.6099999999999998E-4</v>
      </c>
      <c r="BN221" s="43">
        <v>-1.2999999999999999E-5</v>
      </c>
      <c r="BP221" s="30"/>
      <c r="BT221" s="30">
        <v>0.18970490126689585</v>
      </c>
      <c r="BU221" s="43">
        <v>-8.4999999999999995E-4</v>
      </c>
      <c r="BV221" s="43">
        <v>-7.7999999999999999E-4</v>
      </c>
      <c r="BW221" s="43">
        <v>1.9620000000000002E-3</v>
      </c>
      <c r="BY221" s="30"/>
      <c r="CC221" s="30">
        <v>0.18970490126689585</v>
      </c>
      <c r="CD221" s="43">
        <v>-4.06E-4</v>
      </c>
      <c r="CE221" s="43">
        <v>-3.9199999999999999E-4</v>
      </c>
      <c r="CF221" s="43">
        <v>1.5799999999999999E-4</v>
      </c>
      <c r="CH221" s="30"/>
      <c r="CL221" s="30">
        <v>0.18970490126689585</v>
      </c>
      <c r="CM221" s="43">
        <v>-1.2229999999999999E-3</v>
      </c>
      <c r="CN221" s="43">
        <v>-1.196E-3</v>
      </c>
      <c r="CO221" s="43">
        <v>1.209E-3</v>
      </c>
      <c r="CQ221" s="30"/>
      <c r="CU221" s="30">
        <v>0.18970490126689585</v>
      </c>
      <c r="CV221" s="43">
        <v>-1.2229999999999999E-3</v>
      </c>
      <c r="CW221" s="43">
        <v>-1.196E-3</v>
      </c>
      <c r="CX221" s="43">
        <v>1.209E-3</v>
      </c>
    </row>
    <row r="222" spans="14:102" x14ac:dyDescent="0.25">
      <c r="N222" s="30"/>
      <c r="R222" s="30">
        <v>0.19068276666689579</v>
      </c>
      <c r="S222" s="43">
        <v>-1.0560000000000001E-3</v>
      </c>
      <c r="T222" s="43">
        <v>-9.8799999999999995E-4</v>
      </c>
      <c r="U222" s="43">
        <v>2.0049999999999998E-3</v>
      </c>
      <c r="W222" s="30"/>
      <c r="AA222" s="30">
        <v>0.19068276666689579</v>
      </c>
      <c r="AB222" s="43">
        <v>-4.0499999999999998E-4</v>
      </c>
      <c r="AC222" s="43">
        <v>-3.9399999999999998E-4</v>
      </c>
      <c r="AD222" s="43">
        <v>8.2000000000000001E-5</v>
      </c>
      <c r="AF222" s="30"/>
      <c r="AJ222" s="30">
        <v>0.19068276666689579</v>
      </c>
      <c r="AK222" s="43">
        <v>-1.2099999999999999E-3</v>
      </c>
      <c r="AL222" s="43">
        <v>-1.1509999999999999E-3</v>
      </c>
      <c r="AM222" s="43">
        <v>1.1670000000000001E-3</v>
      </c>
      <c r="AO222" s="30"/>
      <c r="AS222" s="30">
        <v>0.19068276666689579</v>
      </c>
      <c r="AT222" s="43">
        <v>-4.7399999999999997E-4</v>
      </c>
      <c r="AU222" s="43">
        <v>-4.6299999999999998E-4</v>
      </c>
      <c r="AV222" s="43">
        <v>-1.1E-5</v>
      </c>
      <c r="AX222" s="30"/>
      <c r="BB222" s="30">
        <v>0.19068276666689579</v>
      </c>
      <c r="BC222" s="43">
        <v>-1.207E-3</v>
      </c>
      <c r="BD222" s="43">
        <v>-1.1479999999999999E-3</v>
      </c>
      <c r="BE222" s="43">
        <v>1.158E-3</v>
      </c>
      <c r="BG222" s="30"/>
      <c r="BK222" s="30">
        <v>0.19068276666689579</v>
      </c>
      <c r="BL222" s="43">
        <v>-4.7399999999999997E-4</v>
      </c>
      <c r="BM222" s="43">
        <v>-4.6200000000000001E-4</v>
      </c>
      <c r="BN222" s="43">
        <v>-1.2E-5</v>
      </c>
      <c r="BP222" s="30"/>
      <c r="BT222" s="30">
        <v>0.19068276666689579</v>
      </c>
      <c r="BU222" s="43">
        <v>-8.5499999999999997E-4</v>
      </c>
      <c r="BV222" s="43">
        <v>-7.8399999999999997E-4</v>
      </c>
      <c r="BW222" s="43">
        <v>1.9970000000000001E-3</v>
      </c>
      <c r="BY222" s="30"/>
      <c r="CC222" s="30">
        <v>0.19068276666689579</v>
      </c>
      <c r="CD222" s="43">
        <v>-4.0700000000000003E-4</v>
      </c>
      <c r="CE222" s="43">
        <v>-3.9300000000000001E-4</v>
      </c>
      <c r="CF222" s="43">
        <v>1.5899999999999999E-4</v>
      </c>
      <c r="CH222" s="30"/>
      <c r="CL222" s="30">
        <v>0.19068276666689579</v>
      </c>
      <c r="CM222" s="43">
        <v>-1.235E-3</v>
      </c>
      <c r="CN222" s="43">
        <v>-1.2080000000000001E-3</v>
      </c>
      <c r="CO222" s="43">
        <v>1.2290000000000001E-3</v>
      </c>
      <c r="CQ222" s="30"/>
      <c r="CU222" s="30">
        <v>0.19068276666689579</v>
      </c>
      <c r="CV222" s="43">
        <v>-1.235E-3</v>
      </c>
      <c r="CW222" s="43">
        <v>-1.2080000000000001E-3</v>
      </c>
      <c r="CX222" s="43">
        <v>1.2290000000000001E-3</v>
      </c>
    </row>
    <row r="223" spans="14:102" x14ac:dyDescent="0.25">
      <c r="N223" s="30"/>
      <c r="R223" s="30">
        <v>0.19166063206689579</v>
      </c>
      <c r="S223" s="43">
        <v>-1.062E-3</v>
      </c>
      <c r="T223" s="43">
        <v>-9.9299999999999996E-4</v>
      </c>
      <c r="U223" s="43">
        <v>2.0400000000000001E-3</v>
      </c>
      <c r="W223" s="30"/>
      <c r="AA223" s="30">
        <v>0.19166063206689579</v>
      </c>
      <c r="AB223" s="43">
        <v>-4.06E-4</v>
      </c>
      <c r="AC223" s="43">
        <v>-3.9500000000000001E-4</v>
      </c>
      <c r="AD223" s="43">
        <v>8.2999999999999998E-5</v>
      </c>
      <c r="AF223" s="30"/>
      <c r="AJ223" s="30">
        <v>0.19166063206689579</v>
      </c>
      <c r="AK223" s="43">
        <v>-1.2229999999999999E-3</v>
      </c>
      <c r="AL223" s="43">
        <v>-1.1620000000000001E-3</v>
      </c>
      <c r="AM223" s="43">
        <v>1.189E-3</v>
      </c>
      <c r="AO223" s="30"/>
      <c r="AS223" s="30">
        <v>0.19166063206689579</v>
      </c>
      <c r="AT223" s="43">
        <v>-4.75E-4</v>
      </c>
      <c r="AU223" s="43">
        <v>-4.6299999999999998E-4</v>
      </c>
      <c r="AV223" s="43">
        <v>-1.0000000000000001E-5</v>
      </c>
      <c r="AX223" s="30"/>
      <c r="BB223" s="30">
        <v>0.19166063206689579</v>
      </c>
      <c r="BC223" s="43">
        <v>-1.2179999999999999E-3</v>
      </c>
      <c r="BD223" s="43">
        <v>-1.158E-3</v>
      </c>
      <c r="BE223" s="43">
        <v>1.178E-3</v>
      </c>
      <c r="BG223" s="30"/>
      <c r="BK223" s="30">
        <v>0.19166063206689579</v>
      </c>
      <c r="BL223" s="43">
        <v>-4.7399999999999997E-4</v>
      </c>
      <c r="BM223" s="43">
        <v>-4.6299999999999998E-4</v>
      </c>
      <c r="BN223" s="43">
        <v>-1.1E-5</v>
      </c>
      <c r="BP223" s="30"/>
      <c r="BT223" s="30">
        <v>0.19166063206689579</v>
      </c>
      <c r="BU223" s="43">
        <v>-8.5999999999999998E-4</v>
      </c>
      <c r="BV223" s="43">
        <v>-7.8700000000000005E-4</v>
      </c>
      <c r="BW223" s="43">
        <v>2.0349999999999999E-3</v>
      </c>
      <c r="BY223" s="30"/>
      <c r="CC223" s="30">
        <v>0.19166063206689579</v>
      </c>
      <c r="CD223" s="43">
        <v>-4.0700000000000003E-4</v>
      </c>
      <c r="CE223" s="43">
        <v>-3.9300000000000001E-4</v>
      </c>
      <c r="CF223" s="43">
        <v>1.6000000000000001E-4</v>
      </c>
      <c r="CH223" s="30"/>
      <c r="CL223" s="30">
        <v>0.19166063206689579</v>
      </c>
      <c r="CM223" s="43">
        <v>-1.248E-3</v>
      </c>
      <c r="CN223" s="43">
        <v>-1.2199999999999999E-3</v>
      </c>
      <c r="CO223" s="43">
        <v>1.2520000000000001E-3</v>
      </c>
      <c r="CQ223" s="30"/>
      <c r="CU223" s="30">
        <v>0.19166063206689579</v>
      </c>
      <c r="CV223" s="43">
        <v>-1.248E-3</v>
      </c>
      <c r="CW223" s="43">
        <v>-1.2199999999999999E-3</v>
      </c>
      <c r="CX223" s="43">
        <v>1.2520000000000001E-3</v>
      </c>
    </row>
    <row r="224" spans="14:102" x14ac:dyDescent="0.25">
      <c r="N224" s="30"/>
      <c r="R224" s="30">
        <v>0.19263849746689582</v>
      </c>
      <c r="S224" s="43">
        <v>-1.067E-3</v>
      </c>
      <c r="T224" s="43">
        <v>-9.9700000000000006E-4</v>
      </c>
      <c r="U224" s="43">
        <v>2.081E-3</v>
      </c>
      <c r="W224" s="30"/>
      <c r="AA224" s="30">
        <v>0.19263849746689582</v>
      </c>
      <c r="AB224" s="43">
        <v>-4.06E-4</v>
      </c>
      <c r="AC224" s="43">
        <v>-3.9599999999999998E-4</v>
      </c>
      <c r="AD224" s="43">
        <v>8.2999999999999998E-5</v>
      </c>
      <c r="AF224" s="30"/>
      <c r="AJ224" s="30">
        <v>0.19263849746689582</v>
      </c>
      <c r="AK224" s="43">
        <v>-1.235E-3</v>
      </c>
      <c r="AL224" s="43">
        <v>-1.1739999999999999E-3</v>
      </c>
      <c r="AM224" s="43">
        <v>1.2110000000000001E-3</v>
      </c>
      <c r="AO224" s="30"/>
      <c r="AS224" s="30">
        <v>0.19263849746689582</v>
      </c>
      <c r="AT224" s="43">
        <v>-4.7600000000000002E-4</v>
      </c>
      <c r="AU224" s="43">
        <v>-4.64E-4</v>
      </c>
      <c r="AV224" s="43">
        <v>-9.0000000000000002E-6</v>
      </c>
      <c r="AX224" s="30"/>
      <c r="BB224" s="30">
        <v>0.19263849746689582</v>
      </c>
      <c r="BC224" s="43">
        <v>-1.23E-3</v>
      </c>
      <c r="BD224" s="43">
        <v>-1.1689999999999999E-3</v>
      </c>
      <c r="BE224" s="43">
        <v>1.1999999999999999E-3</v>
      </c>
      <c r="BG224" s="30"/>
      <c r="BK224" s="30">
        <v>0.19263849746689582</v>
      </c>
      <c r="BL224" s="43">
        <v>-4.75E-4</v>
      </c>
      <c r="BM224" s="43">
        <v>-4.6299999999999998E-4</v>
      </c>
      <c r="BN224" s="43">
        <v>-1.1E-5</v>
      </c>
      <c r="BP224" s="30"/>
      <c r="BT224" s="30">
        <v>0.19263849746689582</v>
      </c>
      <c r="BU224" s="43">
        <v>-8.6300000000000005E-4</v>
      </c>
      <c r="BV224" s="43">
        <v>-7.9000000000000001E-4</v>
      </c>
      <c r="BW224" s="43">
        <v>2.0739999999999999E-3</v>
      </c>
      <c r="BY224" s="30"/>
      <c r="CC224" s="30">
        <v>0.19263849746689582</v>
      </c>
      <c r="CD224" s="43">
        <v>-4.08E-4</v>
      </c>
      <c r="CE224" s="43">
        <v>-3.9399999999999998E-4</v>
      </c>
      <c r="CF224" s="43">
        <v>1.6100000000000001E-4</v>
      </c>
      <c r="CH224" s="30"/>
      <c r="CL224" s="30">
        <v>0.19263849746689582</v>
      </c>
      <c r="CM224" s="43">
        <v>-1.2620000000000001E-3</v>
      </c>
      <c r="CN224" s="43">
        <v>-1.2329999999999999E-3</v>
      </c>
      <c r="CO224" s="43">
        <v>1.2769999999999999E-3</v>
      </c>
      <c r="CQ224" s="30"/>
      <c r="CU224" s="30">
        <v>0.19263849746689582</v>
      </c>
      <c r="CV224" s="43">
        <v>-1.2620000000000001E-3</v>
      </c>
      <c r="CW224" s="43">
        <v>-1.2329999999999999E-3</v>
      </c>
      <c r="CX224" s="43">
        <v>1.2769999999999999E-3</v>
      </c>
    </row>
    <row r="225" spans="14:102" x14ac:dyDescent="0.25">
      <c r="N225" s="30"/>
      <c r="R225" s="30">
        <v>0.19361636286689582</v>
      </c>
      <c r="S225" s="43">
        <v>-1.0740000000000001E-3</v>
      </c>
      <c r="T225" s="43">
        <v>-1.003E-3</v>
      </c>
      <c r="U225" s="43">
        <v>2.1220000000000002E-3</v>
      </c>
      <c r="W225" s="30"/>
      <c r="AA225" s="30">
        <v>0.19361636286689582</v>
      </c>
      <c r="AB225" s="43">
        <v>-4.0700000000000003E-4</v>
      </c>
      <c r="AC225" s="43">
        <v>-3.9599999999999998E-4</v>
      </c>
      <c r="AD225" s="43">
        <v>8.3999999999999995E-5</v>
      </c>
      <c r="AF225" s="30"/>
      <c r="AJ225" s="30">
        <v>0.19361636286689582</v>
      </c>
      <c r="AK225" s="43">
        <v>-1.248E-3</v>
      </c>
      <c r="AL225" s="43">
        <v>-1.186E-3</v>
      </c>
      <c r="AM225" s="43">
        <v>1.235E-3</v>
      </c>
      <c r="AO225" s="30"/>
      <c r="AS225" s="30">
        <v>0.19361636286689582</v>
      </c>
      <c r="AT225" s="43">
        <v>-4.7600000000000002E-4</v>
      </c>
      <c r="AU225" s="43">
        <v>-4.64E-4</v>
      </c>
      <c r="AV225" s="43">
        <v>-9.0000000000000002E-6</v>
      </c>
      <c r="AX225" s="30"/>
      <c r="BB225" s="30">
        <v>0.19361636286689582</v>
      </c>
      <c r="BC225" s="43">
        <v>-1.243E-3</v>
      </c>
      <c r="BD225" s="43">
        <v>-1.181E-3</v>
      </c>
      <c r="BE225" s="43">
        <v>1.222E-3</v>
      </c>
      <c r="BG225" s="30"/>
      <c r="BK225" s="30">
        <v>0.19361636286689582</v>
      </c>
      <c r="BL225" s="43">
        <v>-4.75E-4</v>
      </c>
      <c r="BM225" s="43">
        <v>-4.64E-4</v>
      </c>
      <c r="BN225" s="43">
        <v>-1.0000000000000001E-5</v>
      </c>
      <c r="BP225" s="30"/>
      <c r="BT225" s="30">
        <v>0.19361636286689582</v>
      </c>
      <c r="BU225" s="43">
        <v>-8.6799999999999996E-4</v>
      </c>
      <c r="BV225" s="43">
        <v>-7.9299999999999998E-4</v>
      </c>
      <c r="BW225" s="43">
        <v>2.1159999999999998E-3</v>
      </c>
      <c r="BY225" s="30"/>
      <c r="CC225" s="30">
        <v>0.19361636286689582</v>
      </c>
      <c r="CD225" s="43">
        <v>-4.08E-4</v>
      </c>
      <c r="CE225" s="43">
        <v>-3.9399999999999998E-4</v>
      </c>
      <c r="CF225" s="43">
        <v>1.6200000000000001E-4</v>
      </c>
      <c r="CH225" s="30"/>
      <c r="CL225" s="30">
        <v>0.19361636286689582</v>
      </c>
      <c r="CM225" s="43">
        <v>-1.276E-3</v>
      </c>
      <c r="CN225" s="43">
        <v>-1.2470000000000001E-3</v>
      </c>
      <c r="CO225" s="43">
        <v>1.302E-3</v>
      </c>
      <c r="CQ225" s="30"/>
      <c r="CU225" s="30">
        <v>0.19361636286689582</v>
      </c>
      <c r="CV225" s="43">
        <v>-1.276E-3</v>
      </c>
      <c r="CW225" s="43">
        <v>-1.2470000000000001E-3</v>
      </c>
      <c r="CX225" s="43">
        <v>1.302E-3</v>
      </c>
    </row>
    <row r="226" spans="14:102" x14ac:dyDescent="0.25">
      <c r="N226" s="30"/>
      <c r="R226" s="30">
        <v>0.19459422826689585</v>
      </c>
      <c r="S226" s="43">
        <v>-1.0809999999999999E-3</v>
      </c>
      <c r="T226" s="43">
        <v>-1.008E-3</v>
      </c>
      <c r="U226" s="43">
        <v>2.1779999999999998E-3</v>
      </c>
      <c r="W226" s="30"/>
      <c r="AA226" s="30">
        <v>0.19459422826689585</v>
      </c>
      <c r="AB226" s="43">
        <v>-4.08E-4</v>
      </c>
      <c r="AC226" s="43">
        <v>-3.97E-4</v>
      </c>
      <c r="AD226" s="43">
        <v>8.3999999999999995E-5</v>
      </c>
      <c r="AF226" s="30"/>
      <c r="AJ226" s="30">
        <v>0.19459422826689585</v>
      </c>
      <c r="AK226" s="43">
        <v>-1.2650000000000001E-3</v>
      </c>
      <c r="AL226" s="43">
        <v>-1.2019999999999999E-3</v>
      </c>
      <c r="AM226" s="43">
        <v>1.266E-3</v>
      </c>
      <c r="AO226" s="30"/>
      <c r="AS226" s="30">
        <v>0.19459422826689585</v>
      </c>
      <c r="AT226" s="43">
        <v>-4.7600000000000002E-4</v>
      </c>
      <c r="AU226" s="43">
        <v>-4.64E-4</v>
      </c>
      <c r="AV226" s="43">
        <v>-9.0000000000000002E-6</v>
      </c>
      <c r="AX226" s="30"/>
      <c r="BB226" s="30">
        <v>0.19459422826689585</v>
      </c>
      <c r="BC226" s="43">
        <v>-1.2589999999999999E-3</v>
      </c>
      <c r="BD226" s="43">
        <v>-1.196E-3</v>
      </c>
      <c r="BE226" s="43">
        <v>1.2520000000000001E-3</v>
      </c>
      <c r="BG226" s="30"/>
      <c r="BK226" s="30">
        <v>0.19459422826689585</v>
      </c>
      <c r="BL226" s="43">
        <v>-4.75E-4</v>
      </c>
      <c r="BM226" s="43">
        <v>-4.6299999999999998E-4</v>
      </c>
      <c r="BN226" s="43">
        <v>-1.1E-5</v>
      </c>
      <c r="BP226" s="30"/>
      <c r="BT226" s="30">
        <v>0.19459422826689585</v>
      </c>
      <c r="BU226" s="43">
        <v>-8.7399999999999999E-4</v>
      </c>
      <c r="BV226" s="43">
        <v>-7.9799999999999999E-4</v>
      </c>
      <c r="BW226" s="43">
        <v>2.1689999999999999E-3</v>
      </c>
      <c r="BY226" s="30"/>
      <c r="CC226" s="30">
        <v>0.19459422826689585</v>
      </c>
      <c r="CD226" s="43">
        <v>-4.08E-4</v>
      </c>
      <c r="CE226" s="43">
        <v>-3.9399999999999998E-4</v>
      </c>
      <c r="CF226" s="43">
        <v>1.6200000000000001E-4</v>
      </c>
      <c r="CH226" s="30"/>
      <c r="CL226" s="30">
        <v>0.19459422826689585</v>
      </c>
      <c r="CM226" s="43">
        <v>-1.294E-3</v>
      </c>
      <c r="CN226" s="43">
        <v>-1.2650000000000001E-3</v>
      </c>
      <c r="CO226" s="43">
        <v>1.3339999999999999E-3</v>
      </c>
      <c r="CQ226" s="30"/>
      <c r="CU226" s="30">
        <v>0.19459422826689585</v>
      </c>
      <c r="CV226" s="43">
        <v>-1.294E-3</v>
      </c>
      <c r="CW226" s="43">
        <v>-1.2650000000000001E-3</v>
      </c>
      <c r="CX226" s="43">
        <v>1.3339999999999999E-3</v>
      </c>
    </row>
    <row r="227" spans="14:102" x14ac:dyDescent="0.25">
      <c r="N227" s="30"/>
      <c r="R227" s="30">
        <v>0.19557209366689576</v>
      </c>
      <c r="S227" s="43">
        <v>-1.0859999999999999E-3</v>
      </c>
      <c r="T227" s="43">
        <v>-1.0120000000000001E-3</v>
      </c>
      <c r="U227" s="43">
        <v>2.2279999999999999E-3</v>
      </c>
      <c r="W227" s="30"/>
      <c r="AA227" s="30">
        <v>0.19557209366689576</v>
      </c>
      <c r="AB227" s="43">
        <v>-4.08E-4</v>
      </c>
      <c r="AC227" s="43">
        <v>-3.97E-4</v>
      </c>
      <c r="AD227" s="43">
        <v>8.3999999999999995E-5</v>
      </c>
      <c r="AF227" s="30"/>
      <c r="AJ227" s="30">
        <v>0.19557209366689576</v>
      </c>
      <c r="AK227" s="43">
        <v>-1.2780000000000001E-3</v>
      </c>
      <c r="AL227" s="43">
        <v>-1.214E-3</v>
      </c>
      <c r="AM227" s="43">
        <v>1.2880000000000001E-3</v>
      </c>
      <c r="AO227" s="30"/>
      <c r="AS227" s="30">
        <v>0.19557209366689576</v>
      </c>
      <c r="AT227" s="43">
        <v>-4.7600000000000002E-4</v>
      </c>
      <c r="AU227" s="43">
        <v>-4.64E-4</v>
      </c>
      <c r="AV227" s="43">
        <v>-9.0000000000000002E-6</v>
      </c>
      <c r="AX227" s="30"/>
      <c r="BB227" s="30">
        <v>0.19557209366689576</v>
      </c>
      <c r="BC227" s="43">
        <v>-1.273E-3</v>
      </c>
      <c r="BD227" s="43">
        <v>-1.209E-3</v>
      </c>
      <c r="BE227" s="43">
        <v>1.276E-3</v>
      </c>
      <c r="BG227" s="30"/>
      <c r="BK227" s="30">
        <v>0.19557209366689576</v>
      </c>
      <c r="BL227" s="43">
        <v>-4.75E-4</v>
      </c>
      <c r="BM227" s="43">
        <v>-4.64E-4</v>
      </c>
      <c r="BN227" s="43">
        <v>-1.0000000000000001E-5</v>
      </c>
      <c r="BP227" s="30"/>
      <c r="BT227" s="30">
        <v>0.19557209366689576</v>
      </c>
      <c r="BU227" s="43">
        <v>-8.7600000000000004E-4</v>
      </c>
      <c r="BV227" s="43">
        <v>-7.9900000000000001E-4</v>
      </c>
      <c r="BW227" s="43">
        <v>2.212E-3</v>
      </c>
      <c r="BY227" s="30"/>
      <c r="CC227" s="30">
        <v>0.19557209366689576</v>
      </c>
      <c r="CD227" s="43">
        <v>-4.0900000000000002E-4</v>
      </c>
      <c r="CE227" s="43">
        <v>-3.9500000000000001E-4</v>
      </c>
      <c r="CF227" s="43">
        <v>1.63E-4</v>
      </c>
      <c r="CH227" s="30"/>
      <c r="CL227" s="30">
        <v>0.19557209366689576</v>
      </c>
      <c r="CM227" s="43">
        <v>-1.3090000000000001E-3</v>
      </c>
      <c r="CN227" s="43">
        <v>-1.279E-3</v>
      </c>
      <c r="CO227" s="43">
        <v>1.361E-3</v>
      </c>
      <c r="CQ227" s="30"/>
      <c r="CU227" s="30">
        <v>0.19557209366689576</v>
      </c>
      <c r="CV227" s="43">
        <v>-1.3090000000000001E-3</v>
      </c>
      <c r="CW227" s="43">
        <v>-1.279E-3</v>
      </c>
      <c r="CX227" s="43">
        <v>1.361E-3</v>
      </c>
    </row>
    <row r="228" spans="14:102" x14ac:dyDescent="0.25">
      <c r="N228" s="30"/>
      <c r="R228" s="30">
        <v>0.19557209366689576</v>
      </c>
      <c r="S228" s="43">
        <v>-1.0859999999999999E-3</v>
      </c>
      <c r="T228" s="43">
        <v>-1.0120000000000001E-3</v>
      </c>
      <c r="U228" s="43">
        <v>2.2279999999999999E-3</v>
      </c>
      <c r="W228" s="30"/>
      <c r="AA228" s="30">
        <v>0.19557209366689576</v>
      </c>
      <c r="AB228" s="43">
        <v>-4.08E-4</v>
      </c>
      <c r="AC228" s="43">
        <v>-3.97E-4</v>
      </c>
      <c r="AD228" s="43">
        <v>8.3999999999999995E-5</v>
      </c>
      <c r="AF228" s="30"/>
      <c r="AJ228" s="30">
        <v>0.19557209366689576</v>
      </c>
      <c r="AK228" s="43">
        <v>-1.2780000000000001E-3</v>
      </c>
      <c r="AL228" s="43">
        <v>-1.214E-3</v>
      </c>
      <c r="AM228" s="43">
        <v>1.2880000000000001E-3</v>
      </c>
      <c r="AO228" s="30"/>
      <c r="AS228" s="30">
        <v>0.19557209366689576</v>
      </c>
      <c r="AT228" s="43">
        <v>-4.7600000000000002E-4</v>
      </c>
      <c r="AU228" s="43">
        <v>-4.64E-4</v>
      </c>
      <c r="AV228" s="43">
        <v>-9.0000000000000002E-6</v>
      </c>
      <c r="AX228" s="30"/>
      <c r="BB228" s="30">
        <v>0.19557209366689576</v>
      </c>
      <c r="BC228" s="43">
        <v>-1.273E-3</v>
      </c>
      <c r="BD228" s="43">
        <v>-1.209E-3</v>
      </c>
      <c r="BE228" s="43">
        <v>1.276E-3</v>
      </c>
      <c r="BG228" s="30"/>
      <c r="BK228" s="30">
        <v>0.19557209366689576</v>
      </c>
      <c r="BL228" s="43">
        <v>-4.75E-4</v>
      </c>
      <c r="BM228" s="43">
        <v>-4.64E-4</v>
      </c>
      <c r="BN228" s="43">
        <v>-1.0000000000000001E-5</v>
      </c>
      <c r="BP228" s="30"/>
      <c r="BT228" s="30">
        <v>0.19557209366689576</v>
      </c>
      <c r="BU228" s="43">
        <v>-8.7600000000000004E-4</v>
      </c>
      <c r="BV228" s="43">
        <v>-7.9900000000000001E-4</v>
      </c>
      <c r="BW228" s="43">
        <v>2.212E-3</v>
      </c>
      <c r="BY228" s="30"/>
      <c r="CC228" s="30">
        <v>0.19557209366689576</v>
      </c>
      <c r="CD228" s="43">
        <v>-4.0900000000000002E-4</v>
      </c>
      <c r="CE228" s="43">
        <v>-3.9500000000000001E-4</v>
      </c>
      <c r="CF228" s="43">
        <v>1.63E-4</v>
      </c>
      <c r="CH228" s="30"/>
      <c r="CL228" s="30">
        <v>0.19557209366689576</v>
      </c>
      <c r="CM228" s="43">
        <v>-1.3090000000000001E-3</v>
      </c>
      <c r="CN228" s="43">
        <v>-1.279E-3</v>
      </c>
      <c r="CO228" s="43">
        <v>1.361E-3</v>
      </c>
      <c r="CQ228" s="30"/>
      <c r="CU228" s="30">
        <v>0.19557209366689576</v>
      </c>
      <c r="CV228" s="43">
        <v>-1.3090000000000001E-3</v>
      </c>
      <c r="CW228" s="43">
        <v>-1.279E-3</v>
      </c>
      <c r="CX228" s="43">
        <v>1.361E-3</v>
      </c>
    </row>
    <row r="229" spans="14:102" x14ac:dyDescent="0.25">
      <c r="N229" s="30"/>
      <c r="R229" s="30">
        <v>0.19654995906689579</v>
      </c>
      <c r="S229" s="43">
        <v>-1.093E-3</v>
      </c>
      <c r="T229" s="43">
        <v>-1.018E-3</v>
      </c>
      <c r="U229" s="43">
        <v>2.2720000000000001E-3</v>
      </c>
      <c r="W229" s="30"/>
      <c r="AA229" s="30">
        <v>0.19654995906689579</v>
      </c>
      <c r="AB229" s="43">
        <v>-4.0900000000000002E-4</v>
      </c>
      <c r="AC229" s="43">
        <v>-3.9800000000000002E-4</v>
      </c>
      <c r="AD229" s="43">
        <v>8.3999999999999995E-5</v>
      </c>
      <c r="AF229" s="30"/>
      <c r="AJ229" s="30">
        <v>0.19654995906689579</v>
      </c>
      <c r="AK229" s="43">
        <v>-1.291E-3</v>
      </c>
      <c r="AL229" s="43">
        <v>-1.2260000000000001E-3</v>
      </c>
      <c r="AM229" s="43">
        <v>1.312E-3</v>
      </c>
      <c r="AO229" s="30"/>
      <c r="AS229" s="30">
        <v>0.19654995906689579</v>
      </c>
      <c r="AT229" s="43">
        <v>-4.7600000000000002E-4</v>
      </c>
      <c r="AU229" s="43">
        <v>-4.6500000000000003E-4</v>
      </c>
      <c r="AV229" s="43">
        <v>-9.0000000000000002E-6</v>
      </c>
      <c r="AX229" s="30"/>
      <c r="BB229" s="30">
        <v>0.19654995906689579</v>
      </c>
      <c r="BC229" s="43">
        <v>-1.286E-3</v>
      </c>
      <c r="BD229" s="43">
        <v>-1.222E-3</v>
      </c>
      <c r="BE229" s="43">
        <v>1.299E-3</v>
      </c>
      <c r="BG229" s="30"/>
      <c r="BK229" s="30">
        <v>0.19654995906689579</v>
      </c>
      <c r="BL229" s="43">
        <v>-4.7600000000000002E-4</v>
      </c>
      <c r="BM229" s="43">
        <v>-4.64E-4</v>
      </c>
      <c r="BN229" s="43">
        <v>-1.0000000000000001E-5</v>
      </c>
      <c r="BP229" s="30"/>
      <c r="BT229" s="30">
        <v>0.19654995906689579</v>
      </c>
      <c r="BU229" s="43">
        <v>-8.8099999999999995E-4</v>
      </c>
      <c r="BV229" s="43">
        <v>-8.03E-4</v>
      </c>
      <c r="BW229" s="43">
        <v>2.2550000000000001E-3</v>
      </c>
      <c r="BY229" s="30"/>
      <c r="CC229" s="30">
        <v>0.19654995906689579</v>
      </c>
      <c r="CD229" s="43">
        <v>-4.0900000000000002E-4</v>
      </c>
      <c r="CE229" s="43">
        <v>-3.9500000000000001E-4</v>
      </c>
      <c r="CF229" s="43">
        <v>1.64E-4</v>
      </c>
      <c r="CH229" s="30"/>
      <c r="CL229" s="30">
        <v>0.19654995906689579</v>
      </c>
      <c r="CM229" s="43">
        <v>-1.3240000000000001E-3</v>
      </c>
      <c r="CN229" s="43">
        <v>-1.294E-3</v>
      </c>
      <c r="CO229" s="43">
        <v>1.3879999999999999E-3</v>
      </c>
      <c r="CQ229" s="30"/>
      <c r="CU229" s="30">
        <v>0.19654995906689579</v>
      </c>
      <c r="CV229" s="43">
        <v>-1.3240000000000001E-3</v>
      </c>
      <c r="CW229" s="43">
        <v>-1.294E-3</v>
      </c>
      <c r="CX229" s="43">
        <v>1.3879999999999999E-3</v>
      </c>
    </row>
    <row r="230" spans="14:102" x14ac:dyDescent="0.25">
      <c r="N230" s="30"/>
      <c r="R230" s="30">
        <v>0.19752782446689579</v>
      </c>
      <c r="S230" s="43">
        <v>-1.0989999999999999E-3</v>
      </c>
      <c r="T230" s="43">
        <v>-1.0219999999999999E-3</v>
      </c>
      <c r="U230" s="43">
        <v>2.3319999999999999E-3</v>
      </c>
      <c r="W230" s="30"/>
      <c r="AA230" s="30">
        <v>0.19752782446689579</v>
      </c>
      <c r="AB230" s="43">
        <v>-4.0900000000000002E-4</v>
      </c>
      <c r="AC230" s="43">
        <v>-3.9800000000000002E-4</v>
      </c>
      <c r="AD230" s="43">
        <v>8.3999999999999995E-5</v>
      </c>
      <c r="AF230" s="30"/>
      <c r="AJ230" s="30">
        <v>0.19752782446689579</v>
      </c>
      <c r="AK230" s="43">
        <v>-1.3079999999999999E-3</v>
      </c>
      <c r="AL230" s="43">
        <v>-1.242E-3</v>
      </c>
      <c r="AM230" s="43">
        <v>1.341E-3</v>
      </c>
      <c r="AO230" s="30"/>
      <c r="AS230" s="30">
        <v>0.19752782446689579</v>
      </c>
      <c r="AT230" s="43">
        <v>-4.7600000000000002E-4</v>
      </c>
      <c r="AU230" s="43">
        <v>-4.6500000000000003E-4</v>
      </c>
      <c r="AV230" s="43">
        <v>-9.0000000000000002E-6</v>
      </c>
      <c r="AX230" s="30"/>
      <c r="BB230" s="30">
        <v>0.19752782446689579</v>
      </c>
      <c r="BC230" s="43">
        <v>-1.3029999999999999E-3</v>
      </c>
      <c r="BD230" s="43">
        <v>-1.237E-3</v>
      </c>
      <c r="BE230" s="43">
        <v>1.328E-3</v>
      </c>
      <c r="BG230" s="30"/>
      <c r="BK230" s="30">
        <v>0.19752782446689579</v>
      </c>
      <c r="BL230" s="43">
        <v>-4.75E-4</v>
      </c>
      <c r="BM230" s="43">
        <v>-4.64E-4</v>
      </c>
      <c r="BN230" s="43">
        <v>-1.0000000000000001E-5</v>
      </c>
      <c r="BP230" s="30"/>
      <c r="BT230" s="30">
        <v>0.19752782446689579</v>
      </c>
      <c r="BU230" s="43">
        <v>-8.8500000000000004E-4</v>
      </c>
      <c r="BV230" s="43">
        <v>-8.0599999999999997E-4</v>
      </c>
      <c r="BW230" s="43">
        <v>2.3080000000000002E-3</v>
      </c>
      <c r="BY230" s="30"/>
      <c r="CC230" s="30">
        <v>0.19752782446689579</v>
      </c>
      <c r="CD230" s="43">
        <v>-4.0900000000000002E-4</v>
      </c>
      <c r="CE230" s="43">
        <v>-3.9500000000000001E-4</v>
      </c>
      <c r="CF230" s="43">
        <v>1.64E-4</v>
      </c>
      <c r="CH230" s="30"/>
      <c r="CL230" s="30">
        <v>0.19752782446689579</v>
      </c>
      <c r="CM230" s="43">
        <v>-1.3420000000000001E-3</v>
      </c>
      <c r="CN230" s="43">
        <v>-1.3110000000000001E-3</v>
      </c>
      <c r="CO230" s="43">
        <v>1.42E-3</v>
      </c>
      <c r="CQ230" s="30"/>
      <c r="CU230" s="30">
        <v>0.19752782446689579</v>
      </c>
      <c r="CV230" s="43">
        <v>-1.3420000000000001E-3</v>
      </c>
      <c r="CW230" s="43">
        <v>-1.3110000000000001E-3</v>
      </c>
      <c r="CX230" s="43">
        <v>1.42E-3</v>
      </c>
    </row>
    <row r="231" spans="14:102" x14ac:dyDescent="0.25">
      <c r="N231" s="30"/>
      <c r="R231" s="30">
        <v>0.19850568986689582</v>
      </c>
      <c r="S231" s="43">
        <v>-1.1050000000000001E-3</v>
      </c>
      <c r="T231" s="43">
        <v>-1.0280000000000001E-3</v>
      </c>
      <c r="U231" s="43">
        <v>2.3830000000000001E-3</v>
      </c>
      <c r="W231" s="30"/>
      <c r="AA231" s="30">
        <v>0.19850568986689582</v>
      </c>
      <c r="AB231" s="43">
        <v>-4.0900000000000002E-4</v>
      </c>
      <c r="AC231" s="43">
        <v>-3.9800000000000002E-4</v>
      </c>
      <c r="AD231" s="43">
        <v>8.3999999999999995E-5</v>
      </c>
      <c r="AF231" s="30"/>
      <c r="AJ231" s="30">
        <v>0.19850568986689582</v>
      </c>
      <c r="AK231" s="43">
        <v>-1.323E-3</v>
      </c>
      <c r="AL231" s="43">
        <v>-1.255E-3</v>
      </c>
      <c r="AM231" s="43">
        <v>1.3669999999999999E-3</v>
      </c>
      <c r="AO231" s="30"/>
      <c r="AS231" s="30">
        <v>0.19850568986689582</v>
      </c>
      <c r="AT231" s="43">
        <v>-4.7600000000000002E-4</v>
      </c>
      <c r="AU231" s="43">
        <v>-4.6500000000000003E-4</v>
      </c>
      <c r="AV231" s="43">
        <v>-7.9999999999999996E-6</v>
      </c>
      <c r="AX231" s="30"/>
      <c r="BB231" s="30">
        <v>0.19850568986689582</v>
      </c>
      <c r="BC231" s="43">
        <v>-1.3179999999999999E-3</v>
      </c>
      <c r="BD231" s="43">
        <v>-1.2509999999999999E-3</v>
      </c>
      <c r="BE231" s="43">
        <v>1.354E-3</v>
      </c>
      <c r="BG231" s="30"/>
      <c r="BK231" s="30">
        <v>0.19850568986689582</v>
      </c>
      <c r="BL231" s="43">
        <v>-4.75E-4</v>
      </c>
      <c r="BM231" s="43">
        <v>-4.64E-4</v>
      </c>
      <c r="BN231" s="43">
        <v>-1.0000000000000001E-5</v>
      </c>
      <c r="BP231" s="30"/>
      <c r="BT231" s="30">
        <v>0.19850568986689582</v>
      </c>
      <c r="BU231" s="43">
        <v>-8.8999999999999995E-4</v>
      </c>
      <c r="BV231" s="43">
        <v>-8.0900000000000004E-4</v>
      </c>
      <c r="BW231" s="43">
        <v>2.356E-3</v>
      </c>
      <c r="BY231" s="30"/>
      <c r="CC231" s="30">
        <v>0.19850568986689582</v>
      </c>
      <c r="CD231" s="43">
        <v>-4.0900000000000002E-4</v>
      </c>
      <c r="CE231" s="43">
        <v>-3.9500000000000001E-4</v>
      </c>
      <c r="CF231" s="43">
        <v>1.65E-4</v>
      </c>
      <c r="CH231" s="30"/>
      <c r="CL231" s="30">
        <v>0.19850568986689582</v>
      </c>
      <c r="CM231" s="43">
        <v>-1.359E-3</v>
      </c>
      <c r="CN231" s="43">
        <v>-1.3270000000000001E-3</v>
      </c>
      <c r="CO231" s="43">
        <v>1.4499999999999999E-3</v>
      </c>
      <c r="CQ231" s="30"/>
      <c r="CU231" s="30">
        <v>0.19850568986689582</v>
      </c>
      <c r="CV231" s="43">
        <v>-1.359E-3</v>
      </c>
      <c r="CW231" s="43">
        <v>-1.3270000000000001E-3</v>
      </c>
      <c r="CX231" s="43">
        <v>1.4499999999999999E-3</v>
      </c>
    </row>
    <row r="232" spans="14:102" x14ac:dyDescent="0.25">
      <c r="N232" s="30"/>
      <c r="R232" s="30">
        <v>0.19948355526689582</v>
      </c>
      <c r="S232" s="43">
        <v>-1.111E-3</v>
      </c>
      <c r="T232" s="43">
        <v>-1.0319999999999999E-3</v>
      </c>
      <c r="U232" s="43">
        <v>2.4320000000000001E-3</v>
      </c>
      <c r="W232" s="30"/>
      <c r="AA232" s="30">
        <v>0.19948355526689582</v>
      </c>
      <c r="AB232" s="43">
        <v>-4.0999999999999999E-4</v>
      </c>
      <c r="AC232" s="43">
        <v>-3.9899999999999999E-4</v>
      </c>
      <c r="AD232" s="43">
        <v>8.3999999999999995E-5</v>
      </c>
      <c r="AF232" s="30"/>
      <c r="AJ232" s="30">
        <v>0.19948355526689582</v>
      </c>
      <c r="AK232" s="43">
        <v>-1.3370000000000001E-3</v>
      </c>
      <c r="AL232" s="43">
        <v>-1.2689999999999999E-3</v>
      </c>
      <c r="AM232" s="43">
        <v>1.392E-3</v>
      </c>
      <c r="AO232" s="30"/>
      <c r="AS232" s="30">
        <v>0.19948355526689582</v>
      </c>
      <c r="AT232" s="43">
        <v>-4.7699999999999999E-4</v>
      </c>
      <c r="AU232" s="43">
        <v>-4.6500000000000003E-4</v>
      </c>
      <c r="AV232" s="43">
        <v>-7.9999999999999996E-6</v>
      </c>
      <c r="AX232" s="30"/>
      <c r="BB232" s="30">
        <v>0.19948355526689582</v>
      </c>
      <c r="BC232" s="43">
        <v>-1.3320000000000001E-3</v>
      </c>
      <c r="BD232" s="43">
        <v>-1.2639999999999999E-3</v>
      </c>
      <c r="BE232" s="43">
        <v>1.379E-3</v>
      </c>
      <c r="BG232" s="30"/>
      <c r="BK232" s="30">
        <v>0.19948355526689582</v>
      </c>
      <c r="BL232" s="43">
        <v>-4.7600000000000002E-4</v>
      </c>
      <c r="BM232" s="43">
        <v>-4.64E-4</v>
      </c>
      <c r="BN232" s="43">
        <v>-1.0000000000000001E-5</v>
      </c>
      <c r="BP232" s="30"/>
      <c r="BT232" s="30">
        <v>0.19948355526689582</v>
      </c>
      <c r="BU232" s="43">
        <v>-8.9400000000000005E-4</v>
      </c>
      <c r="BV232" s="43">
        <v>-8.12E-4</v>
      </c>
      <c r="BW232" s="43">
        <v>2.4020000000000001E-3</v>
      </c>
      <c r="BY232" s="30"/>
      <c r="CC232" s="30">
        <v>0.19948355526689582</v>
      </c>
      <c r="CD232" s="43">
        <v>-4.0900000000000002E-4</v>
      </c>
      <c r="CE232" s="43">
        <v>-3.9500000000000001E-4</v>
      </c>
      <c r="CF232" s="43">
        <v>1.66E-4</v>
      </c>
      <c r="CH232" s="30"/>
      <c r="CL232" s="30">
        <v>0.19948355526689582</v>
      </c>
      <c r="CM232" s="43">
        <v>-1.374E-3</v>
      </c>
      <c r="CN232" s="43">
        <v>-1.3420000000000001E-3</v>
      </c>
      <c r="CO232" s="43">
        <v>1.477E-3</v>
      </c>
      <c r="CQ232" s="30"/>
      <c r="CU232" s="30">
        <v>0.19948355526689582</v>
      </c>
      <c r="CV232" s="43">
        <v>-1.374E-3</v>
      </c>
      <c r="CW232" s="43">
        <v>-1.3420000000000001E-3</v>
      </c>
      <c r="CX232" s="43">
        <v>1.477E-3</v>
      </c>
    </row>
    <row r="233" spans="14:102" x14ac:dyDescent="0.25">
      <c r="N233" s="30"/>
      <c r="R233" s="30">
        <v>0.20046142066689585</v>
      </c>
      <c r="S233" s="43">
        <v>-1.1169999999999999E-3</v>
      </c>
      <c r="T233" s="43">
        <v>-1.0369999999999999E-3</v>
      </c>
      <c r="U233" s="43">
        <v>2.4759999999999999E-3</v>
      </c>
      <c r="W233" s="30"/>
      <c r="AA233" s="30">
        <v>0.20046142066689585</v>
      </c>
      <c r="AB233" s="43">
        <v>-4.1100000000000002E-4</v>
      </c>
      <c r="AC233" s="43">
        <v>-4.0000000000000002E-4</v>
      </c>
      <c r="AD233" s="43">
        <v>8.5000000000000006E-5</v>
      </c>
      <c r="AF233" s="30"/>
      <c r="AJ233" s="30">
        <v>0.20046142066689585</v>
      </c>
      <c r="AK233" s="43">
        <v>-1.3489999999999999E-3</v>
      </c>
      <c r="AL233" s="43">
        <v>-1.2800000000000001E-3</v>
      </c>
      <c r="AM233" s="43">
        <v>1.4139999999999999E-3</v>
      </c>
      <c r="AO233" s="30"/>
      <c r="AS233" s="30">
        <v>0.20046142066689585</v>
      </c>
      <c r="AT233" s="43">
        <v>-4.7699999999999999E-4</v>
      </c>
      <c r="AU233" s="43">
        <v>-4.6500000000000003E-4</v>
      </c>
      <c r="AV233" s="43">
        <v>-7.9999999999999996E-6</v>
      </c>
      <c r="AX233" s="30"/>
      <c r="BB233" s="30">
        <v>0.20046142066689585</v>
      </c>
      <c r="BC233" s="43">
        <v>-1.3450000000000001E-3</v>
      </c>
      <c r="BD233" s="43">
        <v>-1.276E-3</v>
      </c>
      <c r="BE233" s="43">
        <v>1.4009999999999999E-3</v>
      </c>
      <c r="BG233" s="30"/>
      <c r="BK233" s="30">
        <v>0.20046142066689585</v>
      </c>
      <c r="BL233" s="43">
        <v>-4.7600000000000002E-4</v>
      </c>
      <c r="BM233" s="43">
        <v>-4.64E-4</v>
      </c>
      <c r="BN233" s="43">
        <v>-9.0000000000000002E-6</v>
      </c>
      <c r="BP233" s="30"/>
      <c r="BT233" s="30">
        <v>0.20046142066689585</v>
      </c>
      <c r="BU233" s="43">
        <v>-8.9800000000000004E-4</v>
      </c>
      <c r="BV233" s="43">
        <v>-8.1400000000000005E-4</v>
      </c>
      <c r="BW233" s="43">
        <v>2.4420000000000002E-3</v>
      </c>
      <c r="BY233" s="30"/>
      <c r="CC233" s="30">
        <v>0.20046142066689585</v>
      </c>
      <c r="CD233" s="43">
        <v>-4.0999999999999999E-4</v>
      </c>
      <c r="CE233" s="43">
        <v>-3.9500000000000001E-4</v>
      </c>
      <c r="CF233" s="43">
        <v>1.6699999999999999E-4</v>
      </c>
      <c r="CH233" s="30"/>
      <c r="CL233" s="30">
        <v>0.20046142066689585</v>
      </c>
      <c r="CM233" s="43">
        <v>-1.3879999999999999E-3</v>
      </c>
      <c r="CN233" s="43">
        <v>-1.356E-3</v>
      </c>
      <c r="CO233" s="43">
        <v>1.5020000000000001E-3</v>
      </c>
      <c r="CQ233" s="30"/>
      <c r="CU233" s="30">
        <v>0.20046142066689585</v>
      </c>
      <c r="CV233" s="43">
        <v>-1.3879999999999999E-3</v>
      </c>
      <c r="CW233" s="43">
        <v>-1.356E-3</v>
      </c>
      <c r="CX233" s="43">
        <v>1.5020000000000001E-3</v>
      </c>
    </row>
    <row r="234" spans="14:102" x14ac:dyDescent="0.25">
      <c r="N234" s="30"/>
      <c r="R234" s="30">
        <v>0.20143928606689585</v>
      </c>
      <c r="S234" s="43">
        <v>-1.122E-3</v>
      </c>
      <c r="T234" s="43">
        <v>-1.041E-3</v>
      </c>
      <c r="U234" s="43">
        <v>2.5219999999999999E-3</v>
      </c>
      <c r="W234" s="30"/>
      <c r="AA234" s="30">
        <v>0.20143928606689585</v>
      </c>
      <c r="AB234" s="43">
        <v>-4.1100000000000002E-4</v>
      </c>
      <c r="AC234" s="43">
        <v>-4.0000000000000002E-4</v>
      </c>
      <c r="AD234" s="43">
        <v>8.5000000000000006E-5</v>
      </c>
      <c r="AF234" s="30"/>
      <c r="AJ234" s="30">
        <v>0.20143928606689585</v>
      </c>
      <c r="AK234" s="43">
        <v>-1.3619999999999999E-3</v>
      </c>
      <c r="AL234" s="43">
        <v>-1.292E-3</v>
      </c>
      <c r="AM234" s="43">
        <v>1.436E-3</v>
      </c>
      <c r="AO234" s="30"/>
      <c r="AS234" s="30">
        <v>0.20143928606689585</v>
      </c>
      <c r="AT234" s="43">
        <v>-4.7699999999999999E-4</v>
      </c>
      <c r="AU234" s="43">
        <v>-4.66E-4</v>
      </c>
      <c r="AV234" s="43">
        <v>-6.9999999999999999E-6</v>
      </c>
      <c r="AX234" s="30"/>
      <c r="BB234" s="30">
        <v>0.20143928606689585</v>
      </c>
      <c r="BC234" s="43">
        <v>-1.358E-3</v>
      </c>
      <c r="BD234" s="43">
        <v>-1.2880000000000001E-3</v>
      </c>
      <c r="BE234" s="43">
        <v>1.4239999999999999E-3</v>
      </c>
      <c r="BG234" s="30"/>
      <c r="BK234" s="30">
        <v>0.20143928606689585</v>
      </c>
      <c r="BL234" s="43">
        <v>-4.7600000000000002E-4</v>
      </c>
      <c r="BM234" s="43">
        <v>-4.6500000000000003E-4</v>
      </c>
      <c r="BN234" s="43">
        <v>-9.0000000000000002E-6</v>
      </c>
      <c r="BP234" s="30"/>
      <c r="BT234" s="30">
        <v>0.20143928606689585</v>
      </c>
      <c r="BU234" s="43">
        <v>-9.01E-4</v>
      </c>
      <c r="BV234" s="43">
        <v>-8.1700000000000002E-4</v>
      </c>
      <c r="BW234" s="43">
        <v>2.4840000000000001E-3</v>
      </c>
      <c r="BY234" s="30"/>
      <c r="CC234" s="30">
        <v>0.20143928606689585</v>
      </c>
      <c r="CD234" s="43">
        <v>-4.0999999999999999E-4</v>
      </c>
      <c r="CE234" s="43">
        <v>-3.9599999999999998E-4</v>
      </c>
      <c r="CF234" s="43">
        <v>1.6699999999999999E-4</v>
      </c>
      <c r="CH234" s="30"/>
      <c r="CL234" s="30">
        <v>0.20143928606689585</v>
      </c>
      <c r="CM234" s="43">
        <v>-1.402E-3</v>
      </c>
      <c r="CN234" s="43">
        <v>-1.3699999999999999E-3</v>
      </c>
      <c r="CO234" s="43">
        <v>1.5269999999999999E-3</v>
      </c>
      <c r="CQ234" s="30"/>
      <c r="CU234" s="30">
        <v>0.20143928606689585</v>
      </c>
      <c r="CV234" s="43">
        <v>-1.402E-3</v>
      </c>
      <c r="CW234" s="43">
        <v>-1.3699999999999999E-3</v>
      </c>
      <c r="CX234" s="43">
        <v>1.5269999999999999E-3</v>
      </c>
    </row>
    <row r="235" spans="14:102" x14ac:dyDescent="0.25">
      <c r="N235" s="30"/>
      <c r="R235" s="30">
        <v>0.20241715146689587</v>
      </c>
      <c r="S235" s="43">
        <v>-1.129E-3</v>
      </c>
      <c r="T235" s="43">
        <v>-1.0460000000000001E-3</v>
      </c>
      <c r="U235" s="43">
        <v>2.5690000000000001E-3</v>
      </c>
      <c r="W235" s="30"/>
      <c r="AA235" s="30">
        <v>0.20241715146689587</v>
      </c>
      <c r="AB235" s="43">
        <v>-4.1199999999999999E-4</v>
      </c>
      <c r="AC235" s="43">
        <v>-4.0099999999999999E-4</v>
      </c>
      <c r="AD235" s="43">
        <v>8.5000000000000006E-5</v>
      </c>
      <c r="AF235" s="30"/>
      <c r="AJ235" s="30">
        <v>0.20241715146689587</v>
      </c>
      <c r="AK235" s="43">
        <v>-1.3749999999999999E-3</v>
      </c>
      <c r="AL235" s="43">
        <v>-1.304E-3</v>
      </c>
      <c r="AM235" s="43">
        <v>1.4599999999999999E-3</v>
      </c>
      <c r="AO235" s="30"/>
      <c r="AS235" s="30">
        <v>0.20241715146689587</v>
      </c>
      <c r="AT235" s="43">
        <v>-4.7800000000000002E-4</v>
      </c>
      <c r="AU235" s="43">
        <v>-4.66E-4</v>
      </c>
      <c r="AV235" s="43">
        <v>-6.9999999999999999E-6</v>
      </c>
      <c r="AX235" s="30"/>
      <c r="BB235" s="30">
        <v>0.20241715146689587</v>
      </c>
      <c r="BC235" s="43">
        <v>-1.371E-3</v>
      </c>
      <c r="BD235" s="43">
        <v>-1.2999999999999999E-3</v>
      </c>
      <c r="BE235" s="43">
        <v>1.4469999999999999E-3</v>
      </c>
      <c r="BG235" s="30"/>
      <c r="BK235" s="30">
        <v>0.20241715146689587</v>
      </c>
      <c r="BL235" s="43">
        <v>-4.7699999999999999E-4</v>
      </c>
      <c r="BM235" s="43">
        <v>-4.6500000000000003E-4</v>
      </c>
      <c r="BN235" s="43">
        <v>-9.0000000000000002E-6</v>
      </c>
      <c r="BP235" s="30"/>
      <c r="BT235" s="30">
        <v>0.20241715146689587</v>
      </c>
      <c r="BU235" s="43">
        <v>-9.0600000000000001E-4</v>
      </c>
      <c r="BV235" s="43">
        <v>-8.1999999999999998E-4</v>
      </c>
      <c r="BW235" s="43">
        <v>2.5270000000000002E-3</v>
      </c>
      <c r="BY235" s="30"/>
      <c r="CC235" s="30">
        <v>0.20241715146689587</v>
      </c>
      <c r="CD235" s="43">
        <v>-4.1100000000000002E-4</v>
      </c>
      <c r="CE235" s="43">
        <v>-3.9599999999999998E-4</v>
      </c>
      <c r="CF235" s="43">
        <v>1.6799999999999999E-4</v>
      </c>
      <c r="CH235" s="30"/>
      <c r="CL235" s="30">
        <v>0.20241715146689587</v>
      </c>
      <c r="CM235" s="43">
        <v>-1.4170000000000001E-3</v>
      </c>
      <c r="CN235" s="43">
        <v>-1.384E-3</v>
      </c>
      <c r="CO235" s="43">
        <v>1.554E-3</v>
      </c>
      <c r="CQ235" s="30"/>
      <c r="CU235" s="30">
        <v>0.20241715146689587</v>
      </c>
      <c r="CV235" s="43">
        <v>-1.4170000000000001E-3</v>
      </c>
      <c r="CW235" s="43">
        <v>-1.384E-3</v>
      </c>
      <c r="CX235" s="43">
        <v>1.554E-3</v>
      </c>
    </row>
    <row r="236" spans="14:102" x14ac:dyDescent="0.25">
      <c r="N236" s="30"/>
      <c r="R236" s="30">
        <v>0.20339501686689587</v>
      </c>
      <c r="S236" s="43">
        <v>-1.134E-3</v>
      </c>
      <c r="T236" s="43">
        <v>-1.0510000000000001E-3</v>
      </c>
      <c r="U236" s="43">
        <v>2.6250000000000002E-3</v>
      </c>
      <c r="W236" s="30"/>
      <c r="AA236" s="30">
        <v>0.20339501686689587</v>
      </c>
      <c r="AB236" s="43">
        <v>-4.1300000000000001E-4</v>
      </c>
      <c r="AC236" s="43">
        <v>-4.0099999999999999E-4</v>
      </c>
      <c r="AD236" s="43">
        <v>8.6000000000000003E-5</v>
      </c>
      <c r="AF236" s="30"/>
      <c r="AJ236" s="30">
        <v>0.20339501686689587</v>
      </c>
      <c r="AK236" s="43">
        <v>-1.389E-3</v>
      </c>
      <c r="AL236" s="43">
        <v>-1.3179999999999999E-3</v>
      </c>
      <c r="AM236" s="43">
        <v>1.485E-3</v>
      </c>
      <c r="AO236" s="30"/>
      <c r="AS236" s="30">
        <v>0.20339501686689587</v>
      </c>
      <c r="AT236" s="43">
        <v>-4.7800000000000002E-4</v>
      </c>
      <c r="AU236" s="43">
        <v>-4.66E-4</v>
      </c>
      <c r="AV236" s="43">
        <v>-6.9999999999999999E-6</v>
      </c>
      <c r="AX236" s="30"/>
      <c r="BB236" s="30">
        <v>0.20339501686689587</v>
      </c>
      <c r="BC236" s="43">
        <v>-1.3849999999999999E-3</v>
      </c>
      <c r="BD236" s="43">
        <v>-1.3129999999999999E-3</v>
      </c>
      <c r="BE236" s="43">
        <v>1.4710000000000001E-3</v>
      </c>
      <c r="BG236" s="30"/>
      <c r="BK236" s="30">
        <v>0.20339501686689587</v>
      </c>
      <c r="BL236" s="43">
        <v>-4.7699999999999999E-4</v>
      </c>
      <c r="BM236" s="43">
        <v>-4.6500000000000003E-4</v>
      </c>
      <c r="BN236" s="43">
        <v>-7.9999999999999996E-6</v>
      </c>
      <c r="BP236" s="30"/>
      <c r="BT236" s="30">
        <v>0.20339501686689587</v>
      </c>
      <c r="BU236" s="43">
        <v>-9.1E-4</v>
      </c>
      <c r="BV236" s="43">
        <v>-8.2299999999999995E-4</v>
      </c>
      <c r="BW236" s="43">
        <v>2.578E-3</v>
      </c>
      <c r="BY236" s="30"/>
      <c r="CC236" s="30">
        <v>0.20339501686689587</v>
      </c>
      <c r="CD236" s="43">
        <v>-4.1100000000000002E-4</v>
      </c>
      <c r="CE236" s="43">
        <v>-3.9599999999999998E-4</v>
      </c>
      <c r="CF236" s="43">
        <v>1.6899999999999999E-4</v>
      </c>
      <c r="CH236" s="30"/>
      <c r="CL236" s="30">
        <v>0.20339501686689587</v>
      </c>
      <c r="CM236" s="43">
        <v>-1.4350000000000001E-3</v>
      </c>
      <c r="CN236" s="43">
        <v>-1.4009999999999999E-3</v>
      </c>
      <c r="CO236" s="43">
        <v>1.5820000000000001E-3</v>
      </c>
      <c r="CQ236" s="30"/>
      <c r="CU236" s="30">
        <v>0.20339501686689587</v>
      </c>
      <c r="CV236" s="43">
        <v>-1.4350000000000001E-3</v>
      </c>
      <c r="CW236" s="43">
        <v>-1.4009999999999999E-3</v>
      </c>
      <c r="CX236" s="43">
        <v>1.5820000000000001E-3</v>
      </c>
    </row>
    <row r="237" spans="14:102" x14ac:dyDescent="0.25">
      <c r="N237" s="30"/>
      <c r="R237" s="30">
        <v>0.2043728822668959</v>
      </c>
      <c r="S237" s="43">
        <v>-1.1379999999999999E-3</v>
      </c>
      <c r="T237" s="43">
        <v>-1.0529999999999999E-3</v>
      </c>
      <c r="U237" s="43">
        <v>2.6919999999999999E-3</v>
      </c>
      <c r="W237" s="30"/>
      <c r="AA237" s="30">
        <v>0.2043728822668959</v>
      </c>
      <c r="AB237" s="43">
        <v>-4.1300000000000001E-4</v>
      </c>
      <c r="AC237" s="43">
        <v>-4.0200000000000001E-4</v>
      </c>
      <c r="AD237" s="43">
        <v>8.6000000000000003E-5</v>
      </c>
      <c r="AF237" s="30"/>
      <c r="AJ237" s="30">
        <v>0.2043728822668959</v>
      </c>
      <c r="AK237" s="43">
        <v>-1.4040000000000001E-3</v>
      </c>
      <c r="AL237" s="43">
        <v>-1.3309999999999999E-3</v>
      </c>
      <c r="AM237" s="43">
        <v>1.511E-3</v>
      </c>
      <c r="AO237" s="30"/>
      <c r="AS237" s="30">
        <v>0.2043728822668959</v>
      </c>
      <c r="AT237" s="43">
        <v>-4.7800000000000002E-4</v>
      </c>
      <c r="AU237" s="43">
        <v>-4.66E-4</v>
      </c>
      <c r="AV237" s="43">
        <v>-6.0000000000000002E-6</v>
      </c>
      <c r="AX237" s="30"/>
      <c r="BB237" s="30">
        <v>0.2043728822668959</v>
      </c>
      <c r="BC237" s="43">
        <v>-1.4E-3</v>
      </c>
      <c r="BD237" s="43">
        <v>-1.3270000000000001E-3</v>
      </c>
      <c r="BE237" s="43">
        <v>1.4970000000000001E-3</v>
      </c>
      <c r="BG237" s="30"/>
      <c r="BK237" s="30">
        <v>0.2043728822668959</v>
      </c>
      <c r="BL237" s="43">
        <v>-4.7699999999999999E-4</v>
      </c>
      <c r="BM237" s="43">
        <v>-4.6500000000000003E-4</v>
      </c>
      <c r="BN237" s="43">
        <v>-7.9999999999999996E-6</v>
      </c>
      <c r="BP237" s="30"/>
      <c r="BT237" s="30">
        <v>0.2043728822668959</v>
      </c>
      <c r="BU237" s="43">
        <v>-9.1200000000000005E-4</v>
      </c>
      <c r="BV237" s="43">
        <v>-8.2299999999999995E-4</v>
      </c>
      <c r="BW237" s="43">
        <v>2.6389999999999999E-3</v>
      </c>
      <c r="BY237" s="30"/>
      <c r="CC237" s="30">
        <v>0.2043728822668959</v>
      </c>
      <c r="CD237" s="43">
        <v>-4.1100000000000002E-4</v>
      </c>
      <c r="CE237" s="43">
        <v>-3.97E-4</v>
      </c>
      <c r="CF237" s="43">
        <v>1.6899999999999999E-4</v>
      </c>
      <c r="CH237" s="30"/>
      <c r="CL237" s="30">
        <v>0.2043728822668959</v>
      </c>
      <c r="CM237" s="43">
        <v>-1.4530000000000001E-3</v>
      </c>
      <c r="CN237" s="43">
        <v>-1.4189999999999999E-3</v>
      </c>
      <c r="CO237" s="43">
        <v>1.6119999999999999E-3</v>
      </c>
      <c r="CQ237" s="30"/>
      <c r="CU237" s="30">
        <v>0.2043728822668959</v>
      </c>
      <c r="CV237" s="43">
        <v>-1.4530000000000001E-3</v>
      </c>
      <c r="CW237" s="43">
        <v>-1.4189999999999999E-3</v>
      </c>
      <c r="CX237" s="43">
        <v>1.6119999999999999E-3</v>
      </c>
    </row>
    <row r="238" spans="14:102" x14ac:dyDescent="0.25">
      <c r="N238" s="30"/>
      <c r="R238" s="30">
        <v>0.20535074766689576</v>
      </c>
      <c r="S238" s="43">
        <v>-1.1429999999999999E-3</v>
      </c>
      <c r="T238" s="43">
        <v>-1.057E-3</v>
      </c>
      <c r="U238" s="43">
        <v>2.7529999999999998E-3</v>
      </c>
      <c r="W238" s="30"/>
      <c r="AA238" s="30">
        <v>0.20535074766689576</v>
      </c>
      <c r="AB238" s="43">
        <v>-4.1399999999999998E-4</v>
      </c>
      <c r="AC238" s="43">
        <v>-4.0200000000000001E-4</v>
      </c>
      <c r="AD238" s="43">
        <v>8.6000000000000003E-5</v>
      </c>
      <c r="AF238" s="30"/>
      <c r="AJ238" s="30">
        <v>0.20535074766689576</v>
      </c>
      <c r="AK238" s="43">
        <v>-1.4189999999999999E-3</v>
      </c>
      <c r="AL238" s="43">
        <v>-1.3450000000000001E-3</v>
      </c>
      <c r="AM238" s="43">
        <v>1.537E-3</v>
      </c>
      <c r="AO238" s="30"/>
      <c r="AS238" s="30">
        <v>0.20535074766689576</v>
      </c>
      <c r="AT238" s="43">
        <v>-4.7800000000000002E-4</v>
      </c>
      <c r="AU238" s="43">
        <v>-4.6700000000000002E-4</v>
      </c>
      <c r="AV238" s="43">
        <v>-6.0000000000000002E-6</v>
      </c>
      <c r="AX238" s="30"/>
      <c r="BB238" s="30">
        <v>0.20535074766689576</v>
      </c>
      <c r="BC238" s="43">
        <v>-1.4139999999999999E-3</v>
      </c>
      <c r="BD238" s="43">
        <v>-1.341E-3</v>
      </c>
      <c r="BE238" s="43">
        <v>1.5219999999999999E-3</v>
      </c>
      <c r="BG238" s="30"/>
      <c r="BK238" s="30">
        <v>0.20535074766689576</v>
      </c>
      <c r="BL238" s="43">
        <v>-4.7699999999999999E-4</v>
      </c>
      <c r="BM238" s="43">
        <v>-4.66E-4</v>
      </c>
      <c r="BN238" s="43">
        <v>-7.9999999999999996E-6</v>
      </c>
      <c r="BP238" s="30"/>
      <c r="BT238" s="30">
        <v>0.20535074766689576</v>
      </c>
      <c r="BU238" s="43">
        <v>-9.1500000000000001E-4</v>
      </c>
      <c r="BV238" s="43">
        <v>-8.25E-4</v>
      </c>
      <c r="BW238" s="43">
        <v>2.6949999999999999E-3</v>
      </c>
      <c r="BY238" s="30"/>
      <c r="CC238" s="30">
        <v>0.20535074766689576</v>
      </c>
      <c r="CD238" s="43">
        <v>-4.1100000000000002E-4</v>
      </c>
      <c r="CE238" s="43">
        <v>-3.97E-4</v>
      </c>
      <c r="CF238" s="43">
        <v>1.7000000000000001E-4</v>
      </c>
      <c r="CH238" s="30"/>
      <c r="CL238" s="30">
        <v>0.20535074766689576</v>
      </c>
      <c r="CM238" s="43">
        <v>-1.47E-3</v>
      </c>
      <c r="CN238" s="43">
        <v>-1.4350000000000001E-3</v>
      </c>
      <c r="CO238" s="43">
        <v>1.6410000000000001E-3</v>
      </c>
      <c r="CQ238" s="30"/>
      <c r="CU238" s="30">
        <v>0.20535074766689576</v>
      </c>
      <c r="CV238" s="43">
        <v>-1.47E-3</v>
      </c>
      <c r="CW238" s="43">
        <v>-1.4350000000000001E-3</v>
      </c>
      <c r="CX238" s="43">
        <v>1.6410000000000001E-3</v>
      </c>
    </row>
    <row r="239" spans="14:102" x14ac:dyDescent="0.25">
      <c r="N239" s="30"/>
      <c r="R239" s="30">
        <v>0.20535074766689576</v>
      </c>
      <c r="S239" s="43">
        <v>-1.1429999999999999E-3</v>
      </c>
      <c r="T239" s="43">
        <v>-1.057E-3</v>
      </c>
      <c r="U239" s="43">
        <v>2.7529999999999998E-3</v>
      </c>
      <c r="W239" s="30"/>
      <c r="AA239" s="30">
        <v>0.20535074766689576</v>
      </c>
      <c r="AB239" s="43">
        <v>-4.1399999999999998E-4</v>
      </c>
      <c r="AC239" s="43">
        <v>-4.0200000000000001E-4</v>
      </c>
      <c r="AD239" s="43">
        <v>8.6000000000000003E-5</v>
      </c>
      <c r="AF239" s="30"/>
      <c r="AJ239" s="30">
        <v>0.20535074766689576</v>
      </c>
      <c r="AK239" s="43">
        <v>-1.4189999999999999E-3</v>
      </c>
      <c r="AL239" s="43">
        <v>-1.3450000000000001E-3</v>
      </c>
      <c r="AM239" s="43">
        <v>1.537E-3</v>
      </c>
      <c r="AO239" s="30"/>
      <c r="AS239" s="30">
        <v>0.20535074766689576</v>
      </c>
      <c r="AT239" s="43">
        <v>-4.7800000000000002E-4</v>
      </c>
      <c r="AU239" s="43">
        <v>-4.6700000000000002E-4</v>
      </c>
      <c r="AV239" s="43">
        <v>-6.0000000000000002E-6</v>
      </c>
      <c r="AX239" s="30"/>
      <c r="BB239" s="30">
        <v>0.20535074766689576</v>
      </c>
      <c r="BC239" s="43">
        <v>-1.4139999999999999E-3</v>
      </c>
      <c r="BD239" s="43">
        <v>-1.341E-3</v>
      </c>
      <c r="BE239" s="43">
        <v>1.5219999999999999E-3</v>
      </c>
      <c r="BG239" s="30"/>
      <c r="BK239" s="30">
        <v>0.20535074766689576</v>
      </c>
      <c r="BL239" s="43">
        <v>-4.7699999999999999E-4</v>
      </c>
      <c r="BM239" s="43">
        <v>-4.66E-4</v>
      </c>
      <c r="BN239" s="43">
        <v>-7.9999999999999996E-6</v>
      </c>
      <c r="BP239" s="30"/>
      <c r="BT239" s="30">
        <v>0.20535074766689576</v>
      </c>
      <c r="BU239" s="43">
        <v>-9.1500000000000001E-4</v>
      </c>
      <c r="BV239" s="43">
        <v>-8.25E-4</v>
      </c>
      <c r="BW239" s="43">
        <v>2.6949999999999999E-3</v>
      </c>
      <c r="BY239" s="30"/>
      <c r="CC239" s="30">
        <v>0.20535074766689576</v>
      </c>
      <c r="CD239" s="43">
        <v>-4.1100000000000002E-4</v>
      </c>
      <c r="CE239" s="43">
        <v>-3.97E-4</v>
      </c>
      <c r="CF239" s="43">
        <v>1.7000000000000001E-4</v>
      </c>
      <c r="CH239" s="30"/>
      <c r="CL239" s="30">
        <v>0.20535074766689576</v>
      </c>
      <c r="CM239" s="43">
        <v>-1.47E-3</v>
      </c>
      <c r="CN239" s="43">
        <v>-1.4350000000000001E-3</v>
      </c>
      <c r="CO239" s="43">
        <v>1.6410000000000001E-3</v>
      </c>
      <c r="CQ239" s="30"/>
      <c r="CU239" s="30">
        <v>0.20535074766689576</v>
      </c>
      <c r="CV239" s="43">
        <v>-1.47E-3</v>
      </c>
      <c r="CW239" s="43">
        <v>-1.4350000000000001E-3</v>
      </c>
      <c r="CX239" s="43">
        <v>1.6410000000000001E-3</v>
      </c>
    </row>
    <row r="240" spans="14:102" x14ac:dyDescent="0.25">
      <c r="N240" s="30"/>
      <c r="R240" s="30">
        <v>0.20632861306689576</v>
      </c>
      <c r="S240" s="43">
        <v>-1.1479999999999999E-3</v>
      </c>
      <c r="T240" s="43">
        <v>-1.06E-3</v>
      </c>
      <c r="U240" s="43">
        <v>2.8159999999999999E-3</v>
      </c>
      <c r="W240" s="30"/>
      <c r="AA240" s="30">
        <v>0.20632861306689576</v>
      </c>
      <c r="AB240" s="43">
        <v>-4.1399999999999998E-4</v>
      </c>
      <c r="AC240" s="43">
        <v>-4.0299999999999998E-4</v>
      </c>
      <c r="AD240" s="43">
        <v>8.6000000000000003E-5</v>
      </c>
      <c r="AF240" s="30"/>
      <c r="AJ240" s="30">
        <v>0.20632861306689576</v>
      </c>
      <c r="AK240" s="43">
        <v>-1.4350000000000001E-3</v>
      </c>
      <c r="AL240" s="43">
        <v>-1.3600000000000001E-3</v>
      </c>
      <c r="AM240" s="43">
        <v>1.5640000000000001E-3</v>
      </c>
      <c r="AO240" s="30"/>
      <c r="AS240" s="30">
        <v>0.20632861306689576</v>
      </c>
      <c r="AT240" s="43">
        <v>-4.7800000000000002E-4</v>
      </c>
      <c r="AU240" s="43">
        <v>-4.6700000000000002E-4</v>
      </c>
      <c r="AV240" s="43">
        <v>-6.0000000000000002E-6</v>
      </c>
      <c r="AX240" s="30"/>
      <c r="BB240" s="30">
        <v>0.20632861306689576</v>
      </c>
      <c r="BC240" s="43">
        <v>-1.4300000000000001E-3</v>
      </c>
      <c r="BD240" s="43">
        <v>-1.356E-3</v>
      </c>
      <c r="BE240" s="43">
        <v>1.549E-3</v>
      </c>
      <c r="BG240" s="30"/>
      <c r="BK240" s="30">
        <v>0.20632861306689576</v>
      </c>
      <c r="BL240" s="43">
        <v>-4.7699999999999999E-4</v>
      </c>
      <c r="BM240" s="43">
        <v>-4.66E-4</v>
      </c>
      <c r="BN240" s="43">
        <v>-7.9999999999999996E-6</v>
      </c>
      <c r="BP240" s="30"/>
      <c r="BT240" s="30">
        <v>0.20632861306689576</v>
      </c>
      <c r="BU240" s="43">
        <v>-9.1799999999999998E-4</v>
      </c>
      <c r="BV240" s="43">
        <v>-8.2600000000000002E-4</v>
      </c>
      <c r="BW240" s="43">
        <v>2.7529999999999998E-3</v>
      </c>
      <c r="BY240" s="30"/>
      <c r="CC240" s="30">
        <v>0.20632861306689576</v>
      </c>
      <c r="CD240" s="43">
        <v>-4.1100000000000002E-4</v>
      </c>
      <c r="CE240" s="43">
        <v>-3.97E-4</v>
      </c>
      <c r="CF240" s="43">
        <v>1.7100000000000001E-4</v>
      </c>
      <c r="CH240" s="30"/>
      <c r="CL240" s="30">
        <v>0.20632861306689576</v>
      </c>
      <c r="CM240" s="43">
        <v>-1.488E-3</v>
      </c>
      <c r="CN240" s="43">
        <v>-1.4530000000000001E-3</v>
      </c>
      <c r="CO240" s="43">
        <v>1.6720000000000001E-3</v>
      </c>
      <c r="CQ240" s="30"/>
      <c r="CU240" s="30">
        <v>0.20632861306689576</v>
      </c>
      <c r="CV240" s="43">
        <v>-1.488E-3</v>
      </c>
      <c r="CW240" s="43">
        <v>-1.4530000000000001E-3</v>
      </c>
      <c r="CX240" s="43">
        <v>1.6720000000000001E-3</v>
      </c>
    </row>
    <row r="241" spans="14:102" x14ac:dyDescent="0.25">
      <c r="N241" s="30"/>
      <c r="R241" s="30">
        <v>0.20730647846689579</v>
      </c>
      <c r="S241" s="43">
        <v>-1.1540000000000001E-3</v>
      </c>
      <c r="T241" s="43">
        <v>-1.0640000000000001E-3</v>
      </c>
      <c r="U241" s="43">
        <v>2.8770000000000002E-3</v>
      </c>
      <c r="W241" s="30"/>
      <c r="AA241" s="30">
        <v>0.20730647846689579</v>
      </c>
      <c r="AB241" s="43">
        <v>-4.15E-4</v>
      </c>
      <c r="AC241" s="43">
        <v>-4.0400000000000001E-4</v>
      </c>
      <c r="AD241" s="43">
        <v>8.6000000000000003E-5</v>
      </c>
      <c r="AF241" s="30"/>
      <c r="AJ241" s="30">
        <v>0.20730647846689579</v>
      </c>
      <c r="AK241" s="43">
        <v>-1.4530000000000001E-3</v>
      </c>
      <c r="AL241" s="43">
        <v>-1.377E-3</v>
      </c>
      <c r="AM241" s="43">
        <v>1.593E-3</v>
      </c>
      <c r="AO241" s="30"/>
      <c r="AS241" s="30">
        <v>0.20730647846689579</v>
      </c>
      <c r="AT241" s="43">
        <v>-4.7800000000000002E-4</v>
      </c>
      <c r="AU241" s="43">
        <v>-4.6700000000000002E-4</v>
      </c>
      <c r="AV241" s="43">
        <v>-6.0000000000000002E-6</v>
      </c>
      <c r="AX241" s="30"/>
      <c r="BB241" s="30">
        <v>0.20730647846689579</v>
      </c>
      <c r="BC241" s="43">
        <v>-1.446E-3</v>
      </c>
      <c r="BD241" s="43">
        <v>-1.371E-3</v>
      </c>
      <c r="BE241" s="43">
        <v>1.575E-3</v>
      </c>
      <c r="BG241" s="30"/>
      <c r="BK241" s="30">
        <v>0.20730647846689579</v>
      </c>
      <c r="BL241" s="43">
        <v>-4.7699999999999999E-4</v>
      </c>
      <c r="BM241" s="43">
        <v>-4.66E-4</v>
      </c>
      <c r="BN241" s="43">
        <v>-7.9999999999999996E-6</v>
      </c>
      <c r="BP241" s="30"/>
      <c r="BT241" s="30">
        <v>0.20730647846689579</v>
      </c>
      <c r="BU241" s="43">
        <v>-9.2299999999999999E-4</v>
      </c>
      <c r="BV241" s="43">
        <v>-8.2899999999999998E-4</v>
      </c>
      <c r="BW241" s="43">
        <v>2.8140000000000001E-3</v>
      </c>
      <c r="BY241" s="30"/>
      <c r="CC241" s="30">
        <v>0.20730647846689579</v>
      </c>
      <c r="CD241" s="43">
        <v>-4.1100000000000002E-4</v>
      </c>
      <c r="CE241" s="43">
        <v>-3.97E-4</v>
      </c>
      <c r="CF241" s="43">
        <v>1.7100000000000001E-4</v>
      </c>
      <c r="CH241" s="30"/>
      <c r="CL241" s="30">
        <v>0.20730647846689579</v>
      </c>
      <c r="CM241" s="43">
        <v>-1.506E-3</v>
      </c>
      <c r="CN241" s="43">
        <v>-1.47E-3</v>
      </c>
      <c r="CO241" s="43">
        <v>1.6980000000000001E-3</v>
      </c>
      <c r="CQ241" s="30"/>
      <c r="CU241" s="30">
        <v>0.20730647846689579</v>
      </c>
      <c r="CV241" s="43">
        <v>-1.506E-3</v>
      </c>
      <c r="CW241" s="43">
        <v>-1.47E-3</v>
      </c>
      <c r="CX241" s="43">
        <v>1.6980000000000001E-3</v>
      </c>
    </row>
    <row r="242" spans="14:102" x14ac:dyDescent="0.25">
      <c r="N242" s="30"/>
      <c r="R242" s="30">
        <v>0.20828434386689579</v>
      </c>
      <c r="S242" s="43">
        <v>-1.1590000000000001E-3</v>
      </c>
      <c r="T242" s="43">
        <v>-1.0679999999999999E-3</v>
      </c>
      <c r="U242" s="43">
        <v>2.9459999999999998E-3</v>
      </c>
      <c r="W242" s="30"/>
      <c r="AA242" s="30">
        <v>0.20828434386689579</v>
      </c>
      <c r="AB242" s="43">
        <v>-4.15E-4</v>
      </c>
      <c r="AC242" s="43">
        <v>-4.0400000000000001E-4</v>
      </c>
      <c r="AD242" s="43">
        <v>8.6000000000000003E-5</v>
      </c>
      <c r="AF242" s="30"/>
      <c r="AJ242" s="30">
        <v>0.20828434386689579</v>
      </c>
      <c r="AK242" s="43">
        <v>-1.47E-3</v>
      </c>
      <c r="AL242" s="43">
        <v>-1.392E-3</v>
      </c>
      <c r="AM242" s="43">
        <v>1.621E-3</v>
      </c>
      <c r="AO242" s="30"/>
      <c r="AS242" s="30">
        <v>0.20828434386689579</v>
      </c>
      <c r="AT242" s="43">
        <v>-4.7800000000000002E-4</v>
      </c>
      <c r="AU242" s="43">
        <v>-4.6700000000000002E-4</v>
      </c>
      <c r="AV242" s="43">
        <v>-6.0000000000000002E-6</v>
      </c>
      <c r="AX242" s="30"/>
      <c r="BB242" s="30">
        <v>0.20828434386689579</v>
      </c>
      <c r="BC242" s="43">
        <v>-1.464E-3</v>
      </c>
      <c r="BD242" s="43">
        <v>-1.387E-3</v>
      </c>
      <c r="BE242" s="43">
        <v>1.604E-3</v>
      </c>
      <c r="BG242" s="30"/>
      <c r="BK242" s="30">
        <v>0.20828434386689579</v>
      </c>
      <c r="BL242" s="43">
        <v>-4.7699999999999999E-4</v>
      </c>
      <c r="BM242" s="43">
        <v>-4.6500000000000003E-4</v>
      </c>
      <c r="BN242" s="43">
        <v>-7.9999999999999996E-6</v>
      </c>
      <c r="BP242" s="30"/>
      <c r="BT242" s="30">
        <v>0.20828434386689579</v>
      </c>
      <c r="BU242" s="43">
        <v>-9.2500000000000004E-4</v>
      </c>
      <c r="BV242" s="43">
        <v>-8.3100000000000003E-4</v>
      </c>
      <c r="BW242" s="43">
        <v>2.875E-3</v>
      </c>
      <c r="BY242" s="30"/>
      <c r="CC242" s="30">
        <v>0.20828434386689579</v>
      </c>
      <c r="CD242" s="43">
        <v>-4.1100000000000002E-4</v>
      </c>
      <c r="CE242" s="43">
        <v>-3.97E-4</v>
      </c>
      <c r="CF242" s="43">
        <v>1.7100000000000001E-4</v>
      </c>
      <c r="CH242" s="30"/>
      <c r="CL242" s="30">
        <v>0.20828434386689579</v>
      </c>
      <c r="CM242" s="43">
        <v>-1.524E-3</v>
      </c>
      <c r="CN242" s="43">
        <v>-1.488E-3</v>
      </c>
      <c r="CO242" s="43">
        <v>1.7260000000000001E-3</v>
      </c>
      <c r="CQ242" s="30"/>
      <c r="CU242" s="30">
        <v>0.20828434386689579</v>
      </c>
      <c r="CV242" s="43">
        <v>-1.524E-3</v>
      </c>
      <c r="CW242" s="43">
        <v>-1.488E-3</v>
      </c>
      <c r="CX242" s="43">
        <v>1.7260000000000001E-3</v>
      </c>
    </row>
    <row r="243" spans="14:102" x14ac:dyDescent="0.25">
      <c r="N243" s="30"/>
      <c r="R243" s="30">
        <v>0.20926220926689582</v>
      </c>
      <c r="S243" s="43">
        <v>-1.1659999999999999E-3</v>
      </c>
      <c r="T243" s="43">
        <v>-1.072E-3</v>
      </c>
      <c r="U243" s="43">
        <v>3.0209999999999998E-3</v>
      </c>
      <c r="W243" s="30"/>
      <c r="AA243" s="30">
        <v>0.20926220926689582</v>
      </c>
      <c r="AB243" s="43">
        <v>-4.15E-4</v>
      </c>
      <c r="AC243" s="43">
        <v>-4.0400000000000001E-4</v>
      </c>
      <c r="AD243" s="43">
        <v>8.6000000000000003E-5</v>
      </c>
      <c r="AF243" s="30"/>
      <c r="AJ243" s="30">
        <v>0.20926220926689582</v>
      </c>
      <c r="AK243" s="43">
        <v>-1.4890000000000001E-3</v>
      </c>
      <c r="AL243" s="43">
        <v>-1.4109999999999999E-3</v>
      </c>
      <c r="AM243" s="43">
        <v>1.653E-3</v>
      </c>
      <c r="AO243" s="30"/>
      <c r="AS243" s="30">
        <v>0.20926220926689582</v>
      </c>
      <c r="AT243" s="43">
        <v>-4.7800000000000002E-4</v>
      </c>
      <c r="AU243" s="43">
        <v>-4.66E-4</v>
      </c>
      <c r="AV243" s="43">
        <v>-6.0000000000000002E-6</v>
      </c>
      <c r="AX243" s="30"/>
      <c r="BB243" s="30">
        <v>0.20926220926689582</v>
      </c>
      <c r="BC243" s="43">
        <v>-1.4829999999999999E-3</v>
      </c>
      <c r="BD243" s="43">
        <v>-1.4059999999999999E-3</v>
      </c>
      <c r="BE243" s="43">
        <v>1.6360000000000001E-3</v>
      </c>
      <c r="BG243" s="30"/>
      <c r="BK243" s="30">
        <v>0.20926220926689582</v>
      </c>
      <c r="BL243" s="43">
        <v>-4.7699999999999999E-4</v>
      </c>
      <c r="BM243" s="43">
        <v>-4.6500000000000003E-4</v>
      </c>
      <c r="BN243" s="43">
        <v>-7.9999999999999996E-6</v>
      </c>
      <c r="BP243" s="30"/>
      <c r="BT243" s="30">
        <v>0.20926220926689582</v>
      </c>
      <c r="BU243" s="43">
        <v>-9.2900000000000003E-4</v>
      </c>
      <c r="BV243" s="43">
        <v>-8.3299999999999997E-4</v>
      </c>
      <c r="BW243" s="43">
        <v>2.944E-3</v>
      </c>
      <c r="BY243" s="30"/>
      <c r="CC243" s="30">
        <v>0.20926220926689582</v>
      </c>
      <c r="CD243" s="43">
        <v>-4.1100000000000002E-4</v>
      </c>
      <c r="CE243" s="43">
        <v>-3.97E-4</v>
      </c>
      <c r="CF243" s="43">
        <v>1.7200000000000001E-4</v>
      </c>
      <c r="CH243" s="30"/>
      <c r="CL243" s="30">
        <v>0.20926220926689582</v>
      </c>
      <c r="CM243" s="43">
        <v>-1.544E-3</v>
      </c>
      <c r="CN243" s="43">
        <v>-1.5070000000000001E-3</v>
      </c>
      <c r="CO243" s="43">
        <v>1.7849999999999999E-3</v>
      </c>
      <c r="CQ243" s="30"/>
      <c r="CU243" s="30">
        <v>0.20926220926689582</v>
      </c>
      <c r="CV243" s="43">
        <v>-1.544E-3</v>
      </c>
      <c r="CW243" s="43">
        <v>-1.5070000000000001E-3</v>
      </c>
      <c r="CX243" s="43">
        <v>1.7849999999999999E-3</v>
      </c>
    </row>
    <row r="244" spans="14:102" x14ac:dyDescent="0.25">
      <c r="N244" s="30"/>
      <c r="R244" s="30">
        <v>0.21024007466689582</v>
      </c>
      <c r="S244" s="43">
        <v>-1.1739999999999999E-3</v>
      </c>
      <c r="T244" s="43">
        <v>-1.078E-3</v>
      </c>
      <c r="U244" s="43">
        <v>3.124E-3</v>
      </c>
      <c r="W244" s="30"/>
      <c r="AA244" s="30">
        <v>0.21024007466689582</v>
      </c>
      <c r="AB244" s="43">
        <v>-4.15E-4</v>
      </c>
      <c r="AC244" s="43">
        <v>-4.0400000000000001E-4</v>
      </c>
      <c r="AD244" s="43">
        <v>8.6000000000000003E-5</v>
      </c>
      <c r="AF244" s="30"/>
      <c r="AJ244" s="30">
        <v>0.21024007466689582</v>
      </c>
      <c r="AK244" s="43">
        <v>-1.4909999999999999E-3</v>
      </c>
      <c r="AL244" s="43">
        <v>-1.41E-3</v>
      </c>
      <c r="AM244" s="43">
        <v>1.743E-3</v>
      </c>
      <c r="AO244" s="30"/>
      <c r="AS244" s="30">
        <v>0.21024007466689582</v>
      </c>
      <c r="AT244" s="43">
        <v>-4.7699999999999999E-4</v>
      </c>
      <c r="AU244" s="43">
        <v>-4.6500000000000003E-4</v>
      </c>
      <c r="AV244" s="43">
        <v>-7.9999999999999996E-6</v>
      </c>
      <c r="AX244" s="30"/>
      <c r="BB244" s="30">
        <v>0.21024007466689582</v>
      </c>
      <c r="BC244" s="43">
        <v>-1.5120000000000001E-3</v>
      </c>
      <c r="BD244" s="43">
        <v>-1.4319999999999999E-3</v>
      </c>
      <c r="BE244" s="43">
        <v>1.691E-3</v>
      </c>
      <c r="BG244" s="30"/>
      <c r="BK244" s="30">
        <v>0.21024007466689582</v>
      </c>
      <c r="BL244" s="43">
        <v>-4.75E-4</v>
      </c>
      <c r="BM244" s="43">
        <v>-4.64E-4</v>
      </c>
      <c r="BN244" s="43">
        <v>-9.0000000000000002E-6</v>
      </c>
      <c r="BP244" s="30"/>
      <c r="BT244" s="30">
        <v>0.21024007466689582</v>
      </c>
      <c r="BU244" s="43">
        <v>-9.3400000000000004E-4</v>
      </c>
      <c r="BV244" s="43">
        <v>-8.3500000000000002E-4</v>
      </c>
      <c r="BW244" s="43">
        <v>3.0360000000000001E-3</v>
      </c>
      <c r="BY244" s="30"/>
      <c r="CC244" s="30">
        <v>0.21024007466689582</v>
      </c>
      <c r="CD244" s="43">
        <v>-4.0999999999999999E-4</v>
      </c>
      <c r="CE244" s="43">
        <v>-3.9599999999999998E-4</v>
      </c>
      <c r="CF244" s="43">
        <v>1.7100000000000001E-4</v>
      </c>
      <c r="CH244" s="30"/>
      <c r="CL244" s="30">
        <v>0.21024007466689582</v>
      </c>
      <c r="CM244" s="43">
        <v>-1.5430000000000001E-3</v>
      </c>
      <c r="CN244" s="43">
        <v>-1.505E-3</v>
      </c>
      <c r="CO244" s="43">
        <v>1.89E-3</v>
      </c>
      <c r="CQ244" s="30"/>
      <c r="CU244" s="30">
        <v>0.21024007466689582</v>
      </c>
      <c r="CV244" s="43">
        <v>-1.5430000000000001E-3</v>
      </c>
      <c r="CW244" s="43">
        <v>-1.505E-3</v>
      </c>
      <c r="CX244" s="43">
        <v>1.89E-3</v>
      </c>
    </row>
    <row r="245" spans="14:102" x14ac:dyDescent="0.25">
      <c r="N245" s="30"/>
      <c r="R245" s="30">
        <v>0.21121794006689584</v>
      </c>
      <c r="S245" s="43">
        <v>-1.1800000000000001E-3</v>
      </c>
      <c r="T245" s="43">
        <v>-1.0820000000000001E-3</v>
      </c>
      <c r="U245" s="43">
        <v>3.225E-3</v>
      </c>
      <c r="W245" s="30"/>
      <c r="AA245" s="30">
        <v>0.21121794006689584</v>
      </c>
      <c r="AB245" s="43">
        <v>-4.1399999999999998E-4</v>
      </c>
      <c r="AC245" s="43">
        <v>-4.0299999999999998E-4</v>
      </c>
      <c r="AD245" s="43">
        <v>8.5000000000000006E-5</v>
      </c>
      <c r="AF245" s="30"/>
      <c r="AJ245" s="30">
        <v>0.21121794006689584</v>
      </c>
      <c r="AK245" s="43">
        <v>-1.5020000000000001E-3</v>
      </c>
      <c r="AL245" s="43">
        <v>-1.4189999999999999E-3</v>
      </c>
      <c r="AM245" s="43">
        <v>1.8109999999999999E-3</v>
      </c>
      <c r="AO245" s="30"/>
      <c r="AS245" s="30">
        <v>0.21121794006689584</v>
      </c>
      <c r="AT245" s="43">
        <v>-4.7600000000000002E-4</v>
      </c>
      <c r="AU245" s="43">
        <v>-4.64E-4</v>
      </c>
      <c r="AV245" s="43">
        <v>-7.9999999999999996E-6</v>
      </c>
      <c r="AX245" s="30"/>
      <c r="BB245" s="30">
        <v>0.21121794006689584</v>
      </c>
      <c r="BC245" s="43">
        <v>-1.5169999999999999E-3</v>
      </c>
      <c r="BD245" s="43">
        <v>-1.4350000000000001E-3</v>
      </c>
      <c r="BE245" s="43">
        <v>1.7700000000000001E-3</v>
      </c>
      <c r="BG245" s="30"/>
      <c r="BK245" s="30">
        <v>0.21121794006689584</v>
      </c>
      <c r="BL245" s="43">
        <v>-4.7399999999999997E-4</v>
      </c>
      <c r="BM245" s="43">
        <v>-4.6299999999999998E-4</v>
      </c>
      <c r="BN245" s="43">
        <v>-1.0000000000000001E-5</v>
      </c>
      <c r="BP245" s="30"/>
      <c r="BT245" s="30">
        <v>0.21121794006689584</v>
      </c>
      <c r="BU245" s="43">
        <v>-9.3899999999999995E-4</v>
      </c>
      <c r="BV245" s="43">
        <v>-8.3799999999999999E-4</v>
      </c>
      <c r="BW245" s="43">
        <v>3.1229999999999999E-3</v>
      </c>
      <c r="BY245" s="30"/>
      <c r="CC245" s="30">
        <v>0.21121794006689584</v>
      </c>
      <c r="CD245" s="43">
        <v>-4.0900000000000002E-4</v>
      </c>
      <c r="CE245" s="43">
        <v>-3.9500000000000001E-4</v>
      </c>
      <c r="CF245" s="43">
        <v>1.7000000000000001E-4</v>
      </c>
      <c r="CH245" s="30"/>
      <c r="CL245" s="30">
        <v>0.21121794006689584</v>
      </c>
      <c r="CM245" s="43">
        <v>-1.554E-3</v>
      </c>
      <c r="CN245" s="43">
        <v>-1.5139999999999999E-3</v>
      </c>
      <c r="CO245" s="43">
        <v>1.9729999999999999E-3</v>
      </c>
      <c r="CQ245" s="30"/>
      <c r="CU245" s="30">
        <v>0.21121794006689584</v>
      </c>
      <c r="CV245" s="43">
        <v>-1.554E-3</v>
      </c>
      <c r="CW245" s="43">
        <v>-1.5139999999999999E-3</v>
      </c>
      <c r="CX245" s="43">
        <v>1.9729999999999999E-3</v>
      </c>
    </row>
    <row r="246" spans="14:102" x14ac:dyDescent="0.25">
      <c r="N246" s="30"/>
      <c r="R246" s="30">
        <v>0.21219580546689584</v>
      </c>
      <c r="S246" s="43">
        <v>-1.1869999999999999E-3</v>
      </c>
      <c r="T246" s="43">
        <v>-1.0870000000000001E-3</v>
      </c>
      <c r="U246" s="43">
        <v>3.3349999999999999E-3</v>
      </c>
      <c r="W246" s="30"/>
      <c r="AA246" s="30">
        <v>0.21219580546689584</v>
      </c>
      <c r="AB246" s="43">
        <v>-4.1300000000000001E-4</v>
      </c>
      <c r="AC246" s="43">
        <v>-4.0200000000000001E-4</v>
      </c>
      <c r="AD246" s="43">
        <v>8.3999999999999995E-5</v>
      </c>
      <c r="AF246" s="30"/>
      <c r="AJ246" s="30">
        <v>0.21219580546689584</v>
      </c>
      <c r="AK246" s="43">
        <v>-1.511E-3</v>
      </c>
      <c r="AL246" s="43">
        <v>-1.426E-3</v>
      </c>
      <c r="AM246" s="43">
        <v>1.89E-3</v>
      </c>
      <c r="AO246" s="30"/>
      <c r="AS246" s="30">
        <v>0.21219580546689584</v>
      </c>
      <c r="AT246" s="43">
        <v>-4.7399999999999997E-4</v>
      </c>
      <c r="AU246" s="43">
        <v>-4.6299999999999998E-4</v>
      </c>
      <c r="AV246" s="43">
        <v>-1.0000000000000001E-5</v>
      </c>
      <c r="AX246" s="30"/>
      <c r="BB246" s="30">
        <v>0.21219580546689584</v>
      </c>
      <c r="BC246" s="43">
        <v>-1.5219999999999999E-3</v>
      </c>
      <c r="BD246" s="43">
        <v>-1.438E-3</v>
      </c>
      <c r="BE246" s="43">
        <v>1.8519999999999999E-3</v>
      </c>
      <c r="BG246" s="30"/>
      <c r="BK246" s="30">
        <v>0.21219580546689584</v>
      </c>
      <c r="BL246" s="43">
        <v>-4.73E-4</v>
      </c>
      <c r="BM246" s="43">
        <v>-4.6099999999999998E-4</v>
      </c>
      <c r="BN246" s="43">
        <v>-1.2E-5</v>
      </c>
      <c r="BP246" s="30"/>
      <c r="BT246" s="30">
        <v>0.21219580546689584</v>
      </c>
      <c r="BU246" s="43">
        <v>-9.4499999999999998E-4</v>
      </c>
      <c r="BV246" s="43">
        <v>-8.4099999999999995E-4</v>
      </c>
      <c r="BW246" s="43">
        <v>3.2200000000000002E-3</v>
      </c>
      <c r="BY246" s="30"/>
      <c r="CC246" s="30">
        <v>0.21219580546689584</v>
      </c>
      <c r="CD246" s="43">
        <v>-4.08E-4</v>
      </c>
      <c r="CE246" s="43">
        <v>-3.9399999999999998E-4</v>
      </c>
      <c r="CF246" s="43">
        <v>1.6899999999999999E-4</v>
      </c>
      <c r="CH246" s="30"/>
      <c r="CL246" s="30">
        <v>0.21219580546689584</v>
      </c>
      <c r="CM246" s="43">
        <v>-1.565E-3</v>
      </c>
      <c r="CN246" s="43">
        <v>-1.524E-3</v>
      </c>
      <c r="CO246" s="43">
        <v>2.068E-3</v>
      </c>
      <c r="CQ246" s="30"/>
      <c r="CU246" s="30">
        <v>0.21219580546689584</v>
      </c>
      <c r="CV246" s="43">
        <v>-1.565E-3</v>
      </c>
      <c r="CW246" s="43">
        <v>-1.524E-3</v>
      </c>
      <c r="CX246" s="43">
        <v>2.068E-3</v>
      </c>
    </row>
    <row r="247" spans="14:102" x14ac:dyDescent="0.25">
      <c r="N247" s="30"/>
      <c r="R247" s="30">
        <v>0.21317367086689587</v>
      </c>
      <c r="S247" s="43">
        <v>-1.194E-3</v>
      </c>
      <c r="T247" s="43">
        <v>-1.091E-3</v>
      </c>
      <c r="U247" s="43">
        <v>3.4390000000000002E-3</v>
      </c>
      <c r="W247" s="30"/>
      <c r="AA247" s="30">
        <v>0.21317367086689587</v>
      </c>
      <c r="AB247" s="43">
        <v>-4.1300000000000001E-4</v>
      </c>
      <c r="AC247" s="43">
        <v>-4.0200000000000001E-4</v>
      </c>
      <c r="AD247" s="43">
        <v>8.2999999999999998E-5</v>
      </c>
      <c r="AF247" s="30"/>
      <c r="AJ247" s="30">
        <v>0.21317367086689587</v>
      </c>
      <c r="AK247" s="43">
        <v>-1.5200000000000001E-3</v>
      </c>
      <c r="AL247" s="43">
        <v>-1.433E-3</v>
      </c>
      <c r="AM247" s="43">
        <v>1.9650000000000002E-3</v>
      </c>
      <c r="AO247" s="30"/>
      <c r="AS247" s="30">
        <v>0.21317367086689587</v>
      </c>
      <c r="AT247" s="43">
        <v>-4.73E-4</v>
      </c>
      <c r="AU247" s="43">
        <v>-4.6099999999999998E-4</v>
      </c>
      <c r="AV247" s="43">
        <v>-1.1E-5</v>
      </c>
      <c r="AX247" s="30"/>
      <c r="BB247" s="30">
        <v>0.21317367086689587</v>
      </c>
      <c r="BC247" s="43">
        <v>-1.531E-3</v>
      </c>
      <c r="BD247" s="43">
        <v>-1.4450000000000001E-3</v>
      </c>
      <c r="BE247" s="43">
        <v>1.9269999999999999E-3</v>
      </c>
      <c r="BG247" s="30"/>
      <c r="BK247" s="30">
        <v>0.21317367086689587</v>
      </c>
      <c r="BL247" s="43">
        <v>-4.7199999999999998E-4</v>
      </c>
      <c r="BM247" s="43">
        <v>-4.6000000000000001E-4</v>
      </c>
      <c r="BN247" s="43">
        <v>-1.2999999999999999E-5</v>
      </c>
      <c r="BP247" s="30"/>
      <c r="BT247" s="30">
        <v>0.21317367086689587</v>
      </c>
      <c r="BU247" s="43">
        <v>-9.5E-4</v>
      </c>
      <c r="BV247" s="43">
        <v>-8.4400000000000002E-4</v>
      </c>
      <c r="BW247" s="43">
        <v>3.3110000000000001E-3</v>
      </c>
      <c r="BY247" s="30"/>
      <c r="CC247" s="30">
        <v>0.21317367086689587</v>
      </c>
      <c r="CD247" s="43">
        <v>-4.0700000000000003E-4</v>
      </c>
      <c r="CE247" s="43">
        <v>-3.9199999999999999E-4</v>
      </c>
      <c r="CF247" s="43">
        <v>1.6899999999999999E-4</v>
      </c>
      <c r="CH247" s="30"/>
      <c r="CL247" s="30">
        <v>0.21317367086689587</v>
      </c>
      <c r="CM247" s="43">
        <v>-1.5740000000000001E-3</v>
      </c>
      <c r="CN247" s="43">
        <v>-1.5319999999999999E-3</v>
      </c>
      <c r="CO247" s="43">
        <v>2.1570000000000001E-3</v>
      </c>
      <c r="CQ247" s="30"/>
      <c r="CU247" s="30">
        <v>0.21317367086689587</v>
      </c>
      <c r="CV247" s="43">
        <v>-1.5740000000000001E-3</v>
      </c>
      <c r="CW247" s="43">
        <v>-1.5319999999999999E-3</v>
      </c>
      <c r="CX247" s="43">
        <v>2.1570000000000001E-3</v>
      </c>
    </row>
    <row r="248" spans="14:102" x14ac:dyDescent="0.25">
      <c r="N248" s="30"/>
      <c r="R248" s="30">
        <v>0.21415153626689587</v>
      </c>
      <c r="S248" s="43">
        <v>-1.201E-3</v>
      </c>
      <c r="T248" s="43">
        <v>-1.096E-3</v>
      </c>
      <c r="U248" s="43">
        <v>3.5430000000000001E-3</v>
      </c>
      <c r="W248" s="30"/>
      <c r="AA248" s="30">
        <v>0.21415153626689587</v>
      </c>
      <c r="AB248" s="43">
        <v>-4.1199999999999999E-4</v>
      </c>
      <c r="AC248" s="43">
        <v>-4.0099999999999999E-4</v>
      </c>
      <c r="AD248" s="43">
        <v>8.2000000000000001E-5</v>
      </c>
      <c r="AF248" s="30"/>
      <c r="AJ248" s="30">
        <v>0.21415153626689587</v>
      </c>
      <c r="AK248" s="43">
        <v>-1.529E-3</v>
      </c>
      <c r="AL248" s="43">
        <v>-1.439E-3</v>
      </c>
      <c r="AM248" s="43">
        <v>2.039E-3</v>
      </c>
      <c r="AO248" s="30"/>
      <c r="AS248" s="30">
        <v>0.21415153626689587</v>
      </c>
      <c r="AT248" s="43">
        <v>-4.7199999999999998E-4</v>
      </c>
      <c r="AU248" s="43">
        <v>-4.6000000000000001E-4</v>
      </c>
      <c r="AV248" s="43">
        <v>-1.2E-5</v>
      </c>
      <c r="AX248" s="30"/>
      <c r="BB248" s="30">
        <v>0.21415153626689587</v>
      </c>
      <c r="BC248" s="43">
        <v>-1.5399999999999999E-3</v>
      </c>
      <c r="BD248" s="43">
        <v>-1.451E-3</v>
      </c>
      <c r="BE248" s="43">
        <v>2.0010000000000002E-3</v>
      </c>
      <c r="BG248" s="30"/>
      <c r="BK248" s="30">
        <v>0.21415153626689587</v>
      </c>
      <c r="BL248" s="43">
        <v>-4.6999999999999999E-4</v>
      </c>
      <c r="BM248" s="43">
        <v>-4.5899999999999999E-4</v>
      </c>
      <c r="BN248" s="43">
        <v>-1.4E-5</v>
      </c>
      <c r="BP248" s="30"/>
      <c r="BT248" s="30">
        <v>0.21415153626689587</v>
      </c>
      <c r="BU248" s="43">
        <v>-9.5500000000000001E-4</v>
      </c>
      <c r="BV248" s="43">
        <v>-8.4699999999999999E-4</v>
      </c>
      <c r="BW248" s="43">
        <v>3.4020000000000001E-3</v>
      </c>
      <c r="BY248" s="30"/>
      <c r="CC248" s="30">
        <v>0.21415153626689587</v>
      </c>
      <c r="CD248" s="43">
        <v>-4.06E-4</v>
      </c>
      <c r="CE248" s="43">
        <v>-3.9100000000000002E-4</v>
      </c>
      <c r="CF248" s="43">
        <v>1.6799999999999999E-4</v>
      </c>
      <c r="CH248" s="30"/>
      <c r="CL248" s="30">
        <v>0.21415153626689587</v>
      </c>
      <c r="CM248" s="43">
        <v>-1.583E-3</v>
      </c>
      <c r="CN248" s="43">
        <v>-1.5399999999999999E-3</v>
      </c>
      <c r="CO248" s="43">
        <v>2.2460000000000002E-3</v>
      </c>
      <c r="CQ248" s="30"/>
      <c r="CU248" s="30">
        <v>0.21415153626689587</v>
      </c>
      <c r="CV248" s="43">
        <v>-1.583E-3</v>
      </c>
      <c r="CW248" s="43">
        <v>-1.5399999999999999E-3</v>
      </c>
      <c r="CX248" s="43">
        <v>2.2460000000000002E-3</v>
      </c>
    </row>
    <row r="249" spans="14:102" x14ac:dyDescent="0.25">
      <c r="N249" s="30"/>
      <c r="R249" s="30">
        <v>0.21512940166689576</v>
      </c>
      <c r="S249" s="43">
        <v>-1.2080000000000001E-3</v>
      </c>
      <c r="T249" s="43">
        <v>-1.1000000000000001E-3</v>
      </c>
      <c r="U249" s="43">
        <v>3.6470000000000001E-3</v>
      </c>
      <c r="W249" s="30"/>
      <c r="AA249" s="30">
        <v>0.21512940166689576</v>
      </c>
      <c r="AB249" s="43">
        <v>-4.1100000000000002E-4</v>
      </c>
      <c r="AC249" s="43">
        <v>-4.0000000000000002E-4</v>
      </c>
      <c r="AD249" s="43">
        <v>8.1000000000000004E-5</v>
      </c>
      <c r="AF249" s="30"/>
      <c r="AJ249" s="30">
        <v>0.21512940166689576</v>
      </c>
      <c r="AK249" s="43">
        <v>-1.537E-3</v>
      </c>
      <c r="AL249" s="43">
        <v>-1.446E-3</v>
      </c>
      <c r="AM249" s="43">
        <v>2.114E-3</v>
      </c>
      <c r="AO249" s="30"/>
      <c r="AS249" s="30">
        <v>0.21512940166689576</v>
      </c>
      <c r="AT249" s="43">
        <v>-4.6999999999999999E-4</v>
      </c>
      <c r="AU249" s="43">
        <v>-4.5899999999999999E-4</v>
      </c>
      <c r="AV249" s="43">
        <v>-1.4E-5</v>
      </c>
      <c r="AX249" s="30"/>
      <c r="BB249" s="30">
        <v>0.21512940166689576</v>
      </c>
      <c r="BC249" s="43">
        <v>-1.5479999999999999E-3</v>
      </c>
      <c r="BD249" s="43">
        <v>-1.4580000000000001E-3</v>
      </c>
      <c r="BE249" s="43">
        <v>2.075E-3</v>
      </c>
      <c r="BG249" s="30"/>
      <c r="BK249" s="30">
        <v>0.21512940166689576</v>
      </c>
      <c r="BL249" s="43">
        <v>-4.6900000000000002E-4</v>
      </c>
      <c r="BM249" s="43">
        <v>-4.5800000000000002E-4</v>
      </c>
      <c r="BN249" s="43">
        <v>-1.5E-5</v>
      </c>
      <c r="BP249" s="30"/>
      <c r="BT249" s="30">
        <v>0.21512940166689576</v>
      </c>
      <c r="BU249" s="43">
        <v>-9.6000000000000002E-4</v>
      </c>
      <c r="BV249" s="43">
        <v>-8.4900000000000004E-4</v>
      </c>
      <c r="BW249" s="43">
        <v>3.493E-3</v>
      </c>
      <c r="BY249" s="30"/>
      <c r="CC249" s="30">
        <v>0.21512940166689576</v>
      </c>
      <c r="CD249" s="43">
        <v>-4.0499999999999998E-4</v>
      </c>
      <c r="CE249" s="43">
        <v>-3.8999999999999999E-4</v>
      </c>
      <c r="CF249" s="43">
        <v>1.6699999999999999E-4</v>
      </c>
      <c r="CH249" s="30"/>
      <c r="CL249" s="30">
        <v>0.21512940166689576</v>
      </c>
      <c r="CM249" s="43">
        <v>-1.593E-3</v>
      </c>
      <c r="CN249" s="43">
        <v>-1.549E-3</v>
      </c>
      <c r="CO249" s="43">
        <v>2.3349999999999998E-3</v>
      </c>
      <c r="CQ249" s="30"/>
      <c r="CU249" s="30">
        <v>0.21512940166689576</v>
      </c>
      <c r="CV249" s="43">
        <v>-1.593E-3</v>
      </c>
      <c r="CW249" s="43">
        <v>-1.549E-3</v>
      </c>
      <c r="CX249" s="43">
        <v>2.3349999999999998E-3</v>
      </c>
    </row>
    <row r="250" spans="14:102" x14ac:dyDescent="0.25">
      <c r="N250" s="30"/>
      <c r="R250" s="30">
        <v>0.21512940166689576</v>
      </c>
      <c r="S250" s="43">
        <v>-1.2080000000000001E-3</v>
      </c>
      <c r="T250" s="43">
        <v>-1.1000000000000001E-3</v>
      </c>
      <c r="U250" s="43">
        <v>3.6470000000000001E-3</v>
      </c>
      <c r="W250" s="30"/>
      <c r="AA250" s="30">
        <v>0.21512940166689576</v>
      </c>
      <c r="AB250" s="43">
        <v>-4.1100000000000002E-4</v>
      </c>
      <c r="AC250" s="43">
        <v>-4.0000000000000002E-4</v>
      </c>
      <c r="AD250" s="43">
        <v>8.1000000000000004E-5</v>
      </c>
      <c r="AF250" s="30"/>
      <c r="AJ250" s="30">
        <v>0.21512940166689576</v>
      </c>
      <c r="AK250" s="43">
        <v>-1.537E-3</v>
      </c>
      <c r="AL250" s="43">
        <v>-1.446E-3</v>
      </c>
      <c r="AM250" s="43">
        <v>2.114E-3</v>
      </c>
      <c r="AO250" s="30"/>
      <c r="AS250" s="30">
        <v>0.21512940166689576</v>
      </c>
      <c r="AT250" s="43">
        <v>-4.6999999999999999E-4</v>
      </c>
      <c r="AU250" s="43">
        <v>-4.5899999999999999E-4</v>
      </c>
      <c r="AV250" s="43">
        <v>-1.4E-5</v>
      </c>
      <c r="AX250" s="30"/>
      <c r="BB250" s="30">
        <v>0.21512940166689576</v>
      </c>
      <c r="BC250" s="43">
        <v>-1.5479999999999999E-3</v>
      </c>
      <c r="BD250" s="43">
        <v>-1.4580000000000001E-3</v>
      </c>
      <c r="BE250" s="43">
        <v>2.075E-3</v>
      </c>
      <c r="BG250" s="30"/>
      <c r="BK250" s="30">
        <v>0.21512940166689576</v>
      </c>
      <c r="BL250" s="43">
        <v>-4.6900000000000002E-4</v>
      </c>
      <c r="BM250" s="43">
        <v>-4.5800000000000002E-4</v>
      </c>
      <c r="BN250" s="43">
        <v>-1.5E-5</v>
      </c>
      <c r="BP250" s="30"/>
      <c r="BT250" s="30">
        <v>0.21512940166689576</v>
      </c>
      <c r="BU250" s="43">
        <v>-9.6000000000000002E-4</v>
      </c>
      <c r="BV250" s="43">
        <v>-8.4900000000000004E-4</v>
      </c>
      <c r="BW250" s="43">
        <v>3.493E-3</v>
      </c>
      <c r="BY250" s="30"/>
      <c r="CC250" s="30">
        <v>0.21512940166689576</v>
      </c>
      <c r="CD250" s="43">
        <v>-4.0499999999999998E-4</v>
      </c>
      <c r="CE250" s="43">
        <v>-3.8999999999999999E-4</v>
      </c>
      <c r="CF250" s="43">
        <v>1.6699999999999999E-4</v>
      </c>
      <c r="CH250" s="30"/>
      <c r="CL250" s="30">
        <v>0.21512940166689576</v>
      </c>
      <c r="CM250" s="43">
        <v>-1.593E-3</v>
      </c>
      <c r="CN250" s="43">
        <v>-1.549E-3</v>
      </c>
      <c r="CO250" s="43">
        <v>2.3349999999999998E-3</v>
      </c>
      <c r="CQ250" s="30"/>
      <c r="CU250" s="30">
        <v>0.21512940166689576</v>
      </c>
      <c r="CV250" s="43">
        <v>-1.593E-3</v>
      </c>
      <c r="CW250" s="43">
        <v>-1.549E-3</v>
      </c>
      <c r="CX250" s="43">
        <v>2.3349999999999998E-3</v>
      </c>
    </row>
    <row r="251" spans="14:102" x14ac:dyDescent="0.25">
      <c r="N251" s="30"/>
      <c r="R251" s="30">
        <v>0.21610726706689576</v>
      </c>
      <c r="S251" s="43">
        <v>-1.2149999999999999E-3</v>
      </c>
      <c r="T251" s="43">
        <v>-1.1039999999999999E-3</v>
      </c>
      <c r="U251" s="43">
        <v>3.7460000000000002E-3</v>
      </c>
      <c r="W251" s="30"/>
      <c r="AA251" s="30">
        <v>0.21610726706689576</v>
      </c>
      <c r="AB251" s="43">
        <v>-4.1100000000000002E-4</v>
      </c>
      <c r="AC251" s="43">
        <v>-4.0000000000000002E-4</v>
      </c>
      <c r="AD251" s="43">
        <v>8.0000000000000007E-5</v>
      </c>
      <c r="AF251" s="30"/>
      <c r="AJ251" s="30">
        <v>0.21610726706689576</v>
      </c>
      <c r="AK251" s="43">
        <v>-1.5449999999999999E-3</v>
      </c>
      <c r="AL251" s="43">
        <v>-1.4519999999999999E-3</v>
      </c>
      <c r="AM251" s="43">
        <v>2.1849999999999999E-3</v>
      </c>
      <c r="AO251" s="30"/>
      <c r="AS251" s="30">
        <v>0.21610726706689576</v>
      </c>
      <c r="AT251" s="43">
        <v>-4.6900000000000002E-4</v>
      </c>
      <c r="AU251" s="43">
        <v>-4.5800000000000002E-4</v>
      </c>
      <c r="AV251" s="43">
        <v>-1.5E-5</v>
      </c>
      <c r="AX251" s="30"/>
      <c r="BB251" s="30">
        <v>0.21610726706689576</v>
      </c>
      <c r="BC251" s="43">
        <v>-1.557E-3</v>
      </c>
      <c r="BD251" s="43">
        <v>-1.464E-3</v>
      </c>
      <c r="BE251" s="43">
        <v>2.1480000000000002E-3</v>
      </c>
      <c r="BG251" s="30"/>
      <c r="BK251" s="30">
        <v>0.21610726706689576</v>
      </c>
      <c r="BL251" s="43">
        <v>-4.6799999999999999E-4</v>
      </c>
      <c r="BM251" s="43">
        <v>-4.57E-4</v>
      </c>
      <c r="BN251" s="43">
        <v>-1.5999999999999999E-5</v>
      </c>
      <c r="BP251" s="30"/>
      <c r="BT251" s="30">
        <v>0.21610726706689576</v>
      </c>
      <c r="BU251" s="43">
        <v>-9.6900000000000003E-4</v>
      </c>
      <c r="BV251" s="43">
        <v>-8.5599999999999999E-4</v>
      </c>
      <c r="BW251" s="43">
        <v>3.565E-3</v>
      </c>
      <c r="BY251" s="30"/>
      <c r="CC251" s="30">
        <v>0.21610726706689576</v>
      </c>
      <c r="CD251" s="43">
        <v>-4.0400000000000001E-4</v>
      </c>
      <c r="CE251" s="43">
        <v>-3.8999999999999999E-4</v>
      </c>
      <c r="CF251" s="43">
        <v>1.6699999999999999E-4</v>
      </c>
      <c r="CH251" s="30"/>
      <c r="CL251" s="30">
        <v>0.21610726706689576</v>
      </c>
      <c r="CM251" s="43">
        <v>-1.6019999999999999E-3</v>
      </c>
      <c r="CN251" s="43">
        <v>-1.557E-3</v>
      </c>
      <c r="CO251" s="43">
        <v>2.421E-3</v>
      </c>
      <c r="CQ251" s="30"/>
      <c r="CU251" s="30">
        <v>0.21610726706689576</v>
      </c>
      <c r="CV251" s="43">
        <v>-1.6019999999999999E-3</v>
      </c>
      <c r="CW251" s="43">
        <v>-1.557E-3</v>
      </c>
      <c r="CX251" s="43">
        <v>2.421E-3</v>
      </c>
    </row>
    <row r="252" spans="14:102" x14ac:dyDescent="0.25">
      <c r="N252" s="30"/>
      <c r="R252" s="30">
        <v>0.21708513246689579</v>
      </c>
      <c r="S252" s="43">
        <v>-1.225E-3</v>
      </c>
      <c r="T252" s="43">
        <v>-1.1130000000000001E-3</v>
      </c>
      <c r="U252" s="43">
        <v>3.8240000000000001E-3</v>
      </c>
      <c r="W252" s="30"/>
      <c r="AA252" s="30">
        <v>0.21708513246689579</v>
      </c>
      <c r="AB252" s="43">
        <v>-4.0999999999999999E-4</v>
      </c>
      <c r="AC252" s="43">
        <v>-3.9899999999999999E-4</v>
      </c>
      <c r="AD252" s="43">
        <v>7.8999999999999996E-5</v>
      </c>
      <c r="AF252" s="30"/>
      <c r="AJ252" s="30">
        <v>0.21708513246689579</v>
      </c>
      <c r="AK252" s="43">
        <v>-1.554E-3</v>
      </c>
      <c r="AL252" s="43">
        <v>-1.459E-3</v>
      </c>
      <c r="AM252" s="43">
        <v>2.2569999999999999E-3</v>
      </c>
      <c r="AO252" s="30"/>
      <c r="AS252" s="30">
        <v>0.21708513246689579</v>
      </c>
      <c r="AT252" s="43">
        <v>-4.6799999999999999E-4</v>
      </c>
      <c r="AU252" s="43">
        <v>-4.57E-4</v>
      </c>
      <c r="AV252" s="43">
        <v>-1.5999999999999999E-5</v>
      </c>
      <c r="AX252" s="30"/>
      <c r="BB252" s="30">
        <v>0.21708513246689579</v>
      </c>
      <c r="BC252" s="43">
        <v>-1.565E-3</v>
      </c>
      <c r="BD252" s="43">
        <v>-1.4710000000000001E-3</v>
      </c>
      <c r="BE252" s="43">
        <v>2.2209999999999999E-3</v>
      </c>
      <c r="BG252" s="30"/>
      <c r="BK252" s="30">
        <v>0.21708513246689579</v>
      </c>
      <c r="BL252" s="43">
        <v>-4.6700000000000002E-4</v>
      </c>
      <c r="BM252" s="43">
        <v>-4.5600000000000003E-4</v>
      </c>
      <c r="BN252" s="43">
        <v>-1.7E-5</v>
      </c>
      <c r="BP252" s="30"/>
      <c r="BT252" s="30">
        <v>0.21708513246689579</v>
      </c>
      <c r="BU252" s="43">
        <v>-9.7900000000000005E-4</v>
      </c>
      <c r="BV252" s="43">
        <v>-8.6399999999999997E-4</v>
      </c>
      <c r="BW252" s="43">
        <v>3.6389999999999999E-3</v>
      </c>
      <c r="BY252" s="30"/>
      <c r="CC252" s="30">
        <v>0.21708513246689579</v>
      </c>
      <c r="CD252" s="43">
        <v>-4.0299999999999998E-4</v>
      </c>
      <c r="CE252" s="43">
        <v>-3.8900000000000002E-4</v>
      </c>
      <c r="CF252" s="43">
        <v>1.66E-4</v>
      </c>
      <c r="CH252" s="30"/>
      <c r="CL252" s="30">
        <v>0.21708513246689579</v>
      </c>
      <c r="CM252" s="43">
        <v>-1.611E-3</v>
      </c>
      <c r="CN252" s="43">
        <v>-1.5640000000000001E-3</v>
      </c>
      <c r="CO252" s="43">
        <v>2.5070000000000001E-3</v>
      </c>
      <c r="CQ252" s="30"/>
      <c r="CU252" s="30">
        <v>0.21708513246689579</v>
      </c>
      <c r="CV252" s="43">
        <v>-1.611E-3</v>
      </c>
      <c r="CW252" s="43">
        <v>-1.5640000000000001E-3</v>
      </c>
      <c r="CX252" s="43">
        <v>2.5070000000000001E-3</v>
      </c>
    </row>
    <row r="253" spans="14:102" x14ac:dyDescent="0.25">
      <c r="N253" s="30"/>
      <c r="R253" s="30">
        <v>0.21806299786689579</v>
      </c>
      <c r="S253" s="43">
        <v>-1.238E-3</v>
      </c>
      <c r="T253" s="43">
        <v>-1.124E-3</v>
      </c>
      <c r="U253" s="43">
        <v>3.9020000000000001E-3</v>
      </c>
      <c r="W253" s="30"/>
      <c r="AA253" s="30">
        <v>0.21806299786689579</v>
      </c>
      <c r="AB253" s="43">
        <v>-4.0999999999999999E-4</v>
      </c>
      <c r="AC253" s="43">
        <v>-3.9899999999999999E-4</v>
      </c>
      <c r="AD253" s="43">
        <v>7.7999999999999999E-5</v>
      </c>
      <c r="AF253" s="30"/>
      <c r="AJ253" s="30">
        <v>0.21806299786689579</v>
      </c>
      <c r="AK253" s="43">
        <v>-1.562E-3</v>
      </c>
      <c r="AL253" s="43">
        <v>-1.4649999999999999E-3</v>
      </c>
      <c r="AM253" s="43">
        <v>2.3289999999999999E-3</v>
      </c>
      <c r="AO253" s="30"/>
      <c r="AS253" s="30">
        <v>0.21806299786689579</v>
      </c>
      <c r="AT253" s="43">
        <v>-4.6700000000000002E-4</v>
      </c>
      <c r="AU253" s="43">
        <v>-4.5600000000000003E-4</v>
      </c>
      <c r="AV253" s="43">
        <v>-1.5999999999999999E-5</v>
      </c>
      <c r="AX253" s="30"/>
      <c r="BB253" s="30">
        <v>0.21806299786689579</v>
      </c>
      <c r="BC253" s="43">
        <v>-1.573E-3</v>
      </c>
      <c r="BD253" s="43">
        <v>-1.477E-3</v>
      </c>
      <c r="BE253" s="43">
        <v>2.2920000000000002E-3</v>
      </c>
      <c r="BG253" s="30"/>
      <c r="BK253" s="30">
        <v>0.21806299786689579</v>
      </c>
      <c r="BL253" s="43">
        <v>-4.66E-4</v>
      </c>
      <c r="BM253" s="43">
        <v>-4.55E-4</v>
      </c>
      <c r="BN253" s="43">
        <v>-1.8E-5</v>
      </c>
      <c r="BP253" s="30"/>
      <c r="BT253" s="30">
        <v>0.21806299786689579</v>
      </c>
      <c r="BU253" s="43">
        <v>-9.8799999999999995E-4</v>
      </c>
      <c r="BV253" s="43">
        <v>-8.7100000000000003E-4</v>
      </c>
      <c r="BW253" s="43">
        <v>3.7109999999999999E-3</v>
      </c>
      <c r="BY253" s="30"/>
      <c r="CC253" s="30">
        <v>0.21806299786689579</v>
      </c>
      <c r="CD253" s="43">
        <v>-4.0200000000000001E-4</v>
      </c>
      <c r="CE253" s="43">
        <v>-3.88E-4</v>
      </c>
      <c r="CF253" s="43">
        <v>1.66E-4</v>
      </c>
      <c r="CH253" s="30"/>
      <c r="CL253" s="30">
        <v>0.21806299786689579</v>
      </c>
      <c r="CM253" s="43">
        <v>-1.6199999999999999E-3</v>
      </c>
      <c r="CN253" s="43">
        <v>-1.572E-3</v>
      </c>
      <c r="CO253" s="43">
        <v>2.5929999999999998E-3</v>
      </c>
      <c r="CQ253" s="30"/>
      <c r="CU253" s="30">
        <v>0.21806299786689579</v>
      </c>
      <c r="CV253" s="43">
        <v>-1.6199999999999999E-3</v>
      </c>
      <c r="CW253" s="43">
        <v>-1.572E-3</v>
      </c>
      <c r="CX253" s="43">
        <v>2.5929999999999998E-3</v>
      </c>
    </row>
    <row r="254" spans="14:102" x14ac:dyDescent="0.25">
      <c r="N254" s="30"/>
      <c r="R254" s="30">
        <v>0.21904086326689581</v>
      </c>
      <c r="S254" s="43">
        <v>-1.2539999999999999E-3</v>
      </c>
      <c r="T254" s="43">
        <v>-1.137E-3</v>
      </c>
      <c r="U254" s="43">
        <v>4.0090000000000004E-3</v>
      </c>
      <c r="W254" s="30"/>
      <c r="AA254" s="30">
        <v>0.21904086326689581</v>
      </c>
      <c r="AB254" s="43">
        <v>-4.08E-4</v>
      </c>
      <c r="AC254" s="43">
        <v>-3.97E-4</v>
      </c>
      <c r="AD254" s="43">
        <v>7.7000000000000001E-5</v>
      </c>
      <c r="AF254" s="30"/>
      <c r="AJ254" s="30">
        <v>0.21904086326689581</v>
      </c>
      <c r="AK254" s="43">
        <v>-1.573E-3</v>
      </c>
      <c r="AL254" s="43">
        <v>-1.474E-3</v>
      </c>
      <c r="AM254" s="43">
        <v>2.4239999999999999E-3</v>
      </c>
      <c r="AO254" s="30"/>
      <c r="AS254" s="30">
        <v>0.21904086326689581</v>
      </c>
      <c r="AT254" s="43">
        <v>-4.6500000000000003E-4</v>
      </c>
      <c r="AU254" s="43">
        <v>-4.5399999999999998E-4</v>
      </c>
      <c r="AV254" s="43">
        <v>-1.8E-5</v>
      </c>
      <c r="AX254" s="30"/>
      <c r="BB254" s="30">
        <v>0.21904086326689581</v>
      </c>
      <c r="BC254" s="43">
        <v>-1.5839999999999999E-3</v>
      </c>
      <c r="BD254" s="43">
        <v>-1.4859999999999999E-3</v>
      </c>
      <c r="BE254" s="43">
        <v>2.3869999999999998E-3</v>
      </c>
      <c r="BG254" s="30"/>
      <c r="BK254" s="30">
        <v>0.21904086326689581</v>
      </c>
      <c r="BL254" s="43">
        <v>-4.64E-4</v>
      </c>
      <c r="BM254" s="43">
        <v>-4.5300000000000001E-4</v>
      </c>
      <c r="BN254" s="43">
        <v>-2.0000000000000002E-5</v>
      </c>
      <c r="BP254" s="30"/>
      <c r="BT254" s="30">
        <v>0.21904086326689581</v>
      </c>
      <c r="BU254" s="43">
        <v>-1.0009999999999999E-3</v>
      </c>
      <c r="BV254" s="43">
        <v>-8.8099999999999995E-4</v>
      </c>
      <c r="BW254" s="43">
        <v>3.8070000000000001E-3</v>
      </c>
      <c r="BY254" s="30"/>
      <c r="CC254" s="30">
        <v>0.21904086326689581</v>
      </c>
      <c r="CD254" s="43">
        <v>-4.0000000000000002E-4</v>
      </c>
      <c r="CE254" s="43">
        <v>-3.86E-4</v>
      </c>
      <c r="CF254" s="43">
        <v>1.64E-4</v>
      </c>
      <c r="CH254" s="30"/>
      <c r="CL254" s="30">
        <v>0.21904086326689581</v>
      </c>
      <c r="CM254" s="43">
        <v>-1.627E-3</v>
      </c>
      <c r="CN254" s="43">
        <v>-1.578E-3</v>
      </c>
      <c r="CO254" s="43">
        <v>2.7399999999999998E-3</v>
      </c>
      <c r="CQ254" s="30"/>
      <c r="CU254" s="30">
        <v>0.21904086326689581</v>
      </c>
      <c r="CV254" s="43">
        <v>-1.627E-3</v>
      </c>
      <c r="CW254" s="43">
        <v>-1.578E-3</v>
      </c>
      <c r="CX254" s="43">
        <v>2.7399999999999998E-3</v>
      </c>
    </row>
    <row r="255" spans="14:102" x14ac:dyDescent="0.25">
      <c r="N255" s="30"/>
      <c r="R255" s="30">
        <v>0.22001872866689581</v>
      </c>
      <c r="S255" s="43">
        <v>-1.2639999999999999E-3</v>
      </c>
      <c r="T255" s="43">
        <v>-1.145E-3</v>
      </c>
      <c r="U255" s="43">
        <v>4.0940000000000004E-3</v>
      </c>
      <c r="W255" s="30"/>
      <c r="AA255" s="30">
        <v>0.22001872866689581</v>
      </c>
      <c r="AB255" s="43">
        <v>-4.0700000000000003E-4</v>
      </c>
      <c r="AC255" s="43">
        <v>-3.9599999999999998E-4</v>
      </c>
      <c r="AD255" s="43">
        <v>7.6000000000000004E-5</v>
      </c>
      <c r="AF255" s="30"/>
      <c r="AJ255" s="30">
        <v>0.22001872866689581</v>
      </c>
      <c r="AK255" s="43">
        <v>-1.5820000000000001E-3</v>
      </c>
      <c r="AL255" s="43">
        <v>-1.48E-3</v>
      </c>
      <c r="AM255" s="43">
        <v>2.493E-3</v>
      </c>
      <c r="AO255" s="30"/>
      <c r="AS255" s="30">
        <v>0.22001872866689581</v>
      </c>
      <c r="AT255" s="43">
        <v>-4.64E-4</v>
      </c>
      <c r="AU255" s="43">
        <v>-4.5300000000000001E-4</v>
      </c>
      <c r="AV255" s="43">
        <v>-1.9000000000000001E-5</v>
      </c>
      <c r="AX255" s="30"/>
      <c r="BB255" s="30">
        <v>0.22001872866689581</v>
      </c>
      <c r="BC255" s="43">
        <v>-1.5920000000000001E-3</v>
      </c>
      <c r="BD255" s="43">
        <v>-1.4909999999999999E-3</v>
      </c>
      <c r="BE255" s="43">
        <v>2.4620000000000002E-3</v>
      </c>
      <c r="BG255" s="30"/>
      <c r="BK255" s="30">
        <v>0.22001872866689581</v>
      </c>
      <c r="BL255" s="43">
        <v>-4.6299999999999998E-4</v>
      </c>
      <c r="BM255" s="43">
        <v>-4.5199999999999998E-4</v>
      </c>
      <c r="BN255" s="43">
        <v>-2.0999999999999999E-5</v>
      </c>
      <c r="BP255" s="30"/>
      <c r="BT255" s="30">
        <v>0.22001872866689581</v>
      </c>
      <c r="BU255" s="43">
        <v>-1.008E-3</v>
      </c>
      <c r="BV255" s="43">
        <v>-8.8599999999999996E-4</v>
      </c>
      <c r="BW255" s="43">
        <v>3.8769999999999998E-3</v>
      </c>
      <c r="BY255" s="30"/>
      <c r="CC255" s="30">
        <v>0.22001872866689581</v>
      </c>
      <c r="CD255" s="43">
        <v>-3.9899999999999999E-4</v>
      </c>
      <c r="CE255" s="43">
        <v>-3.8499999999999998E-4</v>
      </c>
      <c r="CF255" s="43">
        <v>1.64E-4</v>
      </c>
      <c r="CH255" s="30"/>
      <c r="CL255" s="30">
        <v>0.22001872866689581</v>
      </c>
      <c r="CM255" s="43">
        <v>-1.6329999999999999E-3</v>
      </c>
      <c r="CN255" s="43">
        <v>-1.583E-3</v>
      </c>
      <c r="CO255" s="43">
        <v>2.8400000000000001E-3</v>
      </c>
      <c r="CQ255" s="30"/>
      <c r="CU255" s="30">
        <v>0.22001872866689581</v>
      </c>
      <c r="CV255" s="43">
        <v>-1.6329999999999999E-3</v>
      </c>
      <c r="CW255" s="43">
        <v>-1.583E-3</v>
      </c>
      <c r="CX255" s="43">
        <v>2.8400000000000001E-3</v>
      </c>
    </row>
    <row r="256" spans="14:102" x14ac:dyDescent="0.25">
      <c r="N256" s="30"/>
      <c r="R256" s="30">
        <v>0.22099659406689584</v>
      </c>
      <c r="S256" s="43">
        <v>-1.276E-3</v>
      </c>
      <c r="T256" s="43">
        <v>-1.155E-3</v>
      </c>
      <c r="U256" s="43">
        <v>4.1720000000000004E-3</v>
      </c>
      <c r="W256" s="30"/>
      <c r="AA256" s="30">
        <v>0.22099659406689584</v>
      </c>
      <c r="AB256" s="43">
        <v>-4.0700000000000003E-4</v>
      </c>
      <c r="AC256" s="43">
        <v>-3.9599999999999998E-4</v>
      </c>
      <c r="AD256" s="43">
        <v>7.4999999999999993E-5</v>
      </c>
      <c r="AF256" s="30"/>
      <c r="AJ256" s="30">
        <v>0.22099659406689584</v>
      </c>
      <c r="AK256" s="43">
        <v>-1.5900000000000001E-3</v>
      </c>
      <c r="AL256" s="43">
        <v>-1.4859999999999999E-3</v>
      </c>
      <c r="AM256" s="43">
        <v>2.5630000000000002E-3</v>
      </c>
      <c r="AO256" s="30"/>
      <c r="AS256" s="30">
        <v>0.22099659406689584</v>
      </c>
      <c r="AT256" s="43">
        <v>-4.6299999999999998E-4</v>
      </c>
      <c r="AU256" s="43">
        <v>-4.5199999999999998E-4</v>
      </c>
      <c r="AV256" s="43">
        <v>-2.0000000000000002E-5</v>
      </c>
      <c r="AX256" s="30"/>
      <c r="BB256" s="30">
        <v>0.22099659406689584</v>
      </c>
      <c r="BC256" s="43">
        <v>-1.601E-3</v>
      </c>
      <c r="BD256" s="43">
        <v>-1.498E-3</v>
      </c>
      <c r="BE256" s="43">
        <v>2.5309999999999998E-3</v>
      </c>
      <c r="BG256" s="30"/>
      <c r="BK256" s="30">
        <v>0.22099659406689584</v>
      </c>
      <c r="BL256" s="43">
        <v>-4.6200000000000001E-4</v>
      </c>
      <c r="BM256" s="43">
        <v>-4.5100000000000001E-4</v>
      </c>
      <c r="BN256" s="43">
        <v>-2.1999999999999999E-5</v>
      </c>
      <c r="BP256" s="30"/>
      <c r="BT256" s="30">
        <v>0.22099659406689584</v>
      </c>
      <c r="BU256" s="43">
        <v>-1.018E-3</v>
      </c>
      <c r="BV256" s="43">
        <v>-8.9400000000000005E-4</v>
      </c>
      <c r="BW256" s="43">
        <v>3.9490000000000003E-3</v>
      </c>
      <c r="BY256" s="30"/>
      <c r="CC256" s="30">
        <v>0.22099659406689584</v>
      </c>
      <c r="CD256" s="43">
        <v>-3.9800000000000002E-4</v>
      </c>
      <c r="CE256" s="43">
        <v>-3.8400000000000001E-4</v>
      </c>
      <c r="CF256" s="43">
        <v>1.63E-4</v>
      </c>
      <c r="CH256" s="30"/>
      <c r="CL256" s="30">
        <v>0.22099659406689584</v>
      </c>
      <c r="CM256" s="43">
        <v>-1.64E-3</v>
      </c>
      <c r="CN256" s="43">
        <v>-1.588E-3</v>
      </c>
      <c r="CO256" s="43">
        <v>2.9399999999999999E-3</v>
      </c>
      <c r="CQ256" s="30"/>
      <c r="CU256" s="30">
        <v>0.22099659406689584</v>
      </c>
      <c r="CV256" s="43">
        <v>-1.64E-3</v>
      </c>
      <c r="CW256" s="43">
        <v>-1.588E-3</v>
      </c>
      <c r="CX256" s="43">
        <v>2.9399999999999999E-3</v>
      </c>
    </row>
    <row r="257" spans="14:102" x14ac:dyDescent="0.25">
      <c r="N257" s="30"/>
      <c r="R257" s="30">
        <v>0.22197445946689584</v>
      </c>
      <c r="S257" s="43">
        <v>-1.2899999999999999E-3</v>
      </c>
      <c r="T257" s="43">
        <v>-1.1670000000000001E-3</v>
      </c>
      <c r="U257" s="43">
        <v>4.2649999999999997E-3</v>
      </c>
      <c r="W257" s="30"/>
      <c r="AA257" s="30">
        <v>0.22197445946689584</v>
      </c>
      <c r="AB257" s="43">
        <v>-4.06E-4</v>
      </c>
      <c r="AC257" s="43">
        <v>-3.9500000000000001E-4</v>
      </c>
      <c r="AD257" s="43">
        <v>7.3999999999999996E-5</v>
      </c>
      <c r="AF257" s="30"/>
      <c r="AJ257" s="30">
        <v>0.22197445946689584</v>
      </c>
      <c r="AK257" s="43">
        <v>-1.5950000000000001E-3</v>
      </c>
      <c r="AL257" s="43">
        <v>-1.488E-3</v>
      </c>
      <c r="AM257" s="43">
        <v>2.6749999999999999E-3</v>
      </c>
      <c r="AO257" s="30"/>
      <c r="AS257" s="30">
        <v>0.22197445946689584</v>
      </c>
      <c r="AT257" s="43">
        <v>-4.6200000000000001E-4</v>
      </c>
      <c r="AU257" s="43">
        <v>-4.5100000000000001E-4</v>
      </c>
      <c r="AV257" s="43">
        <v>-2.1999999999999999E-5</v>
      </c>
      <c r="AX257" s="30"/>
      <c r="BB257" s="30">
        <v>0.22197445946689584</v>
      </c>
      <c r="BC257" s="43">
        <v>-1.6100000000000001E-3</v>
      </c>
      <c r="BD257" s="43">
        <v>-1.505E-3</v>
      </c>
      <c r="BE257" s="43">
        <v>2.6229999999999999E-3</v>
      </c>
      <c r="BG257" s="30"/>
      <c r="BK257" s="30">
        <v>0.22197445946689584</v>
      </c>
      <c r="BL257" s="43">
        <v>-4.6000000000000001E-4</v>
      </c>
      <c r="BM257" s="43">
        <v>-4.4900000000000002E-4</v>
      </c>
      <c r="BN257" s="43">
        <v>-2.4000000000000001E-5</v>
      </c>
      <c r="BP257" s="30"/>
      <c r="BT257" s="30">
        <v>0.22197445946689584</v>
      </c>
      <c r="BU257" s="43">
        <v>-1.0300000000000001E-3</v>
      </c>
      <c r="BV257" s="43">
        <v>-9.0399999999999996E-4</v>
      </c>
      <c r="BW257" s="43">
        <v>4.0350000000000004E-3</v>
      </c>
      <c r="BY257" s="30"/>
      <c r="CC257" s="30">
        <v>0.22197445946689584</v>
      </c>
      <c r="CD257" s="43">
        <v>-3.97E-4</v>
      </c>
      <c r="CE257" s="43">
        <v>-3.8299999999999999E-4</v>
      </c>
      <c r="CF257" s="43">
        <v>1.6200000000000001E-4</v>
      </c>
      <c r="CH257" s="30"/>
      <c r="CL257" s="30">
        <v>0.22197445946689584</v>
      </c>
      <c r="CM257" s="43">
        <v>-1.6479999999999999E-3</v>
      </c>
      <c r="CN257" s="43">
        <v>-1.5950000000000001E-3</v>
      </c>
      <c r="CO257" s="43">
        <v>3.0609999999999999E-3</v>
      </c>
      <c r="CQ257" s="30"/>
      <c r="CU257" s="30">
        <v>0.22197445946689584</v>
      </c>
      <c r="CV257" s="43">
        <v>-1.6479999999999999E-3</v>
      </c>
      <c r="CW257" s="43">
        <v>-1.5950000000000001E-3</v>
      </c>
      <c r="CX257" s="43">
        <v>3.0609999999999999E-3</v>
      </c>
    </row>
    <row r="258" spans="14:102" x14ac:dyDescent="0.25">
      <c r="N258" s="30"/>
      <c r="R258" s="30">
        <v>0.22295232486689587</v>
      </c>
      <c r="S258" s="43">
        <v>-1.305E-3</v>
      </c>
      <c r="T258" s="43">
        <v>-1.178E-3</v>
      </c>
      <c r="U258" s="43">
        <v>4.3689999999999996E-3</v>
      </c>
      <c r="W258" s="30"/>
      <c r="AA258" s="30">
        <v>0.22295232486689587</v>
      </c>
      <c r="AB258" s="43">
        <v>-4.0400000000000001E-4</v>
      </c>
      <c r="AC258" s="43">
        <v>-3.9399999999999998E-4</v>
      </c>
      <c r="AD258" s="43">
        <v>7.2000000000000002E-5</v>
      </c>
      <c r="AF258" s="30"/>
      <c r="AJ258" s="30">
        <v>0.22295232486689587</v>
      </c>
      <c r="AK258" s="43">
        <v>-1.603E-3</v>
      </c>
      <c r="AL258" s="43">
        <v>-1.493E-3</v>
      </c>
      <c r="AM258" s="43">
        <v>2.784E-3</v>
      </c>
      <c r="AO258" s="30"/>
      <c r="AS258" s="30">
        <v>0.22295232486689587</v>
      </c>
      <c r="AT258" s="43">
        <v>-4.6000000000000001E-4</v>
      </c>
      <c r="AU258" s="43">
        <v>-4.4900000000000002E-4</v>
      </c>
      <c r="AV258" s="43">
        <v>-2.3E-5</v>
      </c>
      <c r="AX258" s="30"/>
      <c r="BB258" s="30">
        <v>0.22295232486689587</v>
      </c>
      <c r="BC258" s="43">
        <v>-1.6149999999999999E-3</v>
      </c>
      <c r="BD258" s="43">
        <v>-1.506E-3</v>
      </c>
      <c r="BE258" s="43">
        <v>2.7420000000000001E-3</v>
      </c>
      <c r="BG258" s="30"/>
      <c r="BK258" s="30">
        <v>0.22295232486689587</v>
      </c>
      <c r="BL258" s="43">
        <v>-4.5800000000000002E-4</v>
      </c>
      <c r="BM258" s="43">
        <v>-4.4799999999999999E-4</v>
      </c>
      <c r="BN258" s="43">
        <v>-2.5000000000000001E-5</v>
      </c>
      <c r="BP258" s="30"/>
      <c r="BT258" s="30">
        <v>0.22295232486689587</v>
      </c>
      <c r="BU258" s="43">
        <v>-1.042E-3</v>
      </c>
      <c r="BV258" s="43">
        <v>-9.1299999999999997E-4</v>
      </c>
      <c r="BW258" s="43">
        <v>4.1269999999999996E-3</v>
      </c>
      <c r="BY258" s="30"/>
      <c r="CC258" s="30">
        <v>0.22295232486689587</v>
      </c>
      <c r="CD258" s="43">
        <v>-3.9500000000000001E-4</v>
      </c>
      <c r="CE258" s="43">
        <v>-3.8099999999999999E-4</v>
      </c>
      <c r="CF258" s="43">
        <v>1.6100000000000001E-4</v>
      </c>
      <c r="CH258" s="30"/>
      <c r="CL258" s="30">
        <v>0.22295232486689587</v>
      </c>
      <c r="CM258" s="43">
        <v>-1.6559999999999999E-3</v>
      </c>
      <c r="CN258" s="43">
        <v>-1.6019999999999999E-3</v>
      </c>
      <c r="CO258" s="43">
        <v>3.1909999999999998E-3</v>
      </c>
      <c r="CQ258" s="30"/>
      <c r="CU258" s="30">
        <v>0.22295232486689587</v>
      </c>
      <c r="CV258" s="43">
        <v>-1.6559999999999999E-3</v>
      </c>
      <c r="CW258" s="43">
        <v>-1.6019999999999999E-3</v>
      </c>
      <c r="CX258" s="43">
        <v>3.1909999999999998E-3</v>
      </c>
    </row>
    <row r="259" spans="14:102" x14ac:dyDescent="0.25">
      <c r="N259" s="30"/>
      <c r="R259" s="30">
        <v>0.22393019026689587</v>
      </c>
      <c r="S259" s="43">
        <v>-1.3190000000000001E-3</v>
      </c>
      <c r="T259" s="43">
        <v>-1.1900000000000001E-3</v>
      </c>
      <c r="U259" s="43">
        <v>4.4660000000000004E-3</v>
      </c>
      <c r="W259" s="30"/>
      <c r="AA259" s="30">
        <v>0.22393019026689587</v>
      </c>
      <c r="AB259" s="43">
        <v>-4.0299999999999998E-4</v>
      </c>
      <c r="AC259" s="43">
        <v>-3.9300000000000001E-4</v>
      </c>
      <c r="AD259" s="43">
        <v>7.1000000000000005E-5</v>
      </c>
      <c r="AF259" s="30"/>
      <c r="AJ259" s="30">
        <v>0.22393019026689587</v>
      </c>
      <c r="AK259" s="43">
        <v>-1.609E-3</v>
      </c>
      <c r="AL259" s="43">
        <v>-1.4970000000000001E-3</v>
      </c>
      <c r="AM259" s="43">
        <v>2.8879999999999999E-3</v>
      </c>
      <c r="AO259" s="30"/>
      <c r="AS259" s="30">
        <v>0.22393019026689587</v>
      </c>
      <c r="AT259" s="43">
        <v>-4.5800000000000002E-4</v>
      </c>
      <c r="AU259" s="43">
        <v>-4.4700000000000002E-4</v>
      </c>
      <c r="AV259" s="43">
        <v>-2.5000000000000001E-5</v>
      </c>
      <c r="AX259" s="30"/>
      <c r="BB259" s="30">
        <v>0.22393019026689587</v>
      </c>
      <c r="BC259" s="43">
        <v>-1.622E-3</v>
      </c>
      <c r="BD259" s="43">
        <v>-1.511E-3</v>
      </c>
      <c r="BE259" s="43">
        <v>2.8449999999999999E-3</v>
      </c>
      <c r="BG259" s="30"/>
      <c r="BK259" s="30">
        <v>0.22393019026689587</v>
      </c>
      <c r="BL259" s="43">
        <v>-4.57E-4</v>
      </c>
      <c r="BM259" s="43">
        <v>-4.46E-4</v>
      </c>
      <c r="BN259" s="43">
        <v>-2.6999999999999999E-5</v>
      </c>
      <c r="BP259" s="30"/>
      <c r="BT259" s="30">
        <v>0.22393019026689587</v>
      </c>
      <c r="BU259" s="43">
        <v>-1.0529999999999999E-3</v>
      </c>
      <c r="BV259" s="43">
        <v>-9.2199999999999997E-4</v>
      </c>
      <c r="BW259" s="43">
        <v>4.2129999999999997E-3</v>
      </c>
      <c r="BY259" s="30"/>
      <c r="CC259" s="30">
        <v>0.22393019026689587</v>
      </c>
      <c r="CD259" s="43">
        <v>-3.9300000000000001E-4</v>
      </c>
      <c r="CE259" s="43">
        <v>-3.79E-4</v>
      </c>
      <c r="CF259" s="43">
        <v>1.5899999999999999E-4</v>
      </c>
      <c r="CH259" s="30"/>
      <c r="CL259" s="30">
        <v>0.22393019026689587</v>
      </c>
      <c r="CM259" s="43">
        <v>-1.665E-3</v>
      </c>
      <c r="CN259" s="43">
        <v>-1.609E-3</v>
      </c>
      <c r="CO259" s="43">
        <v>3.313E-3</v>
      </c>
      <c r="CQ259" s="30"/>
      <c r="CU259" s="30">
        <v>0.22393019026689587</v>
      </c>
      <c r="CV259" s="43">
        <v>-1.665E-3</v>
      </c>
      <c r="CW259" s="43">
        <v>-1.609E-3</v>
      </c>
      <c r="CX259" s="43">
        <v>3.313E-3</v>
      </c>
    </row>
    <row r="260" spans="14:102" x14ac:dyDescent="0.25">
      <c r="N260" s="30"/>
      <c r="R260" s="30">
        <v>0.22490805566689573</v>
      </c>
      <c r="S260" s="43">
        <v>-1.3309999999999999E-3</v>
      </c>
      <c r="T260" s="43">
        <v>-1.1999999999999999E-3</v>
      </c>
      <c r="U260" s="43">
        <v>4.5539999999999999E-3</v>
      </c>
      <c r="W260" s="30"/>
      <c r="AA260" s="30">
        <v>0.22490805566689573</v>
      </c>
      <c r="AB260" s="43">
        <v>-4.0200000000000001E-4</v>
      </c>
      <c r="AC260" s="43">
        <v>-3.9199999999999999E-4</v>
      </c>
      <c r="AD260" s="43">
        <v>6.9999999999999994E-5</v>
      </c>
      <c r="AF260" s="30"/>
      <c r="AJ260" s="30">
        <v>0.22490805566689573</v>
      </c>
      <c r="AK260" s="43">
        <v>-1.616E-3</v>
      </c>
      <c r="AL260" s="43">
        <v>-1.5009999999999999E-3</v>
      </c>
      <c r="AM260" s="43">
        <v>2.98E-3</v>
      </c>
      <c r="AO260" s="30"/>
      <c r="AS260" s="30">
        <v>0.22490805566689573</v>
      </c>
      <c r="AT260" s="43">
        <v>-4.57E-4</v>
      </c>
      <c r="AU260" s="43">
        <v>-4.46E-4</v>
      </c>
      <c r="AV260" s="43">
        <v>-2.5999999999999998E-5</v>
      </c>
      <c r="AX260" s="30"/>
      <c r="BB260" s="30">
        <v>0.22490805566689573</v>
      </c>
      <c r="BC260" s="43">
        <v>-1.6280000000000001E-3</v>
      </c>
      <c r="BD260" s="43">
        <v>-1.5139999999999999E-3</v>
      </c>
      <c r="BE260" s="43">
        <v>2.9390000000000002E-3</v>
      </c>
      <c r="BG260" s="30"/>
      <c r="BK260" s="30">
        <v>0.22490805566689573</v>
      </c>
      <c r="BL260" s="43">
        <v>-4.5600000000000003E-4</v>
      </c>
      <c r="BM260" s="43">
        <v>-4.4499999999999997E-4</v>
      </c>
      <c r="BN260" s="43">
        <v>-2.8E-5</v>
      </c>
      <c r="BP260" s="30"/>
      <c r="BT260" s="30">
        <v>0.22490805566689573</v>
      </c>
      <c r="BU260" s="43">
        <v>-1.0629999999999999E-3</v>
      </c>
      <c r="BV260" s="43">
        <v>-9.2900000000000003E-4</v>
      </c>
      <c r="BW260" s="43">
        <v>4.2909999999999997E-3</v>
      </c>
      <c r="BY260" s="30"/>
      <c r="CC260" s="30">
        <v>0.22490805566689573</v>
      </c>
      <c r="CD260" s="43">
        <v>-3.9199999999999999E-4</v>
      </c>
      <c r="CE260" s="43">
        <v>-3.7800000000000003E-4</v>
      </c>
      <c r="CF260" s="43">
        <v>1.5899999999999999E-4</v>
      </c>
      <c r="CH260" s="30"/>
      <c r="CL260" s="30">
        <v>0.22490805566689573</v>
      </c>
      <c r="CM260" s="43">
        <v>-1.6720000000000001E-3</v>
      </c>
      <c r="CN260" s="43">
        <v>-1.6149999999999999E-3</v>
      </c>
      <c r="CO260" s="43">
        <v>3.4229999999999998E-3</v>
      </c>
      <c r="CQ260" s="30"/>
      <c r="CU260" s="30">
        <v>0.22490805566689573</v>
      </c>
      <c r="CV260" s="43">
        <v>-1.6720000000000001E-3</v>
      </c>
      <c r="CW260" s="43">
        <v>-1.6149999999999999E-3</v>
      </c>
      <c r="CX260" s="43">
        <v>3.4229999999999998E-3</v>
      </c>
    </row>
    <row r="261" spans="14:102" x14ac:dyDescent="0.25">
      <c r="N261" s="30"/>
      <c r="R261" s="30">
        <v>0.22490805566689573</v>
      </c>
      <c r="S261" s="43">
        <v>-1.3309999999999999E-3</v>
      </c>
      <c r="T261" s="43">
        <v>-1.1999999999999999E-3</v>
      </c>
      <c r="U261" s="43">
        <v>4.5539999999999999E-3</v>
      </c>
      <c r="W261" s="30"/>
      <c r="AA261" s="30">
        <v>0.22490805566689573</v>
      </c>
      <c r="AB261" s="43">
        <v>-4.0200000000000001E-4</v>
      </c>
      <c r="AC261" s="43">
        <v>-3.9199999999999999E-4</v>
      </c>
      <c r="AD261" s="43">
        <v>6.9999999999999994E-5</v>
      </c>
      <c r="AF261" s="30"/>
      <c r="AJ261" s="30">
        <v>0.22490805566689573</v>
      </c>
      <c r="AK261" s="43">
        <v>-1.616E-3</v>
      </c>
      <c r="AL261" s="43">
        <v>-1.5009999999999999E-3</v>
      </c>
      <c r="AM261" s="43">
        <v>2.98E-3</v>
      </c>
      <c r="AO261" s="30"/>
      <c r="AS261" s="30">
        <v>0.22490805566689573</v>
      </c>
      <c r="AT261" s="43">
        <v>-4.57E-4</v>
      </c>
      <c r="AU261" s="43">
        <v>-4.46E-4</v>
      </c>
      <c r="AV261" s="43">
        <v>-2.5999999999999998E-5</v>
      </c>
      <c r="AX261" s="30"/>
      <c r="BB261" s="30">
        <v>0.22490805566689573</v>
      </c>
      <c r="BC261" s="43">
        <v>-1.6280000000000001E-3</v>
      </c>
      <c r="BD261" s="43">
        <v>-1.5139999999999999E-3</v>
      </c>
      <c r="BE261" s="43">
        <v>2.9390000000000002E-3</v>
      </c>
      <c r="BG261" s="30"/>
      <c r="BK261" s="30">
        <v>0.22490805566689573</v>
      </c>
      <c r="BL261" s="43">
        <v>-4.5600000000000003E-4</v>
      </c>
      <c r="BM261" s="43">
        <v>-4.4499999999999997E-4</v>
      </c>
      <c r="BN261" s="43">
        <v>-2.8E-5</v>
      </c>
      <c r="BP261" s="30"/>
      <c r="BT261" s="30">
        <v>0.22490805566689573</v>
      </c>
      <c r="BU261" s="43">
        <v>-1.0629999999999999E-3</v>
      </c>
      <c r="BV261" s="43">
        <v>-9.2900000000000003E-4</v>
      </c>
      <c r="BW261" s="43">
        <v>4.2909999999999997E-3</v>
      </c>
      <c r="BY261" s="30"/>
      <c r="CC261" s="30">
        <v>0.22490805566689573</v>
      </c>
      <c r="CD261" s="43">
        <v>-3.9199999999999999E-4</v>
      </c>
      <c r="CE261" s="43">
        <v>-3.7800000000000003E-4</v>
      </c>
      <c r="CF261" s="43">
        <v>1.5899999999999999E-4</v>
      </c>
      <c r="CH261" s="30"/>
      <c r="CL261" s="30">
        <v>0.22490805566689573</v>
      </c>
      <c r="CM261" s="43">
        <v>-1.6720000000000001E-3</v>
      </c>
      <c r="CN261" s="43">
        <v>-1.6149999999999999E-3</v>
      </c>
      <c r="CO261" s="43">
        <v>3.4229999999999998E-3</v>
      </c>
      <c r="CQ261" s="30"/>
      <c r="CU261" s="30">
        <v>0.22490805566689573</v>
      </c>
      <c r="CV261" s="43">
        <v>-1.6720000000000001E-3</v>
      </c>
      <c r="CW261" s="43">
        <v>-1.6149999999999999E-3</v>
      </c>
      <c r="CX261" s="43">
        <v>3.4229999999999998E-3</v>
      </c>
    </row>
    <row r="262" spans="14:102" x14ac:dyDescent="0.25">
      <c r="N262" s="30"/>
      <c r="R262" s="30">
        <v>0.22588592106689576</v>
      </c>
      <c r="S262" s="43">
        <v>-1.3439999999999999E-3</v>
      </c>
      <c r="T262" s="43">
        <v>-1.2110000000000001E-3</v>
      </c>
      <c r="U262" s="43">
        <v>4.6430000000000004E-3</v>
      </c>
      <c r="W262" s="30"/>
      <c r="AA262" s="30">
        <v>0.22588592106689576</v>
      </c>
      <c r="AB262" s="43">
        <v>-4.0099999999999999E-4</v>
      </c>
      <c r="AC262" s="43">
        <v>-3.9100000000000002E-4</v>
      </c>
      <c r="AD262" s="43">
        <v>6.8999999999999997E-5</v>
      </c>
      <c r="AF262" s="30"/>
      <c r="AJ262" s="30">
        <v>0.22588592106689576</v>
      </c>
      <c r="AK262" s="43">
        <v>-1.622E-3</v>
      </c>
      <c r="AL262" s="43">
        <v>-1.5039999999999999E-3</v>
      </c>
      <c r="AM262" s="43">
        <v>3.0760000000000002E-3</v>
      </c>
      <c r="AO262" s="30"/>
      <c r="AS262" s="30">
        <v>0.22588592106689576</v>
      </c>
      <c r="AT262" s="43">
        <v>-4.5600000000000003E-4</v>
      </c>
      <c r="AU262" s="43">
        <v>-4.4499999999999997E-4</v>
      </c>
      <c r="AV262" s="43">
        <v>-2.6999999999999999E-5</v>
      </c>
      <c r="AX262" s="30"/>
      <c r="BB262" s="30">
        <v>0.22588592106689576</v>
      </c>
      <c r="BC262" s="43">
        <v>-1.634E-3</v>
      </c>
      <c r="BD262" s="43">
        <v>-1.518E-3</v>
      </c>
      <c r="BE262" s="43">
        <v>3.0339999999999998E-3</v>
      </c>
      <c r="BG262" s="30"/>
      <c r="BK262" s="30">
        <v>0.22588592106689576</v>
      </c>
      <c r="BL262" s="43">
        <v>-4.5399999999999998E-4</v>
      </c>
      <c r="BM262" s="43">
        <v>-4.44E-4</v>
      </c>
      <c r="BN262" s="43">
        <v>-2.9E-5</v>
      </c>
      <c r="BP262" s="30"/>
      <c r="BT262" s="30">
        <v>0.22588592106689576</v>
      </c>
      <c r="BU262" s="43">
        <v>-1.0740000000000001E-3</v>
      </c>
      <c r="BV262" s="43">
        <v>-9.3800000000000003E-4</v>
      </c>
      <c r="BW262" s="43">
        <v>4.372E-3</v>
      </c>
      <c r="BY262" s="30"/>
      <c r="CC262" s="30">
        <v>0.22588592106689576</v>
      </c>
      <c r="CD262" s="43">
        <v>-3.9100000000000002E-4</v>
      </c>
      <c r="CE262" s="43">
        <v>-3.77E-4</v>
      </c>
      <c r="CF262" s="43">
        <v>1.5799999999999999E-4</v>
      </c>
      <c r="CH262" s="30"/>
      <c r="CL262" s="30">
        <v>0.22588592106689576</v>
      </c>
      <c r="CM262" s="43">
        <v>-1.6789999999999999E-3</v>
      </c>
      <c r="CN262" s="43">
        <v>-1.621E-3</v>
      </c>
      <c r="CO262" s="43">
        <v>3.5360000000000001E-3</v>
      </c>
      <c r="CQ262" s="30"/>
      <c r="CU262" s="30">
        <v>0.22588592106689576</v>
      </c>
      <c r="CV262" s="43">
        <v>-1.6789999999999999E-3</v>
      </c>
      <c r="CW262" s="43">
        <v>-1.621E-3</v>
      </c>
      <c r="CX262" s="43">
        <v>3.5360000000000001E-3</v>
      </c>
    </row>
    <row r="263" spans="14:102" x14ac:dyDescent="0.25">
      <c r="N263" s="30"/>
      <c r="R263" s="30">
        <v>0.22686378646689576</v>
      </c>
      <c r="S263" s="43">
        <v>-1.358E-3</v>
      </c>
      <c r="T263" s="43">
        <v>-1.222E-3</v>
      </c>
      <c r="U263" s="43">
        <v>4.7349999999999996E-3</v>
      </c>
      <c r="W263" s="30"/>
      <c r="AA263" s="30">
        <v>0.22686378646689576</v>
      </c>
      <c r="AB263" s="43">
        <v>-4.0000000000000002E-4</v>
      </c>
      <c r="AC263" s="43">
        <v>-3.8999999999999999E-4</v>
      </c>
      <c r="AD263" s="43">
        <v>6.7999999999999999E-5</v>
      </c>
      <c r="AF263" s="30"/>
      <c r="AJ263" s="30">
        <v>0.22686378646689576</v>
      </c>
      <c r="AK263" s="43">
        <v>-1.6280000000000001E-3</v>
      </c>
      <c r="AL263" s="43">
        <v>-1.508E-3</v>
      </c>
      <c r="AM263" s="43">
        <v>3.1749999999999999E-3</v>
      </c>
      <c r="AO263" s="30"/>
      <c r="AS263" s="30">
        <v>0.22686378646689576</v>
      </c>
      <c r="AT263" s="43">
        <v>-4.5399999999999998E-4</v>
      </c>
      <c r="AU263" s="43">
        <v>-4.44E-4</v>
      </c>
      <c r="AV263" s="43">
        <v>-2.9E-5</v>
      </c>
      <c r="AX263" s="30"/>
      <c r="BB263" s="30">
        <v>0.22686378646689576</v>
      </c>
      <c r="BC263" s="43">
        <v>-1.6410000000000001E-3</v>
      </c>
      <c r="BD263" s="43">
        <v>-1.5219999999999999E-3</v>
      </c>
      <c r="BE263" s="43">
        <v>3.1319999999999998E-3</v>
      </c>
      <c r="BG263" s="30"/>
      <c r="BK263" s="30">
        <v>0.22686378646689576</v>
      </c>
      <c r="BL263" s="43">
        <v>-4.5300000000000001E-4</v>
      </c>
      <c r="BM263" s="43">
        <v>-4.4200000000000001E-4</v>
      </c>
      <c r="BN263" s="43">
        <v>-3.0000000000000001E-5</v>
      </c>
      <c r="BP263" s="30"/>
      <c r="BT263" s="30">
        <v>0.22686378646689576</v>
      </c>
      <c r="BU263" s="43">
        <v>-1.085E-3</v>
      </c>
      <c r="BV263" s="43">
        <v>-9.4700000000000003E-4</v>
      </c>
      <c r="BW263" s="43">
        <v>4.4549999999999998E-3</v>
      </c>
      <c r="BY263" s="30"/>
      <c r="CC263" s="30">
        <v>0.22686378646689576</v>
      </c>
      <c r="CD263" s="43">
        <v>-3.8900000000000002E-4</v>
      </c>
      <c r="CE263" s="43">
        <v>-3.7599999999999998E-4</v>
      </c>
      <c r="CF263" s="43">
        <v>1.5699999999999999E-4</v>
      </c>
      <c r="CH263" s="30"/>
      <c r="CL263" s="30">
        <v>0.22686378646689576</v>
      </c>
      <c r="CM263" s="43">
        <v>-1.6869999999999999E-3</v>
      </c>
      <c r="CN263" s="43">
        <v>-1.627E-3</v>
      </c>
      <c r="CO263" s="43">
        <v>3.653E-3</v>
      </c>
      <c r="CQ263" s="30"/>
      <c r="CU263" s="30">
        <v>0.22686378646689576</v>
      </c>
      <c r="CV263" s="43">
        <v>-1.6869999999999999E-3</v>
      </c>
      <c r="CW263" s="43">
        <v>-1.627E-3</v>
      </c>
      <c r="CX263" s="43">
        <v>3.653E-3</v>
      </c>
    </row>
    <row r="264" spans="14:102" x14ac:dyDescent="0.25">
      <c r="N264" s="30"/>
      <c r="R264" s="30">
        <v>0.22784165186689578</v>
      </c>
      <c r="S264" s="43">
        <v>-1.371E-3</v>
      </c>
      <c r="T264" s="43">
        <v>-1.2329999999999999E-3</v>
      </c>
      <c r="U264" s="43">
        <v>4.8279999999999998E-3</v>
      </c>
      <c r="W264" s="30"/>
      <c r="AA264" s="30">
        <v>0.22784165186689578</v>
      </c>
      <c r="AB264" s="43">
        <v>-3.9899999999999999E-4</v>
      </c>
      <c r="AC264" s="43">
        <v>-3.8900000000000002E-4</v>
      </c>
      <c r="AD264" s="43">
        <v>6.6000000000000005E-5</v>
      </c>
      <c r="AF264" s="30"/>
      <c r="AJ264" s="30">
        <v>0.22784165186689578</v>
      </c>
      <c r="AK264" s="43">
        <v>-1.635E-3</v>
      </c>
      <c r="AL264" s="43">
        <v>-1.5120000000000001E-3</v>
      </c>
      <c r="AM264" s="43">
        <v>3.274E-3</v>
      </c>
      <c r="AO264" s="30"/>
      <c r="AS264" s="30">
        <v>0.22784165186689578</v>
      </c>
      <c r="AT264" s="43">
        <v>-4.5300000000000001E-4</v>
      </c>
      <c r="AU264" s="43">
        <v>-4.4200000000000001E-4</v>
      </c>
      <c r="AV264" s="43">
        <v>-3.0000000000000001E-5</v>
      </c>
      <c r="AX264" s="30"/>
      <c r="BB264" s="30">
        <v>0.22784165186689578</v>
      </c>
      <c r="BC264" s="43">
        <v>-1.647E-3</v>
      </c>
      <c r="BD264" s="43">
        <v>-1.526E-3</v>
      </c>
      <c r="BE264" s="43">
        <v>3.2309999999999999E-3</v>
      </c>
      <c r="BG264" s="30"/>
      <c r="BK264" s="30">
        <v>0.22784165186689578</v>
      </c>
      <c r="BL264" s="43">
        <v>-4.5199999999999998E-4</v>
      </c>
      <c r="BM264" s="43">
        <v>-4.4099999999999999E-4</v>
      </c>
      <c r="BN264" s="43">
        <v>-3.1999999999999999E-5</v>
      </c>
      <c r="BP264" s="30"/>
      <c r="BT264" s="30">
        <v>0.22784165186689578</v>
      </c>
      <c r="BU264" s="43">
        <v>-1.096E-3</v>
      </c>
      <c r="BV264" s="43">
        <v>-9.5500000000000001E-4</v>
      </c>
      <c r="BW264" s="43">
        <v>4.5380000000000004E-3</v>
      </c>
      <c r="BY264" s="30"/>
      <c r="CC264" s="30">
        <v>0.22784165186689578</v>
      </c>
      <c r="CD264" s="43">
        <v>-3.88E-4</v>
      </c>
      <c r="CE264" s="43">
        <v>-3.7399999999999998E-4</v>
      </c>
      <c r="CF264" s="43">
        <v>1.56E-4</v>
      </c>
      <c r="CH264" s="30"/>
      <c r="CL264" s="30">
        <v>0.22784165186689578</v>
      </c>
      <c r="CM264" s="43">
        <v>-1.6949999999999999E-3</v>
      </c>
      <c r="CN264" s="43">
        <v>-1.634E-3</v>
      </c>
      <c r="CO264" s="43">
        <v>3.7699999999999999E-3</v>
      </c>
      <c r="CQ264" s="30"/>
      <c r="CU264" s="30">
        <v>0.22784165186689578</v>
      </c>
      <c r="CV264" s="43">
        <v>-1.6949999999999999E-3</v>
      </c>
      <c r="CW264" s="43">
        <v>-1.634E-3</v>
      </c>
      <c r="CX264" s="43">
        <v>3.7699999999999999E-3</v>
      </c>
    </row>
    <row r="265" spans="14:102" x14ac:dyDescent="0.25">
      <c r="N265" s="30"/>
      <c r="R265" s="30">
        <v>0.22881951726689578</v>
      </c>
      <c r="S265" s="43">
        <v>-1.384E-3</v>
      </c>
      <c r="T265" s="43">
        <v>-1.2440000000000001E-3</v>
      </c>
      <c r="U265" s="43">
        <v>4.9199999999999999E-3</v>
      </c>
      <c r="W265" s="30"/>
      <c r="AA265" s="30">
        <v>0.22881951726689578</v>
      </c>
      <c r="AB265" s="43">
        <v>-3.9800000000000002E-4</v>
      </c>
      <c r="AC265" s="43">
        <v>-3.88E-4</v>
      </c>
      <c r="AD265" s="43">
        <v>6.4999999999999994E-5</v>
      </c>
      <c r="AF265" s="30"/>
      <c r="AJ265" s="30">
        <v>0.22881951726689578</v>
      </c>
      <c r="AK265" s="43">
        <v>-1.642E-3</v>
      </c>
      <c r="AL265" s="43">
        <v>-1.516E-3</v>
      </c>
      <c r="AM265" s="43">
        <v>3.3730000000000001E-3</v>
      </c>
      <c r="AO265" s="30"/>
      <c r="AS265" s="30">
        <v>0.22881951726689578</v>
      </c>
      <c r="AT265" s="43">
        <v>-4.5100000000000001E-4</v>
      </c>
      <c r="AU265" s="43">
        <v>-4.4099999999999999E-4</v>
      </c>
      <c r="AV265" s="43">
        <v>-3.1000000000000001E-5</v>
      </c>
      <c r="AX265" s="30"/>
      <c r="BB265" s="30">
        <v>0.22881951726689578</v>
      </c>
      <c r="BC265" s="43">
        <v>-1.6540000000000001E-3</v>
      </c>
      <c r="BD265" s="43">
        <v>-1.5299999999999999E-3</v>
      </c>
      <c r="BE265" s="43">
        <v>3.3300000000000001E-3</v>
      </c>
      <c r="BG265" s="30"/>
      <c r="BK265" s="30">
        <v>0.22881951726689578</v>
      </c>
      <c r="BL265" s="43">
        <v>-4.4999999999999999E-4</v>
      </c>
      <c r="BM265" s="43">
        <v>-4.4000000000000002E-4</v>
      </c>
      <c r="BN265" s="43">
        <v>-3.3000000000000003E-5</v>
      </c>
      <c r="BP265" s="30"/>
      <c r="BT265" s="30">
        <v>0.22881951726689578</v>
      </c>
      <c r="BU265" s="43">
        <v>-1.106E-3</v>
      </c>
      <c r="BV265" s="43">
        <v>-9.6400000000000001E-4</v>
      </c>
      <c r="BW265" s="43">
        <v>4.6210000000000001E-3</v>
      </c>
      <c r="BY265" s="30"/>
      <c r="CC265" s="30">
        <v>0.22881951726689578</v>
      </c>
      <c r="CD265" s="43">
        <v>-3.86E-4</v>
      </c>
      <c r="CE265" s="43">
        <v>-3.7300000000000001E-4</v>
      </c>
      <c r="CF265" s="43">
        <v>1.55E-4</v>
      </c>
      <c r="CH265" s="30"/>
      <c r="CL265" s="30">
        <v>0.22881951726689578</v>
      </c>
      <c r="CM265" s="43">
        <v>-1.702E-3</v>
      </c>
      <c r="CN265" s="43">
        <v>-1.64E-3</v>
      </c>
      <c r="CO265" s="43">
        <v>3.8869999999999998E-3</v>
      </c>
      <c r="CQ265" s="30"/>
      <c r="CU265" s="30">
        <v>0.22881951726689578</v>
      </c>
      <c r="CV265" s="43">
        <v>-1.702E-3</v>
      </c>
      <c r="CW265" s="43">
        <v>-1.64E-3</v>
      </c>
      <c r="CX265" s="43">
        <v>3.8869999999999998E-3</v>
      </c>
    </row>
    <row r="266" spans="14:102" x14ac:dyDescent="0.25">
      <c r="N266" s="30"/>
      <c r="R266" s="30">
        <v>0.22979738266689581</v>
      </c>
      <c r="S266" s="43">
        <v>-1.3979999999999999E-3</v>
      </c>
      <c r="T266" s="43">
        <v>-1.255E-3</v>
      </c>
      <c r="U266" s="43">
        <v>5.012E-3</v>
      </c>
      <c r="W266" s="30"/>
      <c r="AA266" s="30">
        <v>0.22979738266689581</v>
      </c>
      <c r="AB266" s="43">
        <v>-3.97E-4</v>
      </c>
      <c r="AC266" s="43">
        <v>-3.8699999999999997E-4</v>
      </c>
      <c r="AD266" s="43">
        <v>6.3999999999999997E-5</v>
      </c>
      <c r="AF266" s="30"/>
      <c r="AJ266" s="30">
        <v>0.22979738266689581</v>
      </c>
      <c r="AK266" s="43">
        <v>-1.6479999999999999E-3</v>
      </c>
      <c r="AL266" s="43">
        <v>-1.5200000000000001E-3</v>
      </c>
      <c r="AM266" s="43">
        <v>3.4710000000000001E-3</v>
      </c>
      <c r="AO266" s="30"/>
      <c r="AS266" s="30">
        <v>0.22979738266689581</v>
      </c>
      <c r="AT266" s="43">
        <v>-4.4999999999999999E-4</v>
      </c>
      <c r="AU266" s="43">
        <v>-4.4000000000000002E-4</v>
      </c>
      <c r="AV266" s="43">
        <v>-3.3000000000000003E-5</v>
      </c>
      <c r="AX266" s="30"/>
      <c r="BB266" s="30">
        <v>0.22979738266689581</v>
      </c>
      <c r="BC266" s="43">
        <v>-1.66E-3</v>
      </c>
      <c r="BD266" s="43">
        <v>-1.534E-3</v>
      </c>
      <c r="BE266" s="43">
        <v>3.4280000000000001E-3</v>
      </c>
      <c r="BG266" s="30"/>
      <c r="BK266" s="30">
        <v>0.22979738266689581</v>
      </c>
      <c r="BL266" s="43">
        <v>-4.4900000000000002E-4</v>
      </c>
      <c r="BM266" s="43">
        <v>-4.3800000000000002E-4</v>
      </c>
      <c r="BN266" s="43">
        <v>-3.4E-5</v>
      </c>
      <c r="BP266" s="30"/>
      <c r="BT266" s="30">
        <v>0.22979738266689581</v>
      </c>
      <c r="BU266" s="43">
        <v>-1.1169999999999999E-3</v>
      </c>
      <c r="BV266" s="43">
        <v>-9.7199999999999999E-4</v>
      </c>
      <c r="BW266" s="43">
        <v>4.7039999999999998E-3</v>
      </c>
      <c r="BY266" s="30"/>
      <c r="CC266" s="30">
        <v>0.22979738266689581</v>
      </c>
      <c r="CD266" s="43">
        <v>-3.8499999999999998E-4</v>
      </c>
      <c r="CE266" s="43">
        <v>-3.7199999999999999E-4</v>
      </c>
      <c r="CF266" s="43">
        <v>1.54E-4</v>
      </c>
      <c r="CH266" s="30"/>
      <c r="CL266" s="30">
        <v>0.22979738266689581</v>
      </c>
      <c r="CM266" s="43">
        <v>-1.7099999999999999E-3</v>
      </c>
      <c r="CN266" s="43">
        <v>-1.6459999999999999E-3</v>
      </c>
      <c r="CO266" s="43">
        <v>4.0029999999999996E-3</v>
      </c>
      <c r="CQ266" s="30"/>
      <c r="CU266" s="30">
        <v>0.22979738266689581</v>
      </c>
      <c r="CV266" s="43">
        <v>-1.7099999999999999E-3</v>
      </c>
      <c r="CW266" s="43">
        <v>-1.6459999999999999E-3</v>
      </c>
      <c r="CX266" s="43">
        <v>4.0029999999999996E-3</v>
      </c>
    </row>
    <row r="267" spans="14:102" x14ac:dyDescent="0.25">
      <c r="N267" s="30"/>
      <c r="R267" s="30">
        <v>0.23077524806689581</v>
      </c>
      <c r="S267" s="43">
        <v>-1.41E-3</v>
      </c>
      <c r="T267" s="43">
        <v>-1.2650000000000001E-3</v>
      </c>
      <c r="U267" s="43">
        <v>5.1009999999999996E-3</v>
      </c>
      <c r="W267" s="30"/>
      <c r="AA267" s="30">
        <v>0.23077524806689581</v>
      </c>
      <c r="AB267" s="43">
        <v>-3.9599999999999998E-4</v>
      </c>
      <c r="AC267" s="43">
        <v>-3.86E-4</v>
      </c>
      <c r="AD267" s="43">
        <v>6.3E-5</v>
      </c>
      <c r="AF267" s="30"/>
      <c r="AJ267" s="30">
        <v>0.23077524806689581</v>
      </c>
      <c r="AK267" s="43">
        <v>-1.6540000000000001E-3</v>
      </c>
      <c r="AL267" s="43">
        <v>-1.524E-3</v>
      </c>
      <c r="AM267" s="43">
        <v>3.5660000000000002E-3</v>
      </c>
      <c r="AO267" s="30"/>
      <c r="AS267" s="30">
        <v>0.23077524806689581</v>
      </c>
      <c r="AT267" s="43">
        <v>-4.4900000000000002E-4</v>
      </c>
      <c r="AU267" s="43">
        <v>-4.3800000000000002E-4</v>
      </c>
      <c r="AV267" s="43">
        <v>-3.4E-5</v>
      </c>
      <c r="AX267" s="30"/>
      <c r="BB267" s="30">
        <v>0.23077524806689581</v>
      </c>
      <c r="BC267" s="43">
        <v>-1.6659999999999999E-3</v>
      </c>
      <c r="BD267" s="43">
        <v>-1.537E-3</v>
      </c>
      <c r="BE267" s="43">
        <v>3.5230000000000001E-3</v>
      </c>
      <c r="BG267" s="30"/>
      <c r="BK267" s="30">
        <v>0.23077524806689581</v>
      </c>
      <c r="BL267" s="43">
        <v>-4.4799999999999999E-4</v>
      </c>
      <c r="BM267" s="43">
        <v>-4.37E-4</v>
      </c>
      <c r="BN267" s="43">
        <v>-3.6000000000000001E-5</v>
      </c>
      <c r="BP267" s="30"/>
      <c r="BT267" s="30">
        <v>0.23077524806689581</v>
      </c>
      <c r="BU267" s="43">
        <v>-1.1280000000000001E-3</v>
      </c>
      <c r="BV267" s="43">
        <v>-9.7999999999999997E-4</v>
      </c>
      <c r="BW267" s="43">
        <v>4.7829999999999999E-3</v>
      </c>
      <c r="BY267" s="30"/>
      <c r="CC267" s="30">
        <v>0.23077524806689581</v>
      </c>
      <c r="CD267" s="43">
        <v>-3.8400000000000001E-4</v>
      </c>
      <c r="CE267" s="43">
        <v>-3.6999999999999999E-4</v>
      </c>
      <c r="CF267" s="43">
        <v>1.5300000000000001E-4</v>
      </c>
      <c r="CH267" s="30"/>
      <c r="CL267" s="30">
        <v>0.23077524806689581</v>
      </c>
      <c r="CM267" s="43">
        <v>-1.717E-3</v>
      </c>
      <c r="CN267" s="43">
        <v>-1.652E-3</v>
      </c>
      <c r="CO267" s="43">
        <v>4.1149999999999997E-3</v>
      </c>
      <c r="CQ267" s="30"/>
      <c r="CU267" s="30">
        <v>0.23077524806689581</v>
      </c>
      <c r="CV267" s="43">
        <v>-1.717E-3</v>
      </c>
      <c r="CW267" s="43">
        <v>-1.652E-3</v>
      </c>
      <c r="CX267" s="43">
        <v>4.1149999999999997E-3</v>
      </c>
    </row>
    <row r="268" spans="14:102" x14ac:dyDescent="0.25">
      <c r="N268" s="30"/>
      <c r="R268" s="30">
        <v>0.23175311346689584</v>
      </c>
      <c r="S268" s="43">
        <v>-1.4239999999999999E-3</v>
      </c>
      <c r="T268" s="43">
        <v>-1.2769999999999999E-3</v>
      </c>
      <c r="U268" s="43">
        <v>5.189E-3</v>
      </c>
      <c r="W268" s="30"/>
      <c r="AA268" s="30">
        <v>0.23175311346689584</v>
      </c>
      <c r="AB268" s="43">
        <v>-3.9599999999999998E-4</v>
      </c>
      <c r="AC268" s="43">
        <v>-3.8499999999999998E-4</v>
      </c>
      <c r="AD268" s="43">
        <v>6.2000000000000003E-5</v>
      </c>
      <c r="AF268" s="30"/>
      <c r="AJ268" s="30">
        <v>0.23175311346689584</v>
      </c>
      <c r="AK268" s="43">
        <v>-1.66E-3</v>
      </c>
      <c r="AL268" s="43">
        <v>-1.5269999999999999E-3</v>
      </c>
      <c r="AM268" s="43">
        <v>3.6600000000000001E-3</v>
      </c>
      <c r="AO268" s="30"/>
      <c r="AS268" s="30">
        <v>0.23175311346689584</v>
      </c>
      <c r="AT268" s="43">
        <v>-4.4799999999999999E-4</v>
      </c>
      <c r="AU268" s="43">
        <v>-4.37E-4</v>
      </c>
      <c r="AV268" s="43">
        <v>-3.4999999999999997E-5</v>
      </c>
      <c r="AX268" s="30"/>
      <c r="BB268" s="30">
        <v>0.23175311346689584</v>
      </c>
      <c r="BC268" s="43">
        <v>-1.673E-3</v>
      </c>
      <c r="BD268" s="43">
        <v>-1.5410000000000001E-3</v>
      </c>
      <c r="BE268" s="43">
        <v>3.617E-3</v>
      </c>
      <c r="BG268" s="30"/>
      <c r="BK268" s="30">
        <v>0.23175311346689584</v>
      </c>
      <c r="BL268" s="43">
        <v>-4.46E-4</v>
      </c>
      <c r="BM268" s="43">
        <v>-4.3600000000000003E-4</v>
      </c>
      <c r="BN268" s="43">
        <v>-3.6999999999999998E-5</v>
      </c>
      <c r="BP268" s="30"/>
      <c r="BT268" s="30">
        <v>0.23175311346689584</v>
      </c>
      <c r="BU268" s="43">
        <v>-1.1379999999999999E-3</v>
      </c>
      <c r="BV268" s="43">
        <v>-9.8799999999999995E-4</v>
      </c>
      <c r="BW268" s="43">
        <v>4.8630000000000001E-3</v>
      </c>
      <c r="BY268" s="30"/>
      <c r="CC268" s="30">
        <v>0.23175311346689584</v>
      </c>
      <c r="CD268" s="43">
        <v>-3.8299999999999999E-4</v>
      </c>
      <c r="CE268" s="43">
        <v>-3.6900000000000002E-4</v>
      </c>
      <c r="CF268" s="43">
        <v>1.5200000000000001E-4</v>
      </c>
      <c r="CH268" s="30"/>
      <c r="CL268" s="30">
        <v>0.23175311346689584</v>
      </c>
      <c r="CM268" s="43">
        <v>-1.725E-3</v>
      </c>
      <c r="CN268" s="43">
        <v>-1.658E-3</v>
      </c>
      <c r="CO268" s="43">
        <v>4.2259999999999997E-3</v>
      </c>
      <c r="CQ268" s="30"/>
      <c r="CU268" s="30">
        <v>0.23175311346689584</v>
      </c>
      <c r="CV268" s="43">
        <v>-1.725E-3</v>
      </c>
      <c r="CW268" s="43">
        <v>-1.658E-3</v>
      </c>
      <c r="CX268" s="43">
        <v>4.2259999999999997E-3</v>
      </c>
    </row>
    <row r="269" spans="14:102" x14ac:dyDescent="0.25">
      <c r="N269" s="30"/>
      <c r="R269" s="30">
        <v>0.23273097886689584</v>
      </c>
      <c r="S269" s="43">
        <v>-1.438E-3</v>
      </c>
      <c r="T269" s="43">
        <v>-1.2880000000000001E-3</v>
      </c>
      <c r="U269" s="43">
        <v>5.2769999999999996E-3</v>
      </c>
      <c r="W269" s="30"/>
      <c r="AA269" s="30">
        <v>0.23273097886689584</v>
      </c>
      <c r="AB269" s="43">
        <v>-3.9500000000000001E-4</v>
      </c>
      <c r="AC269" s="43">
        <v>-3.8499999999999998E-4</v>
      </c>
      <c r="AD269" s="43">
        <v>6.0999999999999999E-5</v>
      </c>
      <c r="AF269" s="30"/>
      <c r="AJ269" s="30">
        <v>0.23273097886689584</v>
      </c>
      <c r="AK269" s="43">
        <v>-1.6670000000000001E-3</v>
      </c>
      <c r="AL269" s="43">
        <v>-1.531E-3</v>
      </c>
      <c r="AM269" s="43">
        <v>3.7550000000000001E-3</v>
      </c>
      <c r="AO269" s="30"/>
      <c r="AS269" s="30">
        <v>0.23273097886689584</v>
      </c>
      <c r="AT269" s="43">
        <v>-4.46E-4</v>
      </c>
      <c r="AU269" s="43">
        <v>-4.3600000000000003E-4</v>
      </c>
      <c r="AV269" s="43">
        <v>-3.6000000000000001E-5</v>
      </c>
      <c r="AX269" s="30"/>
      <c r="BB269" s="30">
        <v>0.23273097886689584</v>
      </c>
      <c r="BC269" s="43">
        <v>-1.6789999999999999E-3</v>
      </c>
      <c r="BD269" s="43">
        <v>-1.5449999999999999E-3</v>
      </c>
      <c r="BE269" s="43">
        <v>3.7109999999999999E-3</v>
      </c>
      <c r="BG269" s="30"/>
      <c r="BK269" s="30">
        <v>0.23273097886689584</v>
      </c>
      <c r="BL269" s="43">
        <v>-4.4499999999999997E-4</v>
      </c>
      <c r="BM269" s="43">
        <v>-4.35E-4</v>
      </c>
      <c r="BN269" s="43">
        <v>-3.8000000000000002E-5</v>
      </c>
      <c r="BP269" s="30"/>
      <c r="BT269" s="30">
        <v>0.23273097886689584</v>
      </c>
      <c r="BU269" s="43">
        <v>-1.1490000000000001E-3</v>
      </c>
      <c r="BV269" s="43">
        <v>-9.9700000000000006E-4</v>
      </c>
      <c r="BW269" s="43">
        <v>4.9420000000000002E-3</v>
      </c>
      <c r="BY269" s="30"/>
      <c r="CC269" s="30">
        <v>0.23273097886689584</v>
      </c>
      <c r="CD269" s="43">
        <v>-3.8099999999999999E-4</v>
      </c>
      <c r="CE269" s="43">
        <v>-3.68E-4</v>
      </c>
      <c r="CF269" s="43">
        <v>1.5100000000000001E-4</v>
      </c>
      <c r="CH269" s="30"/>
      <c r="CL269" s="30">
        <v>0.23273097886689584</v>
      </c>
      <c r="CM269" s="43">
        <v>-1.732E-3</v>
      </c>
      <c r="CN269" s="43">
        <v>-1.6639999999999999E-3</v>
      </c>
      <c r="CO269" s="43">
        <v>4.3379999999999998E-3</v>
      </c>
      <c r="CQ269" s="30"/>
      <c r="CU269" s="30">
        <v>0.23273097886689584</v>
      </c>
      <c r="CV269" s="43">
        <v>-1.732E-3</v>
      </c>
      <c r="CW269" s="43">
        <v>-1.6639999999999999E-3</v>
      </c>
      <c r="CX269" s="43">
        <v>4.3379999999999998E-3</v>
      </c>
    </row>
    <row r="270" spans="14:102" x14ac:dyDescent="0.25">
      <c r="N270" s="30"/>
      <c r="R270" s="30">
        <v>0.23370884426689587</v>
      </c>
      <c r="S270" s="43">
        <v>-1.4480000000000001E-3</v>
      </c>
      <c r="T270" s="43">
        <v>-1.297E-3</v>
      </c>
      <c r="U270" s="43">
        <v>5.3439999999999998E-3</v>
      </c>
      <c r="W270" s="30"/>
      <c r="AA270" s="30">
        <v>0.23370884426689587</v>
      </c>
      <c r="AB270" s="43">
        <v>-3.9500000000000001E-4</v>
      </c>
      <c r="AC270" s="43">
        <v>-3.8499999999999998E-4</v>
      </c>
      <c r="AD270" s="43">
        <v>6.0000000000000002E-5</v>
      </c>
      <c r="AF270" s="30"/>
      <c r="AJ270" s="30">
        <v>0.23370884426689587</v>
      </c>
      <c r="AK270" s="43">
        <v>-1.671E-3</v>
      </c>
      <c r="AL270" s="43">
        <v>-1.534E-3</v>
      </c>
      <c r="AM270" s="43">
        <v>3.8270000000000001E-3</v>
      </c>
      <c r="AO270" s="30"/>
      <c r="AS270" s="30">
        <v>0.23370884426689587</v>
      </c>
      <c r="AT270" s="43">
        <v>-4.46E-4</v>
      </c>
      <c r="AU270" s="43">
        <v>-4.3600000000000003E-4</v>
      </c>
      <c r="AV270" s="43">
        <v>-3.6999999999999998E-5</v>
      </c>
      <c r="AX270" s="30"/>
      <c r="BB270" s="30">
        <v>0.23370884426689587</v>
      </c>
      <c r="BC270" s="43">
        <v>-1.684E-3</v>
      </c>
      <c r="BD270" s="43">
        <v>-1.5479999999999999E-3</v>
      </c>
      <c r="BE270" s="43">
        <v>3.7829999999999999E-3</v>
      </c>
      <c r="BG270" s="30"/>
      <c r="BK270" s="30">
        <v>0.23370884426689587</v>
      </c>
      <c r="BL270" s="43">
        <v>-4.4499999999999997E-4</v>
      </c>
      <c r="BM270" s="43">
        <v>-4.35E-4</v>
      </c>
      <c r="BN270" s="43">
        <v>-3.8000000000000002E-5</v>
      </c>
      <c r="BP270" s="30"/>
      <c r="BT270" s="30">
        <v>0.23370884426689587</v>
      </c>
      <c r="BU270" s="43">
        <v>-1.157E-3</v>
      </c>
      <c r="BV270" s="43">
        <v>-1.003E-3</v>
      </c>
      <c r="BW270" s="43">
        <v>5.0039999999999998E-3</v>
      </c>
      <c r="BY270" s="30"/>
      <c r="CC270" s="30">
        <v>0.23370884426689587</v>
      </c>
      <c r="CD270" s="43">
        <v>-3.8099999999999999E-4</v>
      </c>
      <c r="CE270" s="43">
        <v>-3.68E-4</v>
      </c>
      <c r="CF270" s="43">
        <v>1.5100000000000001E-4</v>
      </c>
      <c r="CH270" s="30"/>
      <c r="CL270" s="30">
        <v>0.23370884426689587</v>
      </c>
      <c r="CM270" s="43">
        <v>-1.7459999999999999E-3</v>
      </c>
      <c r="CN270" s="43">
        <v>-1.678E-3</v>
      </c>
      <c r="CO270" s="43">
        <v>4.3909999999999999E-3</v>
      </c>
      <c r="CQ270" s="30"/>
      <c r="CU270" s="30">
        <v>0.23370884426689587</v>
      </c>
      <c r="CV270" s="43">
        <v>-1.7459999999999999E-3</v>
      </c>
      <c r="CW270" s="43">
        <v>-1.678E-3</v>
      </c>
      <c r="CX270" s="43">
        <v>4.3909999999999999E-3</v>
      </c>
    </row>
    <row r="271" spans="14:102" x14ac:dyDescent="0.25">
      <c r="N271" s="30"/>
      <c r="R271" s="30">
        <v>0.23468670966689573</v>
      </c>
      <c r="S271" s="43">
        <v>-1.4610000000000001E-3</v>
      </c>
      <c r="T271" s="43">
        <v>-1.3079999999999999E-3</v>
      </c>
      <c r="U271" s="43">
        <v>5.4200000000000003E-3</v>
      </c>
      <c r="W271" s="30"/>
      <c r="AA271" s="30">
        <v>0.23468670966689573</v>
      </c>
      <c r="AB271" s="43">
        <v>-3.9399999999999998E-4</v>
      </c>
      <c r="AC271" s="43">
        <v>-3.8400000000000001E-4</v>
      </c>
      <c r="AD271" s="43">
        <v>6.0000000000000002E-5</v>
      </c>
      <c r="AF271" s="30"/>
      <c r="AJ271" s="30">
        <v>0.23468670966689573</v>
      </c>
      <c r="AK271" s="43">
        <v>-1.6770000000000001E-3</v>
      </c>
      <c r="AL271" s="43">
        <v>-1.537E-3</v>
      </c>
      <c r="AM271" s="43">
        <v>3.908E-3</v>
      </c>
      <c r="AO271" s="30"/>
      <c r="AS271" s="30">
        <v>0.23468670966689573</v>
      </c>
      <c r="AT271" s="43">
        <v>-4.4499999999999997E-4</v>
      </c>
      <c r="AU271" s="43">
        <v>-4.35E-4</v>
      </c>
      <c r="AV271" s="43">
        <v>-3.6999999999999998E-5</v>
      </c>
      <c r="AX271" s="30"/>
      <c r="BB271" s="30">
        <v>0.23468670966689573</v>
      </c>
      <c r="BC271" s="43">
        <v>-1.689E-3</v>
      </c>
      <c r="BD271" s="43">
        <v>-1.5510000000000001E-3</v>
      </c>
      <c r="BE271" s="43">
        <v>3.8639999999999998E-3</v>
      </c>
      <c r="BG271" s="30"/>
      <c r="BK271" s="30">
        <v>0.23468670966689573</v>
      </c>
      <c r="BL271" s="43">
        <v>-4.44E-4</v>
      </c>
      <c r="BM271" s="43">
        <v>-4.3399999999999998E-4</v>
      </c>
      <c r="BN271" s="43">
        <v>-3.8999999999999999E-5</v>
      </c>
      <c r="BP271" s="30"/>
      <c r="BT271" s="30">
        <v>0.23468670966689573</v>
      </c>
      <c r="BU271" s="43">
        <v>-1.165E-3</v>
      </c>
      <c r="BV271" s="43">
        <v>-1.01E-3</v>
      </c>
      <c r="BW271" s="43">
        <v>5.0720000000000001E-3</v>
      </c>
      <c r="BY271" s="30"/>
      <c r="CC271" s="30">
        <v>0.23468670966689573</v>
      </c>
      <c r="CD271" s="43">
        <v>-3.8000000000000002E-4</v>
      </c>
      <c r="CE271" s="43">
        <v>-3.6699999999999998E-4</v>
      </c>
      <c r="CF271" s="43">
        <v>1.5100000000000001E-4</v>
      </c>
      <c r="CH271" s="30"/>
      <c r="CL271" s="30">
        <v>0.23468670966689573</v>
      </c>
      <c r="CM271" s="43">
        <v>-1.758E-3</v>
      </c>
      <c r="CN271" s="43">
        <v>-1.689E-3</v>
      </c>
      <c r="CO271" s="43">
        <v>4.4679999999999997E-3</v>
      </c>
      <c r="CQ271" s="30"/>
      <c r="CU271" s="30">
        <v>0.23468670966689573</v>
      </c>
      <c r="CV271" s="43">
        <v>-1.758E-3</v>
      </c>
      <c r="CW271" s="43">
        <v>-1.689E-3</v>
      </c>
      <c r="CX271" s="43">
        <v>4.4679999999999997E-3</v>
      </c>
    </row>
    <row r="272" spans="14:102" x14ac:dyDescent="0.25">
      <c r="N272" s="30"/>
      <c r="R272" s="30">
        <v>0.23468670966689573</v>
      </c>
      <c r="S272" s="43">
        <v>-1.4610000000000001E-3</v>
      </c>
      <c r="T272" s="43">
        <v>-1.3079999999999999E-3</v>
      </c>
      <c r="U272" s="43">
        <v>5.4200000000000003E-3</v>
      </c>
      <c r="W272" s="30"/>
      <c r="AA272" s="30">
        <v>0.23468670966689573</v>
      </c>
      <c r="AB272" s="43">
        <v>-3.9399999999999998E-4</v>
      </c>
      <c r="AC272" s="43">
        <v>-3.8400000000000001E-4</v>
      </c>
      <c r="AD272" s="43">
        <v>6.0000000000000002E-5</v>
      </c>
      <c r="AF272" s="30"/>
      <c r="AJ272" s="30">
        <v>0.23468670966689573</v>
      </c>
      <c r="AK272" s="43">
        <v>-1.6770000000000001E-3</v>
      </c>
      <c r="AL272" s="43">
        <v>-1.537E-3</v>
      </c>
      <c r="AM272" s="43">
        <v>3.908E-3</v>
      </c>
      <c r="AO272" s="30"/>
      <c r="AS272" s="30">
        <v>0.23468670966689573</v>
      </c>
      <c r="AT272" s="43">
        <v>-4.4499999999999997E-4</v>
      </c>
      <c r="AU272" s="43">
        <v>-4.35E-4</v>
      </c>
      <c r="AV272" s="43">
        <v>-3.6999999999999998E-5</v>
      </c>
      <c r="AX272" s="30"/>
      <c r="BB272" s="30">
        <v>0.23468670966689573</v>
      </c>
      <c r="BC272" s="43">
        <v>-1.689E-3</v>
      </c>
      <c r="BD272" s="43">
        <v>-1.5510000000000001E-3</v>
      </c>
      <c r="BE272" s="43">
        <v>3.8639999999999998E-3</v>
      </c>
      <c r="BG272" s="30"/>
      <c r="BK272" s="30">
        <v>0.23468670966689573</v>
      </c>
      <c r="BL272" s="43">
        <v>-4.44E-4</v>
      </c>
      <c r="BM272" s="43">
        <v>-4.3399999999999998E-4</v>
      </c>
      <c r="BN272" s="43">
        <v>-3.8999999999999999E-5</v>
      </c>
      <c r="BP272" s="30"/>
      <c r="BT272" s="30">
        <v>0.23468670966689573</v>
      </c>
      <c r="BU272" s="43">
        <v>-1.165E-3</v>
      </c>
      <c r="BV272" s="43">
        <v>-1.01E-3</v>
      </c>
      <c r="BW272" s="43">
        <v>5.0720000000000001E-3</v>
      </c>
      <c r="BY272" s="30"/>
      <c r="CC272" s="30">
        <v>0.23468670966689573</v>
      </c>
      <c r="CD272" s="43">
        <v>-3.8000000000000002E-4</v>
      </c>
      <c r="CE272" s="43">
        <v>-3.6699999999999998E-4</v>
      </c>
      <c r="CF272" s="43">
        <v>1.5100000000000001E-4</v>
      </c>
      <c r="CH272" s="30"/>
      <c r="CL272" s="30">
        <v>0.23468670966689573</v>
      </c>
      <c r="CM272" s="43">
        <v>-1.758E-3</v>
      </c>
      <c r="CN272" s="43">
        <v>-1.689E-3</v>
      </c>
      <c r="CO272" s="43">
        <v>4.4679999999999997E-3</v>
      </c>
      <c r="CQ272" s="30"/>
      <c r="CU272" s="30">
        <v>0.23468670966689573</v>
      </c>
      <c r="CV272" s="43">
        <v>-1.758E-3</v>
      </c>
      <c r="CW272" s="43">
        <v>-1.689E-3</v>
      </c>
      <c r="CX272" s="43">
        <v>4.4679999999999997E-3</v>
      </c>
    </row>
    <row r="273" spans="14:102" x14ac:dyDescent="0.25">
      <c r="N273" s="30"/>
      <c r="R273" s="30">
        <v>0.23566457506689575</v>
      </c>
      <c r="S273" s="43">
        <v>-1.4729999999999999E-3</v>
      </c>
      <c r="T273" s="43">
        <v>-1.3179999999999999E-3</v>
      </c>
      <c r="U273" s="43">
        <v>5.4949999999999999E-3</v>
      </c>
      <c r="W273" s="30"/>
      <c r="AA273" s="30">
        <v>0.23566457506689575</v>
      </c>
      <c r="AB273" s="43">
        <v>-3.9399999999999998E-4</v>
      </c>
      <c r="AC273" s="43">
        <v>-3.8400000000000001E-4</v>
      </c>
      <c r="AD273" s="43">
        <v>5.8999999999999998E-5</v>
      </c>
      <c r="AF273" s="30"/>
      <c r="AJ273" s="30">
        <v>0.23566457506689575</v>
      </c>
      <c r="AK273" s="43">
        <v>-1.6819999999999999E-3</v>
      </c>
      <c r="AL273" s="43">
        <v>-1.5410000000000001E-3</v>
      </c>
      <c r="AM273" s="43">
        <v>3.9890000000000004E-3</v>
      </c>
      <c r="AO273" s="30"/>
      <c r="AS273" s="30">
        <v>0.23566457506689575</v>
      </c>
      <c r="AT273" s="43">
        <v>-4.44E-4</v>
      </c>
      <c r="AU273" s="43">
        <v>-4.3399999999999998E-4</v>
      </c>
      <c r="AV273" s="43">
        <v>-3.8000000000000002E-5</v>
      </c>
      <c r="AX273" s="30"/>
      <c r="BB273" s="30">
        <v>0.23566457506689575</v>
      </c>
      <c r="BC273" s="43">
        <v>-1.6949999999999999E-3</v>
      </c>
      <c r="BD273" s="43">
        <v>-1.554E-3</v>
      </c>
      <c r="BE273" s="43">
        <v>3.9449999999999997E-3</v>
      </c>
      <c r="BG273" s="30"/>
      <c r="BK273" s="30">
        <v>0.23566457506689575</v>
      </c>
      <c r="BL273" s="43">
        <v>-4.4299999999999998E-4</v>
      </c>
      <c r="BM273" s="43">
        <v>-4.3300000000000001E-4</v>
      </c>
      <c r="BN273" s="43">
        <v>-4.0000000000000003E-5</v>
      </c>
      <c r="BP273" s="30"/>
      <c r="BT273" s="30">
        <v>0.23566457506689575</v>
      </c>
      <c r="BU273" s="43">
        <v>-1.1739999999999999E-3</v>
      </c>
      <c r="BV273" s="43">
        <v>-1.0169999999999999E-3</v>
      </c>
      <c r="BW273" s="43">
        <v>5.1399999999999996E-3</v>
      </c>
      <c r="BY273" s="30"/>
      <c r="CC273" s="30">
        <v>0.23566457506689575</v>
      </c>
      <c r="CD273" s="43">
        <v>-3.79E-4</v>
      </c>
      <c r="CE273" s="43">
        <v>-3.6600000000000001E-4</v>
      </c>
      <c r="CF273" s="43">
        <v>1.4999999999999999E-4</v>
      </c>
      <c r="CH273" s="30"/>
      <c r="CL273" s="30">
        <v>0.23566457506689575</v>
      </c>
      <c r="CM273" s="43">
        <v>-1.7700000000000001E-3</v>
      </c>
      <c r="CN273" s="43">
        <v>-1.699E-3</v>
      </c>
      <c r="CO273" s="43">
        <v>4.5450000000000004E-3</v>
      </c>
      <c r="CQ273" s="30"/>
      <c r="CU273" s="30">
        <v>0.23566457506689575</v>
      </c>
      <c r="CV273" s="43">
        <v>-1.7700000000000001E-3</v>
      </c>
      <c r="CW273" s="43">
        <v>-1.699E-3</v>
      </c>
      <c r="CX273" s="43">
        <v>4.5450000000000004E-3</v>
      </c>
    </row>
    <row r="274" spans="14:102" x14ac:dyDescent="0.25">
      <c r="N274" s="30"/>
      <c r="R274" s="30">
        <v>0.23664244046689575</v>
      </c>
      <c r="S274" s="43">
        <v>-1.485E-3</v>
      </c>
      <c r="T274" s="43">
        <v>-1.328E-3</v>
      </c>
      <c r="U274" s="43">
        <v>5.5700000000000003E-3</v>
      </c>
      <c r="W274" s="30"/>
      <c r="AA274" s="30">
        <v>0.23664244046689575</v>
      </c>
      <c r="AB274" s="43">
        <v>-3.9300000000000001E-4</v>
      </c>
      <c r="AC274" s="43">
        <v>-3.8299999999999999E-4</v>
      </c>
      <c r="AD274" s="43">
        <v>5.8E-5</v>
      </c>
      <c r="AF274" s="30"/>
      <c r="AJ274" s="30">
        <v>0.23664244046689575</v>
      </c>
      <c r="AK274" s="43">
        <v>-1.688E-3</v>
      </c>
      <c r="AL274" s="43">
        <v>-1.544E-3</v>
      </c>
      <c r="AM274" s="43">
        <v>4.0689999999999997E-3</v>
      </c>
      <c r="AO274" s="30"/>
      <c r="AS274" s="30">
        <v>0.23664244046689575</v>
      </c>
      <c r="AT274" s="43">
        <v>-4.44E-4</v>
      </c>
      <c r="AU274" s="43">
        <v>-4.3399999999999998E-4</v>
      </c>
      <c r="AV274" s="43">
        <v>-3.8999999999999999E-5</v>
      </c>
      <c r="AX274" s="30"/>
      <c r="BB274" s="30">
        <v>0.23664244046689575</v>
      </c>
      <c r="BC274" s="43">
        <v>-1.6999999999999999E-3</v>
      </c>
      <c r="BD274" s="43">
        <v>-1.557E-3</v>
      </c>
      <c r="BE274" s="43">
        <v>4.0249999999999999E-3</v>
      </c>
      <c r="BG274" s="30"/>
      <c r="BK274" s="30">
        <v>0.23664244046689575</v>
      </c>
      <c r="BL274" s="43">
        <v>-4.4200000000000001E-4</v>
      </c>
      <c r="BM274" s="43">
        <v>-4.3199999999999998E-4</v>
      </c>
      <c r="BN274" s="43">
        <v>-4.1E-5</v>
      </c>
      <c r="BP274" s="30"/>
      <c r="BT274" s="30">
        <v>0.23664244046689575</v>
      </c>
      <c r="BU274" s="43">
        <v>-1.183E-3</v>
      </c>
      <c r="BV274" s="43">
        <v>-1.024E-3</v>
      </c>
      <c r="BW274" s="43">
        <v>5.208E-3</v>
      </c>
      <c r="BY274" s="30"/>
      <c r="CC274" s="30">
        <v>0.23664244046689575</v>
      </c>
      <c r="CD274" s="43">
        <v>-3.7800000000000003E-4</v>
      </c>
      <c r="CE274" s="43">
        <v>-3.6499999999999998E-4</v>
      </c>
      <c r="CF274" s="43">
        <v>1.4999999999999999E-4</v>
      </c>
      <c r="CH274" s="30"/>
      <c r="CL274" s="30">
        <v>0.23664244046689575</v>
      </c>
      <c r="CM274" s="43">
        <v>-1.7819999999999999E-3</v>
      </c>
      <c r="CN274" s="43">
        <v>-1.7099999999999999E-3</v>
      </c>
      <c r="CO274" s="43">
        <v>4.6210000000000001E-3</v>
      </c>
      <c r="CQ274" s="30"/>
      <c r="CU274" s="30">
        <v>0.23664244046689575</v>
      </c>
      <c r="CV274" s="43">
        <v>-1.7819999999999999E-3</v>
      </c>
      <c r="CW274" s="43">
        <v>-1.7099999999999999E-3</v>
      </c>
      <c r="CX274" s="43">
        <v>4.6210000000000001E-3</v>
      </c>
    </row>
    <row r="275" spans="14:102" x14ac:dyDescent="0.25">
      <c r="N275" s="30"/>
      <c r="R275" s="30">
        <v>0.23762030586689575</v>
      </c>
      <c r="S275" s="43">
        <v>-1.498E-3</v>
      </c>
      <c r="T275" s="43">
        <v>-1.3389999999999999E-3</v>
      </c>
      <c r="U275" s="43">
        <v>5.6439999999999997E-3</v>
      </c>
      <c r="W275" s="30"/>
      <c r="AA275" s="30">
        <v>0.23762030586689575</v>
      </c>
      <c r="AB275" s="43">
        <v>-3.9300000000000001E-4</v>
      </c>
      <c r="AC275" s="43">
        <v>-3.8299999999999999E-4</v>
      </c>
      <c r="AD275" s="43">
        <v>5.8E-5</v>
      </c>
      <c r="AF275" s="30"/>
      <c r="AJ275" s="30">
        <v>0.23762030586689575</v>
      </c>
      <c r="AK275" s="43">
        <v>-1.6930000000000001E-3</v>
      </c>
      <c r="AL275" s="43">
        <v>-1.547E-3</v>
      </c>
      <c r="AM275" s="43">
        <v>4.15E-3</v>
      </c>
      <c r="AO275" s="30"/>
      <c r="AS275" s="30">
        <v>0.23762030586689575</v>
      </c>
      <c r="AT275" s="43">
        <v>-4.4299999999999998E-4</v>
      </c>
      <c r="AU275" s="43">
        <v>-4.3300000000000001E-4</v>
      </c>
      <c r="AV275" s="43">
        <v>-4.0000000000000003E-5</v>
      </c>
      <c r="AX275" s="30"/>
      <c r="BB275" s="30">
        <v>0.23762030586689575</v>
      </c>
      <c r="BC275" s="43">
        <v>-1.7060000000000001E-3</v>
      </c>
      <c r="BD275" s="43">
        <v>-1.5610000000000001E-3</v>
      </c>
      <c r="BE275" s="43">
        <v>4.1050000000000001E-3</v>
      </c>
      <c r="BG275" s="30"/>
      <c r="BK275" s="30">
        <v>0.23762030586689575</v>
      </c>
      <c r="BL275" s="43">
        <v>-4.4200000000000001E-4</v>
      </c>
      <c r="BM275" s="43">
        <v>-4.3199999999999998E-4</v>
      </c>
      <c r="BN275" s="43">
        <v>-4.1E-5</v>
      </c>
      <c r="BP275" s="30"/>
      <c r="BT275" s="30">
        <v>0.23762030586689575</v>
      </c>
      <c r="BU275" s="43">
        <v>-1.1919999999999999E-3</v>
      </c>
      <c r="BV275" s="43">
        <v>-1.0300000000000001E-3</v>
      </c>
      <c r="BW275" s="43">
        <v>5.2760000000000003E-3</v>
      </c>
      <c r="BY275" s="30"/>
      <c r="CC275" s="30">
        <v>0.23762030586689575</v>
      </c>
      <c r="CD275" s="43">
        <v>-3.7800000000000003E-4</v>
      </c>
      <c r="CE275" s="43">
        <v>-3.6499999999999998E-4</v>
      </c>
      <c r="CF275" s="43">
        <v>1.4999999999999999E-4</v>
      </c>
      <c r="CH275" s="30"/>
      <c r="CL275" s="30">
        <v>0.23762030586689575</v>
      </c>
      <c r="CM275" s="43">
        <v>-1.794E-3</v>
      </c>
      <c r="CN275" s="43">
        <v>-1.7210000000000001E-3</v>
      </c>
      <c r="CO275" s="43">
        <v>4.6969999999999998E-3</v>
      </c>
      <c r="CQ275" s="30"/>
      <c r="CU275" s="30">
        <v>0.23762030586689575</v>
      </c>
      <c r="CV275" s="43">
        <v>-1.794E-3</v>
      </c>
      <c r="CW275" s="43">
        <v>-1.7210000000000001E-3</v>
      </c>
      <c r="CX275" s="43">
        <v>4.6969999999999998E-3</v>
      </c>
    </row>
    <row r="276" spans="14:102" x14ac:dyDescent="0.25">
      <c r="N276" s="30"/>
      <c r="R276" s="30">
        <v>0.23859817126689578</v>
      </c>
      <c r="S276" s="43">
        <v>-1.5100000000000001E-3</v>
      </c>
      <c r="T276" s="43">
        <v>-1.3489999999999999E-3</v>
      </c>
      <c r="U276" s="43">
        <v>5.7219999999999997E-3</v>
      </c>
      <c r="W276" s="30"/>
      <c r="AA276" s="30">
        <v>0.23859817126689578</v>
      </c>
      <c r="AB276" s="43">
        <v>-3.9300000000000001E-4</v>
      </c>
      <c r="AC276" s="43">
        <v>-3.8299999999999999E-4</v>
      </c>
      <c r="AD276" s="43">
        <v>5.7000000000000003E-5</v>
      </c>
      <c r="AF276" s="30"/>
      <c r="AJ276" s="30">
        <v>0.23859817126689578</v>
      </c>
      <c r="AK276" s="43">
        <v>-1.699E-3</v>
      </c>
      <c r="AL276" s="43">
        <v>-1.5499999999999999E-3</v>
      </c>
      <c r="AM276" s="43">
        <v>4.2329999999999998E-3</v>
      </c>
      <c r="AO276" s="30"/>
      <c r="AS276" s="30">
        <v>0.23859817126689578</v>
      </c>
      <c r="AT276" s="43">
        <v>-4.4200000000000001E-4</v>
      </c>
      <c r="AU276" s="43">
        <v>-4.3199999999999998E-4</v>
      </c>
      <c r="AV276" s="43">
        <v>-4.0000000000000003E-5</v>
      </c>
      <c r="AX276" s="30"/>
      <c r="BB276" s="30">
        <v>0.23859817126689578</v>
      </c>
      <c r="BC276" s="43">
        <v>-1.7110000000000001E-3</v>
      </c>
      <c r="BD276" s="43">
        <v>-1.5640000000000001E-3</v>
      </c>
      <c r="BE276" s="43">
        <v>4.189E-3</v>
      </c>
      <c r="BG276" s="30"/>
      <c r="BK276" s="30">
        <v>0.23859817126689578</v>
      </c>
      <c r="BL276" s="43">
        <v>-4.4099999999999999E-4</v>
      </c>
      <c r="BM276" s="43">
        <v>-4.3100000000000001E-4</v>
      </c>
      <c r="BN276" s="43">
        <v>-4.1999999999999998E-5</v>
      </c>
      <c r="BP276" s="30"/>
      <c r="BT276" s="30">
        <v>0.23859817126689578</v>
      </c>
      <c r="BU276" s="43">
        <v>-1.201E-3</v>
      </c>
      <c r="BV276" s="43">
        <v>-1.0380000000000001E-3</v>
      </c>
      <c r="BW276" s="43">
        <v>5.3470000000000002E-3</v>
      </c>
      <c r="BY276" s="30"/>
      <c r="CC276" s="30">
        <v>0.23859817126689578</v>
      </c>
      <c r="CD276" s="43">
        <v>-3.77E-4</v>
      </c>
      <c r="CE276" s="43">
        <v>-3.6400000000000001E-4</v>
      </c>
      <c r="CF276" s="43">
        <v>1.4899999999999999E-4</v>
      </c>
      <c r="CH276" s="30"/>
      <c r="CL276" s="30">
        <v>0.23859817126689578</v>
      </c>
      <c r="CM276" s="43">
        <v>-1.805E-3</v>
      </c>
      <c r="CN276" s="43">
        <v>-1.7309999999999999E-3</v>
      </c>
      <c r="CO276" s="43">
        <v>4.7829999999999999E-3</v>
      </c>
      <c r="CQ276" s="30"/>
      <c r="CU276" s="30">
        <v>0.23859817126689578</v>
      </c>
      <c r="CV276" s="43">
        <v>-1.805E-3</v>
      </c>
      <c r="CW276" s="43">
        <v>-1.7309999999999999E-3</v>
      </c>
      <c r="CX276" s="43">
        <v>4.7829999999999999E-3</v>
      </c>
    </row>
    <row r="277" spans="14:102" x14ac:dyDescent="0.25">
      <c r="N277" s="30"/>
      <c r="R277" s="30">
        <v>0.23957603666689578</v>
      </c>
      <c r="S277" s="43">
        <v>-1.5200000000000001E-3</v>
      </c>
      <c r="T277" s="43">
        <v>-1.358E-3</v>
      </c>
      <c r="U277" s="43">
        <v>5.7869999999999996E-3</v>
      </c>
      <c r="W277" s="30"/>
      <c r="AA277" s="30">
        <v>0.23957603666689578</v>
      </c>
      <c r="AB277" s="43">
        <v>-3.9199999999999999E-4</v>
      </c>
      <c r="AC277" s="43">
        <v>-3.8299999999999999E-4</v>
      </c>
      <c r="AD277" s="43">
        <v>5.5999999999999999E-5</v>
      </c>
      <c r="AF277" s="30"/>
      <c r="AJ277" s="30">
        <v>0.23957603666689578</v>
      </c>
      <c r="AK277" s="43">
        <v>-1.7129999999999999E-3</v>
      </c>
      <c r="AL277" s="43">
        <v>-1.5629999999999999E-3</v>
      </c>
      <c r="AM277" s="43">
        <v>4.2770000000000004E-3</v>
      </c>
      <c r="AO277" s="30"/>
      <c r="AS277" s="30">
        <v>0.23957603666689578</v>
      </c>
      <c r="AT277" s="43">
        <v>-4.4200000000000001E-4</v>
      </c>
      <c r="AU277" s="43">
        <v>-4.3199999999999998E-4</v>
      </c>
      <c r="AV277" s="43">
        <v>-4.1E-5</v>
      </c>
      <c r="AX277" s="30"/>
      <c r="BB277" s="30">
        <v>0.23957603666689578</v>
      </c>
      <c r="BC277" s="43">
        <v>-1.72E-3</v>
      </c>
      <c r="BD277" s="43">
        <v>-1.572E-3</v>
      </c>
      <c r="BE277" s="43">
        <v>4.2440000000000004E-3</v>
      </c>
      <c r="BG277" s="30"/>
      <c r="BK277" s="30">
        <v>0.23957603666689578</v>
      </c>
      <c r="BL277" s="43">
        <v>-4.4000000000000002E-4</v>
      </c>
      <c r="BM277" s="43">
        <v>-4.2999999999999999E-4</v>
      </c>
      <c r="BN277" s="43">
        <v>-4.3000000000000002E-5</v>
      </c>
      <c r="BP277" s="30"/>
      <c r="BT277" s="30">
        <v>0.23957603666689578</v>
      </c>
      <c r="BU277" s="43">
        <v>-1.2080000000000001E-3</v>
      </c>
      <c r="BV277" s="43">
        <v>-1.0430000000000001E-3</v>
      </c>
      <c r="BW277" s="43">
        <v>5.4060000000000002E-3</v>
      </c>
      <c r="BY277" s="30"/>
      <c r="CC277" s="30">
        <v>0.23957603666689578</v>
      </c>
      <c r="CD277" s="43">
        <v>-3.7599999999999998E-4</v>
      </c>
      <c r="CE277" s="43">
        <v>-3.6299999999999999E-4</v>
      </c>
      <c r="CF277" s="43">
        <v>1.4899999999999999E-4</v>
      </c>
      <c r="CH277" s="30"/>
      <c r="CL277" s="30">
        <v>0.23957603666689578</v>
      </c>
      <c r="CM277" s="43">
        <v>-1.8140000000000001E-3</v>
      </c>
      <c r="CN277" s="43">
        <v>-1.74E-3</v>
      </c>
      <c r="CO277" s="43">
        <v>4.8520000000000004E-3</v>
      </c>
      <c r="CQ277" s="30"/>
      <c r="CU277" s="30">
        <v>0.23957603666689578</v>
      </c>
      <c r="CV277" s="43">
        <v>-1.8140000000000001E-3</v>
      </c>
      <c r="CW277" s="43">
        <v>-1.74E-3</v>
      </c>
      <c r="CX277" s="43">
        <v>4.8520000000000004E-3</v>
      </c>
    </row>
    <row r="278" spans="14:102" x14ac:dyDescent="0.25">
      <c r="N278" s="30"/>
      <c r="R278" s="30">
        <v>0.24055390206689581</v>
      </c>
      <c r="S278" s="43">
        <v>-1.5319999999999999E-3</v>
      </c>
      <c r="T278" s="43">
        <v>-1.3669999999999999E-3</v>
      </c>
      <c r="U278" s="43">
        <v>5.8560000000000001E-3</v>
      </c>
      <c r="W278" s="30"/>
      <c r="AA278" s="30">
        <v>0.24055390206689581</v>
      </c>
      <c r="AB278" s="43">
        <v>-3.9199999999999999E-4</v>
      </c>
      <c r="AC278" s="43">
        <v>-3.8200000000000002E-4</v>
      </c>
      <c r="AD278" s="43">
        <v>5.5999999999999999E-5</v>
      </c>
      <c r="AF278" s="30"/>
      <c r="AJ278" s="30">
        <v>0.24055390206689581</v>
      </c>
      <c r="AK278" s="43">
        <v>-1.722E-3</v>
      </c>
      <c r="AL278" s="43">
        <v>-1.5709999999999999E-3</v>
      </c>
      <c r="AM278" s="43">
        <v>4.3379999999999998E-3</v>
      </c>
      <c r="AO278" s="30"/>
      <c r="AS278" s="30">
        <v>0.24055390206689581</v>
      </c>
      <c r="AT278" s="43">
        <v>-4.4099999999999999E-4</v>
      </c>
      <c r="AU278" s="43">
        <v>-4.3100000000000001E-4</v>
      </c>
      <c r="AV278" s="43">
        <v>-4.1E-5</v>
      </c>
      <c r="AX278" s="30"/>
      <c r="BB278" s="30">
        <v>0.24055390206689581</v>
      </c>
      <c r="BC278" s="43">
        <v>-1.73E-3</v>
      </c>
      <c r="BD278" s="43">
        <v>-1.58E-3</v>
      </c>
      <c r="BE278" s="43">
        <v>4.3049999999999998E-3</v>
      </c>
      <c r="BG278" s="30"/>
      <c r="BK278" s="30">
        <v>0.24055390206689581</v>
      </c>
      <c r="BL278" s="43">
        <v>-4.4000000000000002E-4</v>
      </c>
      <c r="BM278" s="43">
        <v>-4.2999999999999999E-4</v>
      </c>
      <c r="BN278" s="43">
        <v>-4.3000000000000002E-5</v>
      </c>
      <c r="BP278" s="30"/>
      <c r="BT278" s="30">
        <v>0.24055390206689581</v>
      </c>
      <c r="BU278" s="43">
        <v>-1.2160000000000001E-3</v>
      </c>
      <c r="BV278" s="43">
        <v>-1.049E-3</v>
      </c>
      <c r="BW278" s="43">
        <v>5.4689999999999999E-3</v>
      </c>
      <c r="BY278" s="30"/>
      <c r="CC278" s="30">
        <v>0.24055390206689581</v>
      </c>
      <c r="CD278" s="43">
        <v>-3.7599999999999998E-4</v>
      </c>
      <c r="CE278" s="43">
        <v>-3.6299999999999999E-4</v>
      </c>
      <c r="CF278" s="43">
        <v>1.4899999999999999E-4</v>
      </c>
      <c r="CH278" s="30"/>
      <c r="CL278" s="30">
        <v>0.24055390206689581</v>
      </c>
      <c r="CM278" s="43">
        <v>-1.825E-3</v>
      </c>
      <c r="CN278" s="43">
        <v>-1.7489999999999999E-3</v>
      </c>
      <c r="CO278" s="43">
        <v>4.9249999999999997E-3</v>
      </c>
      <c r="CQ278" s="30"/>
      <c r="CU278" s="30">
        <v>0.24055390206689581</v>
      </c>
      <c r="CV278" s="43">
        <v>-1.825E-3</v>
      </c>
      <c r="CW278" s="43">
        <v>-1.7489999999999999E-3</v>
      </c>
      <c r="CX278" s="43">
        <v>4.9249999999999997E-3</v>
      </c>
    </row>
    <row r="279" spans="14:102" x14ac:dyDescent="0.25">
      <c r="N279" s="30"/>
      <c r="R279" s="30">
        <v>0.24153176746689581</v>
      </c>
      <c r="S279" s="43">
        <v>-1.5430000000000001E-3</v>
      </c>
      <c r="T279" s="43">
        <v>-1.377E-3</v>
      </c>
      <c r="U279" s="43">
        <v>5.9249999999999997E-3</v>
      </c>
      <c r="W279" s="30"/>
      <c r="AA279" s="30">
        <v>0.24153176746689581</v>
      </c>
      <c r="AB279" s="43">
        <v>-3.9199999999999999E-4</v>
      </c>
      <c r="AC279" s="43">
        <v>-3.8200000000000002E-4</v>
      </c>
      <c r="AD279" s="43">
        <v>5.5999999999999999E-5</v>
      </c>
      <c r="AF279" s="30"/>
      <c r="AJ279" s="30">
        <v>0.24153176746689581</v>
      </c>
      <c r="AK279" s="43">
        <v>-1.732E-3</v>
      </c>
      <c r="AL279" s="43">
        <v>-1.578E-3</v>
      </c>
      <c r="AM279" s="43">
        <v>4.4000000000000003E-3</v>
      </c>
      <c r="AO279" s="30"/>
      <c r="AS279" s="30">
        <v>0.24153176746689581</v>
      </c>
      <c r="AT279" s="43">
        <v>-4.4000000000000002E-4</v>
      </c>
      <c r="AU279" s="43">
        <v>-4.2999999999999999E-4</v>
      </c>
      <c r="AV279" s="43">
        <v>-4.1999999999999998E-5</v>
      </c>
      <c r="AX279" s="30"/>
      <c r="BB279" s="30">
        <v>0.24153176746689581</v>
      </c>
      <c r="BC279" s="43">
        <v>-1.74E-3</v>
      </c>
      <c r="BD279" s="43">
        <v>-1.588E-3</v>
      </c>
      <c r="BE279" s="43">
        <v>4.3660000000000001E-3</v>
      </c>
      <c r="BG279" s="30"/>
      <c r="BK279" s="30">
        <v>0.24153176746689581</v>
      </c>
      <c r="BL279" s="43">
        <v>-4.3899999999999999E-4</v>
      </c>
      <c r="BM279" s="43">
        <v>-4.2900000000000002E-4</v>
      </c>
      <c r="BN279" s="43">
        <v>-4.3999999999999999E-5</v>
      </c>
      <c r="BP279" s="30"/>
      <c r="BT279" s="30">
        <v>0.24153176746689581</v>
      </c>
      <c r="BU279" s="43">
        <v>-1.224E-3</v>
      </c>
      <c r="BV279" s="43">
        <v>-1.0560000000000001E-3</v>
      </c>
      <c r="BW279" s="43">
        <v>5.5319999999999996E-3</v>
      </c>
      <c r="BY279" s="30"/>
      <c r="CC279" s="30">
        <v>0.24153176746689581</v>
      </c>
      <c r="CD279" s="43">
        <v>-3.7500000000000001E-4</v>
      </c>
      <c r="CE279" s="43">
        <v>-3.6200000000000002E-4</v>
      </c>
      <c r="CF279" s="43">
        <v>1.4899999999999999E-4</v>
      </c>
      <c r="CH279" s="30"/>
      <c r="CL279" s="30">
        <v>0.24153176746689581</v>
      </c>
      <c r="CM279" s="43">
        <v>-1.835E-3</v>
      </c>
      <c r="CN279" s="43">
        <v>-1.758E-3</v>
      </c>
      <c r="CO279" s="43">
        <v>4.999E-3</v>
      </c>
      <c r="CQ279" s="30"/>
      <c r="CU279" s="30">
        <v>0.24153176746689581</v>
      </c>
      <c r="CV279" s="43">
        <v>-1.835E-3</v>
      </c>
      <c r="CW279" s="43">
        <v>-1.758E-3</v>
      </c>
      <c r="CX279" s="43">
        <v>4.999E-3</v>
      </c>
    </row>
    <row r="280" spans="14:102" x14ac:dyDescent="0.25">
      <c r="N280" s="30"/>
      <c r="R280" s="30">
        <v>0.24250963286689584</v>
      </c>
      <c r="S280" s="43">
        <v>-1.554E-3</v>
      </c>
      <c r="T280" s="43">
        <v>-1.3860000000000001E-3</v>
      </c>
      <c r="U280" s="43">
        <v>5.9940000000000002E-3</v>
      </c>
      <c r="W280" s="30"/>
      <c r="AA280" s="30">
        <v>0.24250963286689584</v>
      </c>
      <c r="AB280" s="43">
        <v>-3.9199999999999999E-4</v>
      </c>
      <c r="AC280" s="43">
        <v>-3.8200000000000002E-4</v>
      </c>
      <c r="AD280" s="43">
        <v>5.5000000000000002E-5</v>
      </c>
      <c r="AF280" s="30"/>
      <c r="AJ280" s="30">
        <v>0.24250963286689584</v>
      </c>
      <c r="AK280" s="43">
        <v>-1.7409999999999999E-3</v>
      </c>
      <c r="AL280" s="43">
        <v>-1.586E-3</v>
      </c>
      <c r="AM280" s="43">
        <v>4.4609999999999997E-3</v>
      </c>
      <c r="AO280" s="30"/>
      <c r="AS280" s="30">
        <v>0.24250963286689584</v>
      </c>
      <c r="AT280" s="43">
        <v>-4.4000000000000002E-4</v>
      </c>
      <c r="AU280" s="43">
        <v>-4.2999999999999999E-4</v>
      </c>
      <c r="AV280" s="43">
        <v>-4.1999999999999998E-5</v>
      </c>
      <c r="AX280" s="30"/>
      <c r="BB280" s="30">
        <v>0.24250963286689584</v>
      </c>
      <c r="BC280" s="43">
        <v>-1.7489999999999999E-3</v>
      </c>
      <c r="BD280" s="43">
        <v>-1.5950000000000001E-3</v>
      </c>
      <c r="BE280" s="43">
        <v>4.4279999999999996E-3</v>
      </c>
      <c r="BG280" s="30"/>
      <c r="BK280" s="30">
        <v>0.24250963286689584</v>
      </c>
      <c r="BL280" s="43">
        <v>-4.3899999999999999E-4</v>
      </c>
      <c r="BM280" s="43">
        <v>-4.2900000000000002E-4</v>
      </c>
      <c r="BN280" s="43">
        <v>-4.3999999999999999E-5</v>
      </c>
      <c r="BP280" s="30"/>
      <c r="BT280" s="30">
        <v>0.24250963286689584</v>
      </c>
      <c r="BU280" s="43">
        <v>-1.232E-3</v>
      </c>
      <c r="BV280" s="43">
        <v>-1.062E-3</v>
      </c>
      <c r="BW280" s="43">
        <v>5.5950000000000001E-3</v>
      </c>
      <c r="BY280" s="30"/>
      <c r="CC280" s="30">
        <v>0.24250963286689584</v>
      </c>
      <c r="CD280" s="43">
        <v>-3.7500000000000001E-4</v>
      </c>
      <c r="CE280" s="43">
        <v>-3.6200000000000002E-4</v>
      </c>
      <c r="CF280" s="43">
        <v>1.4899999999999999E-4</v>
      </c>
      <c r="CH280" s="30"/>
      <c r="CL280" s="30">
        <v>0.24250963286689584</v>
      </c>
      <c r="CM280" s="43">
        <v>-1.8450000000000001E-3</v>
      </c>
      <c r="CN280" s="43">
        <v>-1.768E-3</v>
      </c>
      <c r="CO280" s="43">
        <v>5.0720000000000001E-3</v>
      </c>
      <c r="CQ280" s="30"/>
      <c r="CU280" s="30">
        <v>0.24250963286689584</v>
      </c>
      <c r="CV280" s="43">
        <v>-1.8450000000000001E-3</v>
      </c>
      <c r="CW280" s="43">
        <v>-1.768E-3</v>
      </c>
      <c r="CX280" s="43">
        <v>5.0720000000000001E-3</v>
      </c>
    </row>
    <row r="281" spans="14:102" x14ac:dyDescent="0.25">
      <c r="N281" s="30"/>
      <c r="R281" s="30">
        <v>0.24348749826689584</v>
      </c>
      <c r="S281" s="43">
        <v>-1.5659999999999999E-3</v>
      </c>
      <c r="T281" s="43">
        <v>-1.3960000000000001E-3</v>
      </c>
      <c r="U281" s="43">
        <v>6.0629999999999998E-3</v>
      </c>
      <c r="W281" s="30"/>
      <c r="AA281" s="30">
        <v>0.24348749826689584</v>
      </c>
      <c r="AB281" s="43">
        <v>-3.9199999999999999E-4</v>
      </c>
      <c r="AC281" s="43">
        <v>-3.8200000000000002E-4</v>
      </c>
      <c r="AD281" s="43">
        <v>5.5000000000000002E-5</v>
      </c>
      <c r="AF281" s="30"/>
      <c r="AJ281" s="30">
        <v>0.24348749826689584</v>
      </c>
      <c r="AK281" s="43">
        <v>-1.75E-3</v>
      </c>
      <c r="AL281" s="43">
        <v>-1.5939999999999999E-3</v>
      </c>
      <c r="AM281" s="43">
        <v>4.5230000000000001E-3</v>
      </c>
      <c r="AO281" s="30"/>
      <c r="AS281" s="30">
        <v>0.24348749826689584</v>
      </c>
      <c r="AT281" s="43">
        <v>-4.3899999999999999E-4</v>
      </c>
      <c r="AU281" s="43">
        <v>-4.2900000000000002E-4</v>
      </c>
      <c r="AV281" s="43">
        <v>-4.3000000000000002E-5</v>
      </c>
      <c r="AX281" s="30"/>
      <c r="BB281" s="30">
        <v>0.24348749826689584</v>
      </c>
      <c r="BC281" s="43">
        <v>-1.7589999999999999E-3</v>
      </c>
      <c r="BD281" s="43">
        <v>-1.603E-3</v>
      </c>
      <c r="BE281" s="43">
        <v>4.4889999999999999E-3</v>
      </c>
      <c r="BG281" s="30"/>
      <c r="BK281" s="30">
        <v>0.24348749826689584</v>
      </c>
      <c r="BL281" s="43">
        <v>-4.3800000000000002E-4</v>
      </c>
      <c r="BM281" s="43">
        <v>-4.28E-4</v>
      </c>
      <c r="BN281" s="43">
        <v>-4.5000000000000003E-5</v>
      </c>
      <c r="BP281" s="30"/>
      <c r="BT281" s="30">
        <v>0.24348749826689584</v>
      </c>
      <c r="BU281" s="43">
        <v>-1.24E-3</v>
      </c>
      <c r="BV281" s="43">
        <v>-1.0679999999999999E-3</v>
      </c>
      <c r="BW281" s="43">
        <v>5.6579999999999998E-3</v>
      </c>
      <c r="BY281" s="30"/>
      <c r="CC281" s="30">
        <v>0.24348749826689584</v>
      </c>
      <c r="CD281" s="43">
        <v>-3.7399999999999998E-4</v>
      </c>
      <c r="CE281" s="43">
        <v>-3.6099999999999999E-4</v>
      </c>
      <c r="CF281" s="43">
        <v>1.4799999999999999E-4</v>
      </c>
      <c r="CH281" s="30"/>
      <c r="CL281" s="30">
        <v>0.24348749826689584</v>
      </c>
      <c r="CM281" s="43">
        <v>-1.8550000000000001E-3</v>
      </c>
      <c r="CN281" s="43">
        <v>-1.7769999999999999E-3</v>
      </c>
      <c r="CO281" s="43">
        <v>5.1460000000000004E-3</v>
      </c>
      <c r="CQ281" s="30"/>
      <c r="CU281" s="30">
        <v>0.24348749826689584</v>
      </c>
      <c r="CV281" s="43">
        <v>-1.8550000000000001E-3</v>
      </c>
      <c r="CW281" s="43">
        <v>-1.7769999999999999E-3</v>
      </c>
      <c r="CX281" s="43">
        <v>5.1460000000000004E-3</v>
      </c>
    </row>
    <row r="282" spans="14:102" x14ac:dyDescent="0.25">
      <c r="N282" s="30"/>
      <c r="R282" s="30">
        <v>0.24446536366689572</v>
      </c>
      <c r="S282" s="43">
        <v>-1.5770000000000001E-3</v>
      </c>
      <c r="T282" s="43">
        <v>-1.4059999999999999E-3</v>
      </c>
      <c r="U282" s="43">
        <v>6.1310000000000002E-3</v>
      </c>
      <c r="W282" s="30"/>
      <c r="AA282" s="30">
        <v>0.24446536366689572</v>
      </c>
      <c r="AB282" s="43">
        <v>-3.9199999999999999E-4</v>
      </c>
      <c r="AC282" s="43">
        <v>-3.8200000000000002E-4</v>
      </c>
      <c r="AD282" s="43">
        <v>5.3999999999999998E-5</v>
      </c>
      <c r="AF282" s="30"/>
      <c r="AJ282" s="30">
        <v>0.24446536366689572</v>
      </c>
      <c r="AK282" s="43">
        <v>-1.7600000000000001E-3</v>
      </c>
      <c r="AL282" s="43">
        <v>-1.601E-3</v>
      </c>
      <c r="AM282" s="43">
        <v>4.5840000000000004E-3</v>
      </c>
      <c r="AO282" s="30"/>
      <c r="AS282" s="30">
        <v>0.24446536366689572</v>
      </c>
      <c r="AT282" s="43">
        <v>-4.3899999999999999E-4</v>
      </c>
      <c r="AU282" s="43">
        <v>-4.2900000000000002E-4</v>
      </c>
      <c r="AV282" s="43">
        <v>-4.3000000000000002E-5</v>
      </c>
      <c r="AX282" s="30"/>
      <c r="BB282" s="30">
        <v>0.24446536366689572</v>
      </c>
      <c r="BC282" s="43">
        <v>-1.768E-3</v>
      </c>
      <c r="BD282" s="43">
        <v>-1.611E-3</v>
      </c>
      <c r="BE282" s="43">
        <v>4.5510000000000004E-3</v>
      </c>
      <c r="BG282" s="30"/>
      <c r="BK282" s="30">
        <v>0.24446536366689572</v>
      </c>
      <c r="BL282" s="43">
        <v>-4.37E-4</v>
      </c>
      <c r="BM282" s="43">
        <v>-4.28E-4</v>
      </c>
      <c r="BN282" s="43">
        <v>-4.5000000000000003E-5</v>
      </c>
      <c r="BP282" s="30"/>
      <c r="BT282" s="30">
        <v>0.24446536366689572</v>
      </c>
      <c r="BU282" s="43">
        <v>-1.2489999999999999E-3</v>
      </c>
      <c r="BV282" s="43">
        <v>-1.075E-3</v>
      </c>
      <c r="BW282" s="43">
        <v>5.7210000000000004E-3</v>
      </c>
      <c r="BY282" s="30"/>
      <c r="CC282" s="30">
        <v>0.24446536366689572</v>
      </c>
      <c r="CD282" s="43">
        <v>-3.7399999999999998E-4</v>
      </c>
      <c r="CE282" s="43">
        <v>-3.6099999999999999E-4</v>
      </c>
      <c r="CF282" s="43">
        <v>1.4799999999999999E-4</v>
      </c>
      <c r="CH282" s="30"/>
      <c r="CL282" s="30">
        <v>0.24446536366689572</v>
      </c>
      <c r="CM282" s="43">
        <v>-1.866E-3</v>
      </c>
      <c r="CN282" s="43">
        <v>-1.786E-3</v>
      </c>
      <c r="CO282" s="43">
        <v>5.2189999999999997E-3</v>
      </c>
      <c r="CQ282" s="30"/>
      <c r="CU282" s="30">
        <v>0.24446536366689572</v>
      </c>
      <c r="CV282" s="43">
        <v>-1.866E-3</v>
      </c>
      <c r="CW282" s="43">
        <v>-1.786E-3</v>
      </c>
      <c r="CX282" s="43">
        <v>5.2189999999999997E-3</v>
      </c>
    </row>
    <row r="283" spans="14:102" x14ac:dyDescent="0.25">
      <c r="N283" s="30"/>
      <c r="R283" s="30">
        <v>0.24446536366689572</v>
      </c>
      <c r="S283" s="43">
        <v>-1.5770000000000001E-3</v>
      </c>
      <c r="T283" s="43">
        <v>-1.4059999999999999E-3</v>
      </c>
      <c r="U283" s="43">
        <v>6.1310000000000002E-3</v>
      </c>
      <c r="W283" s="30"/>
      <c r="AA283" s="30">
        <v>0.24446536366689572</v>
      </c>
      <c r="AB283" s="43">
        <v>-3.9199999999999999E-4</v>
      </c>
      <c r="AC283" s="43">
        <v>-3.8200000000000002E-4</v>
      </c>
      <c r="AD283" s="43">
        <v>5.3999999999999998E-5</v>
      </c>
      <c r="AF283" s="30"/>
      <c r="AJ283" s="30">
        <v>0.24446536366689572</v>
      </c>
      <c r="AK283" s="43">
        <v>-1.7600000000000001E-3</v>
      </c>
      <c r="AL283" s="43">
        <v>-1.601E-3</v>
      </c>
      <c r="AM283" s="43">
        <v>4.5840000000000004E-3</v>
      </c>
      <c r="AO283" s="30"/>
      <c r="AS283" s="30">
        <v>0.24446536366689572</v>
      </c>
      <c r="AT283" s="43">
        <v>-4.3899999999999999E-4</v>
      </c>
      <c r="AU283" s="43">
        <v>-4.2900000000000002E-4</v>
      </c>
      <c r="AV283" s="43">
        <v>-4.3000000000000002E-5</v>
      </c>
      <c r="AX283" s="30"/>
      <c r="BB283" s="30">
        <v>0.24446536366689572</v>
      </c>
      <c r="BC283" s="43">
        <v>-1.768E-3</v>
      </c>
      <c r="BD283" s="43">
        <v>-1.611E-3</v>
      </c>
      <c r="BE283" s="43">
        <v>4.5510000000000004E-3</v>
      </c>
      <c r="BG283" s="30"/>
      <c r="BK283" s="30">
        <v>0.24446536366689572</v>
      </c>
      <c r="BL283" s="43">
        <v>-4.37E-4</v>
      </c>
      <c r="BM283" s="43">
        <v>-4.28E-4</v>
      </c>
      <c r="BN283" s="43">
        <v>-4.5000000000000003E-5</v>
      </c>
      <c r="BP283" s="30"/>
      <c r="BT283" s="30">
        <v>0.24446536366689572</v>
      </c>
      <c r="BU283" s="43">
        <v>-1.2489999999999999E-3</v>
      </c>
      <c r="BV283" s="43">
        <v>-1.075E-3</v>
      </c>
      <c r="BW283" s="43">
        <v>5.7210000000000004E-3</v>
      </c>
      <c r="BY283" s="30"/>
      <c r="CC283" s="30">
        <v>0.24446536366689572</v>
      </c>
      <c r="CD283" s="43">
        <v>-3.7399999999999998E-4</v>
      </c>
      <c r="CE283" s="43">
        <v>-3.6099999999999999E-4</v>
      </c>
      <c r="CF283" s="43">
        <v>1.4799999999999999E-4</v>
      </c>
      <c r="CH283" s="30"/>
      <c r="CL283" s="30">
        <v>0.24446536366689572</v>
      </c>
      <c r="CM283" s="43">
        <v>-1.866E-3</v>
      </c>
      <c r="CN283" s="43">
        <v>-1.786E-3</v>
      </c>
      <c r="CO283" s="43">
        <v>5.2189999999999997E-3</v>
      </c>
      <c r="CQ283" s="30"/>
      <c r="CU283" s="30">
        <v>0.24446536366689572</v>
      </c>
      <c r="CV283" s="43">
        <v>-1.866E-3</v>
      </c>
      <c r="CW283" s="43">
        <v>-1.786E-3</v>
      </c>
      <c r="CX283" s="43">
        <v>5.2189999999999997E-3</v>
      </c>
    </row>
    <row r="284" spans="14:102" x14ac:dyDescent="0.25">
      <c r="N284" s="30"/>
      <c r="R284" s="30">
        <v>0.24544322906689572</v>
      </c>
      <c r="S284" s="43">
        <v>-1.588E-3</v>
      </c>
      <c r="T284" s="43">
        <v>-1.415E-3</v>
      </c>
      <c r="U284" s="43">
        <v>6.1999999999999998E-3</v>
      </c>
      <c r="W284" s="30"/>
      <c r="AA284" s="30">
        <v>0.24544322906689572</v>
      </c>
      <c r="AB284" s="43">
        <v>-3.9100000000000002E-4</v>
      </c>
      <c r="AC284" s="43">
        <v>-3.8200000000000002E-4</v>
      </c>
      <c r="AD284" s="43">
        <v>5.3999999999999998E-5</v>
      </c>
      <c r="AF284" s="30"/>
      <c r="AJ284" s="30">
        <v>0.24544322906689572</v>
      </c>
      <c r="AK284" s="43">
        <v>-1.769E-3</v>
      </c>
      <c r="AL284" s="43">
        <v>-1.609E-3</v>
      </c>
      <c r="AM284" s="43">
        <v>4.6449999999999998E-3</v>
      </c>
      <c r="AO284" s="30"/>
      <c r="AS284" s="30">
        <v>0.24544322906689572</v>
      </c>
      <c r="AT284" s="43">
        <v>-4.3800000000000002E-4</v>
      </c>
      <c r="AU284" s="43">
        <v>-4.28E-4</v>
      </c>
      <c r="AV284" s="43">
        <v>-4.3999999999999999E-5</v>
      </c>
      <c r="AX284" s="30"/>
      <c r="BB284" s="30">
        <v>0.24544322906689572</v>
      </c>
      <c r="BC284" s="43">
        <v>-1.7780000000000001E-3</v>
      </c>
      <c r="BD284" s="43">
        <v>-1.6180000000000001E-3</v>
      </c>
      <c r="BE284" s="43">
        <v>4.6119999999999998E-3</v>
      </c>
      <c r="BG284" s="30"/>
      <c r="BK284" s="30">
        <v>0.24544322906689572</v>
      </c>
      <c r="BL284" s="43">
        <v>-4.37E-4</v>
      </c>
      <c r="BM284" s="43">
        <v>-4.2700000000000002E-4</v>
      </c>
      <c r="BN284" s="43">
        <v>-4.6E-5</v>
      </c>
      <c r="BP284" s="30"/>
      <c r="BT284" s="30">
        <v>0.24544322906689572</v>
      </c>
      <c r="BU284" s="43">
        <v>-1.2570000000000001E-3</v>
      </c>
      <c r="BV284" s="43">
        <v>-1.0809999999999999E-3</v>
      </c>
      <c r="BW284" s="43">
        <v>5.7829999999999999E-3</v>
      </c>
      <c r="BY284" s="30"/>
      <c r="CC284" s="30">
        <v>0.24544322906689572</v>
      </c>
      <c r="CD284" s="43">
        <v>-3.7300000000000001E-4</v>
      </c>
      <c r="CE284" s="43">
        <v>-3.6000000000000002E-4</v>
      </c>
      <c r="CF284" s="43">
        <v>1.4799999999999999E-4</v>
      </c>
      <c r="CH284" s="30"/>
      <c r="CL284" s="30">
        <v>0.24544322906689572</v>
      </c>
      <c r="CM284" s="43">
        <v>-1.8760000000000001E-3</v>
      </c>
      <c r="CN284" s="43">
        <v>-1.7960000000000001E-3</v>
      </c>
      <c r="CO284" s="43">
        <v>5.2919999999999998E-3</v>
      </c>
      <c r="CQ284" s="30"/>
      <c r="CU284" s="30">
        <v>0.24544322906689572</v>
      </c>
      <c r="CV284" s="43">
        <v>-1.8760000000000001E-3</v>
      </c>
      <c r="CW284" s="43">
        <v>-1.7960000000000001E-3</v>
      </c>
      <c r="CX284" s="43">
        <v>5.2919999999999998E-3</v>
      </c>
    </row>
    <row r="285" spans="14:102" x14ac:dyDescent="0.25">
      <c r="N285" s="30"/>
      <c r="R285" s="30">
        <v>0.24642109446689575</v>
      </c>
      <c r="S285" s="43">
        <v>-1.5989999999999999E-3</v>
      </c>
      <c r="T285" s="43">
        <v>-1.4239999999999999E-3</v>
      </c>
      <c r="U285" s="43">
        <v>6.2680000000000001E-3</v>
      </c>
      <c r="W285" s="30"/>
      <c r="AA285" s="30">
        <v>0.24642109446689575</v>
      </c>
      <c r="AB285" s="43">
        <v>-3.9100000000000002E-4</v>
      </c>
      <c r="AC285" s="43">
        <v>-3.8099999999999999E-4</v>
      </c>
      <c r="AD285" s="43">
        <v>5.3000000000000001E-5</v>
      </c>
      <c r="AF285" s="30"/>
      <c r="AJ285" s="30">
        <v>0.24642109446689575</v>
      </c>
      <c r="AK285" s="43">
        <v>-1.779E-3</v>
      </c>
      <c r="AL285" s="43">
        <v>-1.6169999999999999E-3</v>
      </c>
      <c r="AM285" s="43">
        <v>4.7070000000000002E-3</v>
      </c>
      <c r="AO285" s="30"/>
      <c r="AS285" s="30">
        <v>0.24642109446689575</v>
      </c>
      <c r="AT285" s="43">
        <v>-4.37E-4</v>
      </c>
      <c r="AU285" s="43">
        <v>-4.28E-4</v>
      </c>
      <c r="AV285" s="43">
        <v>-4.5000000000000003E-5</v>
      </c>
      <c r="AX285" s="30"/>
      <c r="BB285" s="30">
        <v>0.24642109446689575</v>
      </c>
      <c r="BC285" s="43">
        <v>-1.787E-3</v>
      </c>
      <c r="BD285" s="43">
        <v>-1.6260000000000001E-3</v>
      </c>
      <c r="BE285" s="43">
        <v>4.6730000000000001E-3</v>
      </c>
      <c r="BG285" s="30"/>
      <c r="BK285" s="30">
        <v>0.24642109446689575</v>
      </c>
      <c r="BL285" s="43">
        <v>-4.3600000000000003E-4</v>
      </c>
      <c r="BM285" s="43">
        <v>-4.2700000000000002E-4</v>
      </c>
      <c r="BN285" s="43">
        <v>-4.6E-5</v>
      </c>
      <c r="BP285" s="30"/>
      <c r="BT285" s="30">
        <v>0.24642109446689575</v>
      </c>
      <c r="BU285" s="43">
        <v>-1.2650000000000001E-3</v>
      </c>
      <c r="BV285" s="43">
        <v>-1.0870000000000001E-3</v>
      </c>
      <c r="BW285" s="43">
        <v>5.8459999999999996E-3</v>
      </c>
      <c r="BY285" s="30"/>
      <c r="CC285" s="30">
        <v>0.24642109446689575</v>
      </c>
      <c r="CD285" s="43">
        <v>-3.7300000000000001E-4</v>
      </c>
      <c r="CE285" s="43">
        <v>-3.6000000000000002E-4</v>
      </c>
      <c r="CF285" s="43">
        <v>1.4799999999999999E-4</v>
      </c>
      <c r="CH285" s="30"/>
      <c r="CL285" s="30">
        <v>0.24642109446689575</v>
      </c>
      <c r="CM285" s="43">
        <v>-1.8860000000000001E-3</v>
      </c>
      <c r="CN285" s="43">
        <v>-1.805E-3</v>
      </c>
      <c r="CO285" s="43">
        <v>5.365E-3</v>
      </c>
      <c r="CQ285" s="30"/>
      <c r="CU285" s="30">
        <v>0.24642109446689575</v>
      </c>
      <c r="CV285" s="43">
        <v>-1.8860000000000001E-3</v>
      </c>
      <c r="CW285" s="43">
        <v>-1.805E-3</v>
      </c>
      <c r="CX285" s="43">
        <v>5.365E-3</v>
      </c>
    </row>
    <row r="286" spans="14:102" x14ac:dyDescent="0.25">
      <c r="N286" s="30"/>
      <c r="R286" s="30">
        <v>0.24739895986689575</v>
      </c>
      <c r="S286" s="43">
        <v>-1.611E-3</v>
      </c>
      <c r="T286" s="43">
        <v>-1.4339999999999999E-3</v>
      </c>
      <c r="U286" s="43">
        <v>6.3369999999999998E-3</v>
      </c>
      <c r="W286" s="30"/>
      <c r="AA286" s="30">
        <v>0.24739895986689575</v>
      </c>
      <c r="AB286" s="43">
        <v>-3.9100000000000002E-4</v>
      </c>
      <c r="AC286" s="43">
        <v>-3.8099999999999999E-4</v>
      </c>
      <c r="AD286" s="43">
        <v>5.3000000000000001E-5</v>
      </c>
      <c r="AF286" s="30"/>
      <c r="AJ286" s="30">
        <v>0.24739895986689575</v>
      </c>
      <c r="AK286" s="43">
        <v>-1.7880000000000001E-3</v>
      </c>
      <c r="AL286" s="43">
        <v>-1.624E-3</v>
      </c>
      <c r="AM286" s="43">
        <v>4.7679999999999997E-3</v>
      </c>
      <c r="AO286" s="30"/>
      <c r="AS286" s="30">
        <v>0.24739895986689575</v>
      </c>
      <c r="AT286" s="43">
        <v>-4.37E-4</v>
      </c>
      <c r="AU286" s="43">
        <v>-4.2700000000000002E-4</v>
      </c>
      <c r="AV286" s="43">
        <v>-4.5000000000000003E-5</v>
      </c>
      <c r="AX286" s="30"/>
      <c r="BB286" s="30">
        <v>0.24739895986689575</v>
      </c>
      <c r="BC286" s="43">
        <v>-1.797E-3</v>
      </c>
      <c r="BD286" s="43">
        <v>-1.634E-3</v>
      </c>
      <c r="BE286" s="43">
        <v>4.7340000000000004E-3</v>
      </c>
      <c r="BG286" s="30"/>
      <c r="BK286" s="30">
        <v>0.24739895986689575</v>
      </c>
      <c r="BL286" s="43">
        <v>-4.3600000000000003E-4</v>
      </c>
      <c r="BM286" s="43">
        <v>-4.26E-4</v>
      </c>
      <c r="BN286" s="43">
        <v>-4.6999999999999997E-5</v>
      </c>
      <c r="BP286" s="30"/>
      <c r="BT286" s="30">
        <v>0.24739895986689575</v>
      </c>
      <c r="BU286" s="43">
        <v>-1.273E-3</v>
      </c>
      <c r="BV286" s="43">
        <v>-1.0939999999999999E-3</v>
      </c>
      <c r="BW286" s="43">
        <v>5.9090000000000002E-3</v>
      </c>
      <c r="BY286" s="30"/>
      <c r="CC286" s="30">
        <v>0.24739895986689575</v>
      </c>
      <c r="CD286" s="43">
        <v>-3.7199999999999999E-4</v>
      </c>
      <c r="CE286" s="43">
        <v>-3.59E-4</v>
      </c>
      <c r="CF286" s="43">
        <v>1.4799999999999999E-4</v>
      </c>
      <c r="CH286" s="30"/>
      <c r="CL286" s="30">
        <v>0.24739895986689575</v>
      </c>
      <c r="CM286" s="43">
        <v>-1.8959999999999999E-3</v>
      </c>
      <c r="CN286" s="43">
        <v>-1.8140000000000001E-3</v>
      </c>
      <c r="CO286" s="43">
        <v>5.4390000000000003E-3</v>
      </c>
      <c r="CQ286" s="30"/>
      <c r="CU286" s="30">
        <v>0.24739895986689575</v>
      </c>
      <c r="CV286" s="43">
        <v>-1.8959999999999999E-3</v>
      </c>
      <c r="CW286" s="43">
        <v>-1.8140000000000001E-3</v>
      </c>
      <c r="CX286" s="43">
        <v>5.4390000000000003E-3</v>
      </c>
    </row>
    <row r="287" spans="14:102" x14ac:dyDescent="0.25">
      <c r="N287" s="30"/>
      <c r="R287" s="30">
        <v>0.24837682526689578</v>
      </c>
      <c r="S287" s="43">
        <v>-1.622E-3</v>
      </c>
      <c r="T287" s="43">
        <v>-1.4430000000000001E-3</v>
      </c>
      <c r="U287" s="43">
        <v>6.4050000000000001E-3</v>
      </c>
      <c r="W287" s="30"/>
      <c r="AA287" s="30">
        <v>0.24837682526689578</v>
      </c>
      <c r="AB287" s="43">
        <v>-3.9100000000000002E-4</v>
      </c>
      <c r="AC287" s="43">
        <v>-3.8099999999999999E-4</v>
      </c>
      <c r="AD287" s="43">
        <v>5.1999999999999997E-5</v>
      </c>
      <c r="AF287" s="30"/>
      <c r="AJ287" s="30">
        <v>0.24837682526689578</v>
      </c>
      <c r="AK287" s="43">
        <v>-1.7979999999999999E-3</v>
      </c>
      <c r="AL287" s="43">
        <v>-1.632E-3</v>
      </c>
      <c r="AM287" s="43">
        <v>4.829E-3</v>
      </c>
      <c r="AO287" s="30"/>
      <c r="AS287" s="30">
        <v>0.24837682526689578</v>
      </c>
      <c r="AT287" s="43">
        <v>-4.3600000000000003E-4</v>
      </c>
      <c r="AU287" s="43">
        <v>-4.26E-4</v>
      </c>
      <c r="AV287" s="43">
        <v>-4.6E-5</v>
      </c>
      <c r="AX287" s="30"/>
      <c r="BB287" s="30">
        <v>0.24837682526689578</v>
      </c>
      <c r="BC287" s="43">
        <v>-1.8060000000000001E-3</v>
      </c>
      <c r="BD287" s="43">
        <v>-1.6410000000000001E-3</v>
      </c>
      <c r="BE287" s="43">
        <v>4.7959999999999999E-3</v>
      </c>
      <c r="BG287" s="30"/>
      <c r="BK287" s="30">
        <v>0.24837682526689578</v>
      </c>
      <c r="BL287" s="43">
        <v>-4.35E-4</v>
      </c>
      <c r="BM287" s="43">
        <v>-4.2499999999999998E-4</v>
      </c>
      <c r="BN287" s="43">
        <v>-4.6999999999999997E-5</v>
      </c>
      <c r="BP287" s="30"/>
      <c r="BT287" s="30">
        <v>0.24837682526689578</v>
      </c>
      <c r="BU287" s="43">
        <v>-1.281E-3</v>
      </c>
      <c r="BV287" s="43">
        <v>-1.1000000000000001E-3</v>
      </c>
      <c r="BW287" s="43">
        <v>5.9709999999999997E-3</v>
      </c>
      <c r="BY287" s="30"/>
      <c r="CC287" s="30">
        <v>0.24837682526689578</v>
      </c>
      <c r="CD287" s="43">
        <v>-3.7199999999999999E-4</v>
      </c>
      <c r="CE287" s="43">
        <v>-3.59E-4</v>
      </c>
      <c r="CF287" s="43">
        <v>1.4799999999999999E-4</v>
      </c>
      <c r="CH287" s="30"/>
      <c r="CL287" s="30">
        <v>0.24837682526689578</v>
      </c>
      <c r="CM287" s="43">
        <v>-1.9070000000000001E-3</v>
      </c>
      <c r="CN287" s="43">
        <v>-1.8240000000000001E-3</v>
      </c>
      <c r="CO287" s="43">
        <v>5.5120000000000004E-3</v>
      </c>
      <c r="CQ287" s="30"/>
      <c r="CU287" s="30">
        <v>0.24837682526689578</v>
      </c>
      <c r="CV287" s="43">
        <v>-1.9070000000000001E-3</v>
      </c>
      <c r="CW287" s="43">
        <v>-1.8240000000000001E-3</v>
      </c>
      <c r="CX287" s="43">
        <v>5.5120000000000004E-3</v>
      </c>
    </row>
    <row r="288" spans="14:102" x14ac:dyDescent="0.25">
      <c r="N288" s="30"/>
      <c r="R288" s="30">
        <v>0.24935469066689578</v>
      </c>
      <c r="S288" s="43">
        <v>-1.6329999999999999E-3</v>
      </c>
      <c r="T288" s="43">
        <v>-1.4530000000000001E-3</v>
      </c>
      <c r="U288" s="43">
        <v>6.4739999999999997E-3</v>
      </c>
      <c r="W288" s="30"/>
      <c r="AA288" s="30">
        <v>0.24935469066689578</v>
      </c>
      <c r="AB288" s="43">
        <v>-3.9100000000000002E-4</v>
      </c>
      <c r="AC288" s="43">
        <v>-3.8099999999999999E-4</v>
      </c>
      <c r="AD288" s="43">
        <v>5.1999999999999997E-5</v>
      </c>
      <c r="AF288" s="30"/>
      <c r="AJ288" s="30">
        <v>0.24935469066689578</v>
      </c>
      <c r="AK288" s="43">
        <v>-1.807E-3</v>
      </c>
      <c r="AL288" s="43">
        <v>-1.64E-3</v>
      </c>
      <c r="AM288" s="43">
        <v>4.8910000000000004E-3</v>
      </c>
      <c r="AO288" s="30"/>
      <c r="AS288" s="30">
        <v>0.24935469066689578</v>
      </c>
      <c r="AT288" s="43">
        <v>-4.3600000000000003E-4</v>
      </c>
      <c r="AU288" s="43">
        <v>-4.26E-4</v>
      </c>
      <c r="AV288" s="43">
        <v>-4.6E-5</v>
      </c>
      <c r="AX288" s="30"/>
      <c r="BB288" s="30">
        <v>0.24935469066689578</v>
      </c>
      <c r="BC288" s="43">
        <v>-1.8159999999999999E-3</v>
      </c>
      <c r="BD288" s="43">
        <v>-1.6490000000000001E-3</v>
      </c>
      <c r="BE288" s="43">
        <v>4.8570000000000002E-3</v>
      </c>
      <c r="BG288" s="30"/>
      <c r="BK288" s="30">
        <v>0.24935469066689578</v>
      </c>
      <c r="BL288" s="43">
        <v>-4.3399999999999998E-4</v>
      </c>
      <c r="BM288" s="43">
        <v>-4.2499999999999998E-4</v>
      </c>
      <c r="BN288" s="43">
        <v>-4.8000000000000001E-5</v>
      </c>
      <c r="BP288" s="30"/>
      <c r="BT288" s="30">
        <v>0.24935469066689578</v>
      </c>
      <c r="BU288" s="43">
        <v>-1.289E-3</v>
      </c>
      <c r="BV288" s="43">
        <v>-1.106E-3</v>
      </c>
      <c r="BW288" s="43">
        <v>6.0340000000000003E-3</v>
      </c>
      <c r="BY288" s="30"/>
      <c r="CC288" s="30">
        <v>0.24935469066689578</v>
      </c>
      <c r="CD288" s="43">
        <v>-3.7100000000000002E-4</v>
      </c>
      <c r="CE288" s="43">
        <v>-3.5799999999999997E-4</v>
      </c>
      <c r="CF288" s="43">
        <v>1.47E-4</v>
      </c>
      <c r="CH288" s="30"/>
      <c r="CL288" s="30">
        <v>0.24935469066689578</v>
      </c>
      <c r="CM288" s="43">
        <v>-1.9170000000000001E-3</v>
      </c>
      <c r="CN288" s="43">
        <v>-1.833E-3</v>
      </c>
      <c r="CO288" s="43">
        <v>5.5849999999999997E-3</v>
      </c>
      <c r="CQ288" s="30"/>
      <c r="CU288" s="30">
        <v>0.24935469066689578</v>
      </c>
      <c r="CV288" s="43">
        <v>-1.9170000000000001E-3</v>
      </c>
      <c r="CW288" s="43">
        <v>-1.833E-3</v>
      </c>
      <c r="CX288" s="43">
        <v>5.5849999999999997E-3</v>
      </c>
    </row>
    <row r="289" spans="14:102" x14ac:dyDescent="0.25">
      <c r="N289" s="30"/>
      <c r="R289" s="30">
        <v>0.25033255606689581</v>
      </c>
      <c r="S289" s="43">
        <v>-1.645E-3</v>
      </c>
      <c r="T289" s="43">
        <v>-1.4630000000000001E-3</v>
      </c>
      <c r="U289" s="43">
        <v>6.5449999999999996E-3</v>
      </c>
      <c r="W289" s="30"/>
      <c r="AA289" s="30">
        <v>0.25033255606689581</v>
      </c>
      <c r="AB289" s="43">
        <v>-3.9100000000000002E-4</v>
      </c>
      <c r="AC289" s="43">
        <v>-3.8099999999999999E-4</v>
      </c>
      <c r="AD289" s="43">
        <v>5.1E-5</v>
      </c>
      <c r="AF289" s="30"/>
      <c r="AJ289" s="30">
        <v>0.25033255606689581</v>
      </c>
      <c r="AK289" s="43">
        <v>-1.817E-3</v>
      </c>
      <c r="AL289" s="43">
        <v>-1.6479999999999999E-3</v>
      </c>
      <c r="AM289" s="43">
        <v>4.9529999999999999E-3</v>
      </c>
      <c r="AO289" s="30"/>
      <c r="AS289" s="30">
        <v>0.25033255606689581</v>
      </c>
      <c r="AT289" s="43">
        <v>-4.35E-4</v>
      </c>
      <c r="AU289" s="43">
        <v>-4.2499999999999998E-4</v>
      </c>
      <c r="AV289" s="43">
        <v>-4.6999999999999997E-5</v>
      </c>
      <c r="AX289" s="30"/>
      <c r="BB289" s="30">
        <v>0.25033255606689581</v>
      </c>
      <c r="BC289" s="43">
        <v>-1.825E-3</v>
      </c>
      <c r="BD289" s="43">
        <v>-1.6570000000000001E-3</v>
      </c>
      <c r="BE289" s="43">
        <v>4.9189999999999998E-3</v>
      </c>
      <c r="BG289" s="30"/>
      <c r="BK289" s="30">
        <v>0.25033255606689581</v>
      </c>
      <c r="BL289" s="43">
        <v>-4.3399999999999998E-4</v>
      </c>
      <c r="BM289" s="43">
        <v>-4.2400000000000001E-4</v>
      </c>
      <c r="BN289" s="43">
        <v>-4.8999999999999998E-5</v>
      </c>
      <c r="BP289" s="30"/>
      <c r="BT289" s="30">
        <v>0.25033255606689581</v>
      </c>
      <c r="BU289" s="43">
        <v>-1.297E-3</v>
      </c>
      <c r="BV289" s="43">
        <v>-1.1119999999999999E-3</v>
      </c>
      <c r="BW289" s="43">
        <v>6.0980000000000001E-3</v>
      </c>
      <c r="BY289" s="30"/>
      <c r="CC289" s="30">
        <v>0.25033255606689581</v>
      </c>
      <c r="CD289" s="43">
        <v>-3.6999999999999999E-4</v>
      </c>
      <c r="CE289" s="43">
        <v>-3.57E-4</v>
      </c>
      <c r="CF289" s="43">
        <v>1.47E-4</v>
      </c>
      <c r="CH289" s="30"/>
      <c r="CL289" s="30">
        <v>0.25033255606689581</v>
      </c>
      <c r="CM289" s="43">
        <v>-1.9269999999999999E-3</v>
      </c>
      <c r="CN289" s="43">
        <v>-1.8420000000000001E-3</v>
      </c>
      <c r="CO289" s="43">
        <v>5.659E-3</v>
      </c>
      <c r="CQ289" s="30"/>
      <c r="CU289" s="30">
        <v>0.25033255606689581</v>
      </c>
      <c r="CV289" s="43">
        <v>-1.9269999999999999E-3</v>
      </c>
      <c r="CW289" s="43">
        <v>-1.8420000000000001E-3</v>
      </c>
      <c r="CX289" s="43">
        <v>5.659E-3</v>
      </c>
    </row>
    <row r="290" spans="14:102" x14ac:dyDescent="0.25">
      <c r="N290" s="30"/>
      <c r="R290" s="30">
        <v>0.25131042146689581</v>
      </c>
      <c r="S290" s="43">
        <v>-1.6559999999999999E-3</v>
      </c>
      <c r="T290" s="43">
        <v>-1.472E-3</v>
      </c>
      <c r="U290" s="43">
        <v>6.6150000000000002E-3</v>
      </c>
      <c r="W290" s="30"/>
      <c r="AA290" s="30">
        <v>0.25131042146689581</v>
      </c>
      <c r="AB290" s="43">
        <v>-3.8999999999999999E-4</v>
      </c>
      <c r="AC290" s="43">
        <v>-3.8099999999999999E-4</v>
      </c>
      <c r="AD290" s="43">
        <v>5.1E-5</v>
      </c>
      <c r="AF290" s="30"/>
      <c r="AJ290" s="30">
        <v>0.25131042146689581</v>
      </c>
      <c r="AK290" s="43">
        <v>-1.8259999999999999E-3</v>
      </c>
      <c r="AL290" s="43">
        <v>-1.655E-3</v>
      </c>
      <c r="AM290" s="43">
        <v>5.0140000000000002E-3</v>
      </c>
      <c r="AO290" s="30"/>
      <c r="AS290" s="30">
        <v>0.25131042146689581</v>
      </c>
      <c r="AT290" s="43">
        <v>-4.3399999999999998E-4</v>
      </c>
      <c r="AU290" s="43">
        <v>-4.2499999999999998E-4</v>
      </c>
      <c r="AV290" s="43">
        <v>-4.6999999999999997E-5</v>
      </c>
      <c r="AX290" s="30"/>
      <c r="BB290" s="30">
        <v>0.25131042146689581</v>
      </c>
      <c r="BC290" s="43">
        <v>-1.835E-3</v>
      </c>
      <c r="BD290" s="43">
        <v>-1.665E-3</v>
      </c>
      <c r="BE290" s="43">
        <v>4.9800000000000001E-3</v>
      </c>
      <c r="BG290" s="30"/>
      <c r="BK290" s="30">
        <v>0.25131042146689581</v>
      </c>
      <c r="BL290" s="43">
        <v>-4.3300000000000001E-4</v>
      </c>
      <c r="BM290" s="43">
        <v>-4.2400000000000001E-4</v>
      </c>
      <c r="BN290" s="43">
        <v>-4.8999999999999998E-5</v>
      </c>
      <c r="BP290" s="30"/>
      <c r="BT290" s="30">
        <v>0.25131042146689581</v>
      </c>
      <c r="BU290" s="43">
        <v>-1.305E-3</v>
      </c>
      <c r="BV290" s="43">
        <v>-1.119E-3</v>
      </c>
      <c r="BW290" s="43">
        <v>6.1609999999999998E-3</v>
      </c>
      <c r="BY290" s="30"/>
      <c r="CC290" s="30">
        <v>0.25131042146689581</v>
      </c>
      <c r="CD290" s="43">
        <v>-3.6999999999999999E-4</v>
      </c>
      <c r="CE290" s="43">
        <v>-3.57E-4</v>
      </c>
      <c r="CF290" s="43">
        <v>1.47E-4</v>
      </c>
      <c r="CH290" s="30"/>
      <c r="CL290" s="30">
        <v>0.25131042146689581</v>
      </c>
      <c r="CM290" s="43">
        <v>-1.9369999999999999E-3</v>
      </c>
      <c r="CN290" s="43">
        <v>-1.8519999999999999E-3</v>
      </c>
      <c r="CO290" s="43">
        <v>5.7330000000000002E-3</v>
      </c>
      <c r="CQ290" s="30"/>
      <c r="CU290" s="30">
        <v>0.25131042146689581</v>
      </c>
      <c r="CV290" s="43">
        <v>-1.9369999999999999E-3</v>
      </c>
      <c r="CW290" s="43">
        <v>-1.8519999999999999E-3</v>
      </c>
      <c r="CX290" s="43">
        <v>5.7330000000000002E-3</v>
      </c>
    </row>
    <row r="291" spans="14:102" x14ac:dyDescent="0.25">
      <c r="N291" s="30"/>
      <c r="R291" s="30">
        <v>0.25228828686689581</v>
      </c>
      <c r="S291" s="43">
        <v>-1.6670000000000001E-3</v>
      </c>
      <c r="T291" s="43">
        <v>-1.4809999999999999E-3</v>
      </c>
      <c r="U291" s="43">
        <v>6.6860000000000001E-3</v>
      </c>
      <c r="W291" s="30"/>
      <c r="AA291" s="30">
        <v>0.25228828686689581</v>
      </c>
      <c r="AB291" s="43">
        <v>-3.8999999999999999E-4</v>
      </c>
      <c r="AC291" s="43">
        <v>-3.8000000000000002E-4</v>
      </c>
      <c r="AD291" s="43">
        <v>5.0000000000000002E-5</v>
      </c>
      <c r="AF291" s="30"/>
      <c r="AJ291" s="30">
        <v>0.25228828686689581</v>
      </c>
      <c r="AK291" s="43">
        <v>-1.836E-3</v>
      </c>
      <c r="AL291" s="43">
        <v>-1.663E-3</v>
      </c>
      <c r="AM291" s="43">
        <v>5.0759999999999998E-3</v>
      </c>
      <c r="AO291" s="30"/>
      <c r="AS291" s="30">
        <v>0.25228828686689581</v>
      </c>
      <c r="AT291" s="43">
        <v>-4.3399999999999998E-4</v>
      </c>
      <c r="AU291" s="43">
        <v>-4.2400000000000001E-4</v>
      </c>
      <c r="AV291" s="43">
        <v>-4.8000000000000001E-5</v>
      </c>
      <c r="AX291" s="30"/>
      <c r="BB291" s="30">
        <v>0.25228828686689581</v>
      </c>
      <c r="BC291" s="43">
        <v>-1.8439999999999999E-3</v>
      </c>
      <c r="BD291" s="43">
        <v>-1.6720000000000001E-3</v>
      </c>
      <c r="BE291" s="43">
        <v>5.0419999999999996E-3</v>
      </c>
      <c r="BG291" s="30"/>
      <c r="BK291" s="30">
        <v>0.25228828686689581</v>
      </c>
      <c r="BL291" s="43">
        <v>-4.3300000000000001E-4</v>
      </c>
      <c r="BM291" s="43">
        <v>-4.2299999999999998E-4</v>
      </c>
      <c r="BN291" s="43">
        <v>-5.0000000000000002E-5</v>
      </c>
      <c r="BP291" s="30"/>
      <c r="BT291" s="30">
        <v>0.25228828686689581</v>
      </c>
      <c r="BU291" s="43">
        <v>-1.3129999999999999E-3</v>
      </c>
      <c r="BV291" s="43">
        <v>-1.1249999999999999E-3</v>
      </c>
      <c r="BW291" s="43">
        <v>6.2249999999999996E-3</v>
      </c>
      <c r="BY291" s="30"/>
      <c r="CC291" s="30">
        <v>0.25228828686689581</v>
      </c>
      <c r="CD291" s="43">
        <v>-3.6900000000000002E-4</v>
      </c>
      <c r="CE291" s="43">
        <v>-3.5599999999999998E-4</v>
      </c>
      <c r="CF291" s="43">
        <v>1.47E-4</v>
      </c>
      <c r="CH291" s="30"/>
      <c r="CL291" s="30">
        <v>0.25228828686689581</v>
      </c>
      <c r="CM291" s="43">
        <v>-1.9480000000000001E-3</v>
      </c>
      <c r="CN291" s="43">
        <v>-1.861E-3</v>
      </c>
      <c r="CO291" s="43">
        <v>5.8060000000000004E-3</v>
      </c>
      <c r="CQ291" s="30"/>
      <c r="CU291" s="30">
        <v>0.25228828686689581</v>
      </c>
      <c r="CV291" s="43">
        <v>-1.9480000000000001E-3</v>
      </c>
      <c r="CW291" s="43">
        <v>-1.861E-3</v>
      </c>
      <c r="CX291" s="43">
        <v>5.8060000000000004E-3</v>
      </c>
    </row>
    <row r="292" spans="14:102" x14ac:dyDescent="0.25">
      <c r="N292" s="30"/>
      <c r="R292" s="30">
        <v>0.25326615226689586</v>
      </c>
      <c r="S292" s="43">
        <v>-1.6770000000000001E-3</v>
      </c>
      <c r="T292" s="43">
        <v>-1.49E-3</v>
      </c>
      <c r="U292" s="43">
        <v>6.7580000000000001E-3</v>
      </c>
      <c r="W292" s="30"/>
      <c r="AA292" s="30">
        <v>0.25326615226689586</v>
      </c>
      <c r="AB292" s="43">
        <v>-3.8999999999999999E-4</v>
      </c>
      <c r="AC292" s="43">
        <v>-3.8000000000000002E-4</v>
      </c>
      <c r="AD292" s="43">
        <v>5.0000000000000002E-5</v>
      </c>
      <c r="AF292" s="30"/>
      <c r="AJ292" s="30">
        <v>0.25326615226689586</v>
      </c>
      <c r="AK292" s="43">
        <v>-1.8450000000000001E-3</v>
      </c>
      <c r="AL292" s="43">
        <v>-1.671E-3</v>
      </c>
      <c r="AM292" s="43">
        <v>5.1380000000000002E-3</v>
      </c>
      <c r="AO292" s="30"/>
      <c r="AS292" s="30">
        <v>0.25326615226689586</v>
      </c>
      <c r="AT292" s="43">
        <v>-4.3300000000000001E-4</v>
      </c>
      <c r="AU292" s="43">
        <v>-4.2400000000000001E-4</v>
      </c>
      <c r="AV292" s="43">
        <v>-4.8000000000000001E-5</v>
      </c>
      <c r="AX292" s="30"/>
      <c r="BB292" s="30">
        <v>0.25326615226689586</v>
      </c>
      <c r="BC292" s="43">
        <v>-1.854E-3</v>
      </c>
      <c r="BD292" s="43">
        <v>-1.6800000000000001E-3</v>
      </c>
      <c r="BE292" s="43">
        <v>5.104E-3</v>
      </c>
      <c r="BG292" s="30"/>
      <c r="BK292" s="30">
        <v>0.25326615226689586</v>
      </c>
      <c r="BL292" s="43">
        <v>-4.3199999999999998E-4</v>
      </c>
      <c r="BM292" s="43">
        <v>-4.2200000000000001E-4</v>
      </c>
      <c r="BN292" s="43">
        <v>-5.0000000000000002E-5</v>
      </c>
      <c r="BP292" s="30"/>
      <c r="BT292" s="30">
        <v>0.25326615226689586</v>
      </c>
      <c r="BU292" s="43">
        <v>-1.3209999999999999E-3</v>
      </c>
      <c r="BV292" s="43">
        <v>-1.1310000000000001E-3</v>
      </c>
      <c r="BW292" s="43">
        <v>6.2899999999999996E-3</v>
      </c>
      <c r="BY292" s="30"/>
      <c r="CC292" s="30">
        <v>0.25326615226689586</v>
      </c>
      <c r="CD292" s="43">
        <v>-3.6900000000000002E-4</v>
      </c>
      <c r="CE292" s="43">
        <v>-3.5599999999999998E-4</v>
      </c>
      <c r="CF292" s="43">
        <v>1.47E-4</v>
      </c>
      <c r="CH292" s="30"/>
      <c r="CL292" s="30">
        <v>0.25326615226689586</v>
      </c>
      <c r="CM292" s="43">
        <v>-1.9580000000000001E-3</v>
      </c>
      <c r="CN292" s="43">
        <v>-1.8710000000000001E-3</v>
      </c>
      <c r="CO292" s="43">
        <v>5.8799999999999998E-3</v>
      </c>
      <c r="CQ292" s="30"/>
      <c r="CU292" s="30">
        <v>0.25326615226689586</v>
      </c>
      <c r="CV292" s="43">
        <v>-1.9580000000000001E-3</v>
      </c>
      <c r="CW292" s="43">
        <v>-1.8710000000000001E-3</v>
      </c>
      <c r="CX292" s="43">
        <v>5.8799999999999998E-3</v>
      </c>
    </row>
    <row r="293" spans="14:102" x14ac:dyDescent="0.25">
      <c r="N293" s="30"/>
      <c r="R293" s="30">
        <v>0.25424401766689569</v>
      </c>
      <c r="S293" s="43">
        <v>-1.688E-3</v>
      </c>
      <c r="T293" s="43">
        <v>-1.4989999999999999E-3</v>
      </c>
      <c r="U293" s="43">
        <v>6.829E-3</v>
      </c>
      <c r="W293" s="30"/>
      <c r="AA293" s="30">
        <v>0.25424401766689569</v>
      </c>
      <c r="AB293" s="43">
        <v>-3.8999999999999999E-4</v>
      </c>
      <c r="AC293" s="43">
        <v>-3.8000000000000002E-4</v>
      </c>
      <c r="AD293" s="43">
        <v>4.8999999999999998E-5</v>
      </c>
      <c r="AF293" s="30"/>
      <c r="AJ293" s="30">
        <v>0.25424401766689569</v>
      </c>
      <c r="AK293" s="43">
        <v>-1.8550000000000001E-3</v>
      </c>
      <c r="AL293" s="43">
        <v>-1.678E-3</v>
      </c>
      <c r="AM293" s="43">
        <v>5.1999999999999998E-3</v>
      </c>
      <c r="AO293" s="30"/>
      <c r="AS293" s="30">
        <v>0.25424401766689569</v>
      </c>
      <c r="AT293" s="43">
        <v>-4.3300000000000001E-4</v>
      </c>
      <c r="AU293" s="43">
        <v>-4.2299999999999998E-4</v>
      </c>
      <c r="AV293" s="43">
        <v>-4.8999999999999998E-5</v>
      </c>
      <c r="AX293" s="30"/>
      <c r="BB293" s="30">
        <v>0.25424401766689569</v>
      </c>
      <c r="BC293" s="43">
        <v>-1.8630000000000001E-3</v>
      </c>
      <c r="BD293" s="43">
        <v>-1.688E-3</v>
      </c>
      <c r="BE293" s="43">
        <v>5.1659999999999996E-3</v>
      </c>
      <c r="BG293" s="30"/>
      <c r="BK293" s="30">
        <v>0.25424401766689569</v>
      </c>
      <c r="BL293" s="43">
        <v>-4.3100000000000001E-4</v>
      </c>
      <c r="BM293" s="43">
        <v>-4.2200000000000001E-4</v>
      </c>
      <c r="BN293" s="43">
        <v>-5.1E-5</v>
      </c>
      <c r="BP293" s="30"/>
      <c r="BT293" s="30">
        <v>0.25424401766689569</v>
      </c>
      <c r="BU293" s="43">
        <v>-1.3290000000000001E-3</v>
      </c>
      <c r="BV293" s="43">
        <v>-1.137E-3</v>
      </c>
      <c r="BW293" s="43">
        <v>6.3550000000000004E-3</v>
      </c>
      <c r="BY293" s="30"/>
      <c r="CC293" s="30">
        <v>0.25424401766689569</v>
      </c>
      <c r="CD293" s="43">
        <v>-3.68E-4</v>
      </c>
      <c r="CE293" s="43">
        <v>-3.5500000000000001E-4</v>
      </c>
      <c r="CF293" s="43">
        <v>1.46E-4</v>
      </c>
      <c r="CH293" s="30"/>
      <c r="CL293" s="30">
        <v>0.25424401766689569</v>
      </c>
      <c r="CM293" s="43">
        <v>-1.9689999999999998E-3</v>
      </c>
      <c r="CN293" s="43">
        <v>-1.8799999999999999E-3</v>
      </c>
      <c r="CO293" s="43">
        <v>5.9540000000000001E-3</v>
      </c>
      <c r="CQ293" s="30"/>
      <c r="CU293" s="30">
        <v>0.25424401766689569</v>
      </c>
      <c r="CV293" s="43">
        <v>-1.9689999999999998E-3</v>
      </c>
      <c r="CW293" s="43">
        <v>-1.8799999999999999E-3</v>
      </c>
      <c r="CX293" s="43">
        <v>5.9540000000000001E-3</v>
      </c>
    </row>
    <row r="294" spans="14:102" x14ac:dyDescent="0.25">
      <c r="N294" s="30"/>
      <c r="R294" s="30">
        <v>0.25424401766689569</v>
      </c>
      <c r="S294" s="43">
        <v>-1.688E-3</v>
      </c>
      <c r="T294" s="43">
        <v>-1.4989999999999999E-3</v>
      </c>
      <c r="U294" s="43">
        <v>6.829E-3</v>
      </c>
      <c r="W294" s="30"/>
      <c r="AA294" s="30">
        <v>0.25424401766689569</v>
      </c>
      <c r="AB294" s="43">
        <v>-3.8999999999999999E-4</v>
      </c>
      <c r="AC294" s="43">
        <v>-3.8000000000000002E-4</v>
      </c>
      <c r="AD294" s="43">
        <v>4.8999999999999998E-5</v>
      </c>
      <c r="AF294" s="30"/>
      <c r="AJ294" s="30">
        <v>0.25424401766689569</v>
      </c>
      <c r="AK294" s="43">
        <v>-1.8550000000000001E-3</v>
      </c>
      <c r="AL294" s="43">
        <v>-1.678E-3</v>
      </c>
      <c r="AM294" s="43">
        <v>5.1999999999999998E-3</v>
      </c>
      <c r="AO294" s="30"/>
      <c r="AS294" s="30">
        <v>0.25424401766689569</v>
      </c>
      <c r="AT294" s="43">
        <v>-4.3300000000000001E-4</v>
      </c>
      <c r="AU294" s="43">
        <v>-4.2299999999999998E-4</v>
      </c>
      <c r="AV294" s="43">
        <v>-4.8999999999999998E-5</v>
      </c>
      <c r="AX294" s="30"/>
      <c r="BB294" s="30">
        <v>0.25424401766689569</v>
      </c>
      <c r="BC294" s="43">
        <v>-1.8630000000000001E-3</v>
      </c>
      <c r="BD294" s="43">
        <v>-1.688E-3</v>
      </c>
      <c r="BE294" s="43">
        <v>5.1659999999999996E-3</v>
      </c>
      <c r="BG294" s="30"/>
      <c r="BK294" s="30">
        <v>0.25424401766689569</v>
      </c>
      <c r="BL294" s="43">
        <v>-4.3100000000000001E-4</v>
      </c>
      <c r="BM294" s="43">
        <v>-4.2200000000000001E-4</v>
      </c>
      <c r="BN294" s="43">
        <v>-5.1E-5</v>
      </c>
      <c r="BP294" s="30"/>
      <c r="BT294" s="30">
        <v>0.25424401766689569</v>
      </c>
      <c r="BU294" s="43">
        <v>-1.3290000000000001E-3</v>
      </c>
      <c r="BV294" s="43">
        <v>-1.137E-3</v>
      </c>
      <c r="BW294" s="43">
        <v>6.3550000000000004E-3</v>
      </c>
      <c r="BY294" s="30"/>
      <c r="CC294" s="30">
        <v>0.25424401766689569</v>
      </c>
      <c r="CD294" s="43">
        <v>-3.68E-4</v>
      </c>
      <c r="CE294" s="43">
        <v>-3.5500000000000001E-4</v>
      </c>
      <c r="CF294" s="43">
        <v>1.46E-4</v>
      </c>
      <c r="CH294" s="30"/>
      <c r="CL294" s="30">
        <v>0.25424401766689569</v>
      </c>
      <c r="CM294" s="43">
        <v>-1.9689999999999998E-3</v>
      </c>
      <c r="CN294" s="43">
        <v>-1.8799999999999999E-3</v>
      </c>
      <c r="CO294" s="43">
        <v>5.9540000000000001E-3</v>
      </c>
      <c r="CQ294" s="30"/>
      <c r="CU294" s="30">
        <v>0.25424401766689569</v>
      </c>
      <c r="CV294" s="43">
        <v>-1.9689999999999998E-3</v>
      </c>
      <c r="CW294" s="43">
        <v>-1.8799999999999999E-3</v>
      </c>
      <c r="CX294" s="43">
        <v>5.9540000000000001E-3</v>
      </c>
    </row>
    <row r="295" spans="14:102" x14ac:dyDescent="0.25">
      <c r="N295" s="30"/>
      <c r="R295" s="30">
        <v>0.25522188306689569</v>
      </c>
      <c r="S295" s="43">
        <v>-1.699E-3</v>
      </c>
      <c r="T295" s="43">
        <v>-1.508E-3</v>
      </c>
      <c r="U295" s="43">
        <v>6.8999999999999999E-3</v>
      </c>
      <c r="W295" s="30"/>
      <c r="AA295" s="30">
        <v>0.25522188306689569</v>
      </c>
      <c r="AB295" s="43">
        <v>-3.8999999999999999E-4</v>
      </c>
      <c r="AC295" s="43">
        <v>-3.8000000000000002E-4</v>
      </c>
      <c r="AD295" s="43">
        <v>4.8999999999999998E-5</v>
      </c>
      <c r="AF295" s="30"/>
      <c r="AJ295" s="30">
        <v>0.25522188306689569</v>
      </c>
      <c r="AK295" s="43">
        <v>-1.864E-3</v>
      </c>
      <c r="AL295" s="43">
        <v>-1.686E-3</v>
      </c>
      <c r="AM295" s="43">
        <v>5.2620000000000002E-3</v>
      </c>
      <c r="AO295" s="30"/>
      <c r="AS295" s="30">
        <v>0.25522188306689569</v>
      </c>
      <c r="AT295" s="43">
        <v>-4.3199999999999998E-4</v>
      </c>
      <c r="AU295" s="43">
        <v>-4.2200000000000001E-4</v>
      </c>
      <c r="AV295" s="43">
        <v>-5.0000000000000002E-5</v>
      </c>
      <c r="AX295" s="30"/>
      <c r="BB295" s="30">
        <v>0.25522188306689569</v>
      </c>
      <c r="BC295" s="43">
        <v>-1.8730000000000001E-3</v>
      </c>
      <c r="BD295" s="43">
        <v>-1.696E-3</v>
      </c>
      <c r="BE295" s="43">
        <v>5.228E-3</v>
      </c>
      <c r="BG295" s="30"/>
      <c r="BK295" s="30">
        <v>0.25522188306689569</v>
      </c>
      <c r="BL295" s="43">
        <v>-4.3100000000000001E-4</v>
      </c>
      <c r="BM295" s="43">
        <v>-4.2099999999999999E-4</v>
      </c>
      <c r="BN295" s="43">
        <v>-5.1E-5</v>
      </c>
      <c r="BP295" s="30"/>
      <c r="BT295" s="30">
        <v>0.25522188306689569</v>
      </c>
      <c r="BU295" s="43">
        <v>-1.3359999999999999E-3</v>
      </c>
      <c r="BV295" s="43">
        <v>-1.1429999999999999E-3</v>
      </c>
      <c r="BW295" s="43">
        <v>6.4200000000000004E-3</v>
      </c>
      <c r="BY295" s="30"/>
      <c r="CC295" s="30">
        <v>0.25522188306689569</v>
      </c>
      <c r="CD295" s="43">
        <v>-3.68E-4</v>
      </c>
      <c r="CE295" s="43">
        <v>-3.5500000000000001E-4</v>
      </c>
      <c r="CF295" s="43">
        <v>1.46E-4</v>
      </c>
      <c r="CH295" s="30"/>
      <c r="CL295" s="30">
        <v>0.25522188306689569</v>
      </c>
      <c r="CM295" s="43">
        <v>-1.9789999999999999E-3</v>
      </c>
      <c r="CN295" s="43">
        <v>-1.8890000000000001E-3</v>
      </c>
      <c r="CO295" s="43">
        <v>6.0289999999999996E-3</v>
      </c>
      <c r="CQ295" s="30"/>
      <c r="CU295" s="30">
        <v>0.25522188306689569</v>
      </c>
      <c r="CV295" s="43">
        <v>-1.9789999999999999E-3</v>
      </c>
      <c r="CW295" s="43">
        <v>-1.8890000000000001E-3</v>
      </c>
      <c r="CX295" s="43">
        <v>6.0289999999999996E-3</v>
      </c>
    </row>
    <row r="296" spans="14:102" x14ac:dyDescent="0.25">
      <c r="N296" s="30"/>
      <c r="R296" s="30">
        <v>0.25619974846689569</v>
      </c>
      <c r="S296" s="43">
        <v>-1.7099999999999999E-3</v>
      </c>
      <c r="T296" s="43">
        <v>-1.5169999999999999E-3</v>
      </c>
      <c r="U296" s="43">
        <v>6.9719999999999999E-3</v>
      </c>
      <c r="W296" s="30"/>
      <c r="AA296" s="30">
        <v>0.25619974846689569</v>
      </c>
      <c r="AB296" s="43">
        <v>-3.8900000000000002E-4</v>
      </c>
      <c r="AC296" s="43">
        <v>-3.8000000000000002E-4</v>
      </c>
      <c r="AD296" s="43">
        <v>4.8999999999999998E-5</v>
      </c>
      <c r="AF296" s="30"/>
      <c r="AJ296" s="30">
        <v>0.25619974846689569</v>
      </c>
      <c r="AK296" s="43">
        <v>-1.874E-3</v>
      </c>
      <c r="AL296" s="43">
        <v>-1.694E-3</v>
      </c>
      <c r="AM296" s="43">
        <v>5.3239999999999997E-3</v>
      </c>
      <c r="AO296" s="30"/>
      <c r="AS296" s="30">
        <v>0.25619974846689569</v>
      </c>
      <c r="AT296" s="43">
        <v>-4.3100000000000001E-4</v>
      </c>
      <c r="AU296" s="43">
        <v>-4.2200000000000001E-4</v>
      </c>
      <c r="AV296" s="43">
        <v>-5.0000000000000002E-5</v>
      </c>
      <c r="AX296" s="30"/>
      <c r="BB296" s="30">
        <v>0.25619974846689569</v>
      </c>
      <c r="BC296" s="43">
        <v>-1.882E-3</v>
      </c>
      <c r="BD296" s="43">
        <v>-1.7030000000000001E-3</v>
      </c>
      <c r="BE296" s="43">
        <v>5.2900000000000004E-3</v>
      </c>
      <c r="BG296" s="30"/>
      <c r="BK296" s="30">
        <v>0.25619974846689569</v>
      </c>
      <c r="BL296" s="43">
        <v>-4.2999999999999999E-4</v>
      </c>
      <c r="BM296" s="43">
        <v>-4.2099999999999999E-4</v>
      </c>
      <c r="BN296" s="43">
        <v>-5.1999999999999997E-5</v>
      </c>
      <c r="BP296" s="30"/>
      <c r="BT296" s="30">
        <v>0.25619974846689569</v>
      </c>
      <c r="BU296" s="43">
        <v>-1.3439999999999999E-3</v>
      </c>
      <c r="BV296" s="43">
        <v>-1.1490000000000001E-3</v>
      </c>
      <c r="BW296" s="43">
        <v>6.4850000000000003E-3</v>
      </c>
      <c r="BY296" s="30"/>
      <c r="CC296" s="30">
        <v>0.25619974846689569</v>
      </c>
      <c r="CD296" s="43">
        <v>-3.6699999999999998E-4</v>
      </c>
      <c r="CE296" s="43">
        <v>-3.5399999999999999E-4</v>
      </c>
      <c r="CF296" s="43">
        <v>1.46E-4</v>
      </c>
      <c r="CH296" s="30"/>
      <c r="CL296" s="30">
        <v>0.25619974846689569</v>
      </c>
      <c r="CM296" s="43">
        <v>-1.9889999999999999E-3</v>
      </c>
      <c r="CN296" s="43">
        <v>-1.8990000000000001E-3</v>
      </c>
      <c r="CO296" s="43">
        <v>6.1029999999999999E-3</v>
      </c>
      <c r="CQ296" s="30"/>
      <c r="CU296" s="30">
        <v>0.25619974846689569</v>
      </c>
      <c r="CV296" s="43">
        <v>-1.9889999999999999E-3</v>
      </c>
      <c r="CW296" s="43">
        <v>-1.8990000000000001E-3</v>
      </c>
      <c r="CX296" s="43">
        <v>6.1029999999999999E-3</v>
      </c>
    </row>
    <row r="297" spans="14:102" x14ac:dyDescent="0.25">
      <c r="N297" s="30"/>
      <c r="R297" s="30">
        <v>0.25717761386689569</v>
      </c>
      <c r="S297" s="43">
        <v>-1.7210000000000001E-3</v>
      </c>
      <c r="T297" s="43">
        <v>-1.526E-3</v>
      </c>
      <c r="U297" s="43">
        <v>7.0429999999999998E-3</v>
      </c>
      <c r="W297" s="30"/>
      <c r="AA297" s="30">
        <v>0.25717761386689569</v>
      </c>
      <c r="AB297" s="43">
        <v>-3.8900000000000002E-4</v>
      </c>
      <c r="AC297" s="43">
        <v>-3.79E-4</v>
      </c>
      <c r="AD297" s="43">
        <v>4.8000000000000001E-5</v>
      </c>
      <c r="AF297" s="30"/>
      <c r="AJ297" s="30">
        <v>0.25717761386689569</v>
      </c>
      <c r="AK297" s="43">
        <v>-1.8829999999999999E-3</v>
      </c>
      <c r="AL297" s="43">
        <v>-1.702E-3</v>
      </c>
      <c r="AM297" s="43">
        <v>5.3860000000000002E-3</v>
      </c>
      <c r="AO297" s="30"/>
      <c r="AS297" s="30">
        <v>0.25717761386689569</v>
      </c>
      <c r="AT297" s="43">
        <v>-4.3100000000000001E-4</v>
      </c>
      <c r="AU297" s="43">
        <v>-4.2099999999999999E-4</v>
      </c>
      <c r="AV297" s="43">
        <v>-5.1E-5</v>
      </c>
      <c r="AX297" s="30"/>
      <c r="BB297" s="30">
        <v>0.25717761386689569</v>
      </c>
      <c r="BC297" s="43">
        <v>-1.892E-3</v>
      </c>
      <c r="BD297" s="43">
        <v>-1.7110000000000001E-3</v>
      </c>
      <c r="BE297" s="43">
        <v>5.352E-3</v>
      </c>
      <c r="BG297" s="30"/>
      <c r="BK297" s="30">
        <v>0.25717761386689569</v>
      </c>
      <c r="BL297" s="43">
        <v>-4.2900000000000002E-4</v>
      </c>
      <c r="BM297" s="43">
        <v>-4.2000000000000002E-4</v>
      </c>
      <c r="BN297" s="43">
        <v>-5.3000000000000001E-5</v>
      </c>
      <c r="BP297" s="30"/>
      <c r="BT297" s="30">
        <v>0.25717761386689569</v>
      </c>
      <c r="BU297" s="43">
        <v>-1.3519999999999999E-3</v>
      </c>
      <c r="BV297" s="43">
        <v>-1.155E-3</v>
      </c>
      <c r="BW297" s="43">
        <v>6.5500000000000003E-3</v>
      </c>
      <c r="BY297" s="30"/>
      <c r="CC297" s="30">
        <v>0.25717761386689569</v>
      </c>
      <c r="CD297" s="43">
        <v>-3.6600000000000001E-4</v>
      </c>
      <c r="CE297" s="43">
        <v>-3.5399999999999999E-4</v>
      </c>
      <c r="CF297" s="43">
        <v>1.46E-4</v>
      </c>
      <c r="CH297" s="30"/>
      <c r="CL297" s="30">
        <v>0.25717761386689569</v>
      </c>
      <c r="CM297" s="43">
        <v>-2E-3</v>
      </c>
      <c r="CN297" s="43">
        <v>-1.908E-3</v>
      </c>
      <c r="CO297" s="43">
        <v>6.1770000000000002E-3</v>
      </c>
      <c r="CQ297" s="30"/>
      <c r="CU297" s="30">
        <v>0.25717761386689569</v>
      </c>
      <c r="CV297" s="43">
        <v>-2E-3</v>
      </c>
      <c r="CW297" s="43">
        <v>-1.908E-3</v>
      </c>
      <c r="CX297" s="43">
        <v>6.1770000000000002E-3</v>
      </c>
    </row>
    <row r="298" spans="14:102" x14ac:dyDescent="0.25">
      <c r="N298" s="30"/>
      <c r="R298" s="30">
        <v>0.25815547926689569</v>
      </c>
      <c r="S298" s="43">
        <v>-1.7309999999999999E-3</v>
      </c>
      <c r="T298" s="43">
        <v>-1.5349999999999999E-3</v>
      </c>
      <c r="U298" s="43">
        <v>7.1139999999999997E-3</v>
      </c>
      <c r="W298" s="30"/>
      <c r="AA298" s="30">
        <v>0.25815547926689569</v>
      </c>
      <c r="AB298" s="43">
        <v>-3.8900000000000002E-4</v>
      </c>
      <c r="AC298" s="43">
        <v>-3.79E-4</v>
      </c>
      <c r="AD298" s="43">
        <v>4.8000000000000001E-5</v>
      </c>
      <c r="AF298" s="30"/>
      <c r="AJ298" s="30">
        <v>0.25815547926689569</v>
      </c>
      <c r="AK298" s="43">
        <v>-1.8929999999999999E-3</v>
      </c>
      <c r="AL298" s="43">
        <v>-1.7099999999999999E-3</v>
      </c>
      <c r="AM298" s="43">
        <v>5.4479999999999997E-3</v>
      </c>
      <c r="AO298" s="30"/>
      <c r="AS298" s="30">
        <v>0.25815547926689569</v>
      </c>
      <c r="AT298" s="43">
        <v>-4.2999999999999999E-4</v>
      </c>
      <c r="AU298" s="43">
        <v>-4.2099999999999999E-4</v>
      </c>
      <c r="AV298" s="43">
        <v>-5.1E-5</v>
      </c>
      <c r="AX298" s="30"/>
      <c r="BB298" s="30">
        <v>0.25815547926689569</v>
      </c>
      <c r="BC298" s="43">
        <v>-1.9009999999999999E-3</v>
      </c>
      <c r="BD298" s="43">
        <v>-1.719E-3</v>
      </c>
      <c r="BE298" s="43">
        <v>5.4140000000000004E-3</v>
      </c>
      <c r="BG298" s="30"/>
      <c r="BK298" s="30">
        <v>0.25815547926689569</v>
      </c>
      <c r="BL298" s="43">
        <v>-4.2900000000000002E-4</v>
      </c>
      <c r="BM298" s="43">
        <v>-4.1899999999999999E-4</v>
      </c>
      <c r="BN298" s="43">
        <v>-5.3000000000000001E-5</v>
      </c>
      <c r="BP298" s="30"/>
      <c r="BT298" s="30">
        <v>0.25815547926689569</v>
      </c>
      <c r="BU298" s="43">
        <v>-1.3600000000000001E-3</v>
      </c>
      <c r="BV298" s="43">
        <v>-1.1609999999999999E-3</v>
      </c>
      <c r="BW298" s="43">
        <v>6.6140000000000001E-3</v>
      </c>
      <c r="BY298" s="30"/>
      <c r="CC298" s="30">
        <v>0.25815547926689569</v>
      </c>
      <c r="CD298" s="43">
        <v>-3.6600000000000001E-4</v>
      </c>
      <c r="CE298" s="43">
        <v>-3.5300000000000002E-4</v>
      </c>
      <c r="CF298" s="43">
        <v>1.46E-4</v>
      </c>
      <c r="CH298" s="30"/>
      <c r="CL298" s="30">
        <v>0.25815547926689569</v>
      </c>
      <c r="CM298" s="43">
        <v>-2.0100000000000001E-3</v>
      </c>
      <c r="CN298" s="43">
        <v>-1.918E-3</v>
      </c>
      <c r="CO298" s="43">
        <v>6.2509999999999996E-3</v>
      </c>
      <c r="CQ298" s="30"/>
      <c r="CU298" s="30">
        <v>0.25815547926689569</v>
      </c>
      <c r="CV298" s="43">
        <v>-2.0100000000000001E-3</v>
      </c>
      <c r="CW298" s="43">
        <v>-1.918E-3</v>
      </c>
      <c r="CX298" s="43">
        <v>6.2509999999999996E-3</v>
      </c>
    </row>
    <row r="299" spans="14:102" x14ac:dyDescent="0.25">
      <c r="N299" s="30"/>
      <c r="R299" s="30">
        <v>0.25913334466689564</v>
      </c>
      <c r="S299" s="43">
        <v>-1.7420000000000001E-3</v>
      </c>
      <c r="T299" s="43">
        <v>-1.544E-3</v>
      </c>
      <c r="U299" s="43">
        <v>7.1850000000000004E-3</v>
      </c>
      <c r="W299" s="30"/>
      <c r="AA299" s="30">
        <v>0.25913334466689564</v>
      </c>
      <c r="AB299" s="43">
        <v>-3.8900000000000002E-4</v>
      </c>
      <c r="AC299" s="43">
        <v>-3.79E-4</v>
      </c>
      <c r="AD299" s="43">
        <v>4.6999999999999997E-5</v>
      </c>
      <c r="AF299" s="30"/>
      <c r="AJ299" s="30">
        <v>0.25913334466689564</v>
      </c>
      <c r="AK299" s="43">
        <v>-1.903E-3</v>
      </c>
      <c r="AL299" s="43">
        <v>-1.717E-3</v>
      </c>
      <c r="AM299" s="43">
        <v>5.5100000000000001E-3</v>
      </c>
      <c r="AO299" s="30"/>
      <c r="AS299" s="30">
        <v>0.25913334466689564</v>
      </c>
      <c r="AT299" s="43">
        <v>-4.2900000000000002E-4</v>
      </c>
      <c r="AU299" s="43">
        <v>-4.2000000000000002E-4</v>
      </c>
      <c r="AV299" s="43">
        <v>-5.1999999999999997E-5</v>
      </c>
      <c r="AX299" s="30"/>
      <c r="BB299" s="30">
        <v>0.25913334466689564</v>
      </c>
      <c r="BC299" s="43">
        <v>-1.9109999999999999E-3</v>
      </c>
      <c r="BD299" s="43">
        <v>-1.727E-3</v>
      </c>
      <c r="BE299" s="43">
        <v>5.476E-3</v>
      </c>
      <c r="BG299" s="30"/>
      <c r="BK299" s="30">
        <v>0.25913334466689564</v>
      </c>
      <c r="BL299" s="43">
        <v>-4.28E-4</v>
      </c>
      <c r="BM299" s="43">
        <v>-4.1899999999999999E-4</v>
      </c>
      <c r="BN299" s="43">
        <v>-5.3999999999999998E-5</v>
      </c>
      <c r="BP299" s="30"/>
      <c r="BT299" s="30">
        <v>0.25913334466689564</v>
      </c>
      <c r="BU299" s="43">
        <v>-1.3669999999999999E-3</v>
      </c>
      <c r="BV299" s="43">
        <v>-1.1670000000000001E-3</v>
      </c>
      <c r="BW299" s="43">
        <v>6.679E-3</v>
      </c>
      <c r="BY299" s="30"/>
      <c r="CC299" s="30">
        <v>0.25913334466689564</v>
      </c>
      <c r="CD299" s="43">
        <v>-3.6499999999999998E-4</v>
      </c>
      <c r="CE299" s="43">
        <v>-3.5199999999999999E-4</v>
      </c>
      <c r="CF299" s="43">
        <v>1.45E-4</v>
      </c>
      <c r="CH299" s="30"/>
      <c r="CL299" s="30">
        <v>0.25913334466689564</v>
      </c>
      <c r="CM299" s="43">
        <v>-2.0219999999999999E-3</v>
      </c>
      <c r="CN299" s="43">
        <v>-1.928E-3</v>
      </c>
      <c r="CO299" s="43">
        <v>6.3249999999999999E-3</v>
      </c>
      <c r="CQ299" s="30"/>
      <c r="CU299" s="30">
        <v>0.25913334466689564</v>
      </c>
      <c r="CV299" s="43">
        <v>-2.0219999999999999E-3</v>
      </c>
      <c r="CW299" s="43">
        <v>-1.928E-3</v>
      </c>
      <c r="CX299" s="43">
        <v>6.3249999999999999E-3</v>
      </c>
    </row>
    <row r="300" spans="14:102" x14ac:dyDescent="0.25">
      <c r="N300" s="30"/>
      <c r="R300" s="30">
        <v>0.26011121006689564</v>
      </c>
      <c r="S300" s="43">
        <v>-1.753E-3</v>
      </c>
      <c r="T300" s="43">
        <v>-1.5529999999999999E-3</v>
      </c>
      <c r="U300" s="43">
        <v>7.2570000000000004E-3</v>
      </c>
      <c r="W300" s="30"/>
      <c r="AA300" s="30">
        <v>0.26011121006689564</v>
      </c>
      <c r="AB300" s="43">
        <v>-3.8900000000000002E-4</v>
      </c>
      <c r="AC300" s="43">
        <v>-3.79E-4</v>
      </c>
      <c r="AD300" s="43">
        <v>4.6999999999999997E-5</v>
      </c>
      <c r="AF300" s="30"/>
      <c r="AJ300" s="30">
        <v>0.26011121006689564</v>
      </c>
      <c r="AK300" s="43">
        <v>-1.9120000000000001E-3</v>
      </c>
      <c r="AL300" s="43">
        <v>-1.725E-3</v>
      </c>
      <c r="AM300" s="43">
        <v>5.5729999999999998E-3</v>
      </c>
      <c r="AO300" s="30"/>
      <c r="AS300" s="30">
        <v>0.26011121006689564</v>
      </c>
      <c r="AT300" s="43">
        <v>-4.2900000000000002E-4</v>
      </c>
      <c r="AU300" s="43">
        <v>-4.1899999999999999E-4</v>
      </c>
      <c r="AV300" s="43">
        <v>-5.1999999999999997E-5</v>
      </c>
      <c r="AX300" s="30"/>
      <c r="BB300" s="30">
        <v>0.26011121006689564</v>
      </c>
      <c r="BC300" s="43">
        <v>-1.921E-3</v>
      </c>
      <c r="BD300" s="43">
        <v>-1.7340000000000001E-3</v>
      </c>
      <c r="BE300" s="43">
        <v>5.5380000000000004E-3</v>
      </c>
      <c r="BG300" s="30"/>
      <c r="BK300" s="30">
        <v>0.26011121006689564</v>
      </c>
      <c r="BL300" s="43">
        <v>-4.28E-4</v>
      </c>
      <c r="BM300" s="43">
        <v>-4.1800000000000002E-4</v>
      </c>
      <c r="BN300" s="43">
        <v>-5.3999999999999998E-5</v>
      </c>
      <c r="BP300" s="30"/>
      <c r="BT300" s="30">
        <v>0.26011121006689564</v>
      </c>
      <c r="BU300" s="43">
        <v>-1.3749999999999999E-3</v>
      </c>
      <c r="BV300" s="43">
        <v>-1.173E-3</v>
      </c>
      <c r="BW300" s="43">
        <v>6.744E-3</v>
      </c>
      <c r="BY300" s="30"/>
      <c r="CC300" s="30">
        <v>0.26011121006689564</v>
      </c>
      <c r="CD300" s="43">
        <v>-3.6499999999999998E-4</v>
      </c>
      <c r="CE300" s="43">
        <v>-3.5199999999999999E-4</v>
      </c>
      <c r="CF300" s="43">
        <v>1.45E-4</v>
      </c>
      <c r="CH300" s="30"/>
      <c r="CL300" s="30">
        <v>0.26011121006689564</v>
      </c>
      <c r="CM300" s="43">
        <v>-2.0330000000000001E-3</v>
      </c>
      <c r="CN300" s="43">
        <v>-1.939E-3</v>
      </c>
      <c r="CO300" s="43">
        <v>6.3990000000000002E-3</v>
      </c>
      <c r="CQ300" s="30"/>
      <c r="CU300" s="30">
        <v>0.26011121006689564</v>
      </c>
      <c r="CV300" s="43">
        <v>-2.0330000000000001E-3</v>
      </c>
      <c r="CW300" s="43">
        <v>-1.939E-3</v>
      </c>
      <c r="CX300" s="43">
        <v>6.3990000000000002E-3</v>
      </c>
    </row>
    <row r="301" spans="14:102" x14ac:dyDescent="0.25">
      <c r="N301" s="30"/>
      <c r="R301" s="30">
        <v>0.26108907546689564</v>
      </c>
      <c r="S301" s="43">
        <v>-1.7639999999999999E-3</v>
      </c>
      <c r="T301" s="43">
        <v>-1.562E-3</v>
      </c>
      <c r="U301" s="43">
        <v>7.3289999999999996E-3</v>
      </c>
      <c r="W301" s="30"/>
      <c r="AA301" s="30">
        <v>0.26108907546689564</v>
      </c>
      <c r="AB301" s="43">
        <v>-3.88E-4</v>
      </c>
      <c r="AC301" s="43">
        <v>-3.79E-4</v>
      </c>
      <c r="AD301" s="43">
        <v>4.6E-5</v>
      </c>
      <c r="AF301" s="30"/>
      <c r="AJ301" s="30">
        <v>0.26108907546689564</v>
      </c>
      <c r="AK301" s="43">
        <v>-1.9220000000000001E-3</v>
      </c>
      <c r="AL301" s="43">
        <v>-1.7329999999999999E-3</v>
      </c>
      <c r="AM301" s="43">
        <v>5.6350000000000003E-3</v>
      </c>
      <c r="AO301" s="30"/>
      <c r="AS301" s="30">
        <v>0.26108907546689564</v>
      </c>
      <c r="AT301" s="43">
        <v>-4.28E-4</v>
      </c>
      <c r="AU301" s="43">
        <v>-4.1899999999999999E-4</v>
      </c>
      <c r="AV301" s="43">
        <v>-5.3000000000000001E-5</v>
      </c>
      <c r="AX301" s="30"/>
      <c r="BB301" s="30">
        <v>0.26108907546689564</v>
      </c>
      <c r="BC301" s="43">
        <v>-1.9300000000000001E-3</v>
      </c>
      <c r="BD301" s="43">
        <v>-1.7420000000000001E-3</v>
      </c>
      <c r="BE301" s="43">
        <v>5.6010000000000001E-3</v>
      </c>
      <c r="BG301" s="30"/>
      <c r="BK301" s="30">
        <v>0.26108907546689564</v>
      </c>
      <c r="BL301" s="43">
        <v>-4.2700000000000002E-4</v>
      </c>
      <c r="BM301" s="43">
        <v>-4.1800000000000002E-4</v>
      </c>
      <c r="BN301" s="43">
        <v>-5.5000000000000002E-5</v>
      </c>
      <c r="BP301" s="30"/>
      <c r="BT301" s="30">
        <v>0.26108907546689564</v>
      </c>
      <c r="BU301" s="43">
        <v>-1.3829999999999999E-3</v>
      </c>
      <c r="BV301" s="43">
        <v>-1.1789999999999999E-3</v>
      </c>
      <c r="BW301" s="43">
        <v>6.8100000000000001E-3</v>
      </c>
      <c r="BY301" s="30"/>
      <c r="CC301" s="30">
        <v>0.26108907546689564</v>
      </c>
      <c r="CD301" s="43">
        <v>-3.6400000000000001E-4</v>
      </c>
      <c r="CE301" s="43">
        <v>-3.5100000000000002E-4</v>
      </c>
      <c r="CF301" s="43">
        <v>1.45E-4</v>
      </c>
      <c r="CH301" s="30"/>
      <c r="CL301" s="30">
        <v>0.26108907546689564</v>
      </c>
      <c r="CM301" s="43">
        <v>-2.0439999999999998E-3</v>
      </c>
      <c r="CN301" s="43">
        <v>-1.949E-3</v>
      </c>
      <c r="CO301" s="43">
        <v>6.4729999999999996E-3</v>
      </c>
      <c r="CQ301" s="30"/>
      <c r="CU301" s="30">
        <v>0.26108907546689564</v>
      </c>
      <c r="CV301" s="43">
        <v>-2.0439999999999998E-3</v>
      </c>
      <c r="CW301" s="43">
        <v>-1.949E-3</v>
      </c>
      <c r="CX301" s="43">
        <v>6.4729999999999996E-3</v>
      </c>
    </row>
    <row r="302" spans="14:102" x14ac:dyDescent="0.25">
      <c r="N302" s="30"/>
      <c r="R302" s="30">
        <v>0.26206694086689564</v>
      </c>
      <c r="S302" s="43">
        <v>-1.7750000000000001E-3</v>
      </c>
      <c r="T302" s="43">
        <v>-1.5709999999999999E-3</v>
      </c>
      <c r="U302" s="43">
        <v>7.4000000000000003E-3</v>
      </c>
      <c r="W302" s="30"/>
      <c r="AA302" s="30">
        <v>0.26206694086689564</v>
      </c>
      <c r="AB302" s="43">
        <v>-3.88E-4</v>
      </c>
      <c r="AC302" s="43">
        <v>-3.7800000000000003E-4</v>
      </c>
      <c r="AD302" s="43">
        <v>4.6E-5</v>
      </c>
      <c r="AF302" s="30"/>
      <c r="AJ302" s="30">
        <v>0.26206694086689564</v>
      </c>
      <c r="AK302" s="43">
        <v>-1.931E-3</v>
      </c>
      <c r="AL302" s="43">
        <v>-1.7409999999999999E-3</v>
      </c>
      <c r="AM302" s="43">
        <v>5.6969999999999998E-3</v>
      </c>
      <c r="AO302" s="30"/>
      <c r="AS302" s="30">
        <v>0.26206694086689564</v>
      </c>
      <c r="AT302" s="43">
        <v>-4.28E-4</v>
      </c>
      <c r="AU302" s="43">
        <v>-4.1800000000000002E-4</v>
      </c>
      <c r="AV302" s="43">
        <v>-5.3999999999999998E-5</v>
      </c>
      <c r="AX302" s="30"/>
      <c r="BB302" s="30">
        <v>0.26206694086689564</v>
      </c>
      <c r="BC302" s="43">
        <v>-1.9400000000000001E-3</v>
      </c>
      <c r="BD302" s="43">
        <v>-1.75E-3</v>
      </c>
      <c r="BE302" s="43">
        <v>5.6629999999999996E-3</v>
      </c>
      <c r="BG302" s="30"/>
      <c r="BK302" s="30">
        <v>0.26206694086689564</v>
      </c>
      <c r="BL302" s="43">
        <v>-4.26E-4</v>
      </c>
      <c r="BM302" s="43">
        <v>-4.17E-4</v>
      </c>
      <c r="BN302" s="43">
        <v>-5.5000000000000002E-5</v>
      </c>
      <c r="BP302" s="30"/>
      <c r="BT302" s="30">
        <v>0.26206694086689564</v>
      </c>
      <c r="BU302" s="43">
        <v>-1.3910000000000001E-3</v>
      </c>
      <c r="BV302" s="43">
        <v>-1.1850000000000001E-3</v>
      </c>
      <c r="BW302" s="43">
        <v>6.875E-3</v>
      </c>
      <c r="BY302" s="30"/>
      <c r="CC302" s="30">
        <v>0.26206694086689564</v>
      </c>
      <c r="CD302" s="43">
        <v>-3.6299999999999999E-4</v>
      </c>
      <c r="CE302" s="43">
        <v>-3.5100000000000002E-4</v>
      </c>
      <c r="CF302" s="43">
        <v>1.45E-4</v>
      </c>
      <c r="CH302" s="30"/>
      <c r="CL302" s="30">
        <v>0.26206694086689564</v>
      </c>
      <c r="CM302" s="43">
        <v>-2.055E-3</v>
      </c>
      <c r="CN302" s="43">
        <v>-1.9589999999999998E-3</v>
      </c>
      <c r="CO302" s="43">
        <v>6.5469999999999999E-3</v>
      </c>
      <c r="CQ302" s="30"/>
      <c r="CU302" s="30">
        <v>0.26206694086689564</v>
      </c>
      <c r="CV302" s="43">
        <v>-2.055E-3</v>
      </c>
      <c r="CW302" s="43">
        <v>-1.9589999999999998E-3</v>
      </c>
      <c r="CX302" s="43">
        <v>6.5469999999999999E-3</v>
      </c>
    </row>
    <row r="303" spans="14:102" x14ac:dyDescent="0.25">
      <c r="N303" s="30"/>
      <c r="R303" s="30">
        <v>0.26304480626689558</v>
      </c>
      <c r="S303" s="43">
        <v>-1.786E-3</v>
      </c>
      <c r="T303" s="43">
        <v>-1.58E-3</v>
      </c>
      <c r="U303" s="43">
        <v>7.4720000000000003E-3</v>
      </c>
      <c r="W303" s="30"/>
      <c r="AA303" s="30">
        <v>0.26304480626689558</v>
      </c>
      <c r="AB303" s="43">
        <v>-3.88E-4</v>
      </c>
      <c r="AC303" s="43">
        <v>-3.7800000000000003E-4</v>
      </c>
      <c r="AD303" s="43">
        <v>4.5000000000000003E-5</v>
      </c>
      <c r="AF303" s="30"/>
      <c r="AJ303" s="30">
        <v>0.26304480626689558</v>
      </c>
      <c r="AK303" s="43">
        <v>-1.941E-3</v>
      </c>
      <c r="AL303" s="43">
        <v>-1.7489999999999999E-3</v>
      </c>
      <c r="AM303" s="43">
        <v>5.7600000000000004E-3</v>
      </c>
      <c r="AO303" s="30"/>
      <c r="AS303" s="30">
        <v>0.26304480626689558</v>
      </c>
      <c r="AT303" s="43">
        <v>-4.2700000000000002E-4</v>
      </c>
      <c r="AU303" s="43">
        <v>-4.1800000000000002E-4</v>
      </c>
      <c r="AV303" s="43">
        <v>-5.3999999999999998E-5</v>
      </c>
      <c r="AX303" s="30"/>
      <c r="BB303" s="30">
        <v>0.26304480626689558</v>
      </c>
      <c r="BC303" s="43">
        <v>-1.949E-3</v>
      </c>
      <c r="BD303" s="43">
        <v>-1.758E-3</v>
      </c>
      <c r="BE303" s="43">
        <v>5.7250000000000001E-3</v>
      </c>
      <c r="BG303" s="30"/>
      <c r="BK303" s="30">
        <v>0.26304480626689558</v>
      </c>
      <c r="BL303" s="43">
        <v>-4.26E-4</v>
      </c>
      <c r="BM303" s="43">
        <v>-4.1599999999999997E-4</v>
      </c>
      <c r="BN303" s="43">
        <v>-5.5999999999999999E-5</v>
      </c>
      <c r="BP303" s="30"/>
      <c r="BT303" s="30">
        <v>0.26304480626689558</v>
      </c>
      <c r="BU303" s="43">
        <v>-1.3990000000000001E-3</v>
      </c>
      <c r="BV303" s="43">
        <v>-1.1900000000000001E-3</v>
      </c>
      <c r="BW303" s="43">
        <v>6.94E-3</v>
      </c>
      <c r="BY303" s="30"/>
      <c r="CC303" s="30">
        <v>0.26304480626689558</v>
      </c>
      <c r="CD303" s="43">
        <v>-3.6299999999999999E-4</v>
      </c>
      <c r="CE303" s="43">
        <v>-3.5E-4</v>
      </c>
      <c r="CF303" s="43">
        <v>1.45E-4</v>
      </c>
      <c r="CH303" s="30"/>
      <c r="CL303" s="30">
        <v>0.26304480626689558</v>
      </c>
      <c r="CM303" s="43">
        <v>-2.0660000000000001E-3</v>
      </c>
      <c r="CN303" s="43">
        <v>-1.9689999999999998E-3</v>
      </c>
      <c r="CO303" s="43">
        <v>6.6210000000000001E-3</v>
      </c>
      <c r="CQ303" s="30"/>
      <c r="CU303" s="30">
        <v>0.26304480626689558</v>
      </c>
      <c r="CV303" s="43">
        <v>-2.0660000000000001E-3</v>
      </c>
      <c r="CW303" s="43">
        <v>-1.9689999999999998E-3</v>
      </c>
      <c r="CX303" s="43">
        <v>6.6210000000000001E-3</v>
      </c>
    </row>
    <row r="304" spans="14:102" x14ac:dyDescent="0.25">
      <c r="N304" s="30"/>
      <c r="R304" s="30">
        <v>0.26402267166689558</v>
      </c>
      <c r="S304" s="43">
        <v>-1.797E-3</v>
      </c>
      <c r="T304" s="43">
        <v>-1.5889999999999999E-3</v>
      </c>
      <c r="U304" s="43">
        <v>7.5440000000000004E-3</v>
      </c>
      <c r="W304" s="30"/>
      <c r="AA304" s="30">
        <v>0.26402267166689558</v>
      </c>
      <c r="AB304" s="43">
        <v>-3.88E-4</v>
      </c>
      <c r="AC304" s="43">
        <v>-3.7800000000000003E-4</v>
      </c>
      <c r="AD304" s="43">
        <v>4.5000000000000003E-5</v>
      </c>
      <c r="AF304" s="30"/>
      <c r="AJ304" s="30">
        <v>0.26402267166689558</v>
      </c>
      <c r="AK304" s="43">
        <v>-1.951E-3</v>
      </c>
      <c r="AL304" s="43">
        <v>-1.756E-3</v>
      </c>
      <c r="AM304" s="43">
        <v>5.8219999999999999E-3</v>
      </c>
      <c r="AO304" s="30"/>
      <c r="AS304" s="30">
        <v>0.26402267166689558</v>
      </c>
      <c r="AT304" s="43">
        <v>-4.26E-4</v>
      </c>
      <c r="AU304" s="43">
        <v>-4.17E-4</v>
      </c>
      <c r="AV304" s="43">
        <v>-5.5000000000000002E-5</v>
      </c>
      <c r="AX304" s="30"/>
      <c r="BB304" s="30">
        <v>0.26402267166689558</v>
      </c>
      <c r="BC304" s="43">
        <v>-1.9589999999999998E-3</v>
      </c>
      <c r="BD304" s="43">
        <v>-1.766E-3</v>
      </c>
      <c r="BE304" s="43">
        <v>5.7869999999999996E-3</v>
      </c>
      <c r="BG304" s="30"/>
      <c r="BK304" s="30">
        <v>0.26402267166689558</v>
      </c>
      <c r="BL304" s="43">
        <v>-4.2499999999999998E-4</v>
      </c>
      <c r="BM304" s="43">
        <v>-4.1599999999999997E-4</v>
      </c>
      <c r="BN304" s="43">
        <v>-5.7000000000000003E-5</v>
      </c>
      <c r="BP304" s="30"/>
      <c r="BT304" s="30">
        <v>0.26402267166689558</v>
      </c>
      <c r="BU304" s="43">
        <v>-1.4059999999999999E-3</v>
      </c>
      <c r="BV304" s="43">
        <v>-1.196E-3</v>
      </c>
      <c r="BW304" s="43">
        <v>7.0049999999999999E-3</v>
      </c>
      <c r="BY304" s="30"/>
      <c r="CC304" s="30">
        <v>0.26402267166689558</v>
      </c>
      <c r="CD304" s="43">
        <v>-3.6200000000000002E-4</v>
      </c>
      <c r="CE304" s="43">
        <v>-3.5E-4</v>
      </c>
      <c r="CF304" s="43">
        <v>1.44E-4</v>
      </c>
      <c r="CH304" s="30"/>
      <c r="CL304" s="30">
        <v>0.26402267166689558</v>
      </c>
      <c r="CM304" s="43">
        <v>-2.078E-3</v>
      </c>
      <c r="CN304" s="43">
        <v>-1.9789999999999999E-3</v>
      </c>
      <c r="CO304" s="43">
        <v>6.6950000000000004E-3</v>
      </c>
      <c r="CQ304" s="30"/>
      <c r="CU304" s="30">
        <v>0.26402267166689558</v>
      </c>
      <c r="CV304" s="43">
        <v>-2.078E-3</v>
      </c>
      <c r="CW304" s="43">
        <v>-1.9789999999999999E-3</v>
      </c>
      <c r="CX304" s="43">
        <v>6.6950000000000004E-3</v>
      </c>
    </row>
    <row r="305" spans="14:102" x14ac:dyDescent="0.25">
      <c r="N305" s="30"/>
      <c r="R305" s="30">
        <v>0.26402267166689558</v>
      </c>
      <c r="S305" s="43">
        <v>-1.797E-3</v>
      </c>
      <c r="T305" s="43">
        <v>-1.5889999999999999E-3</v>
      </c>
      <c r="U305" s="43">
        <v>7.5440000000000004E-3</v>
      </c>
      <c r="W305" s="30"/>
      <c r="AA305" s="30">
        <v>0.26402267166689558</v>
      </c>
      <c r="AB305" s="43">
        <v>-3.88E-4</v>
      </c>
      <c r="AC305" s="43">
        <v>-3.7800000000000003E-4</v>
      </c>
      <c r="AD305" s="43">
        <v>4.5000000000000003E-5</v>
      </c>
      <c r="AF305" s="30"/>
      <c r="AJ305" s="30">
        <v>0.26402267166689558</v>
      </c>
      <c r="AK305" s="43">
        <v>-1.951E-3</v>
      </c>
      <c r="AL305" s="43">
        <v>-1.756E-3</v>
      </c>
      <c r="AM305" s="43">
        <v>5.8219999999999999E-3</v>
      </c>
      <c r="AO305" s="30"/>
      <c r="AS305" s="30">
        <v>0.26402267166689558</v>
      </c>
      <c r="AT305" s="43">
        <v>-4.26E-4</v>
      </c>
      <c r="AU305" s="43">
        <v>-4.17E-4</v>
      </c>
      <c r="AV305" s="43">
        <v>-5.5000000000000002E-5</v>
      </c>
      <c r="AX305" s="30"/>
      <c r="BB305" s="30">
        <v>0.26402267166689558</v>
      </c>
      <c r="BC305" s="43">
        <v>-1.9589999999999998E-3</v>
      </c>
      <c r="BD305" s="43">
        <v>-1.766E-3</v>
      </c>
      <c r="BE305" s="43">
        <v>5.7869999999999996E-3</v>
      </c>
      <c r="BG305" s="30"/>
      <c r="BK305" s="30">
        <v>0.26402267166689558</v>
      </c>
      <c r="BL305" s="43">
        <v>-4.2499999999999998E-4</v>
      </c>
      <c r="BM305" s="43">
        <v>-4.1599999999999997E-4</v>
      </c>
      <c r="BN305" s="43">
        <v>-5.7000000000000003E-5</v>
      </c>
      <c r="BP305" s="30"/>
      <c r="BT305" s="30">
        <v>0.26402267166689558</v>
      </c>
      <c r="BU305" s="43">
        <v>-1.4059999999999999E-3</v>
      </c>
      <c r="BV305" s="43">
        <v>-1.196E-3</v>
      </c>
      <c r="BW305" s="43">
        <v>7.0049999999999999E-3</v>
      </c>
      <c r="BY305" s="30"/>
      <c r="CC305" s="30">
        <v>0.26402267166689558</v>
      </c>
      <c r="CD305" s="43">
        <v>-3.6200000000000002E-4</v>
      </c>
      <c r="CE305" s="43">
        <v>-3.5E-4</v>
      </c>
      <c r="CF305" s="43">
        <v>1.44E-4</v>
      </c>
      <c r="CH305" s="30"/>
      <c r="CL305" s="30">
        <v>0.26402267166689558</v>
      </c>
      <c r="CM305" s="43">
        <v>-2.078E-3</v>
      </c>
      <c r="CN305" s="43">
        <v>-1.9789999999999999E-3</v>
      </c>
      <c r="CO305" s="43">
        <v>6.6950000000000004E-3</v>
      </c>
      <c r="CQ305" s="30"/>
      <c r="CU305" s="30">
        <v>0.26402267166689558</v>
      </c>
      <c r="CV305" s="43">
        <v>-2.078E-3</v>
      </c>
      <c r="CW305" s="43">
        <v>-1.9789999999999999E-3</v>
      </c>
      <c r="CX305" s="43">
        <v>6.6950000000000004E-3</v>
      </c>
    </row>
    <row r="306" spans="14:102" x14ac:dyDescent="0.25">
      <c r="N306" s="30"/>
      <c r="R306" s="30">
        <v>0.26500053706689558</v>
      </c>
      <c r="S306" s="43">
        <v>-1.807E-3</v>
      </c>
      <c r="T306" s="43">
        <v>-1.598E-3</v>
      </c>
      <c r="U306" s="43">
        <v>7.6150000000000002E-3</v>
      </c>
      <c r="W306" s="30"/>
      <c r="AA306" s="30">
        <v>0.26500053706689558</v>
      </c>
      <c r="AB306" s="43">
        <v>-3.8699999999999997E-4</v>
      </c>
      <c r="AC306" s="43">
        <v>-3.7800000000000003E-4</v>
      </c>
      <c r="AD306" s="43">
        <v>4.3999999999999999E-5</v>
      </c>
      <c r="AF306" s="30"/>
      <c r="AJ306" s="30">
        <v>0.26500053706689558</v>
      </c>
      <c r="AK306" s="43">
        <v>-1.9599999999999999E-3</v>
      </c>
      <c r="AL306" s="43">
        <v>-1.7639999999999999E-3</v>
      </c>
      <c r="AM306" s="43">
        <v>5.8840000000000003E-3</v>
      </c>
      <c r="AO306" s="30"/>
      <c r="AS306" s="30">
        <v>0.26500053706689558</v>
      </c>
      <c r="AT306" s="43">
        <v>-4.26E-4</v>
      </c>
      <c r="AU306" s="43">
        <v>-4.1599999999999997E-4</v>
      </c>
      <c r="AV306" s="43">
        <v>-5.5000000000000002E-5</v>
      </c>
      <c r="AX306" s="30"/>
      <c r="BB306" s="30">
        <v>0.26500053706689558</v>
      </c>
      <c r="BC306" s="43">
        <v>-1.9689999999999998E-3</v>
      </c>
      <c r="BD306" s="43">
        <v>-1.7730000000000001E-3</v>
      </c>
      <c r="BE306" s="43">
        <v>5.8500000000000002E-3</v>
      </c>
      <c r="BG306" s="30"/>
      <c r="BK306" s="30">
        <v>0.26500053706689558</v>
      </c>
      <c r="BL306" s="43">
        <v>-4.2400000000000001E-4</v>
      </c>
      <c r="BM306" s="43">
        <v>-4.15E-4</v>
      </c>
      <c r="BN306" s="43">
        <v>-5.7000000000000003E-5</v>
      </c>
      <c r="BP306" s="30"/>
      <c r="BT306" s="30">
        <v>0.26500053706689558</v>
      </c>
      <c r="BU306" s="43">
        <v>-1.415E-3</v>
      </c>
      <c r="BV306" s="43">
        <v>-1.2030000000000001E-3</v>
      </c>
      <c r="BW306" s="43">
        <v>7.0699999999999999E-3</v>
      </c>
      <c r="BY306" s="30"/>
      <c r="CC306" s="30">
        <v>0.26500053706689558</v>
      </c>
      <c r="CD306" s="43">
        <v>-3.6200000000000002E-4</v>
      </c>
      <c r="CE306" s="43">
        <v>-3.4900000000000003E-4</v>
      </c>
      <c r="CF306" s="43">
        <v>1.44E-4</v>
      </c>
      <c r="CH306" s="30"/>
      <c r="CL306" s="30">
        <v>0.26500053706689558</v>
      </c>
      <c r="CM306" s="43">
        <v>-2.0890000000000001E-3</v>
      </c>
      <c r="CN306" s="43">
        <v>-1.99E-3</v>
      </c>
      <c r="CO306" s="43">
        <v>6.7689999999999998E-3</v>
      </c>
      <c r="CQ306" s="30"/>
      <c r="CU306" s="30">
        <v>0.26500053706689558</v>
      </c>
      <c r="CV306" s="43">
        <v>-2.0890000000000001E-3</v>
      </c>
      <c r="CW306" s="43">
        <v>-1.99E-3</v>
      </c>
      <c r="CX306" s="43">
        <v>6.7689999999999998E-3</v>
      </c>
    </row>
    <row r="307" spans="14:102" x14ac:dyDescent="0.25">
      <c r="N307" s="30"/>
      <c r="R307" s="30">
        <v>0.26597840246689552</v>
      </c>
      <c r="S307" s="43">
        <v>-1.818E-3</v>
      </c>
      <c r="T307" s="43">
        <v>-1.6069999999999999E-3</v>
      </c>
      <c r="U307" s="43">
        <v>7.6860000000000001E-3</v>
      </c>
      <c r="W307" s="30"/>
      <c r="AA307" s="30">
        <v>0.26597840246689552</v>
      </c>
      <c r="AB307" s="43">
        <v>-3.8699999999999997E-4</v>
      </c>
      <c r="AC307" s="43">
        <v>-3.7800000000000003E-4</v>
      </c>
      <c r="AD307" s="43">
        <v>4.3999999999999999E-5</v>
      </c>
      <c r="AF307" s="30"/>
      <c r="AJ307" s="30">
        <v>0.26597840246689552</v>
      </c>
      <c r="AK307" s="43">
        <v>-1.97E-3</v>
      </c>
      <c r="AL307" s="43">
        <v>-1.7719999999999999E-3</v>
      </c>
      <c r="AM307" s="43">
        <v>5.9459999999999999E-3</v>
      </c>
      <c r="AO307" s="30"/>
      <c r="AS307" s="30">
        <v>0.26597840246689552</v>
      </c>
      <c r="AT307" s="43">
        <v>-4.2499999999999998E-4</v>
      </c>
      <c r="AU307" s="43">
        <v>-4.1599999999999997E-4</v>
      </c>
      <c r="AV307" s="43">
        <v>-5.5999999999999999E-5</v>
      </c>
      <c r="AX307" s="30"/>
      <c r="BB307" s="30">
        <v>0.26597840246689552</v>
      </c>
      <c r="BC307" s="43">
        <v>-1.9780000000000002E-3</v>
      </c>
      <c r="BD307" s="43">
        <v>-1.781E-3</v>
      </c>
      <c r="BE307" s="43">
        <v>5.9119999999999997E-3</v>
      </c>
      <c r="BG307" s="30"/>
      <c r="BK307" s="30">
        <v>0.26597840246689552</v>
      </c>
      <c r="BL307" s="43">
        <v>-4.2400000000000001E-4</v>
      </c>
      <c r="BM307" s="43">
        <v>-4.15E-4</v>
      </c>
      <c r="BN307" s="43">
        <v>-5.8E-5</v>
      </c>
      <c r="BP307" s="30"/>
      <c r="BT307" s="30">
        <v>0.26597840246689552</v>
      </c>
      <c r="BU307" s="43">
        <v>-1.423E-3</v>
      </c>
      <c r="BV307" s="43">
        <v>-1.209E-3</v>
      </c>
      <c r="BW307" s="43">
        <v>7.1349999999999998E-3</v>
      </c>
      <c r="BY307" s="30"/>
      <c r="CC307" s="30">
        <v>0.26597840246689552</v>
      </c>
      <c r="CD307" s="43">
        <v>-3.6099999999999999E-4</v>
      </c>
      <c r="CE307" s="43">
        <v>-3.48E-4</v>
      </c>
      <c r="CF307" s="43">
        <v>1.44E-4</v>
      </c>
      <c r="CH307" s="30"/>
      <c r="CL307" s="30">
        <v>0.26597840246689552</v>
      </c>
      <c r="CM307" s="43">
        <v>-2.0999999999999999E-3</v>
      </c>
      <c r="CN307" s="43">
        <v>-2E-3</v>
      </c>
      <c r="CO307" s="43">
        <v>6.8430000000000001E-3</v>
      </c>
      <c r="CQ307" s="30"/>
      <c r="CU307" s="30">
        <v>0.26597840246689552</v>
      </c>
      <c r="CV307" s="43">
        <v>-2.0999999999999999E-3</v>
      </c>
      <c r="CW307" s="43">
        <v>-2E-3</v>
      </c>
      <c r="CX307" s="43">
        <v>6.8430000000000001E-3</v>
      </c>
    </row>
    <row r="308" spans="14:102" x14ac:dyDescent="0.25">
      <c r="N308" s="30"/>
      <c r="R308" s="30">
        <v>0.26695626786689552</v>
      </c>
      <c r="S308" s="43">
        <v>-1.8289999999999999E-3</v>
      </c>
      <c r="T308" s="43">
        <v>-1.616E-3</v>
      </c>
      <c r="U308" s="43">
        <v>7.7580000000000001E-3</v>
      </c>
      <c r="W308" s="30"/>
      <c r="AA308" s="30">
        <v>0.26695626786689552</v>
      </c>
      <c r="AB308" s="43">
        <v>-3.8699999999999997E-4</v>
      </c>
      <c r="AC308" s="43">
        <v>-3.77E-4</v>
      </c>
      <c r="AD308" s="43">
        <v>4.3000000000000002E-5</v>
      </c>
      <c r="AF308" s="30"/>
      <c r="AJ308" s="30">
        <v>0.26695626786689552</v>
      </c>
      <c r="AK308" s="43">
        <v>-1.9789999999999999E-3</v>
      </c>
      <c r="AL308" s="43">
        <v>-1.7799999999999999E-3</v>
      </c>
      <c r="AM308" s="43">
        <v>6.0080000000000003E-3</v>
      </c>
      <c r="AO308" s="30"/>
      <c r="AS308" s="30">
        <v>0.26695626786689552</v>
      </c>
      <c r="AT308" s="43">
        <v>-4.2400000000000001E-4</v>
      </c>
      <c r="AU308" s="43">
        <v>-4.15E-4</v>
      </c>
      <c r="AV308" s="43">
        <v>-5.7000000000000003E-5</v>
      </c>
      <c r="AX308" s="30"/>
      <c r="BB308" s="30">
        <v>0.26695626786689552</v>
      </c>
      <c r="BC308" s="43">
        <v>-1.9880000000000002E-3</v>
      </c>
      <c r="BD308" s="43">
        <v>-1.789E-3</v>
      </c>
      <c r="BE308" s="43">
        <v>5.9740000000000001E-3</v>
      </c>
      <c r="BG308" s="30"/>
      <c r="BK308" s="30">
        <v>0.26695626786689552</v>
      </c>
      <c r="BL308" s="43">
        <v>-4.2299999999999998E-4</v>
      </c>
      <c r="BM308" s="43">
        <v>-4.1399999999999998E-4</v>
      </c>
      <c r="BN308" s="43">
        <v>-5.8E-5</v>
      </c>
      <c r="BP308" s="30"/>
      <c r="BT308" s="30">
        <v>0.26695626786689552</v>
      </c>
      <c r="BU308" s="43">
        <v>-1.4319999999999999E-3</v>
      </c>
      <c r="BV308" s="43">
        <v>-1.2160000000000001E-3</v>
      </c>
      <c r="BW308" s="43">
        <v>7.1999999999999998E-3</v>
      </c>
      <c r="BY308" s="30"/>
      <c r="CC308" s="30">
        <v>0.26695626786689552</v>
      </c>
      <c r="CD308" s="43">
        <v>-3.6000000000000002E-4</v>
      </c>
      <c r="CE308" s="43">
        <v>-3.48E-4</v>
      </c>
      <c r="CF308" s="43">
        <v>1.44E-4</v>
      </c>
      <c r="CH308" s="30"/>
      <c r="CL308" s="30">
        <v>0.26695626786689552</v>
      </c>
      <c r="CM308" s="43">
        <v>-2.111E-3</v>
      </c>
      <c r="CN308" s="43">
        <v>-2.0100000000000001E-3</v>
      </c>
      <c r="CO308" s="43">
        <v>6.9170000000000004E-3</v>
      </c>
      <c r="CQ308" s="30"/>
      <c r="CU308" s="30">
        <v>0.26695626786689552</v>
      </c>
      <c r="CV308" s="43">
        <v>-2.111E-3</v>
      </c>
      <c r="CW308" s="43">
        <v>-2.0100000000000001E-3</v>
      </c>
      <c r="CX308" s="43">
        <v>6.9170000000000004E-3</v>
      </c>
    </row>
    <row r="309" spans="14:102" x14ac:dyDescent="0.25">
      <c r="N309" s="30"/>
      <c r="R309" s="30">
        <v>0.26793413326689552</v>
      </c>
      <c r="S309" s="43">
        <v>-1.8400000000000001E-3</v>
      </c>
      <c r="T309" s="43">
        <v>-1.6249999999999999E-3</v>
      </c>
      <c r="U309" s="43">
        <v>7.8300000000000002E-3</v>
      </c>
      <c r="W309" s="30"/>
      <c r="AA309" s="30">
        <v>0.26793413326689552</v>
      </c>
      <c r="AB309" s="43">
        <v>-3.8699999999999997E-4</v>
      </c>
      <c r="AC309" s="43">
        <v>-3.77E-4</v>
      </c>
      <c r="AD309" s="43">
        <v>4.3000000000000002E-5</v>
      </c>
      <c r="AF309" s="30"/>
      <c r="AJ309" s="30">
        <v>0.26793413326689552</v>
      </c>
      <c r="AK309" s="43">
        <v>-1.9889999999999999E-3</v>
      </c>
      <c r="AL309" s="43">
        <v>-1.787E-3</v>
      </c>
      <c r="AM309" s="43">
        <v>6.071E-3</v>
      </c>
      <c r="AO309" s="30"/>
      <c r="AS309" s="30">
        <v>0.26793413326689552</v>
      </c>
      <c r="AT309" s="43">
        <v>-4.2400000000000001E-4</v>
      </c>
      <c r="AU309" s="43">
        <v>-4.15E-4</v>
      </c>
      <c r="AV309" s="43">
        <v>-5.7000000000000003E-5</v>
      </c>
      <c r="AX309" s="30"/>
      <c r="BB309" s="30">
        <v>0.26793413326689552</v>
      </c>
      <c r="BC309" s="43">
        <v>-1.9970000000000001E-3</v>
      </c>
      <c r="BD309" s="43">
        <v>-1.797E-3</v>
      </c>
      <c r="BE309" s="43">
        <v>6.0359999999999997E-3</v>
      </c>
      <c r="BG309" s="30"/>
      <c r="BK309" s="30">
        <v>0.26793413326689552</v>
      </c>
      <c r="BL309" s="43">
        <v>-4.2200000000000001E-4</v>
      </c>
      <c r="BM309" s="43">
        <v>-4.1300000000000001E-4</v>
      </c>
      <c r="BN309" s="43">
        <v>-5.8999999999999998E-5</v>
      </c>
      <c r="BP309" s="30"/>
      <c r="BT309" s="30">
        <v>0.26793413326689552</v>
      </c>
      <c r="BU309" s="43">
        <v>-1.4400000000000001E-3</v>
      </c>
      <c r="BV309" s="43">
        <v>-1.2229999999999999E-3</v>
      </c>
      <c r="BW309" s="43">
        <v>7.2639999999999996E-3</v>
      </c>
      <c r="BY309" s="30"/>
      <c r="CC309" s="30">
        <v>0.26793413326689552</v>
      </c>
      <c r="CD309" s="43">
        <v>-3.6000000000000002E-4</v>
      </c>
      <c r="CE309" s="43">
        <v>-3.4699999999999998E-4</v>
      </c>
      <c r="CF309" s="43">
        <v>1.4300000000000001E-4</v>
      </c>
      <c r="CH309" s="30"/>
      <c r="CL309" s="30">
        <v>0.26793413326689552</v>
      </c>
      <c r="CM309" s="43">
        <v>-2.1220000000000002E-3</v>
      </c>
      <c r="CN309" s="43">
        <v>-2.0200000000000001E-3</v>
      </c>
      <c r="CO309" s="43">
        <v>6.9909999999999998E-3</v>
      </c>
      <c r="CQ309" s="30"/>
      <c r="CU309" s="30">
        <v>0.26793413326689552</v>
      </c>
      <c r="CV309" s="43">
        <v>-2.1220000000000002E-3</v>
      </c>
      <c r="CW309" s="43">
        <v>-2.0200000000000001E-3</v>
      </c>
      <c r="CX309" s="43">
        <v>6.9909999999999998E-3</v>
      </c>
    </row>
    <row r="310" spans="14:102" x14ac:dyDescent="0.25">
      <c r="N310" s="30"/>
      <c r="R310" s="30">
        <v>0.26891199866689552</v>
      </c>
      <c r="S310" s="43">
        <v>-1.851E-3</v>
      </c>
      <c r="T310" s="43">
        <v>-1.634E-3</v>
      </c>
      <c r="U310" s="43">
        <v>7.901E-3</v>
      </c>
      <c r="W310" s="30"/>
      <c r="AA310" s="30">
        <v>0.26891199866689552</v>
      </c>
      <c r="AB310" s="43">
        <v>-3.8699999999999997E-4</v>
      </c>
      <c r="AC310" s="43">
        <v>-3.77E-4</v>
      </c>
      <c r="AD310" s="43">
        <v>4.1999999999999998E-5</v>
      </c>
      <c r="AF310" s="30"/>
      <c r="AJ310" s="30">
        <v>0.26891199866689552</v>
      </c>
      <c r="AK310" s="43">
        <v>-1.9980000000000002E-3</v>
      </c>
      <c r="AL310" s="43">
        <v>-1.7949999999999999E-3</v>
      </c>
      <c r="AM310" s="43">
        <v>6.1330000000000004E-3</v>
      </c>
      <c r="AO310" s="30"/>
      <c r="AS310" s="30">
        <v>0.26891199866689552</v>
      </c>
      <c r="AT310" s="43">
        <v>-4.2299999999999998E-4</v>
      </c>
      <c r="AU310" s="43">
        <v>-4.1399999999999998E-4</v>
      </c>
      <c r="AV310" s="43">
        <v>-5.8E-5</v>
      </c>
      <c r="AX310" s="30"/>
      <c r="BB310" s="30">
        <v>0.26891199866689552</v>
      </c>
      <c r="BC310" s="43">
        <v>-2.0070000000000001E-3</v>
      </c>
      <c r="BD310" s="43">
        <v>-1.805E-3</v>
      </c>
      <c r="BE310" s="43">
        <v>6.0980000000000001E-3</v>
      </c>
      <c r="BG310" s="30"/>
      <c r="BK310" s="30">
        <v>0.26891199866689552</v>
      </c>
      <c r="BL310" s="43">
        <v>-4.2200000000000001E-4</v>
      </c>
      <c r="BM310" s="43">
        <v>-4.1300000000000001E-4</v>
      </c>
      <c r="BN310" s="43">
        <v>-6.0000000000000002E-5</v>
      </c>
      <c r="BP310" s="30"/>
      <c r="BT310" s="30">
        <v>0.26891199866689552</v>
      </c>
      <c r="BU310" s="43">
        <v>-1.449E-3</v>
      </c>
      <c r="BV310" s="43">
        <v>-1.23E-3</v>
      </c>
      <c r="BW310" s="43">
        <v>7.3289999999999996E-3</v>
      </c>
      <c r="BY310" s="30"/>
      <c r="CC310" s="30">
        <v>0.26891199866689552</v>
      </c>
      <c r="CD310" s="43">
        <v>-3.59E-4</v>
      </c>
      <c r="CE310" s="43">
        <v>-3.4699999999999998E-4</v>
      </c>
      <c r="CF310" s="43">
        <v>1.4300000000000001E-4</v>
      </c>
      <c r="CH310" s="30"/>
      <c r="CL310" s="30">
        <v>0.26891199866689552</v>
      </c>
      <c r="CM310" s="43">
        <v>-2.1329999999999999E-3</v>
      </c>
      <c r="CN310" s="43">
        <v>-2.0309999999999998E-3</v>
      </c>
      <c r="CO310" s="43">
        <v>7.0650000000000001E-3</v>
      </c>
      <c r="CQ310" s="30"/>
      <c r="CU310" s="30">
        <v>0.26891199866689552</v>
      </c>
      <c r="CV310" s="43">
        <v>-2.1329999999999999E-3</v>
      </c>
      <c r="CW310" s="43">
        <v>-2.0309999999999998E-3</v>
      </c>
      <c r="CX310" s="43">
        <v>7.0650000000000001E-3</v>
      </c>
    </row>
    <row r="311" spans="14:102" x14ac:dyDescent="0.25">
      <c r="N311" s="30"/>
      <c r="R311" s="30">
        <v>0.26988986406689547</v>
      </c>
      <c r="S311" s="43">
        <v>-1.8619999999999999E-3</v>
      </c>
      <c r="T311" s="43">
        <v>-1.6429999999999999E-3</v>
      </c>
      <c r="U311" s="43">
        <v>7.9729999999999992E-3</v>
      </c>
      <c r="W311" s="30"/>
      <c r="AA311" s="30">
        <v>0.26988986406689547</v>
      </c>
      <c r="AB311" s="43">
        <v>-3.86E-4</v>
      </c>
      <c r="AC311" s="43">
        <v>-3.77E-4</v>
      </c>
      <c r="AD311" s="43">
        <v>4.1999999999999998E-5</v>
      </c>
      <c r="AF311" s="30"/>
      <c r="AJ311" s="30">
        <v>0.26988986406689547</v>
      </c>
      <c r="AK311" s="43">
        <v>-2.0079999999999998E-3</v>
      </c>
      <c r="AL311" s="43">
        <v>-1.8029999999999999E-3</v>
      </c>
      <c r="AM311" s="43">
        <v>6.195E-3</v>
      </c>
      <c r="AO311" s="30"/>
      <c r="AS311" s="30">
        <v>0.26988986406689547</v>
      </c>
      <c r="AT311" s="43">
        <v>-4.2200000000000001E-4</v>
      </c>
      <c r="AU311" s="43">
        <v>-4.1300000000000001E-4</v>
      </c>
      <c r="AV311" s="43">
        <v>-5.8E-5</v>
      </c>
      <c r="AX311" s="30"/>
      <c r="BB311" s="30">
        <v>0.26988986406689547</v>
      </c>
      <c r="BC311" s="43">
        <v>-2.0170000000000001E-3</v>
      </c>
      <c r="BD311" s="43">
        <v>-1.8129999999999999E-3</v>
      </c>
      <c r="BE311" s="43">
        <v>6.1609999999999998E-3</v>
      </c>
      <c r="BG311" s="30"/>
      <c r="BK311" s="30">
        <v>0.26988986406689547</v>
      </c>
      <c r="BL311" s="43">
        <v>-4.2099999999999999E-4</v>
      </c>
      <c r="BM311" s="43">
        <v>-4.1199999999999999E-4</v>
      </c>
      <c r="BN311" s="43">
        <v>-6.0000000000000002E-5</v>
      </c>
      <c r="BP311" s="30"/>
      <c r="BT311" s="30">
        <v>0.26988986406689547</v>
      </c>
      <c r="BU311" s="43">
        <v>-1.457E-3</v>
      </c>
      <c r="BV311" s="43">
        <v>-1.237E-3</v>
      </c>
      <c r="BW311" s="43">
        <v>7.3930000000000003E-3</v>
      </c>
      <c r="BY311" s="30"/>
      <c r="CC311" s="30">
        <v>0.26988986406689547</v>
      </c>
      <c r="CD311" s="43">
        <v>-3.59E-4</v>
      </c>
      <c r="CE311" s="43">
        <v>-3.4600000000000001E-4</v>
      </c>
      <c r="CF311" s="43">
        <v>1.4300000000000001E-4</v>
      </c>
      <c r="CH311" s="30"/>
      <c r="CL311" s="30">
        <v>0.26988986406689547</v>
      </c>
      <c r="CM311" s="43">
        <v>-2.1450000000000002E-3</v>
      </c>
      <c r="CN311" s="43">
        <v>-2.0409999999999998E-3</v>
      </c>
      <c r="CO311" s="43">
        <v>7.1390000000000004E-3</v>
      </c>
      <c r="CQ311" s="30"/>
      <c r="CU311" s="30">
        <v>0.26988986406689547</v>
      </c>
      <c r="CV311" s="43">
        <v>-2.1450000000000002E-3</v>
      </c>
      <c r="CW311" s="43">
        <v>-2.0409999999999998E-3</v>
      </c>
      <c r="CX311" s="43">
        <v>7.1390000000000004E-3</v>
      </c>
    </row>
    <row r="312" spans="14:102" x14ac:dyDescent="0.25">
      <c r="N312" s="30"/>
      <c r="R312" s="30">
        <v>0.27086772946689547</v>
      </c>
      <c r="S312" s="43">
        <v>-1.8730000000000001E-3</v>
      </c>
      <c r="T312" s="43">
        <v>-1.652E-3</v>
      </c>
      <c r="U312" s="43">
        <v>8.0450000000000001E-3</v>
      </c>
      <c r="W312" s="30"/>
      <c r="AA312" s="30">
        <v>0.27086772946689547</v>
      </c>
      <c r="AB312" s="43">
        <v>-3.86E-4</v>
      </c>
      <c r="AC312" s="43">
        <v>-3.77E-4</v>
      </c>
      <c r="AD312" s="43">
        <v>4.1E-5</v>
      </c>
      <c r="AF312" s="30"/>
      <c r="AJ312" s="30">
        <v>0.27086772946689547</v>
      </c>
      <c r="AK312" s="43">
        <v>-2.019E-3</v>
      </c>
      <c r="AL312" s="43">
        <v>-1.812E-3</v>
      </c>
      <c r="AM312" s="43">
        <v>6.2570000000000004E-3</v>
      </c>
      <c r="AO312" s="30"/>
      <c r="AS312" s="30">
        <v>0.27086772946689547</v>
      </c>
      <c r="AT312" s="43">
        <v>-4.2200000000000001E-4</v>
      </c>
      <c r="AU312" s="43">
        <v>-4.1300000000000001E-4</v>
      </c>
      <c r="AV312" s="43">
        <v>-5.8999999999999998E-5</v>
      </c>
      <c r="AX312" s="30"/>
      <c r="BB312" s="30">
        <v>0.27086772946689547</v>
      </c>
      <c r="BC312" s="43">
        <v>-2.0279999999999999E-3</v>
      </c>
      <c r="BD312" s="43">
        <v>-1.8220000000000001E-3</v>
      </c>
      <c r="BE312" s="43">
        <v>6.2230000000000002E-3</v>
      </c>
      <c r="BG312" s="30"/>
      <c r="BK312" s="30">
        <v>0.27086772946689547</v>
      </c>
      <c r="BL312" s="43">
        <v>-4.2000000000000002E-4</v>
      </c>
      <c r="BM312" s="43">
        <v>-4.1100000000000002E-4</v>
      </c>
      <c r="BN312" s="43">
        <v>-6.0999999999999999E-5</v>
      </c>
      <c r="BP312" s="30"/>
      <c r="BT312" s="30">
        <v>0.27086772946689547</v>
      </c>
      <c r="BU312" s="43">
        <v>-1.4660000000000001E-3</v>
      </c>
      <c r="BV312" s="43">
        <v>-1.243E-3</v>
      </c>
      <c r="BW312" s="43">
        <v>7.4580000000000002E-3</v>
      </c>
      <c r="BY312" s="30"/>
      <c r="CC312" s="30">
        <v>0.27086772946689547</v>
      </c>
      <c r="CD312" s="43">
        <v>-3.5799999999999997E-4</v>
      </c>
      <c r="CE312" s="43">
        <v>-3.4600000000000001E-4</v>
      </c>
      <c r="CF312" s="43">
        <v>1.4300000000000001E-4</v>
      </c>
      <c r="CH312" s="30"/>
      <c r="CL312" s="30">
        <v>0.27086772946689547</v>
      </c>
      <c r="CM312" s="43">
        <v>-2.1559999999999999E-3</v>
      </c>
      <c r="CN312" s="43">
        <v>-2.0509999999999999E-3</v>
      </c>
      <c r="CO312" s="43">
        <v>7.2129999999999998E-3</v>
      </c>
      <c r="CQ312" s="30"/>
      <c r="CU312" s="30">
        <v>0.27086772946689547</v>
      </c>
      <c r="CV312" s="43">
        <v>-2.1559999999999999E-3</v>
      </c>
      <c r="CW312" s="43">
        <v>-2.0509999999999999E-3</v>
      </c>
      <c r="CX312" s="43">
        <v>7.2129999999999998E-3</v>
      </c>
    </row>
    <row r="313" spans="14:102" x14ac:dyDescent="0.25">
      <c r="N313" s="30"/>
      <c r="R313" s="30">
        <v>0.27184559486689547</v>
      </c>
      <c r="S313" s="43">
        <v>-1.884E-3</v>
      </c>
      <c r="T313" s="43">
        <v>-1.6609999999999999E-3</v>
      </c>
      <c r="U313" s="43">
        <v>8.1169999999999992E-3</v>
      </c>
      <c r="W313" s="30"/>
      <c r="AA313" s="30">
        <v>0.27184559486689547</v>
      </c>
      <c r="AB313" s="43">
        <v>-3.86E-4</v>
      </c>
      <c r="AC313" s="43">
        <v>-3.7599999999999998E-4</v>
      </c>
      <c r="AD313" s="43">
        <v>4.1E-5</v>
      </c>
      <c r="AF313" s="30"/>
      <c r="AJ313" s="30">
        <v>0.27184559486689547</v>
      </c>
      <c r="AK313" s="43">
        <v>-2.0300000000000001E-3</v>
      </c>
      <c r="AL313" s="43">
        <v>-1.8209999999999999E-3</v>
      </c>
      <c r="AM313" s="43">
        <v>6.319E-3</v>
      </c>
      <c r="AO313" s="30"/>
      <c r="AS313" s="30">
        <v>0.27184559486689547</v>
      </c>
      <c r="AT313" s="43">
        <v>-4.2099999999999999E-4</v>
      </c>
      <c r="AU313" s="43">
        <v>-4.1199999999999999E-4</v>
      </c>
      <c r="AV313" s="43">
        <v>-5.8999999999999998E-5</v>
      </c>
      <c r="AX313" s="30"/>
      <c r="BB313" s="30">
        <v>0.27184559486689547</v>
      </c>
      <c r="BC313" s="43">
        <v>-2.0379999999999999E-3</v>
      </c>
      <c r="BD313" s="43">
        <v>-1.83E-3</v>
      </c>
      <c r="BE313" s="43">
        <v>6.2849999999999998E-3</v>
      </c>
      <c r="BG313" s="30"/>
      <c r="BK313" s="30">
        <v>0.27184559486689547</v>
      </c>
      <c r="BL313" s="43">
        <v>-4.2000000000000002E-4</v>
      </c>
      <c r="BM313" s="43">
        <v>-4.1100000000000002E-4</v>
      </c>
      <c r="BN313" s="43">
        <v>-6.0999999999999999E-5</v>
      </c>
      <c r="BP313" s="30"/>
      <c r="BT313" s="30">
        <v>0.27184559486689547</v>
      </c>
      <c r="BU313" s="43">
        <v>-1.475E-3</v>
      </c>
      <c r="BV313" s="43">
        <v>-1.25E-3</v>
      </c>
      <c r="BW313" s="43">
        <v>7.5230000000000002E-3</v>
      </c>
      <c r="BY313" s="30"/>
      <c r="CC313" s="30">
        <v>0.27184559486689547</v>
      </c>
      <c r="CD313" s="43">
        <v>-3.57E-4</v>
      </c>
      <c r="CE313" s="43">
        <v>-3.4499999999999998E-4</v>
      </c>
      <c r="CF313" s="43">
        <v>1.4300000000000001E-4</v>
      </c>
      <c r="CH313" s="30"/>
      <c r="CL313" s="30">
        <v>0.27184559486689547</v>
      </c>
      <c r="CM313" s="43">
        <v>-2.1670000000000001E-3</v>
      </c>
      <c r="CN313" s="43">
        <v>-2.062E-3</v>
      </c>
      <c r="CO313" s="43">
        <v>7.2880000000000002E-3</v>
      </c>
      <c r="CQ313" s="30"/>
      <c r="CU313" s="30">
        <v>0.27184559486689547</v>
      </c>
      <c r="CV313" s="43">
        <v>-2.1670000000000001E-3</v>
      </c>
      <c r="CW313" s="43">
        <v>-2.062E-3</v>
      </c>
      <c r="CX313" s="43">
        <v>7.2880000000000002E-3</v>
      </c>
    </row>
    <row r="314" spans="14:102" x14ac:dyDescent="0.25">
      <c r="N314" s="30"/>
      <c r="R314" s="30">
        <v>0.27282346026689547</v>
      </c>
      <c r="S314" s="43">
        <v>-1.8940000000000001E-3</v>
      </c>
      <c r="T314" s="43">
        <v>-1.67E-3</v>
      </c>
      <c r="U314" s="43">
        <v>8.1890000000000001E-3</v>
      </c>
      <c r="W314" s="30"/>
      <c r="AA314" s="30">
        <v>0.27282346026689547</v>
      </c>
      <c r="AB314" s="43">
        <v>-3.86E-4</v>
      </c>
      <c r="AC314" s="43">
        <v>-3.7599999999999998E-4</v>
      </c>
      <c r="AD314" s="43">
        <v>4.0000000000000003E-5</v>
      </c>
      <c r="AF314" s="30"/>
      <c r="AJ314" s="30">
        <v>0.27282346026689547</v>
      </c>
      <c r="AK314" s="43">
        <v>-2.0400000000000001E-3</v>
      </c>
      <c r="AL314" s="43">
        <v>-1.8289999999999999E-3</v>
      </c>
      <c r="AM314" s="43">
        <v>6.3819999999999997E-3</v>
      </c>
      <c r="AO314" s="30"/>
      <c r="AS314" s="30">
        <v>0.27282346026689547</v>
      </c>
      <c r="AT314" s="43">
        <v>-4.2099999999999999E-4</v>
      </c>
      <c r="AU314" s="43">
        <v>-4.1199999999999999E-4</v>
      </c>
      <c r="AV314" s="43">
        <v>-6.0000000000000002E-5</v>
      </c>
      <c r="AX314" s="30"/>
      <c r="BB314" s="30">
        <v>0.27282346026689547</v>
      </c>
      <c r="BC314" s="43">
        <v>-2.0479999999999999E-3</v>
      </c>
      <c r="BD314" s="43">
        <v>-1.8389999999999999E-3</v>
      </c>
      <c r="BE314" s="43">
        <v>6.3480000000000003E-3</v>
      </c>
      <c r="BG314" s="30"/>
      <c r="BK314" s="30">
        <v>0.27282346026689547</v>
      </c>
      <c r="BL314" s="43">
        <v>-4.1899999999999999E-4</v>
      </c>
      <c r="BM314" s="43">
        <v>-4.0999999999999999E-4</v>
      </c>
      <c r="BN314" s="43">
        <v>-6.2000000000000003E-5</v>
      </c>
      <c r="BP314" s="30"/>
      <c r="BT314" s="30">
        <v>0.27282346026689547</v>
      </c>
      <c r="BU314" s="43">
        <v>-1.4829999999999999E-3</v>
      </c>
      <c r="BV314" s="43">
        <v>-1.2570000000000001E-3</v>
      </c>
      <c r="BW314" s="43">
        <v>7.5880000000000001E-3</v>
      </c>
      <c r="BY314" s="30"/>
      <c r="CC314" s="30">
        <v>0.27282346026689547</v>
      </c>
      <c r="CD314" s="43">
        <v>-3.57E-4</v>
      </c>
      <c r="CE314" s="43">
        <v>-3.4400000000000001E-4</v>
      </c>
      <c r="CF314" s="43">
        <v>1.4200000000000001E-4</v>
      </c>
      <c r="CH314" s="30"/>
      <c r="CL314" s="30">
        <v>0.27282346026689547</v>
      </c>
      <c r="CM314" s="43">
        <v>-2.1789999999999999E-3</v>
      </c>
      <c r="CN314" s="43">
        <v>-2.0720000000000001E-3</v>
      </c>
      <c r="CO314" s="43">
        <v>7.3619999999999996E-3</v>
      </c>
      <c r="CQ314" s="30"/>
      <c r="CU314" s="30">
        <v>0.27282346026689547</v>
      </c>
      <c r="CV314" s="43">
        <v>-2.1789999999999999E-3</v>
      </c>
      <c r="CW314" s="43">
        <v>-2.0720000000000001E-3</v>
      </c>
      <c r="CX314" s="43">
        <v>7.3619999999999996E-3</v>
      </c>
    </row>
    <row r="315" spans="14:102" x14ac:dyDescent="0.25">
      <c r="N315" s="30"/>
      <c r="R315" s="30">
        <v>0.27380132566689541</v>
      </c>
      <c r="S315" s="43">
        <v>-1.905E-3</v>
      </c>
      <c r="T315" s="43">
        <v>-1.6789999999999999E-3</v>
      </c>
      <c r="U315" s="43">
        <v>8.2609999999999992E-3</v>
      </c>
      <c r="W315" s="30"/>
      <c r="AA315" s="30">
        <v>0.27380132566689541</v>
      </c>
      <c r="AB315" s="43">
        <v>-3.86E-4</v>
      </c>
      <c r="AC315" s="43">
        <v>-3.7599999999999998E-4</v>
      </c>
      <c r="AD315" s="43">
        <v>4.0000000000000003E-5</v>
      </c>
      <c r="AF315" s="30"/>
      <c r="AJ315" s="30">
        <v>0.27380132566689541</v>
      </c>
      <c r="AK315" s="43">
        <v>-2.0500000000000002E-3</v>
      </c>
      <c r="AL315" s="43">
        <v>-1.838E-3</v>
      </c>
      <c r="AM315" s="43">
        <v>6.4440000000000001E-3</v>
      </c>
      <c r="AO315" s="30"/>
      <c r="AS315" s="30">
        <v>0.27380132566689541</v>
      </c>
      <c r="AT315" s="43">
        <v>-4.2000000000000002E-4</v>
      </c>
      <c r="AU315" s="43">
        <v>-4.1100000000000002E-4</v>
      </c>
      <c r="AV315" s="43">
        <v>-6.0999999999999999E-5</v>
      </c>
      <c r="AX315" s="30"/>
      <c r="BB315" s="30">
        <v>0.27380132566689541</v>
      </c>
      <c r="BC315" s="43">
        <v>-2.0590000000000001E-3</v>
      </c>
      <c r="BD315" s="43">
        <v>-1.848E-3</v>
      </c>
      <c r="BE315" s="43">
        <v>6.4099999999999999E-3</v>
      </c>
      <c r="BG315" s="30"/>
      <c r="BK315" s="30">
        <v>0.27380132566689541</v>
      </c>
      <c r="BL315" s="43">
        <v>-4.1899999999999999E-4</v>
      </c>
      <c r="BM315" s="43">
        <v>-4.0999999999999999E-4</v>
      </c>
      <c r="BN315" s="43">
        <v>-6.2000000000000003E-5</v>
      </c>
      <c r="BP315" s="30"/>
      <c r="BT315" s="30">
        <v>0.27380132566689541</v>
      </c>
      <c r="BU315" s="43">
        <v>-1.4920000000000001E-3</v>
      </c>
      <c r="BV315" s="43">
        <v>-1.2639999999999999E-3</v>
      </c>
      <c r="BW315" s="43">
        <v>7.6530000000000001E-3</v>
      </c>
      <c r="BY315" s="30"/>
      <c r="CC315" s="30">
        <v>0.27380132566689541</v>
      </c>
      <c r="CD315" s="43">
        <v>-3.5599999999999998E-4</v>
      </c>
      <c r="CE315" s="43">
        <v>-3.4400000000000001E-4</v>
      </c>
      <c r="CF315" s="43">
        <v>1.4200000000000001E-4</v>
      </c>
      <c r="CH315" s="30"/>
      <c r="CL315" s="30">
        <v>0.27380132566689541</v>
      </c>
      <c r="CM315" s="43">
        <v>-2.1900000000000001E-3</v>
      </c>
      <c r="CN315" s="43">
        <v>-2.0820000000000001E-3</v>
      </c>
      <c r="CO315" s="43">
        <v>7.437E-3</v>
      </c>
      <c r="CQ315" s="30"/>
      <c r="CU315" s="30">
        <v>0.27380132566689541</v>
      </c>
      <c r="CV315" s="43">
        <v>-2.1900000000000001E-3</v>
      </c>
      <c r="CW315" s="43">
        <v>-2.0820000000000001E-3</v>
      </c>
      <c r="CX315" s="43">
        <v>7.437E-3</v>
      </c>
    </row>
    <row r="316" spans="14:102" x14ac:dyDescent="0.25">
      <c r="N316" s="30"/>
      <c r="R316" s="30">
        <v>0.27380132566689541</v>
      </c>
      <c r="S316" s="43">
        <v>-1.905E-3</v>
      </c>
      <c r="T316" s="43">
        <v>-1.6789999999999999E-3</v>
      </c>
      <c r="U316" s="43">
        <v>8.2609999999999992E-3</v>
      </c>
      <c r="W316" s="30"/>
      <c r="AA316" s="30">
        <v>0.27380132566689541</v>
      </c>
      <c r="AB316" s="43">
        <v>-3.86E-4</v>
      </c>
      <c r="AC316" s="43">
        <v>-3.7599999999999998E-4</v>
      </c>
      <c r="AD316" s="43">
        <v>4.0000000000000003E-5</v>
      </c>
      <c r="AF316" s="30"/>
      <c r="AJ316" s="30">
        <v>0.27380132566689541</v>
      </c>
      <c r="AK316" s="43">
        <v>-2.0500000000000002E-3</v>
      </c>
      <c r="AL316" s="43">
        <v>-1.838E-3</v>
      </c>
      <c r="AM316" s="43">
        <v>6.4440000000000001E-3</v>
      </c>
      <c r="AO316" s="30"/>
      <c r="AS316" s="30">
        <v>0.27380132566689541</v>
      </c>
      <c r="AT316" s="43">
        <v>-4.2000000000000002E-4</v>
      </c>
      <c r="AU316" s="43">
        <v>-4.1100000000000002E-4</v>
      </c>
      <c r="AV316" s="43">
        <v>-6.0999999999999999E-5</v>
      </c>
      <c r="AX316" s="30"/>
      <c r="BB316" s="30">
        <v>0.27380132566689541</v>
      </c>
      <c r="BC316" s="43">
        <v>-2.0590000000000001E-3</v>
      </c>
      <c r="BD316" s="43">
        <v>-1.848E-3</v>
      </c>
      <c r="BE316" s="43">
        <v>6.4099999999999999E-3</v>
      </c>
      <c r="BG316" s="30"/>
      <c r="BK316" s="30">
        <v>0.27380132566689541</v>
      </c>
      <c r="BL316" s="43">
        <v>-4.1899999999999999E-4</v>
      </c>
      <c r="BM316" s="43">
        <v>-4.0999999999999999E-4</v>
      </c>
      <c r="BN316" s="43">
        <v>-6.2000000000000003E-5</v>
      </c>
      <c r="BP316" s="30"/>
      <c r="BT316" s="30">
        <v>0.27380132566689541</v>
      </c>
      <c r="BU316" s="43">
        <v>-1.4920000000000001E-3</v>
      </c>
      <c r="BV316" s="43">
        <v>-1.2639999999999999E-3</v>
      </c>
      <c r="BW316" s="43">
        <v>7.6530000000000001E-3</v>
      </c>
      <c r="BY316" s="30"/>
      <c r="CC316" s="30">
        <v>0.27380132566689541</v>
      </c>
      <c r="CD316" s="43">
        <v>-3.5599999999999998E-4</v>
      </c>
      <c r="CE316" s="43">
        <v>-3.4400000000000001E-4</v>
      </c>
      <c r="CF316" s="43">
        <v>1.4200000000000001E-4</v>
      </c>
      <c r="CH316" s="30"/>
      <c r="CL316" s="30">
        <v>0.27380132566689541</v>
      </c>
      <c r="CM316" s="43">
        <v>-2.1900000000000001E-3</v>
      </c>
      <c r="CN316" s="43">
        <v>-2.0820000000000001E-3</v>
      </c>
      <c r="CO316" s="43">
        <v>7.437E-3</v>
      </c>
      <c r="CQ316" s="30"/>
      <c r="CU316" s="30">
        <v>0.27380132566689541</v>
      </c>
      <c r="CV316" s="43">
        <v>-2.1900000000000001E-3</v>
      </c>
      <c r="CW316" s="43">
        <v>-2.0820000000000001E-3</v>
      </c>
      <c r="CX316" s="43">
        <v>7.437E-3</v>
      </c>
    </row>
    <row r="317" spans="14:102" x14ac:dyDescent="0.25">
      <c r="N317" s="30"/>
      <c r="R317" s="30">
        <v>0.27477919106689541</v>
      </c>
      <c r="S317" s="43">
        <v>-1.916E-3</v>
      </c>
      <c r="T317" s="43">
        <v>-1.688E-3</v>
      </c>
      <c r="U317" s="43">
        <v>8.3330000000000001E-3</v>
      </c>
      <c r="W317" s="30"/>
      <c r="AA317" s="30">
        <v>0.27477919106689541</v>
      </c>
      <c r="AB317" s="43">
        <v>-3.8499999999999998E-4</v>
      </c>
      <c r="AC317" s="43">
        <v>-3.7599999999999998E-4</v>
      </c>
      <c r="AD317" s="43">
        <v>3.8999999999999999E-5</v>
      </c>
      <c r="AF317" s="30"/>
      <c r="AJ317" s="30">
        <v>0.27477919106689541</v>
      </c>
      <c r="AK317" s="43">
        <v>-2.0609999999999999E-3</v>
      </c>
      <c r="AL317" s="43">
        <v>-1.8469999999999999E-3</v>
      </c>
      <c r="AM317" s="43">
        <v>6.5059999999999996E-3</v>
      </c>
      <c r="AO317" s="30"/>
      <c r="AS317" s="30">
        <v>0.27477919106689541</v>
      </c>
      <c r="AT317" s="43">
        <v>-4.1899999999999999E-4</v>
      </c>
      <c r="AU317" s="43">
        <v>-4.0999999999999999E-4</v>
      </c>
      <c r="AV317" s="43">
        <v>-6.0999999999999999E-5</v>
      </c>
      <c r="AX317" s="30"/>
      <c r="BB317" s="30">
        <v>0.27477919106689541</v>
      </c>
      <c r="BC317" s="43">
        <v>-2.0690000000000001E-3</v>
      </c>
      <c r="BD317" s="43">
        <v>-1.856E-3</v>
      </c>
      <c r="BE317" s="43">
        <v>6.4720000000000003E-3</v>
      </c>
      <c r="BG317" s="30"/>
      <c r="BK317" s="30">
        <v>0.27477919106689541</v>
      </c>
      <c r="BL317" s="43">
        <v>-4.1800000000000002E-4</v>
      </c>
      <c r="BM317" s="43">
        <v>-4.0900000000000002E-4</v>
      </c>
      <c r="BN317" s="43">
        <v>-6.3E-5</v>
      </c>
      <c r="BP317" s="30"/>
      <c r="BT317" s="30">
        <v>0.27477919106689541</v>
      </c>
      <c r="BU317" s="43">
        <v>-1.5009999999999999E-3</v>
      </c>
      <c r="BV317" s="43">
        <v>-1.271E-3</v>
      </c>
      <c r="BW317" s="43">
        <v>7.718E-3</v>
      </c>
      <c r="BY317" s="30"/>
      <c r="CC317" s="30">
        <v>0.27477919106689541</v>
      </c>
      <c r="CD317" s="43">
        <v>-3.5599999999999998E-4</v>
      </c>
      <c r="CE317" s="43">
        <v>-3.4299999999999999E-4</v>
      </c>
      <c r="CF317" s="43">
        <v>1.4200000000000001E-4</v>
      </c>
      <c r="CH317" s="30"/>
      <c r="CL317" s="30">
        <v>0.27477919106689541</v>
      </c>
      <c r="CM317" s="43">
        <v>-2.2009999999999998E-3</v>
      </c>
      <c r="CN317" s="43">
        <v>-2.0929999999999998E-3</v>
      </c>
      <c r="CO317" s="43">
        <v>7.5110000000000003E-3</v>
      </c>
      <c r="CQ317" s="30"/>
      <c r="CU317" s="30">
        <v>0.27477919106689541</v>
      </c>
      <c r="CV317" s="43">
        <v>-2.2009999999999998E-3</v>
      </c>
      <c r="CW317" s="43">
        <v>-2.0929999999999998E-3</v>
      </c>
      <c r="CX317" s="43">
        <v>7.5110000000000003E-3</v>
      </c>
    </row>
    <row r="318" spans="14:102" x14ac:dyDescent="0.25">
      <c r="N318" s="30"/>
      <c r="R318" s="30">
        <v>0.27575705646689541</v>
      </c>
      <c r="S318" s="43">
        <v>-1.9269999999999999E-3</v>
      </c>
      <c r="T318" s="43">
        <v>-1.6980000000000001E-3</v>
      </c>
      <c r="U318" s="43">
        <v>8.4049999999999993E-3</v>
      </c>
      <c r="W318" s="30"/>
      <c r="AA318" s="30">
        <v>0.27575705646689541</v>
      </c>
      <c r="AB318" s="43">
        <v>-3.8499999999999998E-4</v>
      </c>
      <c r="AC318" s="43">
        <v>-3.7599999999999998E-4</v>
      </c>
      <c r="AD318" s="43">
        <v>3.8999999999999999E-5</v>
      </c>
      <c r="AF318" s="30"/>
      <c r="AJ318" s="30">
        <v>0.27575705646689541</v>
      </c>
      <c r="AK318" s="43">
        <v>-2.0709999999999999E-3</v>
      </c>
      <c r="AL318" s="43">
        <v>-1.8550000000000001E-3</v>
      </c>
      <c r="AM318" s="43">
        <v>6.5690000000000002E-3</v>
      </c>
      <c r="AO318" s="30"/>
      <c r="AS318" s="30">
        <v>0.27575705646689541</v>
      </c>
      <c r="AT318" s="43">
        <v>-4.1899999999999999E-4</v>
      </c>
      <c r="AU318" s="43">
        <v>-4.0999999999999999E-4</v>
      </c>
      <c r="AV318" s="43">
        <v>-6.2000000000000003E-5</v>
      </c>
      <c r="AX318" s="30"/>
      <c r="BB318" s="30">
        <v>0.27575705646689541</v>
      </c>
      <c r="BC318" s="43">
        <v>-2.0799999999999998E-3</v>
      </c>
      <c r="BD318" s="43">
        <v>-1.8649999999999999E-3</v>
      </c>
      <c r="BE318" s="43">
        <v>6.5339999999999999E-3</v>
      </c>
      <c r="BG318" s="30"/>
      <c r="BK318" s="30">
        <v>0.27575705646689541</v>
      </c>
      <c r="BL318" s="43">
        <v>-4.17E-4</v>
      </c>
      <c r="BM318" s="43">
        <v>-4.08E-4</v>
      </c>
      <c r="BN318" s="43">
        <v>-6.3999999999999997E-5</v>
      </c>
      <c r="BP318" s="30"/>
      <c r="BT318" s="30">
        <v>0.27575705646689541</v>
      </c>
      <c r="BU318" s="43">
        <v>-1.5089999999999999E-3</v>
      </c>
      <c r="BV318" s="43">
        <v>-1.2780000000000001E-3</v>
      </c>
      <c r="BW318" s="43">
        <v>7.783E-3</v>
      </c>
      <c r="BY318" s="30"/>
      <c r="CC318" s="30">
        <v>0.27575705646689541</v>
      </c>
      <c r="CD318" s="43">
        <v>-3.5500000000000001E-4</v>
      </c>
      <c r="CE318" s="43">
        <v>-3.4299999999999999E-4</v>
      </c>
      <c r="CF318" s="43">
        <v>1.4200000000000001E-4</v>
      </c>
      <c r="CH318" s="30"/>
      <c r="CL318" s="30">
        <v>0.27575705646689541</v>
      </c>
      <c r="CM318" s="43">
        <v>-2.2130000000000001E-3</v>
      </c>
      <c r="CN318" s="43">
        <v>-2.1029999999999998E-3</v>
      </c>
      <c r="CO318" s="43">
        <v>7.5859999999999999E-3</v>
      </c>
      <c r="CQ318" s="30"/>
      <c r="CU318" s="30">
        <v>0.27575705646689541</v>
      </c>
      <c r="CV318" s="43">
        <v>-2.2130000000000001E-3</v>
      </c>
      <c r="CW318" s="43">
        <v>-2.1029999999999998E-3</v>
      </c>
      <c r="CX318" s="43">
        <v>7.5859999999999999E-3</v>
      </c>
    </row>
    <row r="319" spans="14:102" x14ac:dyDescent="0.25">
      <c r="N319" s="30"/>
      <c r="R319" s="30">
        <v>0.27673492186689536</v>
      </c>
      <c r="S319" s="43">
        <v>-1.9380000000000001E-3</v>
      </c>
      <c r="T319" s="43">
        <v>-1.707E-3</v>
      </c>
      <c r="U319" s="43">
        <v>8.4770000000000002E-3</v>
      </c>
      <c r="W319" s="30"/>
      <c r="AA319" s="30">
        <v>0.27673492186689536</v>
      </c>
      <c r="AB319" s="43">
        <v>-3.8499999999999998E-4</v>
      </c>
      <c r="AC319" s="43">
        <v>-3.7500000000000001E-4</v>
      </c>
      <c r="AD319" s="43">
        <v>3.8000000000000002E-5</v>
      </c>
      <c r="AF319" s="30"/>
      <c r="AJ319" s="30">
        <v>0.27673492186689536</v>
      </c>
      <c r="AK319" s="43">
        <v>-2.0820000000000001E-3</v>
      </c>
      <c r="AL319" s="43">
        <v>-1.864E-3</v>
      </c>
      <c r="AM319" s="43">
        <v>6.6319999999999999E-3</v>
      </c>
      <c r="AO319" s="30"/>
      <c r="AS319" s="30">
        <v>0.27673492186689536</v>
      </c>
      <c r="AT319" s="43">
        <v>-4.1800000000000002E-4</v>
      </c>
      <c r="AU319" s="43">
        <v>-4.0900000000000002E-4</v>
      </c>
      <c r="AV319" s="43">
        <v>-6.2000000000000003E-5</v>
      </c>
      <c r="AX319" s="30"/>
      <c r="BB319" s="30">
        <v>0.27673492186689536</v>
      </c>
      <c r="BC319" s="43">
        <v>-2.0899999999999998E-3</v>
      </c>
      <c r="BD319" s="43">
        <v>-1.874E-3</v>
      </c>
      <c r="BE319" s="43">
        <v>6.5970000000000004E-3</v>
      </c>
      <c r="BG319" s="30"/>
      <c r="BK319" s="30">
        <v>0.27673492186689536</v>
      </c>
      <c r="BL319" s="43">
        <v>-4.17E-4</v>
      </c>
      <c r="BM319" s="43">
        <v>-4.08E-4</v>
      </c>
      <c r="BN319" s="43">
        <v>-6.3999999999999997E-5</v>
      </c>
      <c r="BP319" s="30"/>
      <c r="BT319" s="30">
        <v>0.27673492186689536</v>
      </c>
      <c r="BU319" s="43">
        <v>-1.518E-3</v>
      </c>
      <c r="BV319" s="43">
        <v>-1.284E-3</v>
      </c>
      <c r="BW319" s="43">
        <v>7.8490000000000001E-3</v>
      </c>
      <c r="BY319" s="30"/>
      <c r="CC319" s="30">
        <v>0.27673492186689536</v>
      </c>
      <c r="CD319" s="43">
        <v>-3.5500000000000001E-4</v>
      </c>
      <c r="CE319" s="43">
        <v>-3.4200000000000002E-4</v>
      </c>
      <c r="CF319" s="43">
        <v>1.4100000000000001E-4</v>
      </c>
      <c r="CH319" s="30"/>
      <c r="CL319" s="30">
        <v>0.27673492186689536</v>
      </c>
      <c r="CM319" s="43">
        <v>-2.2239999999999998E-3</v>
      </c>
      <c r="CN319" s="43">
        <v>-2.1129999999999999E-3</v>
      </c>
      <c r="CO319" s="43">
        <v>7.6600000000000001E-3</v>
      </c>
      <c r="CQ319" s="30"/>
      <c r="CU319" s="30">
        <v>0.27673492186689536</v>
      </c>
      <c r="CV319" s="43">
        <v>-2.2239999999999998E-3</v>
      </c>
      <c r="CW319" s="43">
        <v>-2.1129999999999999E-3</v>
      </c>
      <c r="CX319" s="43">
        <v>7.6600000000000001E-3</v>
      </c>
    </row>
    <row r="320" spans="14:102" x14ac:dyDescent="0.25">
      <c r="N320" s="30"/>
      <c r="R320" s="30">
        <v>0.27771278726689536</v>
      </c>
      <c r="S320" s="43">
        <v>-1.949E-3</v>
      </c>
      <c r="T320" s="43">
        <v>-1.7160000000000001E-3</v>
      </c>
      <c r="U320" s="43">
        <v>8.5489999999999993E-3</v>
      </c>
      <c r="W320" s="30"/>
      <c r="AA320" s="30">
        <v>0.27771278726689536</v>
      </c>
      <c r="AB320" s="43">
        <v>-3.8499999999999998E-4</v>
      </c>
      <c r="AC320" s="43">
        <v>-3.7500000000000001E-4</v>
      </c>
      <c r="AD320" s="43">
        <v>3.8000000000000002E-5</v>
      </c>
      <c r="AF320" s="30"/>
      <c r="AJ320" s="30">
        <v>0.27771278726689536</v>
      </c>
      <c r="AK320" s="43">
        <v>-2.0920000000000001E-3</v>
      </c>
      <c r="AL320" s="43">
        <v>-1.8730000000000001E-3</v>
      </c>
      <c r="AM320" s="43">
        <v>6.6940000000000003E-3</v>
      </c>
      <c r="AO320" s="30"/>
      <c r="AS320" s="30">
        <v>0.27771278726689536</v>
      </c>
      <c r="AT320" s="43">
        <v>-4.17E-4</v>
      </c>
      <c r="AU320" s="43">
        <v>-4.08E-4</v>
      </c>
      <c r="AV320" s="43">
        <v>-6.3E-5</v>
      </c>
      <c r="AX320" s="30"/>
      <c r="BB320" s="30">
        <v>0.27771278726689536</v>
      </c>
      <c r="BC320" s="43">
        <v>-2.101E-3</v>
      </c>
      <c r="BD320" s="43">
        <v>-1.882E-3</v>
      </c>
      <c r="BE320" s="43">
        <v>6.659E-3</v>
      </c>
      <c r="BG320" s="30"/>
      <c r="BK320" s="30">
        <v>0.27771278726689536</v>
      </c>
      <c r="BL320" s="43">
        <v>-4.1599999999999997E-4</v>
      </c>
      <c r="BM320" s="43">
        <v>-4.0700000000000003E-4</v>
      </c>
      <c r="BN320" s="43">
        <v>-6.4999999999999994E-5</v>
      </c>
      <c r="BP320" s="30"/>
      <c r="BT320" s="30">
        <v>0.27771278726689536</v>
      </c>
      <c r="BU320" s="43">
        <v>-1.5269999999999999E-3</v>
      </c>
      <c r="BV320" s="43">
        <v>-1.291E-3</v>
      </c>
      <c r="BW320" s="43">
        <v>7.9139999999999992E-3</v>
      </c>
      <c r="BY320" s="30"/>
      <c r="CC320" s="30">
        <v>0.27771278726689536</v>
      </c>
      <c r="CD320" s="43">
        <v>-3.5399999999999999E-4</v>
      </c>
      <c r="CE320" s="43">
        <v>-3.4200000000000002E-4</v>
      </c>
      <c r="CF320" s="43">
        <v>1.4100000000000001E-4</v>
      </c>
      <c r="CH320" s="30"/>
      <c r="CL320" s="30">
        <v>0.27771278726689536</v>
      </c>
      <c r="CM320" s="43">
        <v>-2.235E-3</v>
      </c>
      <c r="CN320" s="43">
        <v>-2.124E-3</v>
      </c>
      <c r="CO320" s="43">
        <v>7.7349999999999997E-3</v>
      </c>
      <c r="CQ320" s="30"/>
      <c r="CU320" s="30">
        <v>0.27771278726689536</v>
      </c>
      <c r="CV320" s="43">
        <v>-2.235E-3</v>
      </c>
      <c r="CW320" s="43">
        <v>-2.124E-3</v>
      </c>
      <c r="CX320" s="43">
        <v>7.7349999999999997E-3</v>
      </c>
    </row>
    <row r="321" spans="14:102" x14ac:dyDescent="0.25">
      <c r="N321" s="30"/>
      <c r="R321" s="30">
        <v>0.27869065266689536</v>
      </c>
      <c r="S321" s="43">
        <v>-1.9599999999999999E-3</v>
      </c>
      <c r="T321" s="43">
        <v>-1.725E-3</v>
      </c>
      <c r="U321" s="43">
        <v>8.6210000000000002E-3</v>
      </c>
      <c r="W321" s="30"/>
      <c r="AA321" s="30">
        <v>0.27869065266689536</v>
      </c>
      <c r="AB321" s="43">
        <v>-3.8400000000000001E-4</v>
      </c>
      <c r="AC321" s="43">
        <v>-3.7500000000000001E-4</v>
      </c>
      <c r="AD321" s="43">
        <v>3.6999999999999998E-5</v>
      </c>
      <c r="AF321" s="30"/>
      <c r="AJ321" s="30">
        <v>0.27869065266689536</v>
      </c>
      <c r="AK321" s="43">
        <v>-2.1029999999999998E-3</v>
      </c>
      <c r="AL321" s="43">
        <v>-1.8810000000000001E-3</v>
      </c>
      <c r="AM321" s="43">
        <v>6.757E-3</v>
      </c>
      <c r="AO321" s="30"/>
      <c r="AS321" s="30">
        <v>0.27869065266689536</v>
      </c>
      <c r="AT321" s="43">
        <v>-4.17E-4</v>
      </c>
      <c r="AU321" s="43">
        <v>-4.08E-4</v>
      </c>
      <c r="AV321" s="43">
        <v>-6.3999999999999997E-5</v>
      </c>
      <c r="AX321" s="30"/>
      <c r="BB321" s="30">
        <v>0.27869065266689536</v>
      </c>
      <c r="BC321" s="43">
        <v>-2.111E-3</v>
      </c>
      <c r="BD321" s="43">
        <v>-1.8910000000000001E-3</v>
      </c>
      <c r="BE321" s="43">
        <v>6.7210000000000004E-3</v>
      </c>
      <c r="BG321" s="30"/>
      <c r="BK321" s="30">
        <v>0.27869065266689536</v>
      </c>
      <c r="BL321" s="43">
        <v>-4.15E-4</v>
      </c>
      <c r="BM321" s="43">
        <v>-4.06E-4</v>
      </c>
      <c r="BN321" s="43">
        <v>-6.4999999999999994E-5</v>
      </c>
      <c r="BP321" s="30"/>
      <c r="BT321" s="30">
        <v>0.27869065266689536</v>
      </c>
      <c r="BU321" s="43">
        <v>-1.536E-3</v>
      </c>
      <c r="BV321" s="43">
        <v>-1.2979999999999999E-3</v>
      </c>
      <c r="BW321" s="43">
        <v>7.979E-3</v>
      </c>
      <c r="BY321" s="30"/>
      <c r="CC321" s="30">
        <v>0.27869065266689536</v>
      </c>
      <c r="CD321" s="43">
        <v>-3.5300000000000002E-4</v>
      </c>
      <c r="CE321" s="43">
        <v>-3.4099999999999999E-4</v>
      </c>
      <c r="CF321" s="43">
        <v>1.4100000000000001E-4</v>
      </c>
      <c r="CH321" s="30"/>
      <c r="CL321" s="30">
        <v>0.27869065266689536</v>
      </c>
      <c r="CM321" s="43">
        <v>-2.2469999999999999E-3</v>
      </c>
      <c r="CN321" s="43">
        <v>-2.134E-3</v>
      </c>
      <c r="CO321" s="43">
        <v>7.8100000000000001E-3</v>
      </c>
      <c r="CQ321" s="30"/>
      <c r="CU321" s="30">
        <v>0.27869065266689536</v>
      </c>
      <c r="CV321" s="43">
        <v>-2.2469999999999999E-3</v>
      </c>
      <c r="CW321" s="43">
        <v>-2.134E-3</v>
      </c>
      <c r="CX321" s="43">
        <v>7.8100000000000001E-3</v>
      </c>
    </row>
    <row r="322" spans="14:102" x14ac:dyDescent="0.25">
      <c r="N322" s="30"/>
      <c r="R322" s="30">
        <v>0.27966851806689536</v>
      </c>
      <c r="S322" s="43">
        <v>-1.9710000000000001E-3</v>
      </c>
      <c r="T322" s="43">
        <v>-1.7340000000000001E-3</v>
      </c>
      <c r="U322" s="43">
        <v>8.6940000000000003E-3</v>
      </c>
      <c r="W322" s="30"/>
      <c r="AA322" s="30">
        <v>0.27966851806689536</v>
      </c>
      <c r="AB322" s="43">
        <v>-3.8400000000000001E-4</v>
      </c>
      <c r="AC322" s="43">
        <v>-3.7500000000000001E-4</v>
      </c>
      <c r="AD322" s="43">
        <v>3.6999999999999998E-5</v>
      </c>
      <c r="AF322" s="30"/>
      <c r="AJ322" s="30">
        <v>0.27966851806689536</v>
      </c>
      <c r="AK322" s="43">
        <v>-2.1129999999999999E-3</v>
      </c>
      <c r="AL322" s="43">
        <v>-1.89E-3</v>
      </c>
      <c r="AM322" s="43">
        <v>6.8190000000000004E-3</v>
      </c>
      <c r="AO322" s="30"/>
      <c r="AS322" s="30">
        <v>0.27966851806689536</v>
      </c>
      <c r="AT322" s="43">
        <v>-4.1599999999999997E-4</v>
      </c>
      <c r="AU322" s="43">
        <v>-4.0700000000000003E-4</v>
      </c>
      <c r="AV322" s="43">
        <v>-6.3999999999999997E-5</v>
      </c>
      <c r="AX322" s="30"/>
      <c r="BB322" s="30">
        <v>0.27966851806689536</v>
      </c>
      <c r="BC322" s="43">
        <v>-2.1220000000000002E-3</v>
      </c>
      <c r="BD322" s="43">
        <v>-1.9E-3</v>
      </c>
      <c r="BE322" s="43">
        <v>6.7840000000000001E-3</v>
      </c>
      <c r="BG322" s="30"/>
      <c r="BK322" s="30">
        <v>0.27966851806689536</v>
      </c>
      <c r="BL322" s="43">
        <v>-4.15E-4</v>
      </c>
      <c r="BM322" s="43">
        <v>-4.06E-4</v>
      </c>
      <c r="BN322" s="43">
        <v>-6.6000000000000005E-5</v>
      </c>
      <c r="BP322" s="30"/>
      <c r="BT322" s="30">
        <v>0.27966851806689536</v>
      </c>
      <c r="BU322" s="43">
        <v>-1.544E-3</v>
      </c>
      <c r="BV322" s="43">
        <v>-1.305E-3</v>
      </c>
      <c r="BW322" s="43">
        <v>8.0450000000000001E-3</v>
      </c>
      <c r="BY322" s="30"/>
      <c r="CC322" s="30">
        <v>0.27966851806689536</v>
      </c>
      <c r="CD322" s="43">
        <v>-3.5300000000000002E-4</v>
      </c>
      <c r="CE322" s="43">
        <v>-3.4000000000000002E-4</v>
      </c>
      <c r="CF322" s="43">
        <v>1.4100000000000001E-4</v>
      </c>
      <c r="CH322" s="30"/>
      <c r="CL322" s="30">
        <v>0.27966851806689536</v>
      </c>
      <c r="CM322" s="43">
        <v>-2.258E-3</v>
      </c>
      <c r="CN322" s="43">
        <v>-2.1450000000000002E-3</v>
      </c>
      <c r="CO322" s="43">
        <v>7.8849999999999996E-3</v>
      </c>
      <c r="CQ322" s="30"/>
      <c r="CU322" s="30">
        <v>0.27966851806689536</v>
      </c>
      <c r="CV322" s="43">
        <v>-2.258E-3</v>
      </c>
      <c r="CW322" s="43">
        <v>-2.1450000000000002E-3</v>
      </c>
      <c r="CX322" s="43">
        <v>7.8849999999999996E-3</v>
      </c>
    </row>
    <row r="323" spans="14:102" x14ac:dyDescent="0.25">
      <c r="N323" s="30"/>
      <c r="R323" s="30">
        <v>0.2806463834668953</v>
      </c>
      <c r="S323" s="43">
        <v>-1.9819999999999998E-3</v>
      </c>
      <c r="T323" s="43">
        <v>-1.743E-3</v>
      </c>
      <c r="U323" s="43">
        <v>8.7670000000000005E-3</v>
      </c>
      <c r="W323" s="30"/>
      <c r="AA323" s="30">
        <v>0.2806463834668953</v>
      </c>
      <c r="AB323" s="43">
        <v>-3.8400000000000001E-4</v>
      </c>
      <c r="AC323" s="43">
        <v>-3.7500000000000001E-4</v>
      </c>
      <c r="AD323" s="43">
        <v>3.6000000000000001E-5</v>
      </c>
      <c r="AF323" s="30"/>
      <c r="AJ323" s="30">
        <v>0.2806463834668953</v>
      </c>
      <c r="AK323" s="43">
        <v>-2.124E-3</v>
      </c>
      <c r="AL323" s="43">
        <v>-1.8990000000000001E-3</v>
      </c>
      <c r="AM323" s="43">
        <v>6.8820000000000001E-3</v>
      </c>
      <c r="AO323" s="30"/>
      <c r="AS323" s="30">
        <v>0.2806463834668953</v>
      </c>
      <c r="AT323" s="43">
        <v>-4.15E-4</v>
      </c>
      <c r="AU323" s="43">
        <v>-4.06E-4</v>
      </c>
      <c r="AV323" s="43">
        <v>-6.4999999999999994E-5</v>
      </c>
      <c r="AX323" s="30"/>
      <c r="BB323" s="30">
        <v>0.2806463834668953</v>
      </c>
      <c r="BC323" s="43">
        <v>-2.1320000000000002E-3</v>
      </c>
      <c r="BD323" s="43">
        <v>-1.908E-3</v>
      </c>
      <c r="BE323" s="43">
        <v>6.8469999999999998E-3</v>
      </c>
      <c r="BG323" s="30"/>
      <c r="BK323" s="30">
        <v>0.2806463834668953</v>
      </c>
      <c r="BL323" s="43">
        <v>-4.1399999999999998E-4</v>
      </c>
      <c r="BM323" s="43">
        <v>-4.0499999999999998E-4</v>
      </c>
      <c r="BN323" s="43">
        <v>-6.7000000000000002E-5</v>
      </c>
      <c r="BP323" s="30"/>
      <c r="BT323" s="30">
        <v>0.2806463834668953</v>
      </c>
      <c r="BU323" s="43">
        <v>-1.5529999999999999E-3</v>
      </c>
      <c r="BV323" s="43">
        <v>-1.312E-3</v>
      </c>
      <c r="BW323" s="43">
        <v>8.1099999999999992E-3</v>
      </c>
      <c r="BY323" s="30"/>
      <c r="CC323" s="30">
        <v>0.2806463834668953</v>
      </c>
      <c r="CD323" s="43">
        <v>-3.5199999999999999E-4</v>
      </c>
      <c r="CE323" s="43">
        <v>-3.4000000000000002E-4</v>
      </c>
      <c r="CF323" s="43">
        <v>1.4100000000000001E-4</v>
      </c>
      <c r="CH323" s="30"/>
      <c r="CL323" s="30">
        <v>0.2806463834668953</v>
      </c>
      <c r="CM323" s="43">
        <v>-2.2690000000000002E-3</v>
      </c>
      <c r="CN323" s="43">
        <v>-2.1549999999999998E-3</v>
      </c>
      <c r="CO323" s="43">
        <v>7.9600000000000001E-3</v>
      </c>
      <c r="CQ323" s="30"/>
      <c r="CU323" s="30">
        <v>0.2806463834668953</v>
      </c>
      <c r="CV323" s="43">
        <v>-2.2690000000000002E-3</v>
      </c>
      <c r="CW323" s="43">
        <v>-2.1549999999999998E-3</v>
      </c>
      <c r="CX323" s="43">
        <v>7.9600000000000001E-3</v>
      </c>
    </row>
    <row r="324" spans="14:102" x14ac:dyDescent="0.25">
      <c r="N324" s="30"/>
      <c r="R324" s="30">
        <v>0.2816242488668953</v>
      </c>
      <c r="S324" s="43">
        <v>-1.993E-3</v>
      </c>
      <c r="T324" s="43">
        <v>-1.753E-3</v>
      </c>
      <c r="U324" s="43">
        <v>8.8389999999999996E-3</v>
      </c>
      <c r="W324" s="30"/>
      <c r="AA324" s="30">
        <v>0.2816242488668953</v>
      </c>
      <c r="AB324" s="43">
        <v>-3.8400000000000001E-4</v>
      </c>
      <c r="AC324" s="43">
        <v>-3.7399999999999998E-4</v>
      </c>
      <c r="AD324" s="43">
        <v>3.6000000000000001E-5</v>
      </c>
      <c r="AF324" s="30"/>
      <c r="AJ324" s="30">
        <v>0.2816242488668953</v>
      </c>
      <c r="AK324" s="43">
        <v>-2.134E-3</v>
      </c>
      <c r="AL324" s="43">
        <v>-1.9070000000000001E-3</v>
      </c>
      <c r="AM324" s="43">
        <v>6.9449999999999998E-3</v>
      </c>
      <c r="AO324" s="30"/>
      <c r="AS324" s="30">
        <v>0.2816242488668953</v>
      </c>
      <c r="AT324" s="43">
        <v>-4.15E-4</v>
      </c>
      <c r="AU324" s="43">
        <v>-4.06E-4</v>
      </c>
      <c r="AV324" s="43">
        <v>-6.4999999999999994E-5</v>
      </c>
      <c r="AX324" s="30"/>
      <c r="BB324" s="30">
        <v>0.2816242488668953</v>
      </c>
      <c r="BC324" s="43">
        <v>-2.1429999999999999E-3</v>
      </c>
      <c r="BD324" s="43">
        <v>-1.9170000000000001E-3</v>
      </c>
      <c r="BE324" s="43">
        <v>6.9090000000000002E-3</v>
      </c>
      <c r="BG324" s="30"/>
      <c r="BK324" s="30">
        <v>0.2816242488668953</v>
      </c>
      <c r="BL324" s="43">
        <v>-4.1300000000000001E-4</v>
      </c>
      <c r="BM324" s="43">
        <v>-4.0499999999999998E-4</v>
      </c>
      <c r="BN324" s="43">
        <v>-6.7000000000000002E-5</v>
      </c>
      <c r="BP324" s="30"/>
      <c r="BT324" s="30">
        <v>0.2816242488668953</v>
      </c>
      <c r="BU324" s="43">
        <v>-1.562E-3</v>
      </c>
      <c r="BV324" s="43">
        <v>-1.3190000000000001E-3</v>
      </c>
      <c r="BW324" s="43">
        <v>8.1759999999999992E-3</v>
      </c>
      <c r="BY324" s="30"/>
      <c r="CC324" s="30">
        <v>0.2816242488668953</v>
      </c>
      <c r="CD324" s="43">
        <v>-3.5199999999999999E-4</v>
      </c>
      <c r="CE324" s="43">
        <v>-3.39E-4</v>
      </c>
      <c r="CF324" s="43">
        <v>1.3999999999999999E-4</v>
      </c>
      <c r="CH324" s="30"/>
      <c r="CL324" s="30">
        <v>0.2816242488668953</v>
      </c>
      <c r="CM324" s="43">
        <v>-2.281E-3</v>
      </c>
      <c r="CN324" s="43">
        <v>-2.1649999999999998E-3</v>
      </c>
      <c r="CO324" s="43">
        <v>8.0350000000000005E-3</v>
      </c>
      <c r="CQ324" s="30"/>
      <c r="CU324" s="30">
        <v>0.2816242488668953</v>
      </c>
      <c r="CV324" s="43">
        <v>-2.281E-3</v>
      </c>
      <c r="CW324" s="43">
        <v>-2.1649999999999998E-3</v>
      </c>
      <c r="CX324" s="43">
        <v>8.0350000000000005E-3</v>
      </c>
    </row>
    <row r="325" spans="14:102" x14ac:dyDescent="0.25">
      <c r="N325" s="30"/>
      <c r="R325" s="30">
        <v>0.2826021142668953</v>
      </c>
      <c r="S325" s="43">
        <v>-2.0049999999999998E-3</v>
      </c>
      <c r="T325" s="43">
        <v>-1.7619999999999999E-3</v>
      </c>
      <c r="U325" s="43">
        <v>8.9119999999999998E-3</v>
      </c>
      <c r="W325" s="30"/>
      <c r="AA325" s="30">
        <v>0.2826021142668953</v>
      </c>
      <c r="AB325" s="43">
        <v>-3.8299999999999999E-4</v>
      </c>
      <c r="AC325" s="43">
        <v>-3.7399999999999998E-4</v>
      </c>
      <c r="AD325" s="43">
        <v>3.4999999999999997E-5</v>
      </c>
      <c r="AF325" s="30"/>
      <c r="AJ325" s="30">
        <v>0.2826021142668953</v>
      </c>
      <c r="AK325" s="43">
        <v>-2.1450000000000002E-3</v>
      </c>
      <c r="AL325" s="43">
        <v>-1.916E-3</v>
      </c>
      <c r="AM325" s="43">
        <v>7.0080000000000003E-3</v>
      </c>
      <c r="AO325" s="30"/>
      <c r="AS325" s="30">
        <v>0.2826021142668953</v>
      </c>
      <c r="AT325" s="43">
        <v>-4.1399999999999998E-4</v>
      </c>
      <c r="AU325" s="43">
        <v>-4.0499999999999998E-4</v>
      </c>
      <c r="AV325" s="43">
        <v>-6.6000000000000005E-5</v>
      </c>
      <c r="AX325" s="30"/>
      <c r="BB325" s="30">
        <v>0.2826021142668953</v>
      </c>
      <c r="BC325" s="43">
        <v>-2.153E-3</v>
      </c>
      <c r="BD325" s="43">
        <v>-1.926E-3</v>
      </c>
      <c r="BE325" s="43">
        <v>6.9719999999999999E-3</v>
      </c>
      <c r="BG325" s="30"/>
      <c r="BK325" s="30">
        <v>0.2826021142668953</v>
      </c>
      <c r="BL325" s="43">
        <v>-4.1300000000000001E-4</v>
      </c>
      <c r="BM325" s="43">
        <v>-4.0400000000000001E-4</v>
      </c>
      <c r="BN325" s="43">
        <v>-6.7999999999999999E-5</v>
      </c>
      <c r="BP325" s="30"/>
      <c r="BT325" s="30">
        <v>0.2826021142668953</v>
      </c>
      <c r="BU325" s="43">
        <v>-1.5709999999999999E-3</v>
      </c>
      <c r="BV325" s="43">
        <v>-1.3259999999999999E-3</v>
      </c>
      <c r="BW325" s="43">
        <v>8.2410000000000001E-3</v>
      </c>
      <c r="BY325" s="30"/>
      <c r="CC325" s="30">
        <v>0.2826021142668953</v>
      </c>
      <c r="CD325" s="43">
        <v>-3.5100000000000002E-4</v>
      </c>
      <c r="CE325" s="43">
        <v>-3.39E-4</v>
      </c>
      <c r="CF325" s="43">
        <v>1.3999999999999999E-4</v>
      </c>
      <c r="CH325" s="30"/>
      <c r="CL325" s="30">
        <v>0.2826021142668953</v>
      </c>
      <c r="CM325" s="43">
        <v>-2.2920000000000002E-3</v>
      </c>
      <c r="CN325" s="43">
        <v>-2.176E-3</v>
      </c>
      <c r="CO325" s="43">
        <v>8.1110000000000002E-3</v>
      </c>
      <c r="CQ325" s="30"/>
      <c r="CU325" s="30">
        <v>0.2826021142668953</v>
      </c>
      <c r="CV325" s="43">
        <v>-2.2920000000000002E-3</v>
      </c>
      <c r="CW325" s="43">
        <v>-2.176E-3</v>
      </c>
      <c r="CX325" s="43">
        <v>8.1110000000000002E-3</v>
      </c>
    </row>
    <row r="326" spans="14:102" x14ac:dyDescent="0.25">
      <c r="N326" s="30"/>
      <c r="R326" s="30">
        <v>0.2835799796668953</v>
      </c>
      <c r="S326" s="43">
        <v>-2.0170000000000001E-3</v>
      </c>
      <c r="T326" s="43">
        <v>-1.7719999999999999E-3</v>
      </c>
      <c r="U326" s="43">
        <v>8.9849999999999999E-3</v>
      </c>
      <c r="W326" s="30"/>
      <c r="AA326" s="30">
        <v>0.2835799796668953</v>
      </c>
      <c r="AB326" s="43">
        <v>-3.8299999999999999E-4</v>
      </c>
      <c r="AC326" s="43">
        <v>-3.7399999999999998E-4</v>
      </c>
      <c r="AD326" s="43">
        <v>3.4999999999999997E-5</v>
      </c>
      <c r="AF326" s="30"/>
      <c r="AJ326" s="30">
        <v>0.2835799796668953</v>
      </c>
      <c r="AK326" s="43">
        <v>-2.1540000000000001E-3</v>
      </c>
      <c r="AL326" s="43">
        <v>-1.9239999999999999E-3</v>
      </c>
      <c r="AM326" s="43">
        <v>7.0749999999999997E-3</v>
      </c>
      <c r="AO326" s="30"/>
      <c r="AS326" s="30">
        <v>0.2835799796668953</v>
      </c>
      <c r="AT326" s="43">
        <v>-4.1300000000000001E-4</v>
      </c>
      <c r="AU326" s="43">
        <v>-4.0499999999999998E-4</v>
      </c>
      <c r="AV326" s="43">
        <v>-6.7000000000000002E-5</v>
      </c>
      <c r="AX326" s="30"/>
      <c r="BB326" s="30">
        <v>0.2835799796668953</v>
      </c>
      <c r="BC326" s="43">
        <v>-2.1640000000000001E-3</v>
      </c>
      <c r="BD326" s="43">
        <v>-1.9350000000000001E-3</v>
      </c>
      <c r="BE326" s="43">
        <v>7.0369999999999999E-3</v>
      </c>
      <c r="BG326" s="30"/>
      <c r="BK326" s="30">
        <v>0.2835799796668953</v>
      </c>
      <c r="BL326" s="43">
        <v>-4.1199999999999999E-4</v>
      </c>
      <c r="BM326" s="43">
        <v>-4.0299999999999998E-4</v>
      </c>
      <c r="BN326" s="43">
        <v>-6.8999999999999997E-5</v>
      </c>
      <c r="BP326" s="30"/>
      <c r="BT326" s="30">
        <v>0.2835799796668953</v>
      </c>
      <c r="BU326" s="43">
        <v>-1.58E-3</v>
      </c>
      <c r="BV326" s="43">
        <v>-1.333E-3</v>
      </c>
      <c r="BW326" s="43">
        <v>8.3079999999999994E-3</v>
      </c>
      <c r="BY326" s="30"/>
      <c r="CC326" s="30">
        <v>0.2835799796668953</v>
      </c>
      <c r="CD326" s="43">
        <v>-3.5E-4</v>
      </c>
      <c r="CE326" s="43">
        <v>-3.3799999999999998E-4</v>
      </c>
      <c r="CF326" s="43">
        <v>1.3999999999999999E-4</v>
      </c>
      <c r="CH326" s="30"/>
      <c r="CL326" s="30">
        <v>0.2835799796668953</v>
      </c>
      <c r="CM326" s="43">
        <v>-2.3040000000000001E-3</v>
      </c>
      <c r="CN326" s="43">
        <v>-2.1870000000000001E-3</v>
      </c>
      <c r="CO326" s="43">
        <v>8.1869999999999998E-3</v>
      </c>
      <c r="CQ326" s="30"/>
      <c r="CU326" s="30">
        <v>0.2835799796668953</v>
      </c>
      <c r="CV326" s="43">
        <v>-2.3040000000000001E-3</v>
      </c>
      <c r="CW326" s="43">
        <v>-2.1870000000000001E-3</v>
      </c>
      <c r="CX326" s="43">
        <v>8.1869999999999998E-3</v>
      </c>
    </row>
    <row r="327" spans="14:102" x14ac:dyDescent="0.25">
      <c r="N327" s="30"/>
      <c r="R327" s="30">
        <v>0.2835799796668953</v>
      </c>
      <c r="S327" s="43">
        <v>-2.0170000000000001E-3</v>
      </c>
      <c r="T327" s="43">
        <v>-1.7719999999999999E-3</v>
      </c>
      <c r="U327" s="43">
        <v>8.9849999999999999E-3</v>
      </c>
      <c r="W327" s="30"/>
      <c r="AA327" s="30">
        <v>0.2835799796668953</v>
      </c>
      <c r="AB327" s="43">
        <v>-3.8299999999999999E-4</v>
      </c>
      <c r="AC327" s="43">
        <v>-3.7399999999999998E-4</v>
      </c>
      <c r="AD327" s="43">
        <v>3.4999999999999997E-5</v>
      </c>
      <c r="AF327" s="30"/>
      <c r="AJ327" s="30">
        <v>0.2835799796668953</v>
      </c>
      <c r="AK327" s="43">
        <v>-2.1540000000000001E-3</v>
      </c>
      <c r="AL327" s="43">
        <v>-1.9239999999999999E-3</v>
      </c>
      <c r="AM327" s="43">
        <v>7.0749999999999997E-3</v>
      </c>
      <c r="AO327" s="30"/>
      <c r="AS327" s="30">
        <v>0.2835799796668953</v>
      </c>
      <c r="AT327" s="43">
        <v>-4.1300000000000001E-4</v>
      </c>
      <c r="AU327" s="43">
        <v>-4.0499999999999998E-4</v>
      </c>
      <c r="AV327" s="43">
        <v>-6.7000000000000002E-5</v>
      </c>
      <c r="AX327" s="30"/>
      <c r="BB327" s="30">
        <v>0.2835799796668953</v>
      </c>
      <c r="BC327" s="43">
        <v>-2.1640000000000001E-3</v>
      </c>
      <c r="BD327" s="43">
        <v>-1.9350000000000001E-3</v>
      </c>
      <c r="BE327" s="43">
        <v>7.0369999999999999E-3</v>
      </c>
      <c r="BG327" s="30"/>
      <c r="BK327" s="30">
        <v>0.2835799796668953</v>
      </c>
      <c r="BL327" s="43">
        <v>-4.1199999999999999E-4</v>
      </c>
      <c r="BM327" s="43">
        <v>-4.0299999999999998E-4</v>
      </c>
      <c r="BN327" s="43">
        <v>-6.8999999999999997E-5</v>
      </c>
      <c r="BP327" s="30"/>
      <c r="BT327" s="30">
        <v>0.2835799796668953</v>
      </c>
      <c r="BU327" s="43">
        <v>-1.58E-3</v>
      </c>
      <c r="BV327" s="43">
        <v>-1.333E-3</v>
      </c>
      <c r="BW327" s="43">
        <v>8.3079999999999994E-3</v>
      </c>
      <c r="BY327" s="30"/>
      <c r="CC327" s="30">
        <v>0.2835799796668953</v>
      </c>
      <c r="CD327" s="43">
        <v>-3.5E-4</v>
      </c>
      <c r="CE327" s="43">
        <v>-3.3799999999999998E-4</v>
      </c>
      <c r="CF327" s="43">
        <v>1.3999999999999999E-4</v>
      </c>
      <c r="CH327" s="30"/>
      <c r="CL327" s="30">
        <v>0.2835799796668953</v>
      </c>
      <c r="CM327" s="43">
        <v>-2.3040000000000001E-3</v>
      </c>
      <c r="CN327" s="43">
        <v>-2.1870000000000001E-3</v>
      </c>
      <c r="CO327" s="43">
        <v>8.1869999999999998E-3</v>
      </c>
      <c r="CQ327" s="30"/>
      <c r="CU327" s="30">
        <v>0.2835799796668953</v>
      </c>
      <c r="CV327" s="43">
        <v>-2.3040000000000001E-3</v>
      </c>
      <c r="CW327" s="43">
        <v>-2.1870000000000001E-3</v>
      </c>
      <c r="CX327" s="43">
        <v>8.1869999999999998E-3</v>
      </c>
    </row>
    <row r="328" spans="14:102" x14ac:dyDescent="0.25">
      <c r="N328" s="30"/>
      <c r="R328" s="30">
        <v>0.28455784506689524</v>
      </c>
      <c r="S328" s="43">
        <v>-2.0279999999999999E-3</v>
      </c>
      <c r="T328" s="43">
        <v>-1.7819999999999999E-3</v>
      </c>
      <c r="U328" s="43">
        <v>9.0589999999999993E-3</v>
      </c>
      <c r="W328" s="30"/>
      <c r="AA328" s="30">
        <v>0.28455784506689524</v>
      </c>
      <c r="AB328" s="43">
        <v>-3.8299999999999999E-4</v>
      </c>
      <c r="AC328" s="43">
        <v>-3.7399999999999998E-4</v>
      </c>
      <c r="AD328" s="43">
        <v>3.4E-5</v>
      </c>
      <c r="AF328" s="30"/>
      <c r="AJ328" s="30">
        <v>0.28455784506689524</v>
      </c>
      <c r="AK328" s="43">
        <v>-2.1649999999999998E-3</v>
      </c>
      <c r="AL328" s="43">
        <v>-1.9319999999999999E-3</v>
      </c>
      <c r="AM328" s="43">
        <v>7.1399999999999996E-3</v>
      </c>
      <c r="AO328" s="30"/>
      <c r="AS328" s="30">
        <v>0.28455784506689524</v>
      </c>
      <c r="AT328" s="43">
        <v>-4.1199999999999999E-4</v>
      </c>
      <c r="AU328" s="43">
        <v>-4.0400000000000001E-4</v>
      </c>
      <c r="AV328" s="43">
        <v>-6.7000000000000002E-5</v>
      </c>
      <c r="AX328" s="30"/>
      <c r="BB328" s="30">
        <v>0.28455784506689524</v>
      </c>
      <c r="BC328" s="43">
        <v>-2.1740000000000002E-3</v>
      </c>
      <c r="BD328" s="43">
        <v>-1.9430000000000001E-3</v>
      </c>
      <c r="BE328" s="43">
        <v>7.1009999999999997E-3</v>
      </c>
      <c r="BG328" s="30"/>
      <c r="BK328" s="30">
        <v>0.28455784506689524</v>
      </c>
      <c r="BL328" s="43">
        <v>-4.1100000000000002E-4</v>
      </c>
      <c r="BM328" s="43">
        <v>-4.0299999999999998E-4</v>
      </c>
      <c r="BN328" s="43">
        <v>-6.8999999999999997E-5</v>
      </c>
      <c r="BP328" s="30"/>
      <c r="BT328" s="30">
        <v>0.28455784506689524</v>
      </c>
      <c r="BU328" s="43">
        <v>-1.5889999999999999E-3</v>
      </c>
      <c r="BV328" s="43">
        <v>-1.34E-3</v>
      </c>
      <c r="BW328" s="43">
        <v>8.3739999999999995E-3</v>
      </c>
      <c r="BY328" s="30"/>
      <c r="CC328" s="30">
        <v>0.28455784506689524</v>
      </c>
      <c r="CD328" s="43">
        <v>-3.5E-4</v>
      </c>
      <c r="CE328" s="43">
        <v>-3.3799999999999998E-4</v>
      </c>
      <c r="CF328" s="43">
        <v>1.3999999999999999E-4</v>
      </c>
      <c r="CH328" s="30"/>
      <c r="CL328" s="30">
        <v>0.28455784506689524</v>
      </c>
      <c r="CM328" s="43">
        <v>-2.3149999999999998E-3</v>
      </c>
      <c r="CN328" s="43">
        <v>-2.1970000000000002E-3</v>
      </c>
      <c r="CO328" s="43">
        <v>8.2629999999999995E-3</v>
      </c>
      <c r="CQ328" s="30"/>
      <c r="CU328" s="30">
        <v>0.28455784506689524</v>
      </c>
      <c r="CV328" s="43">
        <v>-2.3149999999999998E-3</v>
      </c>
      <c r="CW328" s="43">
        <v>-2.1970000000000002E-3</v>
      </c>
      <c r="CX328" s="43">
        <v>8.2629999999999995E-3</v>
      </c>
    </row>
    <row r="329" spans="14:102" x14ac:dyDescent="0.25">
      <c r="N329" s="30"/>
      <c r="R329" s="30">
        <v>0.28553571046689524</v>
      </c>
      <c r="S329" s="43">
        <v>-2.0400000000000001E-3</v>
      </c>
      <c r="T329" s="43">
        <v>-1.792E-3</v>
      </c>
      <c r="U329" s="43">
        <v>9.1319999999999995E-3</v>
      </c>
      <c r="W329" s="30"/>
      <c r="AA329" s="30">
        <v>0.28553571046689524</v>
      </c>
      <c r="AB329" s="43">
        <v>-3.8299999999999999E-4</v>
      </c>
      <c r="AC329" s="43">
        <v>-3.7300000000000001E-4</v>
      </c>
      <c r="AD329" s="43">
        <v>3.4E-5</v>
      </c>
      <c r="AF329" s="30"/>
      <c r="AJ329" s="30">
        <v>0.28553571046689524</v>
      </c>
      <c r="AK329" s="43">
        <v>-2.1749999999999999E-3</v>
      </c>
      <c r="AL329" s="43">
        <v>-1.9400000000000001E-3</v>
      </c>
      <c r="AM329" s="43">
        <v>7.2049999999999996E-3</v>
      </c>
      <c r="AO329" s="30"/>
      <c r="AS329" s="30">
        <v>0.28553571046689524</v>
      </c>
      <c r="AT329" s="43">
        <v>-4.1199999999999999E-4</v>
      </c>
      <c r="AU329" s="43">
        <v>-4.0299999999999998E-4</v>
      </c>
      <c r="AV329" s="43">
        <v>-6.7999999999999999E-5</v>
      </c>
      <c r="AX329" s="30"/>
      <c r="BB329" s="30">
        <v>0.28553571046689524</v>
      </c>
      <c r="BC329" s="43">
        <v>-2.1849999999999999E-3</v>
      </c>
      <c r="BD329" s="43">
        <v>-1.951E-3</v>
      </c>
      <c r="BE329" s="43">
        <v>7.1659999999999996E-3</v>
      </c>
      <c r="BG329" s="30"/>
      <c r="BK329" s="30">
        <v>0.28553571046689524</v>
      </c>
      <c r="BL329" s="43">
        <v>-4.1100000000000002E-4</v>
      </c>
      <c r="BM329" s="43">
        <v>-4.0200000000000001E-4</v>
      </c>
      <c r="BN329" s="43">
        <v>-6.9999999999999994E-5</v>
      </c>
      <c r="BP329" s="30"/>
      <c r="BT329" s="30">
        <v>0.28553571046689524</v>
      </c>
      <c r="BU329" s="43">
        <v>-1.598E-3</v>
      </c>
      <c r="BV329" s="43">
        <v>-1.3470000000000001E-3</v>
      </c>
      <c r="BW329" s="43">
        <v>8.4399999999999996E-3</v>
      </c>
      <c r="BY329" s="30"/>
      <c r="CC329" s="30">
        <v>0.28553571046689524</v>
      </c>
      <c r="CD329" s="43">
        <v>-3.4900000000000003E-4</v>
      </c>
      <c r="CE329" s="43">
        <v>-3.3700000000000001E-4</v>
      </c>
      <c r="CF329" s="43">
        <v>1.3899999999999999E-4</v>
      </c>
      <c r="CH329" s="30"/>
      <c r="CL329" s="30">
        <v>0.28553571046689524</v>
      </c>
      <c r="CM329" s="43">
        <v>-2.3270000000000001E-3</v>
      </c>
      <c r="CN329" s="43">
        <v>-2.2079999999999999E-3</v>
      </c>
      <c r="CO329" s="43">
        <v>8.3389999999999992E-3</v>
      </c>
      <c r="CQ329" s="30"/>
      <c r="CU329" s="30">
        <v>0.28553571046689524</v>
      </c>
      <c r="CV329" s="43">
        <v>-2.3270000000000001E-3</v>
      </c>
      <c r="CW329" s="43">
        <v>-2.2079999999999999E-3</v>
      </c>
      <c r="CX329" s="43">
        <v>8.3389999999999992E-3</v>
      </c>
    </row>
    <row r="330" spans="14:102" x14ac:dyDescent="0.25">
      <c r="N330" s="30"/>
      <c r="R330" s="30">
        <v>0.28651357586689524</v>
      </c>
      <c r="S330" s="43">
        <v>-2.052E-3</v>
      </c>
      <c r="T330" s="43">
        <v>-1.802E-3</v>
      </c>
      <c r="U330" s="43">
        <v>9.2060000000000006E-3</v>
      </c>
      <c r="W330" s="30"/>
      <c r="AA330" s="30">
        <v>0.28651357586689524</v>
      </c>
      <c r="AB330" s="43">
        <v>-3.8200000000000002E-4</v>
      </c>
      <c r="AC330" s="43">
        <v>-3.7300000000000001E-4</v>
      </c>
      <c r="AD330" s="43">
        <v>3.3000000000000003E-5</v>
      </c>
      <c r="AF330" s="30"/>
      <c r="AJ330" s="30">
        <v>0.28651357586689524</v>
      </c>
      <c r="AK330" s="43">
        <v>-2.1849999999999999E-3</v>
      </c>
      <c r="AL330" s="43">
        <v>-1.949E-3</v>
      </c>
      <c r="AM330" s="43">
        <v>7.2700000000000004E-3</v>
      </c>
      <c r="AO330" s="30"/>
      <c r="AS330" s="30">
        <v>0.28651357586689524</v>
      </c>
      <c r="AT330" s="43">
        <v>-4.1100000000000002E-4</v>
      </c>
      <c r="AU330" s="43">
        <v>-4.0299999999999998E-4</v>
      </c>
      <c r="AV330" s="43">
        <v>-6.8999999999999997E-5</v>
      </c>
      <c r="AX330" s="30"/>
      <c r="BB330" s="30">
        <v>0.28651357586689524</v>
      </c>
      <c r="BC330" s="43">
        <v>-2.1949999999999999E-3</v>
      </c>
      <c r="BD330" s="43">
        <v>-1.9599999999999999E-3</v>
      </c>
      <c r="BE330" s="43">
        <v>7.2309999999999996E-3</v>
      </c>
      <c r="BG330" s="30"/>
      <c r="BK330" s="30">
        <v>0.28651357586689524</v>
      </c>
      <c r="BL330" s="43">
        <v>-4.0999999999999999E-4</v>
      </c>
      <c r="BM330" s="43">
        <v>-4.0099999999999999E-4</v>
      </c>
      <c r="BN330" s="43">
        <v>-6.9999999999999994E-5</v>
      </c>
      <c r="BP330" s="30"/>
      <c r="BT330" s="30">
        <v>0.28651357586689524</v>
      </c>
      <c r="BU330" s="43">
        <v>-1.606E-3</v>
      </c>
      <c r="BV330" s="43">
        <v>-1.354E-3</v>
      </c>
      <c r="BW330" s="43">
        <v>8.5070000000000007E-3</v>
      </c>
      <c r="BY330" s="30"/>
      <c r="CC330" s="30">
        <v>0.28651357586689524</v>
      </c>
      <c r="CD330" s="43">
        <v>-3.48E-4</v>
      </c>
      <c r="CE330" s="43">
        <v>-3.3599999999999998E-4</v>
      </c>
      <c r="CF330" s="43">
        <v>1.3899999999999999E-4</v>
      </c>
      <c r="CH330" s="30"/>
      <c r="CL330" s="30">
        <v>0.28651357586689524</v>
      </c>
      <c r="CM330" s="43">
        <v>-2.3389999999999999E-3</v>
      </c>
      <c r="CN330" s="43">
        <v>-2.2179999999999999E-3</v>
      </c>
      <c r="CO330" s="43">
        <v>8.4150000000000006E-3</v>
      </c>
      <c r="CQ330" s="30"/>
      <c r="CU330" s="30">
        <v>0.28651357586689524</v>
      </c>
      <c r="CV330" s="43">
        <v>-2.3389999999999999E-3</v>
      </c>
      <c r="CW330" s="43">
        <v>-2.2179999999999999E-3</v>
      </c>
      <c r="CX330" s="43">
        <v>8.4150000000000006E-3</v>
      </c>
    </row>
    <row r="331" spans="14:102" x14ac:dyDescent="0.25">
      <c r="N331" s="30"/>
      <c r="R331" s="30">
        <v>0.28749144126689519</v>
      </c>
      <c r="S331" s="43">
        <v>-2.0639999999999999E-3</v>
      </c>
      <c r="T331" s="43">
        <v>-1.812E-3</v>
      </c>
      <c r="U331" s="43">
        <v>9.2800000000000001E-3</v>
      </c>
      <c r="W331" s="30"/>
      <c r="AA331" s="30">
        <v>0.28749144126689519</v>
      </c>
      <c r="AB331" s="43">
        <v>-3.8200000000000002E-4</v>
      </c>
      <c r="AC331" s="43">
        <v>-3.7300000000000001E-4</v>
      </c>
      <c r="AD331" s="43">
        <v>3.1999999999999999E-5</v>
      </c>
      <c r="AF331" s="30"/>
      <c r="AJ331" s="30">
        <v>0.28749144126689519</v>
      </c>
      <c r="AK331" s="43">
        <v>-2.1949999999999999E-3</v>
      </c>
      <c r="AL331" s="43">
        <v>-1.957E-3</v>
      </c>
      <c r="AM331" s="43">
        <v>7.3359999999999996E-3</v>
      </c>
      <c r="AO331" s="30"/>
      <c r="AS331" s="30">
        <v>0.28749144126689519</v>
      </c>
      <c r="AT331" s="43">
        <v>-4.0999999999999999E-4</v>
      </c>
      <c r="AU331" s="43">
        <v>-4.0200000000000001E-4</v>
      </c>
      <c r="AV331" s="43">
        <v>-6.8999999999999997E-5</v>
      </c>
      <c r="AX331" s="30"/>
      <c r="BB331" s="30">
        <v>0.28749144126689519</v>
      </c>
      <c r="BC331" s="43">
        <v>-2.2049999999999999E-3</v>
      </c>
      <c r="BD331" s="43">
        <v>-1.9680000000000001E-3</v>
      </c>
      <c r="BE331" s="43">
        <v>7.2960000000000004E-3</v>
      </c>
      <c r="BG331" s="30"/>
      <c r="BK331" s="30">
        <v>0.28749144126689519</v>
      </c>
      <c r="BL331" s="43">
        <v>-4.0900000000000002E-4</v>
      </c>
      <c r="BM331" s="43">
        <v>-4.0099999999999999E-4</v>
      </c>
      <c r="BN331" s="43">
        <v>-7.1000000000000005E-5</v>
      </c>
      <c r="BP331" s="30"/>
      <c r="BT331" s="30">
        <v>0.28749144126689519</v>
      </c>
      <c r="BU331" s="43">
        <v>-1.6149999999999999E-3</v>
      </c>
      <c r="BV331" s="43">
        <v>-1.361E-3</v>
      </c>
      <c r="BW331" s="43">
        <v>8.5730000000000008E-3</v>
      </c>
      <c r="BY331" s="30"/>
      <c r="CC331" s="30">
        <v>0.28749144126689519</v>
      </c>
      <c r="CD331" s="43">
        <v>-3.48E-4</v>
      </c>
      <c r="CE331" s="43">
        <v>-3.3599999999999998E-4</v>
      </c>
      <c r="CF331" s="43">
        <v>1.3899999999999999E-4</v>
      </c>
      <c r="CH331" s="30"/>
      <c r="CL331" s="30">
        <v>0.28749144126689519</v>
      </c>
      <c r="CM331" s="43">
        <v>-2.3500000000000001E-3</v>
      </c>
      <c r="CN331" s="43">
        <v>-2.2290000000000001E-3</v>
      </c>
      <c r="CO331" s="43">
        <v>8.4919999999999995E-3</v>
      </c>
      <c r="CQ331" s="30"/>
      <c r="CU331" s="30">
        <v>0.28749144126689519</v>
      </c>
      <c r="CV331" s="43">
        <v>-2.3500000000000001E-3</v>
      </c>
      <c r="CW331" s="43">
        <v>-2.2290000000000001E-3</v>
      </c>
      <c r="CX331" s="43">
        <v>8.4919999999999995E-3</v>
      </c>
    </row>
    <row r="332" spans="14:102" x14ac:dyDescent="0.25">
      <c r="N332" s="30"/>
      <c r="R332" s="30">
        <v>0.28846930666689519</v>
      </c>
      <c r="S332" s="43">
        <v>-2.0760000000000002E-3</v>
      </c>
      <c r="T332" s="43">
        <v>-1.8220000000000001E-3</v>
      </c>
      <c r="U332" s="43">
        <v>9.3539999999999995E-3</v>
      </c>
      <c r="W332" s="30"/>
      <c r="AA332" s="30">
        <v>0.28846930666689519</v>
      </c>
      <c r="AB332" s="43">
        <v>-3.8200000000000002E-4</v>
      </c>
      <c r="AC332" s="43">
        <v>-3.7300000000000001E-4</v>
      </c>
      <c r="AD332" s="43">
        <v>3.1999999999999999E-5</v>
      </c>
      <c r="AF332" s="30"/>
      <c r="AJ332" s="30">
        <v>0.28846930666689519</v>
      </c>
      <c r="AK332" s="43">
        <v>-2.2049999999999999E-3</v>
      </c>
      <c r="AL332" s="43">
        <v>-1.9650000000000002E-3</v>
      </c>
      <c r="AM332" s="43">
        <v>7.4009999999999996E-3</v>
      </c>
      <c r="AO332" s="30"/>
      <c r="AS332" s="30">
        <v>0.28846930666689519</v>
      </c>
      <c r="AT332" s="43">
        <v>-4.0999999999999999E-4</v>
      </c>
      <c r="AU332" s="43">
        <v>-4.0099999999999999E-4</v>
      </c>
      <c r="AV332" s="43">
        <v>-6.9999999999999994E-5</v>
      </c>
      <c r="AX332" s="30"/>
      <c r="BB332" s="30">
        <v>0.28846930666689519</v>
      </c>
      <c r="BC332" s="43">
        <v>-2.215E-3</v>
      </c>
      <c r="BD332" s="43">
        <v>-1.9759999999999999E-3</v>
      </c>
      <c r="BE332" s="43">
        <v>7.3610000000000004E-3</v>
      </c>
      <c r="BG332" s="30"/>
      <c r="BK332" s="30">
        <v>0.28846930666689519</v>
      </c>
      <c r="BL332" s="43">
        <v>-4.0900000000000002E-4</v>
      </c>
      <c r="BM332" s="43">
        <v>-4.0000000000000002E-4</v>
      </c>
      <c r="BN332" s="43">
        <v>-7.2000000000000002E-5</v>
      </c>
      <c r="BP332" s="30"/>
      <c r="BT332" s="30">
        <v>0.28846930666689519</v>
      </c>
      <c r="BU332" s="43">
        <v>-1.624E-3</v>
      </c>
      <c r="BV332" s="43">
        <v>-1.3680000000000001E-3</v>
      </c>
      <c r="BW332" s="43">
        <v>8.6400000000000001E-3</v>
      </c>
      <c r="BY332" s="30"/>
      <c r="CC332" s="30">
        <v>0.28846930666689519</v>
      </c>
      <c r="CD332" s="43">
        <v>-3.4699999999999998E-4</v>
      </c>
      <c r="CE332" s="43">
        <v>-3.3500000000000001E-4</v>
      </c>
      <c r="CF332" s="43">
        <v>1.3799999999999999E-4</v>
      </c>
      <c r="CH332" s="30"/>
      <c r="CL332" s="30">
        <v>0.28846930666689519</v>
      </c>
      <c r="CM332" s="43">
        <v>-2.362E-3</v>
      </c>
      <c r="CN332" s="43">
        <v>-2.2399999999999998E-3</v>
      </c>
      <c r="CO332" s="43">
        <v>8.5679999999999992E-3</v>
      </c>
      <c r="CQ332" s="30"/>
      <c r="CU332" s="30">
        <v>0.28846930666689519</v>
      </c>
      <c r="CV332" s="43">
        <v>-2.362E-3</v>
      </c>
      <c r="CW332" s="43">
        <v>-2.2399999999999998E-3</v>
      </c>
      <c r="CX332" s="43">
        <v>8.5679999999999992E-3</v>
      </c>
    </row>
    <row r="333" spans="14:102" x14ac:dyDescent="0.25">
      <c r="N333" s="30"/>
      <c r="R333" s="30">
        <v>0.28944717206689519</v>
      </c>
      <c r="S333" s="43">
        <v>-2.0890000000000001E-3</v>
      </c>
      <c r="T333" s="43">
        <v>-1.8320000000000001E-3</v>
      </c>
      <c r="U333" s="43">
        <v>9.4280000000000006E-3</v>
      </c>
      <c r="W333" s="30"/>
      <c r="AA333" s="30">
        <v>0.28944717206689519</v>
      </c>
      <c r="AB333" s="43">
        <v>-3.8099999999999999E-4</v>
      </c>
      <c r="AC333" s="43">
        <v>-3.7199999999999999E-4</v>
      </c>
      <c r="AD333" s="43">
        <v>3.1000000000000001E-5</v>
      </c>
      <c r="AF333" s="30"/>
      <c r="AJ333" s="30">
        <v>0.28944717206689519</v>
      </c>
      <c r="AK333" s="43">
        <v>-2.2160000000000001E-3</v>
      </c>
      <c r="AL333" s="43">
        <v>-1.9740000000000001E-3</v>
      </c>
      <c r="AM333" s="43">
        <v>7.4660000000000004E-3</v>
      </c>
      <c r="AO333" s="30"/>
      <c r="AS333" s="30">
        <v>0.28944717206689519</v>
      </c>
      <c r="AT333" s="43">
        <v>-4.0900000000000002E-4</v>
      </c>
      <c r="AU333" s="43">
        <v>-4.0099999999999999E-4</v>
      </c>
      <c r="AV333" s="43">
        <v>-7.1000000000000005E-5</v>
      </c>
      <c r="AX333" s="30"/>
      <c r="BB333" s="30">
        <v>0.28944717206689519</v>
      </c>
      <c r="BC333" s="43">
        <v>-2.225E-3</v>
      </c>
      <c r="BD333" s="43">
        <v>-1.9849999999999998E-3</v>
      </c>
      <c r="BE333" s="43">
        <v>7.4260000000000003E-3</v>
      </c>
      <c r="BG333" s="30"/>
      <c r="BK333" s="30">
        <v>0.28944717206689519</v>
      </c>
      <c r="BL333" s="43">
        <v>-4.08E-4</v>
      </c>
      <c r="BM333" s="43">
        <v>-3.9899999999999999E-4</v>
      </c>
      <c r="BN333" s="43">
        <v>-7.2000000000000002E-5</v>
      </c>
      <c r="BP333" s="30"/>
      <c r="BT333" s="30">
        <v>0.28944717206689519</v>
      </c>
      <c r="BU333" s="43">
        <v>-1.6329999999999999E-3</v>
      </c>
      <c r="BV333" s="43">
        <v>-1.3749999999999999E-3</v>
      </c>
      <c r="BW333" s="43">
        <v>8.7069999999999995E-3</v>
      </c>
      <c r="BY333" s="30"/>
      <c r="CC333" s="30">
        <v>0.28944717206689519</v>
      </c>
      <c r="CD333" s="43">
        <v>-3.4699999999999998E-4</v>
      </c>
      <c r="CE333" s="43">
        <v>-3.3399999999999999E-4</v>
      </c>
      <c r="CF333" s="43">
        <v>1.3799999999999999E-4</v>
      </c>
      <c r="CH333" s="30"/>
      <c r="CL333" s="30">
        <v>0.28944717206689519</v>
      </c>
      <c r="CM333" s="43">
        <v>-2.3739999999999998E-3</v>
      </c>
      <c r="CN333" s="43">
        <v>-2.2499999999999998E-3</v>
      </c>
      <c r="CO333" s="43">
        <v>8.6449999999999999E-3</v>
      </c>
      <c r="CQ333" s="30"/>
      <c r="CU333" s="30">
        <v>0.28944717206689519</v>
      </c>
      <c r="CV333" s="43">
        <v>-2.3739999999999998E-3</v>
      </c>
      <c r="CW333" s="43">
        <v>-2.2499999999999998E-3</v>
      </c>
      <c r="CX333" s="43">
        <v>8.6449999999999999E-3</v>
      </c>
    </row>
    <row r="334" spans="14:102" x14ac:dyDescent="0.25">
      <c r="N334" s="30"/>
      <c r="R334" s="30">
        <v>0.29042503746689519</v>
      </c>
      <c r="S334" s="43">
        <v>-2.101E-3</v>
      </c>
      <c r="T334" s="43">
        <v>-1.843E-3</v>
      </c>
      <c r="U334" s="43">
        <v>9.502E-3</v>
      </c>
      <c r="W334" s="30"/>
      <c r="AA334" s="30">
        <v>0.29042503746689519</v>
      </c>
      <c r="AB334" s="43">
        <v>-3.8099999999999999E-4</v>
      </c>
      <c r="AC334" s="43">
        <v>-3.7199999999999999E-4</v>
      </c>
      <c r="AD334" s="43">
        <v>3.1000000000000001E-5</v>
      </c>
      <c r="AF334" s="30"/>
      <c r="AJ334" s="30">
        <v>0.29042503746689519</v>
      </c>
      <c r="AK334" s="43">
        <v>-2.2260000000000001E-3</v>
      </c>
      <c r="AL334" s="43">
        <v>-1.9819999999999998E-3</v>
      </c>
      <c r="AM334" s="43">
        <v>7.5319999999999996E-3</v>
      </c>
      <c r="AO334" s="30"/>
      <c r="AS334" s="30">
        <v>0.29042503746689519</v>
      </c>
      <c r="AT334" s="43">
        <v>-4.08E-4</v>
      </c>
      <c r="AU334" s="43">
        <v>-4.0000000000000002E-4</v>
      </c>
      <c r="AV334" s="43">
        <v>-7.1000000000000005E-5</v>
      </c>
      <c r="AX334" s="30"/>
      <c r="BB334" s="30">
        <v>0.29042503746689519</v>
      </c>
      <c r="BC334" s="43">
        <v>-2.2360000000000001E-3</v>
      </c>
      <c r="BD334" s="43">
        <v>-1.993E-3</v>
      </c>
      <c r="BE334" s="43">
        <v>7.4910000000000003E-3</v>
      </c>
      <c r="BG334" s="30"/>
      <c r="BK334" s="30">
        <v>0.29042503746689519</v>
      </c>
      <c r="BL334" s="43">
        <v>-4.0700000000000003E-4</v>
      </c>
      <c r="BM334" s="43">
        <v>-3.9899999999999999E-4</v>
      </c>
      <c r="BN334" s="43">
        <v>-7.2999999999999999E-5</v>
      </c>
      <c r="BP334" s="30"/>
      <c r="BT334" s="30">
        <v>0.29042503746689519</v>
      </c>
      <c r="BU334" s="43">
        <v>-1.642E-3</v>
      </c>
      <c r="BV334" s="43">
        <v>-1.382E-3</v>
      </c>
      <c r="BW334" s="43">
        <v>8.7729999999999995E-3</v>
      </c>
      <c r="BY334" s="30"/>
      <c r="CC334" s="30">
        <v>0.29042503746689519</v>
      </c>
      <c r="CD334" s="43">
        <v>-3.4600000000000001E-4</v>
      </c>
      <c r="CE334" s="43">
        <v>-3.3399999999999999E-4</v>
      </c>
      <c r="CF334" s="43">
        <v>1.3799999999999999E-4</v>
      </c>
      <c r="CH334" s="30"/>
      <c r="CL334" s="30">
        <v>0.29042503746689519</v>
      </c>
      <c r="CM334" s="43">
        <v>-2.385E-3</v>
      </c>
      <c r="CN334" s="43">
        <v>-2.261E-3</v>
      </c>
      <c r="CO334" s="43">
        <v>8.7220000000000006E-3</v>
      </c>
      <c r="CQ334" s="30"/>
      <c r="CU334" s="30">
        <v>0.29042503746689519</v>
      </c>
      <c r="CV334" s="43">
        <v>-2.385E-3</v>
      </c>
      <c r="CW334" s="43">
        <v>-2.261E-3</v>
      </c>
      <c r="CX334" s="43">
        <v>8.7220000000000006E-3</v>
      </c>
    </row>
    <row r="335" spans="14:102" x14ac:dyDescent="0.25">
      <c r="N335" s="30"/>
      <c r="R335" s="30">
        <v>0.29140290286689513</v>
      </c>
      <c r="S335" s="43">
        <v>-2.1129999999999999E-3</v>
      </c>
      <c r="T335" s="43">
        <v>-1.853E-3</v>
      </c>
      <c r="U335" s="43">
        <v>9.5750000000000002E-3</v>
      </c>
      <c r="W335" s="30"/>
      <c r="AA335" s="30">
        <v>0.29140290286689513</v>
      </c>
      <c r="AB335" s="43">
        <v>-3.8099999999999999E-4</v>
      </c>
      <c r="AC335" s="43">
        <v>-3.7199999999999999E-4</v>
      </c>
      <c r="AD335" s="43">
        <v>3.0000000000000001E-5</v>
      </c>
      <c r="AF335" s="30"/>
      <c r="AJ335" s="30">
        <v>0.29140290286689513</v>
      </c>
      <c r="AK335" s="43">
        <v>-2.2360000000000001E-3</v>
      </c>
      <c r="AL335" s="43">
        <v>-1.99E-3</v>
      </c>
      <c r="AM335" s="43">
        <v>7.5969999999999996E-3</v>
      </c>
      <c r="AO335" s="30"/>
      <c r="AS335" s="30">
        <v>0.29140290286689513</v>
      </c>
      <c r="AT335" s="43">
        <v>-4.08E-4</v>
      </c>
      <c r="AU335" s="43">
        <v>-3.9899999999999999E-4</v>
      </c>
      <c r="AV335" s="43">
        <v>-7.2000000000000002E-5</v>
      </c>
      <c r="AX335" s="30"/>
      <c r="BB335" s="30">
        <v>0.29140290286689513</v>
      </c>
      <c r="BC335" s="43">
        <v>-2.2460000000000002E-3</v>
      </c>
      <c r="BD335" s="43">
        <v>-2.0010000000000002E-3</v>
      </c>
      <c r="BE335" s="43">
        <v>7.5570000000000003E-3</v>
      </c>
      <c r="BG335" s="30"/>
      <c r="BK335" s="30">
        <v>0.29140290286689513</v>
      </c>
      <c r="BL335" s="43">
        <v>-4.06E-4</v>
      </c>
      <c r="BM335" s="43">
        <v>-3.9800000000000002E-4</v>
      </c>
      <c r="BN335" s="43">
        <v>-7.3999999999999996E-5</v>
      </c>
      <c r="BP335" s="30"/>
      <c r="BT335" s="30">
        <v>0.29140290286689513</v>
      </c>
      <c r="BU335" s="43">
        <v>-1.6509999999999999E-3</v>
      </c>
      <c r="BV335" s="43">
        <v>-1.389E-3</v>
      </c>
      <c r="BW335" s="43">
        <v>8.8400000000000006E-3</v>
      </c>
      <c r="BY335" s="30"/>
      <c r="CC335" s="30">
        <v>0.29140290286689513</v>
      </c>
      <c r="CD335" s="43">
        <v>-3.4499999999999998E-4</v>
      </c>
      <c r="CE335" s="43">
        <v>-3.3300000000000002E-4</v>
      </c>
      <c r="CF335" s="43">
        <v>1.3799999999999999E-4</v>
      </c>
      <c r="CH335" s="30"/>
      <c r="CL335" s="30">
        <v>0.29140290286689513</v>
      </c>
      <c r="CM335" s="43">
        <v>-2.3969999999999998E-3</v>
      </c>
      <c r="CN335" s="43">
        <v>-2.2720000000000001E-3</v>
      </c>
      <c r="CO335" s="43">
        <v>8.7980000000000003E-3</v>
      </c>
      <c r="CQ335" s="30"/>
      <c r="CU335" s="30">
        <v>0.29140290286689513</v>
      </c>
      <c r="CV335" s="43">
        <v>-2.3969999999999998E-3</v>
      </c>
      <c r="CW335" s="43">
        <v>-2.2720000000000001E-3</v>
      </c>
      <c r="CX335" s="43">
        <v>8.7980000000000003E-3</v>
      </c>
    </row>
    <row r="336" spans="14:102" x14ac:dyDescent="0.25">
      <c r="N336" s="30"/>
      <c r="R336" s="30">
        <v>0.29238076826689513</v>
      </c>
      <c r="S336" s="43">
        <v>-2.1250000000000002E-3</v>
      </c>
      <c r="T336" s="43">
        <v>-1.8630000000000001E-3</v>
      </c>
      <c r="U336" s="43">
        <v>9.6489999999999996E-3</v>
      </c>
      <c r="W336" s="30"/>
      <c r="AA336" s="30">
        <v>0.29238076826689513</v>
      </c>
      <c r="AB336" s="43">
        <v>-3.8099999999999999E-4</v>
      </c>
      <c r="AC336" s="43">
        <v>-3.7100000000000002E-4</v>
      </c>
      <c r="AD336" s="43">
        <v>3.0000000000000001E-5</v>
      </c>
      <c r="AF336" s="30"/>
      <c r="AJ336" s="30">
        <v>0.29238076826689513</v>
      </c>
      <c r="AK336" s="43">
        <v>-2.2460000000000002E-3</v>
      </c>
      <c r="AL336" s="43">
        <v>-1.9980000000000002E-3</v>
      </c>
      <c r="AM336" s="43">
        <v>7.6629999999999997E-3</v>
      </c>
      <c r="AO336" s="30"/>
      <c r="AS336" s="30">
        <v>0.29238076826689513</v>
      </c>
      <c r="AT336" s="43">
        <v>-4.0700000000000003E-4</v>
      </c>
      <c r="AU336" s="43">
        <v>-3.9899999999999999E-4</v>
      </c>
      <c r="AV336" s="43">
        <v>-7.2999999999999999E-5</v>
      </c>
      <c r="AX336" s="30"/>
      <c r="BB336" s="30">
        <v>0.29238076826689513</v>
      </c>
      <c r="BC336" s="43">
        <v>-2.2560000000000002E-3</v>
      </c>
      <c r="BD336" s="43">
        <v>-2.0100000000000001E-3</v>
      </c>
      <c r="BE336" s="43">
        <v>7.6220000000000003E-3</v>
      </c>
      <c r="BG336" s="30"/>
      <c r="BK336" s="30">
        <v>0.29238076826689513</v>
      </c>
      <c r="BL336" s="43">
        <v>-4.06E-4</v>
      </c>
      <c r="BM336" s="43">
        <v>-3.9800000000000002E-4</v>
      </c>
      <c r="BN336" s="43">
        <v>-7.3999999999999996E-5</v>
      </c>
      <c r="BP336" s="30"/>
      <c r="BT336" s="30">
        <v>0.29238076826689513</v>
      </c>
      <c r="BU336" s="43">
        <v>-1.66E-3</v>
      </c>
      <c r="BV336" s="43">
        <v>-1.397E-3</v>
      </c>
      <c r="BW336" s="43">
        <v>8.907E-3</v>
      </c>
      <c r="BY336" s="30"/>
      <c r="CC336" s="30">
        <v>0.29238076826689513</v>
      </c>
      <c r="CD336" s="43">
        <v>-3.4499999999999998E-4</v>
      </c>
      <c r="CE336" s="43">
        <v>-3.3300000000000002E-4</v>
      </c>
      <c r="CF336" s="43">
        <v>1.37E-4</v>
      </c>
      <c r="CH336" s="30"/>
      <c r="CL336" s="30">
        <v>0.29238076826689513</v>
      </c>
      <c r="CM336" s="43">
        <v>-2.408E-3</v>
      </c>
      <c r="CN336" s="43">
        <v>-2.2820000000000002E-3</v>
      </c>
      <c r="CO336" s="43">
        <v>8.8749999999999992E-3</v>
      </c>
      <c r="CQ336" s="30"/>
      <c r="CU336" s="30">
        <v>0.29238076826689513</v>
      </c>
      <c r="CV336" s="43">
        <v>-2.408E-3</v>
      </c>
      <c r="CW336" s="43">
        <v>-2.2820000000000002E-3</v>
      </c>
      <c r="CX336" s="43">
        <v>8.8749999999999992E-3</v>
      </c>
    </row>
    <row r="337" spans="14:102" x14ac:dyDescent="0.25">
      <c r="N337" s="30"/>
      <c r="R337" s="30">
        <v>0.29335863366689513</v>
      </c>
      <c r="S337" s="43">
        <v>-2.137E-3</v>
      </c>
      <c r="T337" s="43">
        <v>-1.8730000000000001E-3</v>
      </c>
      <c r="U337" s="43">
        <v>9.7230000000000007E-3</v>
      </c>
      <c r="W337" s="30"/>
      <c r="AA337" s="30">
        <v>0.29335863366689513</v>
      </c>
      <c r="AB337" s="43">
        <v>-3.8000000000000002E-4</v>
      </c>
      <c r="AC337" s="43">
        <v>-3.7100000000000002E-4</v>
      </c>
      <c r="AD337" s="43">
        <v>2.9E-5</v>
      </c>
      <c r="AF337" s="30"/>
      <c r="AJ337" s="30">
        <v>0.29335863366689513</v>
      </c>
      <c r="AK337" s="43">
        <v>-2.2560000000000002E-3</v>
      </c>
      <c r="AL337" s="43">
        <v>-2.0070000000000001E-3</v>
      </c>
      <c r="AM337" s="43">
        <v>7.7279999999999996E-3</v>
      </c>
      <c r="AO337" s="30"/>
      <c r="AS337" s="30">
        <v>0.29335863366689513</v>
      </c>
      <c r="AT337" s="43">
        <v>-4.06E-4</v>
      </c>
      <c r="AU337" s="43">
        <v>-3.9800000000000002E-4</v>
      </c>
      <c r="AV337" s="43">
        <v>-7.2999999999999999E-5</v>
      </c>
      <c r="AX337" s="30"/>
      <c r="BB337" s="30">
        <v>0.29335863366689513</v>
      </c>
      <c r="BC337" s="43">
        <v>-2.2659999999999998E-3</v>
      </c>
      <c r="BD337" s="43">
        <v>-2.0179999999999998E-3</v>
      </c>
      <c r="BE337" s="43">
        <v>7.6870000000000003E-3</v>
      </c>
      <c r="BG337" s="30"/>
      <c r="BK337" s="30">
        <v>0.29335863366689513</v>
      </c>
      <c r="BL337" s="43">
        <v>-4.0499999999999998E-4</v>
      </c>
      <c r="BM337" s="43">
        <v>-3.97E-4</v>
      </c>
      <c r="BN337" s="43">
        <v>-7.4999999999999993E-5</v>
      </c>
      <c r="BP337" s="30"/>
      <c r="BT337" s="30">
        <v>0.29335863366689513</v>
      </c>
      <c r="BU337" s="43">
        <v>-1.6689999999999999E-3</v>
      </c>
      <c r="BV337" s="43">
        <v>-1.4040000000000001E-3</v>
      </c>
      <c r="BW337" s="43">
        <v>8.9739999999999993E-3</v>
      </c>
      <c r="BY337" s="30"/>
      <c r="CC337" s="30">
        <v>0.29335863366689513</v>
      </c>
      <c r="CD337" s="43">
        <v>-3.4400000000000001E-4</v>
      </c>
      <c r="CE337" s="43">
        <v>-3.3199999999999999E-4</v>
      </c>
      <c r="CF337" s="43">
        <v>1.37E-4</v>
      </c>
      <c r="CH337" s="30"/>
      <c r="CL337" s="30">
        <v>0.29335863366689513</v>
      </c>
      <c r="CM337" s="43">
        <v>-2.4199999999999998E-3</v>
      </c>
      <c r="CN337" s="43">
        <v>-2.2929999999999999E-3</v>
      </c>
      <c r="CO337" s="43">
        <v>8.9510000000000006E-3</v>
      </c>
      <c r="CQ337" s="30"/>
      <c r="CU337" s="30">
        <v>0.29335863366689513</v>
      </c>
      <c r="CV337" s="43">
        <v>-2.4199999999999998E-3</v>
      </c>
      <c r="CW337" s="43">
        <v>-2.2929999999999999E-3</v>
      </c>
      <c r="CX337" s="43">
        <v>8.9510000000000006E-3</v>
      </c>
    </row>
    <row r="338" spans="14:102" x14ac:dyDescent="0.25">
      <c r="N338" s="30"/>
      <c r="R338" s="30">
        <v>0.29335863366689513</v>
      </c>
      <c r="S338" s="43">
        <v>-2.137E-3</v>
      </c>
      <c r="T338" s="43">
        <v>-1.8730000000000001E-3</v>
      </c>
      <c r="U338" s="43">
        <v>9.7230000000000007E-3</v>
      </c>
      <c r="W338" s="30"/>
      <c r="AA338" s="30">
        <v>0.29335863366689513</v>
      </c>
      <c r="AB338" s="43">
        <v>-3.8000000000000002E-4</v>
      </c>
      <c r="AC338" s="43">
        <v>-3.7100000000000002E-4</v>
      </c>
      <c r="AD338" s="43">
        <v>2.9E-5</v>
      </c>
      <c r="AF338" s="30"/>
      <c r="AJ338" s="30">
        <v>0.29335863366689513</v>
      </c>
      <c r="AK338" s="43">
        <v>-2.2560000000000002E-3</v>
      </c>
      <c r="AL338" s="43">
        <v>-2.0070000000000001E-3</v>
      </c>
      <c r="AM338" s="43">
        <v>7.7279999999999996E-3</v>
      </c>
      <c r="AO338" s="30"/>
      <c r="AS338" s="30">
        <v>0.29335863366689513</v>
      </c>
      <c r="AT338" s="43">
        <v>-4.06E-4</v>
      </c>
      <c r="AU338" s="43">
        <v>-3.9800000000000002E-4</v>
      </c>
      <c r="AV338" s="43">
        <v>-7.2999999999999999E-5</v>
      </c>
      <c r="AX338" s="30"/>
      <c r="BB338" s="30">
        <v>0.29335863366689513</v>
      </c>
      <c r="BC338" s="43">
        <v>-2.2659999999999998E-3</v>
      </c>
      <c r="BD338" s="43">
        <v>-2.0179999999999998E-3</v>
      </c>
      <c r="BE338" s="43">
        <v>7.6870000000000003E-3</v>
      </c>
      <c r="BG338" s="30"/>
      <c r="BK338" s="30">
        <v>0.29335863366689513</v>
      </c>
      <c r="BL338" s="43">
        <v>-4.0499999999999998E-4</v>
      </c>
      <c r="BM338" s="43">
        <v>-3.97E-4</v>
      </c>
      <c r="BN338" s="43">
        <v>-7.4999999999999993E-5</v>
      </c>
      <c r="BP338" s="30"/>
      <c r="BT338" s="30">
        <v>0.29335863366689513</v>
      </c>
      <c r="BU338" s="43">
        <v>-1.6689999999999999E-3</v>
      </c>
      <c r="BV338" s="43">
        <v>-1.4040000000000001E-3</v>
      </c>
      <c r="BW338" s="43">
        <v>8.9739999999999993E-3</v>
      </c>
      <c r="BY338" s="30"/>
      <c r="CC338" s="30">
        <v>0.29335863366689513</v>
      </c>
      <c r="CD338" s="43">
        <v>-3.4400000000000001E-4</v>
      </c>
      <c r="CE338" s="43">
        <v>-3.3199999999999999E-4</v>
      </c>
      <c r="CF338" s="43">
        <v>1.37E-4</v>
      </c>
      <c r="CH338" s="30"/>
      <c r="CL338" s="30">
        <v>0.29335863366689513</v>
      </c>
      <c r="CM338" s="43">
        <v>-2.4199999999999998E-3</v>
      </c>
      <c r="CN338" s="43">
        <v>-2.2929999999999999E-3</v>
      </c>
      <c r="CO338" s="43">
        <v>8.9510000000000006E-3</v>
      </c>
      <c r="CQ338" s="30"/>
      <c r="CU338" s="30">
        <v>0.29335863366689513</v>
      </c>
      <c r="CV338" s="43">
        <v>-2.4199999999999998E-3</v>
      </c>
      <c r="CW338" s="43">
        <v>-2.2929999999999999E-3</v>
      </c>
      <c r="CX338" s="43">
        <v>8.9510000000000006E-3</v>
      </c>
    </row>
    <row r="339" spans="14:102" x14ac:dyDescent="0.25">
      <c r="N339" s="30"/>
      <c r="R339" s="30">
        <v>0.29433649906689513</v>
      </c>
      <c r="S339" s="43">
        <v>-2.1489999999999999E-3</v>
      </c>
      <c r="T339" s="43">
        <v>-1.884E-3</v>
      </c>
      <c r="U339" s="43">
        <v>9.7959999999999992E-3</v>
      </c>
      <c r="W339" s="30"/>
      <c r="AA339" s="30">
        <v>0.29433649906689513</v>
      </c>
      <c r="AB339" s="43">
        <v>-3.8000000000000002E-4</v>
      </c>
      <c r="AC339" s="43">
        <v>-3.7100000000000002E-4</v>
      </c>
      <c r="AD339" s="43">
        <v>2.9E-5</v>
      </c>
      <c r="AF339" s="30"/>
      <c r="AJ339" s="30">
        <v>0.29433649906689513</v>
      </c>
      <c r="AK339" s="43">
        <v>-2.2659999999999998E-3</v>
      </c>
      <c r="AL339" s="43">
        <v>-2.0149999999999999E-3</v>
      </c>
      <c r="AM339" s="43">
        <v>7.7929999999999996E-3</v>
      </c>
      <c r="AO339" s="30"/>
      <c r="AS339" s="30">
        <v>0.29433649906689513</v>
      </c>
      <c r="AT339" s="43">
        <v>-4.0499999999999998E-4</v>
      </c>
      <c r="AU339" s="43">
        <v>-3.97E-4</v>
      </c>
      <c r="AV339" s="43">
        <v>-7.3999999999999996E-5</v>
      </c>
      <c r="AX339" s="30"/>
      <c r="BB339" s="30">
        <v>0.29433649906689513</v>
      </c>
      <c r="BC339" s="43">
        <v>-2.2769999999999999E-3</v>
      </c>
      <c r="BD339" s="43">
        <v>-2.026E-3</v>
      </c>
      <c r="BE339" s="43">
        <v>7.7520000000000002E-3</v>
      </c>
      <c r="BG339" s="30"/>
      <c r="BK339" s="30">
        <v>0.29433649906689513</v>
      </c>
      <c r="BL339" s="43">
        <v>-4.0400000000000001E-4</v>
      </c>
      <c r="BM339" s="43">
        <v>-3.9599999999999998E-4</v>
      </c>
      <c r="BN339" s="43">
        <v>-7.4999999999999993E-5</v>
      </c>
      <c r="BP339" s="30"/>
      <c r="BT339" s="30">
        <v>0.29433649906689513</v>
      </c>
      <c r="BU339" s="43">
        <v>-1.678E-3</v>
      </c>
      <c r="BV339" s="43">
        <v>-1.4109999999999999E-3</v>
      </c>
      <c r="BW339" s="43">
        <v>9.0410000000000004E-3</v>
      </c>
      <c r="BY339" s="30"/>
      <c r="CC339" s="30">
        <v>0.29433649906689513</v>
      </c>
      <c r="CD339" s="43">
        <v>-3.4299999999999999E-4</v>
      </c>
      <c r="CE339" s="43">
        <v>-3.3100000000000002E-4</v>
      </c>
      <c r="CF339" s="43">
        <v>1.37E-4</v>
      </c>
      <c r="CH339" s="30"/>
      <c r="CL339" s="30">
        <v>0.29433649906689513</v>
      </c>
      <c r="CM339" s="43">
        <v>-2.4320000000000001E-3</v>
      </c>
      <c r="CN339" s="43">
        <v>-2.3040000000000001E-3</v>
      </c>
      <c r="CO339" s="43">
        <v>9.0279999999999996E-3</v>
      </c>
      <c r="CQ339" s="30"/>
      <c r="CU339" s="30">
        <v>0.29433649906689513</v>
      </c>
      <c r="CV339" s="43">
        <v>-2.4320000000000001E-3</v>
      </c>
      <c r="CW339" s="43">
        <v>-2.3040000000000001E-3</v>
      </c>
      <c r="CX339" s="43">
        <v>9.0279999999999996E-3</v>
      </c>
    </row>
    <row r="340" spans="14:102" x14ac:dyDescent="0.25">
      <c r="N340" s="30"/>
      <c r="R340" s="30">
        <v>0.29531436446689507</v>
      </c>
      <c r="S340" s="43">
        <v>-2.1610000000000002E-3</v>
      </c>
      <c r="T340" s="43">
        <v>-1.8940000000000001E-3</v>
      </c>
      <c r="U340" s="43">
        <v>9.8700000000000003E-3</v>
      </c>
      <c r="W340" s="30"/>
      <c r="AA340" s="30">
        <v>0.29531436446689507</v>
      </c>
      <c r="AB340" s="43">
        <v>-3.8000000000000002E-4</v>
      </c>
      <c r="AC340" s="43">
        <v>-3.7100000000000002E-4</v>
      </c>
      <c r="AD340" s="43">
        <v>2.8E-5</v>
      </c>
      <c r="AF340" s="30"/>
      <c r="AJ340" s="30">
        <v>0.29531436446689507</v>
      </c>
      <c r="AK340" s="43">
        <v>-2.2769999999999999E-3</v>
      </c>
      <c r="AL340" s="43">
        <v>-2.0230000000000001E-3</v>
      </c>
      <c r="AM340" s="43">
        <v>7.8589999999999997E-3</v>
      </c>
      <c r="AO340" s="30"/>
      <c r="AS340" s="30">
        <v>0.29531436446689507</v>
      </c>
      <c r="AT340" s="43">
        <v>-4.0499999999999998E-4</v>
      </c>
      <c r="AU340" s="43">
        <v>-3.97E-4</v>
      </c>
      <c r="AV340" s="43">
        <v>-7.3999999999999996E-5</v>
      </c>
      <c r="AX340" s="30"/>
      <c r="BB340" s="30">
        <v>0.29531436446689507</v>
      </c>
      <c r="BC340" s="43">
        <v>-2.287E-3</v>
      </c>
      <c r="BD340" s="43">
        <v>-2.0349999999999999E-3</v>
      </c>
      <c r="BE340" s="43">
        <v>7.8169999999999993E-3</v>
      </c>
      <c r="BG340" s="30"/>
      <c r="BK340" s="30">
        <v>0.29531436446689507</v>
      </c>
      <c r="BL340" s="43">
        <v>-4.0400000000000001E-4</v>
      </c>
      <c r="BM340" s="43">
        <v>-3.9599999999999998E-4</v>
      </c>
      <c r="BN340" s="43">
        <v>-7.6000000000000004E-5</v>
      </c>
      <c r="BP340" s="30"/>
      <c r="BT340" s="30">
        <v>0.29531436446689507</v>
      </c>
      <c r="BU340" s="43">
        <v>-1.6869999999999999E-3</v>
      </c>
      <c r="BV340" s="43">
        <v>-1.418E-3</v>
      </c>
      <c r="BW340" s="43">
        <v>9.1070000000000005E-3</v>
      </c>
      <c r="BY340" s="30"/>
      <c r="CC340" s="30">
        <v>0.29531436446689507</v>
      </c>
      <c r="CD340" s="43">
        <v>-3.4299999999999999E-4</v>
      </c>
      <c r="CE340" s="43">
        <v>-3.3100000000000002E-4</v>
      </c>
      <c r="CF340" s="43">
        <v>1.36E-4</v>
      </c>
      <c r="CH340" s="30"/>
      <c r="CL340" s="30">
        <v>0.29531436446689507</v>
      </c>
      <c r="CM340" s="43">
        <v>-2.4429999999999999E-3</v>
      </c>
      <c r="CN340" s="43">
        <v>-2.3140000000000001E-3</v>
      </c>
      <c r="CO340" s="43">
        <v>9.1039999999999992E-3</v>
      </c>
      <c r="CQ340" s="30"/>
      <c r="CU340" s="30">
        <v>0.29531436446689507</v>
      </c>
      <c r="CV340" s="43">
        <v>-2.4429999999999999E-3</v>
      </c>
      <c r="CW340" s="43">
        <v>-2.3140000000000001E-3</v>
      </c>
      <c r="CX340" s="43">
        <v>9.1039999999999992E-3</v>
      </c>
    </row>
    <row r="341" spans="14:102" x14ac:dyDescent="0.25">
      <c r="N341" s="30"/>
      <c r="R341" s="30">
        <v>0.29629222986689507</v>
      </c>
      <c r="S341" s="43">
        <v>-2.173E-3</v>
      </c>
      <c r="T341" s="43">
        <v>-1.9040000000000001E-3</v>
      </c>
      <c r="U341" s="43">
        <v>9.9430000000000004E-3</v>
      </c>
      <c r="W341" s="30"/>
      <c r="AA341" s="30">
        <v>0.29629222986689507</v>
      </c>
      <c r="AB341" s="43">
        <v>-3.79E-4</v>
      </c>
      <c r="AC341" s="43">
        <v>-3.6999999999999999E-4</v>
      </c>
      <c r="AD341" s="43">
        <v>2.8E-5</v>
      </c>
      <c r="AF341" s="30"/>
      <c r="AJ341" s="30">
        <v>0.29629222986689507</v>
      </c>
      <c r="AK341" s="43">
        <v>-2.287E-3</v>
      </c>
      <c r="AL341" s="43">
        <v>-2.032E-3</v>
      </c>
      <c r="AM341" s="43">
        <v>7.9240000000000005E-3</v>
      </c>
      <c r="AO341" s="30"/>
      <c r="AS341" s="30">
        <v>0.29629222986689507</v>
      </c>
      <c r="AT341" s="43">
        <v>-4.0400000000000001E-4</v>
      </c>
      <c r="AU341" s="43">
        <v>-3.9599999999999998E-4</v>
      </c>
      <c r="AV341" s="43">
        <v>-7.4999999999999993E-5</v>
      </c>
      <c r="AX341" s="30"/>
      <c r="BB341" s="30">
        <v>0.29629222986689507</v>
      </c>
      <c r="BC341" s="43">
        <v>-2.297E-3</v>
      </c>
      <c r="BD341" s="43">
        <v>-2.0430000000000001E-3</v>
      </c>
      <c r="BE341" s="43">
        <v>7.8820000000000001E-3</v>
      </c>
      <c r="BG341" s="30"/>
      <c r="BK341" s="30">
        <v>0.29629222986689507</v>
      </c>
      <c r="BL341" s="43">
        <v>-4.0299999999999998E-4</v>
      </c>
      <c r="BM341" s="43">
        <v>-3.9500000000000001E-4</v>
      </c>
      <c r="BN341" s="43">
        <v>-7.7000000000000001E-5</v>
      </c>
      <c r="BP341" s="30"/>
      <c r="BT341" s="30">
        <v>0.29629222986689507</v>
      </c>
      <c r="BU341" s="43">
        <v>-1.696E-3</v>
      </c>
      <c r="BV341" s="43">
        <v>-1.4250000000000001E-3</v>
      </c>
      <c r="BW341" s="43">
        <v>9.1739999999999999E-3</v>
      </c>
      <c r="BY341" s="30"/>
      <c r="CC341" s="30">
        <v>0.29629222986689507</v>
      </c>
      <c r="CD341" s="43">
        <v>-3.4200000000000002E-4</v>
      </c>
      <c r="CE341" s="43">
        <v>-3.3E-4</v>
      </c>
      <c r="CF341" s="43">
        <v>1.36E-4</v>
      </c>
      <c r="CH341" s="30"/>
      <c r="CL341" s="30">
        <v>0.29629222986689507</v>
      </c>
      <c r="CM341" s="43">
        <v>-2.4550000000000002E-3</v>
      </c>
      <c r="CN341" s="43">
        <v>-2.3249999999999998E-3</v>
      </c>
      <c r="CO341" s="43">
        <v>9.1800000000000007E-3</v>
      </c>
      <c r="CQ341" s="30"/>
      <c r="CU341" s="30">
        <v>0.29629222986689507</v>
      </c>
      <c r="CV341" s="43">
        <v>-2.4550000000000002E-3</v>
      </c>
      <c r="CW341" s="43">
        <v>-2.3249999999999998E-3</v>
      </c>
      <c r="CX341" s="43">
        <v>9.1800000000000007E-3</v>
      </c>
    </row>
    <row r="342" spans="14:102" x14ac:dyDescent="0.25">
      <c r="N342" s="30"/>
      <c r="R342" s="30">
        <v>0.29727009526689507</v>
      </c>
      <c r="S342" s="43">
        <v>-2.1849999999999999E-3</v>
      </c>
      <c r="T342" s="43">
        <v>-1.9139999999999999E-3</v>
      </c>
      <c r="U342" s="43">
        <v>1.0017E-2</v>
      </c>
      <c r="W342" s="30"/>
      <c r="AA342" s="30">
        <v>0.29727009526689507</v>
      </c>
      <c r="AB342" s="43">
        <v>-3.79E-4</v>
      </c>
      <c r="AC342" s="43">
        <v>-3.6999999999999999E-4</v>
      </c>
      <c r="AD342" s="43">
        <v>2.6999999999999999E-5</v>
      </c>
      <c r="AF342" s="30"/>
      <c r="AJ342" s="30">
        <v>0.29727009526689507</v>
      </c>
      <c r="AK342" s="43">
        <v>-2.297E-3</v>
      </c>
      <c r="AL342" s="43">
        <v>-2.0400000000000001E-3</v>
      </c>
      <c r="AM342" s="43">
        <v>7.9889999999999996E-3</v>
      </c>
      <c r="AO342" s="30"/>
      <c r="AS342" s="30">
        <v>0.29727009526689507</v>
      </c>
      <c r="AT342" s="43">
        <v>-4.0299999999999998E-4</v>
      </c>
      <c r="AU342" s="43">
        <v>-3.9500000000000001E-4</v>
      </c>
      <c r="AV342" s="43">
        <v>-7.6000000000000004E-5</v>
      </c>
      <c r="AX342" s="30"/>
      <c r="BB342" s="30">
        <v>0.29727009526689507</v>
      </c>
      <c r="BC342" s="43">
        <v>-2.307E-3</v>
      </c>
      <c r="BD342" s="43">
        <v>-2.0509999999999999E-3</v>
      </c>
      <c r="BE342" s="43">
        <v>7.9469999999999992E-3</v>
      </c>
      <c r="BG342" s="30"/>
      <c r="BK342" s="30">
        <v>0.29727009526689507</v>
      </c>
      <c r="BL342" s="43">
        <v>-4.0200000000000001E-4</v>
      </c>
      <c r="BM342" s="43">
        <v>-3.9399999999999998E-4</v>
      </c>
      <c r="BN342" s="43">
        <v>-7.7000000000000001E-5</v>
      </c>
      <c r="BP342" s="30"/>
      <c r="BT342" s="30">
        <v>0.29727009526689507</v>
      </c>
      <c r="BU342" s="43">
        <v>-1.7049999999999999E-3</v>
      </c>
      <c r="BV342" s="43">
        <v>-1.4319999999999999E-3</v>
      </c>
      <c r="BW342" s="43">
        <v>9.2409999999999992E-3</v>
      </c>
      <c r="BY342" s="30"/>
      <c r="CC342" s="30">
        <v>0.29727009526689507</v>
      </c>
      <c r="CD342" s="43">
        <v>-3.4099999999999999E-4</v>
      </c>
      <c r="CE342" s="43">
        <v>-3.2899999999999997E-4</v>
      </c>
      <c r="CF342" s="43">
        <v>1.36E-4</v>
      </c>
      <c r="CH342" s="30"/>
      <c r="CL342" s="30">
        <v>0.29727009526689507</v>
      </c>
      <c r="CM342" s="43">
        <v>-2.4659999999999999E-3</v>
      </c>
      <c r="CN342" s="43">
        <v>-2.3349999999999998E-3</v>
      </c>
      <c r="CO342" s="43">
        <v>9.2560000000000003E-3</v>
      </c>
      <c r="CQ342" s="30"/>
      <c r="CU342" s="30">
        <v>0.29727009526689507</v>
      </c>
      <c r="CV342" s="43">
        <v>-2.4659999999999999E-3</v>
      </c>
      <c r="CW342" s="43">
        <v>-2.3349999999999998E-3</v>
      </c>
      <c r="CX342" s="43">
        <v>9.2560000000000003E-3</v>
      </c>
    </row>
    <row r="343" spans="14:102" x14ac:dyDescent="0.25">
      <c r="N343" s="30"/>
      <c r="R343" s="30">
        <v>0.29824796066689507</v>
      </c>
      <c r="S343" s="43">
        <v>-2.1979999999999999E-3</v>
      </c>
      <c r="T343" s="43">
        <v>-1.9239999999999999E-3</v>
      </c>
      <c r="U343" s="43">
        <v>1.009E-2</v>
      </c>
      <c r="W343" s="30"/>
      <c r="AA343" s="30">
        <v>0.29824796066689507</v>
      </c>
      <c r="AB343" s="43">
        <v>-3.79E-4</v>
      </c>
      <c r="AC343" s="43">
        <v>-3.6999999999999999E-4</v>
      </c>
      <c r="AD343" s="43">
        <v>2.5999999999999998E-5</v>
      </c>
      <c r="AF343" s="30"/>
      <c r="AJ343" s="30">
        <v>0.29824796066689507</v>
      </c>
      <c r="AK343" s="43">
        <v>-2.307E-3</v>
      </c>
      <c r="AL343" s="43">
        <v>-2.0479999999999999E-3</v>
      </c>
      <c r="AM343" s="43">
        <v>8.0540000000000004E-3</v>
      </c>
      <c r="AO343" s="30"/>
      <c r="AS343" s="30">
        <v>0.29824796066689507</v>
      </c>
      <c r="AT343" s="43">
        <v>-4.0299999999999998E-4</v>
      </c>
      <c r="AU343" s="43">
        <v>-3.9500000000000001E-4</v>
      </c>
      <c r="AV343" s="43">
        <v>-7.6000000000000004E-5</v>
      </c>
      <c r="AX343" s="30"/>
      <c r="BB343" s="30">
        <v>0.29824796066689507</v>
      </c>
      <c r="BC343" s="43">
        <v>-2.317E-3</v>
      </c>
      <c r="BD343" s="43">
        <v>-2.0600000000000002E-3</v>
      </c>
      <c r="BE343" s="43">
        <v>8.012E-3</v>
      </c>
      <c r="BG343" s="30"/>
      <c r="BK343" s="30">
        <v>0.29824796066689507</v>
      </c>
      <c r="BL343" s="43">
        <v>-4.0200000000000001E-4</v>
      </c>
      <c r="BM343" s="43">
        <v>-3.9399999999999998E-4</v>
      </c>
      <c r="BN343" s="43">
        <v>-7.7999999999999999E-5</v>
      </c>
      <c r="BP343" s="30"/>
      <c r="BT343" s="30">
        <v>0.29824796066689507</v>
      </c>
      <c r="BU343" s="43">
        <v>-1.714E-3</v>
      </c>
      <c r="BV343" s="43">
        <v>-1.439E-3</v>
      </c>
      <c r="BW343" s="43">
        <v>9.3069999999999993E-3</v>
      </c>
      <c r="BY343" s="30"/>
      <c r="CC343" s="30">
        <v>0.29824796066689507</v>
      </c>
      <c r="CD343" s="43">
        <v>-3.4000000000000002E-4</v>
      </c>
      <c r="CE343" s="43">
        <v>-3.2899999999999997E-4</v>
      </c>
      <c r="CF343" s="43">
        <v>1.35E-4</v>
      </c>
      <c r="CH343" s="30"/>
      <c r="CL343" s="30">
        <v>0.29824796066689507</v>
      </c>
      <c r="CM343" s="43">
        <v>-2.4780000000000002E-3</v>
      </c>
      <c r="CN343" s="43">
        <v>-2.346E-3</v>
      </c>
      <c r="CO343" s="43">
        <v>9.3329999999999993E-3</v>
      </c>
      <c r="CQ343" s="30"/>
      <c r="CU343" s="30">
        <v>0.29824796066689507</v>
      </c>
      <c r="CV343" s="43">
        <v>-2.4780000000000002E-3</v>
      </c>
      <c r="CW343" s="43">
        <v>-2.346E-3</v>
      </c>
      <c r="CX343" s="43">
        <v>9.3329999999999993E-3</v>
      </c>
    </row>
    <row r="344" spans="14:102" x14ac:dyDescent="0.25">
      <c r="N344" s="30"/>
      <c r="R344" s="30">
        <v>0.29922582606689502</v>
      </c>
      <c r="S344" s="43">
        <v>-2.2100000000000002E-3</v>
      </c>
      <c r="T344" s="43">
        <v>-1.934E-3</v>
      </c>
      <c r="U344" s="43">
        <v>1.0163999999999999E-2</v>
      </c>
      <c r="W344" s="30"/>
      <c r="AA344" s="30">
        <v>0.29922582606689502</v>
      </c>
      <c r="AB344" s="43">
        <v>-3.79E-4</v>
      </c>
      <c r="AC344" s="43">
        <v>-3.6999999999999999E-4</v>
      </c>
      <c r="AD344" s="43">
        <v>2.5999999999999998E-5</v>
      </c>
      <c r="AF344" s="30"/>
      <c r="AJ344" s="30">
        <v>0.29922582606689502</v>
      </c>
      <c r="AK344" s="43">
        <v>-2.317E-3</v>
      </c>
      <c r="AL344" s="43">
        <v>-2.0560000000000001E-3</v>
      </c>
      <c r="AM344" s="43">
        <v>8.1189999999999995E-3</v>
      </c>
      <c r="AO344" s="30"/>
      <c r="AS344" s="30">
        <v>0.29922582606689502</v>
      </c>
      <c r="AT344" s="43">
        <v>-4.0200000000000001E-4</v>
      </c>
      <c r="AU344" s="43">
        <v>-3.9399999999999998E-4</v>
      </c>
      <c r="AV344" s="43">
        <v>-7.7000000000000001E-5</v>
      </c>
      <c r="AX344" s="30"/>
      <c r="BB344" s="30">
        <v>0.29922582606689502</v>
      </c>
      <c r="BC344" s="43">
        <v>-2.3270000000000001E-3</v>
      </c>
      <c r="BD344" s="43">
        <v>-2.068E-3</v>
      </c>
      <c r="BE344" s="43">
        <v>8.0759999999999998E-3</v>
      </c>
      <c r="BG344" s="30"/>
      <c r="BK344" s="30">
        <v>0.29922582606689502</v>
      </c>
      <c r="BL344" s="43">
        <v>-4.0099999999999999E-4</v>
      </c>
      <c r="BM344" s="43">
        <v>-3.9300000000000001E-4</v>
      </c>
      <c r="BN344" s="43">
        <v>-7.8999999999999996E-5</v>
      </c>
      <c r="BP344" s="30"/>
      <c r="BT344" s="30">
        <v>0.29922582606689502</v>
      </c>
      <c r="BU344" s="43">
        <v>-1.7229999999999999E-3</v>
      </c>
      <c r="BV344" s="43">
        <v>-1.446E-3</v>
      </c>
      <c r="BW344" s="43">
        <v>9.3740000000000004E-3</v>
      </c>
      <c r="BY344" s="30"/>
      <c r="CC344" s="30">
        <v>0.29922582606689502</v>
      </c>
      <c r="CD344" s="43">
        <v>-3.4000000000000002E-4</v>
      </c>
      <c r="CE344" s="43">
        <v>-3.28E-4</v>
      </c>
      <c r="CF344" s="43">
        <v>1.35E-4</v>
      </c>
      <c r="CH344" s="30"/>
      <c r="CL344" s="30">
        <v>0.29922582606689502</v>
      </c>
      <c r="CM344" s="43">
        <v>-2.4889999999999999E-3</v>
      </c>
      <c r="CN344" s="43">
        <v>-2.356E-3</v>
      </c>
      <c r="CO344" s="43">
        <v>9.4090000000000007E-3</v>
      </c>
      <c r="CQ344" s="30"/>
      <c r="CU344" s="30">
        <v>0.29922582606689502</v>
      </c>
      <c r="CV344" s="43">
        <v>-2.4889999999999999E-3</v>
      </c>
      <c r="CW344" s="43">
        <v>-2.356E-3</v>
      </c>
      <c r="CX344" s="43">
        <v>9.4090000000000007E-3</v>
      </c>
    </row>
    <row r="345" spans="14:102" x14ac:dyDescent="0.25">
      <c r="N345" s="30"/>
      <c r="R345" s="30">
        <v>0.30020369146689502</v>
      </c>
      <c r="S345" s="43">
        <v>-2.222E-3</v>
      </c>
      <c r="T345" s="43">
        <v>-1.944E-3</v>
      </c>
      <c r="U345" s="43">
        <v>1.0237E-2</v>
      </c>
      <c r="W345" s="30"/>
      <c r="AA345" s="30">
        <v>0.30020369146689502</v>
      </c>
      <c r="AB345" s="43">
        <v>-3.7800000000000003E-4</v>
      </c>
      <c r="AC345" s="43">
        <v>-3.6900000000000002E-4</v>
      </c>
      <c r="AD345" s="43">
        <v>2.5000000000000001E-5</v>
      </c>
      <c r="AF345" s="30"/>
      <c r="AJ345" s="30">
        <v>0.30020369146689502</v>
      </c>
      <c r="AK345" s="43">
        <v>-2.3270000000000001E-3</v>
      </c>
      <c r="AL345" s="43">
        <v>-2.065E-3</v>
      </c>
      <c r="AM345" s="43">
        <v>8.1840000000000003E-3</v>
      </c>
      <c r="AO345" s="30"/>
      <c r="AS345" s="30">
        <v>0.30020369146689502</v>
      </c>
      <c r="AT345" s="43">
        <v>-4.0099999999999999E-4</v>
      </c>
      <c r="AU345" s="43">
        <v>-3.9300000000000001E-4</v>
      </c>
      <c r="AV345" s="43">
        <v>-7.7999999999999999E-5</v>
      </c>
      <c r="AX345" s="30"/>
      <c r="BB345" s="30">
        <v>0.30020369146689502</v>
      </c>
      <c r="BC345" s="43">
        <v>-2.3379999999999998E-3</v>
      </c>
      <c r="BD345" s="43">
        <v>-2.0760000000000002E-3</v>
      </c>
      <c r="BE345" s="43">
        <v>8.1410000000000007E-3</v>
      </c>
      <c r="BG345" s="30"/>
      <c r="BK345" s="30">
        <v>0.30020369146689502</v>
      </c>
      <c r="BL345" s="43">
        <v>-4.0000000000000002E-4</v>
      </c>
      <c r="BM345" s="43">
        <v>-3.9199999999999999E-4</v>
      </c>
      <c r="BN345" s="43">
        <v>-7.8999999999999996E-5</v>
      </c>
      <c r="BP345" s="30"/>
      <c r="BT345" s="30">
        <v>0.30020369146689502</v>
      </c>
      <c r="BU345" s="43">
        <v>-1.732E-3</v>
      </c>
      <c r="BV345" s="43">
        <v>-1.4530000000000001E-3</v>
      </c>
      <c r="BW345" s="43">
        <v>9.4400000000000005E-3</v>
      </c>
      <c r="BY345" s="30"/>
      <c r="CC345" s="30">
        <v>0.30020369146689502</v>
      </c>
      <c r="CD345" s="43">
        <v>-3.39E-4</v>
      </c>
      <c r="CE345" s="43">
        <v>-3.2699999999999998E-4</v>
      </c>
      <c r="CF345" s="43">
        <v>1.35E-4</v>
      </c>
      <c r="CH345" s="30"/>
      <c r="CL345" s="30">
        <v>0.30020369146689502</v>
      </c>
      <c r="CM345" s="43">
        <v>-2.5010000000000002E-3</v>
      </c>
      <c r="CN345" s="43">
        <v>-2.3670000000000002E-3</v>
      </c>
      <c r="CO345" s="43">
        <v>9.4850000000000004E-3</v>
      </c>
      <c r="CQ345" s="30"/>
      <c r="CU345" s="30">
        <v>0.30020369146689502</v>
      </c>
      <c r="CV345" s="43">
        <v>-2.5010000000000002E-3</v>
      </c>
      <c r="CW345" s="43">
        <v>-2.3670000000000002E-3</v>
      </c>
      <c r="CX345" s="43">
        <v>9.4850000000000004E-3</v>
      </c>
    </row>
    <row r="346" spans="14:102" x14ac:dyDescent="0.25">
      <c r="N346" s="30"/>
      <c r="R346" s="30">
        <v>0.30118155686689502</v>
      </c>
      <c r="S346" s="43">
        <v>-2.2339999999999999E-3</v>
      </c>
      <c r="T346" s="43">
        <v>-1.9550000000000001E-3</v>
      </c>
      <c r="U346" s="43">
        <v>1.031E-2</v>
      </c>
      <c r="W346" s="30"/>
      <c r="AA346" s="30">
        <v>0.30118155686689502</v>
      </c>
      <c r="AB346" s="43">
        <v>-3.7800000000000003E-4</v>
      </c>
      <c r="AC346" s="43">
        <v>-3.6900000000000002E-4</v>
      </c>
      <c r="AD346" s="43">
        <v>2.5000000000000001E-5</v>
      </c>
      <c r="AF346" s="30"/>
      <c r="AJ346" s="30">
        <v>0.30118155686689502</v>
      </c>
      <c r="AK346" s="43">
        <v>-2.3379999999999998E-3</v>
      </c>
      <c r="AL346" s="43">
        <v>-2.0730000000000002E-3</v>
      </c>
      <c r="AM346" s="43">
        <v>8.2489999999999994E-3</v>
      </c>
      <c r="AO346" s="30"/>
      <c r="AS346" s="30">
        <v>0.30118155686689502</v>
      </c>
      <c r="AT346" s="43">
        <v>-4.0099999999999999E-4</v>
      </c>
      <c r="AU346" s="43">
        <v>-3.9300000000000001E-4</v>
      </c>
      <c r="AV346" s="43">
        <v>-7.7999999999999999E-5</v>
      </c>
      <c r="AX346" s="30"/>
      <c r="BB346" s="30">
        <v>0.30118155686689502</v>
      </c>
      <c r="BC346" s="43">
        <v>-2.3479999999999998E-3</v>
      </c>
      <c r="BD346" s="43">
        <v>-2.0839999999999999E-3</v>
      </c>
      <c r="BE346" s="43">
        <v>8.2059999999999998E-3</v>
      </c>
      <c r="BG346" s="30"/>
      <c r="BK346" s="30">
        <v>0.30118155686689502</v>
      </c>
      <c r="BL346" s="43">
        <v>-4.0000000000000002E-4</v>
      </c>
      <c r="BM346" s="43">
        <v>-3.9199999999999999E-4</v>
      </c>
      <c r="BN346" s="43">
        <v>-8.0000000000000007E-5</v>
      </c>
      <c r="BP346" s="30"/>
      <c r="BT346" s="30">
        <v>0.30118155686689502</v>
      </c>
      <c r="BU346" s="43">
        <v>-1.7409999999999999E-3</v>
      </c>
      <c r="BV346" s="43">
        <v>-1.4599999999999999E-3</v>
      </c>
      <c r="BW346" s="43">
        <v>9.5069999999999998E-3</v>
      </c>
      <c r="BY346" s="30"/>
      <c r="CC346" s="30">
        <v>0.30118155686689502</v>
      </c>
      <c r="CD346" s="43">
        <v>-3.3799999999999998E-4</v>
      </c>
      <c r="CE346" s="43">
        <v>-3.2600000000000001E-4</v>
      </c>
      <c r="CF346" s="43">
        <v>1.34E-4</v>
      </c>
      <c r="CH346" s="30"/>
      <c r="CL346" s="30">
        <v>0.30118155686689502</v>
      </c>
      <c r="CM346" s="43">
        <v>-2.5119999999999999E-3</v>
      </c>
      <c r="CN346" s="43">
        <v>-2.3770000000000002E-3</v>
      </c>
      <c r="CO346" s="43">
        <v>9.5610000000000001E-3</v>
      </c>
      <c r="CQ346" s="30"/>
      <c r="CU346" s="30">
        <v>0.30118155686689502</v>
      </c>
      <c r="CV346" s="43">
        <v>-2.5119999999999999E-3</v>
      </c>
      <c r="CW346" s="43">
        <v>-2.3770000000000002E-3</v>
      </c>
      <c r="CX346" s="43">
        <v>9.5610000000000001E-3</v>
      </c>
    </row>
    <row r="347" spans="14:102" x14ac:dyDescent="0.25">
      <c r="N347" s="30"/>
      <c r="R347" s="30">
        <v>0.30215942226689496</v>
      </c>
      <c r="S347" s="43">
        <v>-2.2460000000000002E-3</v>
      </c>
      <c r="T347" s="43">
        <v>-1.9650000000000002E-3</v>
      </c>
      <c r="U347" s="43">
        <v>1.0383999999999999E-2</v>
      </c>
      <c r="W347" s="30"/>
      <c r="AA347" s="30">
        <v>0.30215942226689496</v>
      </c>
      <c r="AB347" s="43">
        <v>-3.7800000000000003E-4</v>
      </c>
      <c r="AC347" s="43">
        <v>-3.6900000000000002E-4</v>
      </c>
      <c r="AD347" s="43">
        <v>2.4000000000000001E-5</v>
      </c>
      <c r="AF347" s="30"/>
      <c r="AJ347" s="30">
        <v>0.30215942226689496</v>
      </c>
      <c r="AK347" s="43">
        <v>-2.3479999999999998E-3</v>
      </c>
      <c r="AL347" s="43">
        <v>-2.081E-3</v>
      </c>
      <c r="AM347" s="43">
        <v>8.3140000000000002E-3</v>
      </c>
      <c r="AO347" s="30"/>
      <c r="AS347" s="30">
        <v>0.30215942226689496</v>
      </c>
      <c r="AT347" s="43">
        <v>-4.0000000000000002E-4</v>
      </c>
      <c r="AU347" s="43">
        <v>-3.9199999999999999E-4</v>
      </c>
      <c r="AV347" s="43">
        <v>-7.8999999999999996E-5</v>
      </c>
      <c r="AX347" s="30"/>
      <c r="BB347" s="30">
        <v>0.30215942226689496</v>
      </c>
      <c r="BC347" s="43">
        <v>-2.3579999999999999E-3</v>
      </c>
      <c r="BD347" s="43">
        <v>-2.0929999999999998E-3</v>
      </c>
      <c r="BE347" s="43">
        <v>8.2710000000000006E-3</v>
      </c>
      <c r="BG347" s="30"/>
      <c r="BK347" s="30">
        <v>0.30215942226689496</v>
      </c>
      <c r="BL347" s="43">
        <v>-3.9899999999999999E-4</v>
      </c>
      <c r="BM347" s="43">
        <v>-3.9100000000000002E-4</v>
      </c>
      <c r="BN347" s="43">
        <v>-8.0000000000000007E-5</v>
      </c>
      <c r="BP347" s="30"/>
      <c r="BT347" s="30">
        <v>0.30215942226689496</v>
      </c>
      <c r="BU347" s="43">
        <v>-1.75E-3</v>
      </c>
      <c r="BV347" s="43">
        <v>-1.467E-3</v>
      </c>
      <c r="BW347" s="43">
        <v>9.5729999999999999E-3</v>
      </c>
      <c r="BY347" s="30"/>
      <c r="CC347" s="30">
        <v>0.30215942226689496</v>
      </c>
      <c r="CD347" s="43">
        <v>-3.3799999999999998E-4</v>
      </c>
      <c r="CE347" s="43">
        <v>-3.2600000000000001E-4</v>
      </c>
      <c r="CF347" s="43">
        <v>1.34E-4</v>
      </c>
      <c r="CH347" s="30"/>
      <c r="CL347" s="30">
        <v>0.30215942226689496</v>
      </c>
      <c r="CM347" s="43">
        <v>-2.5240000000000002E-3</v>
      </c>
      <c r="CN347" s="43">
        <v>-2.3879999999999999E-3</v>
      </c>
      <c r="CO347" s="43">
        <v>9.6369999999999997E-3</v>
      </c>
      <c r="CQ347" s="30"/>
      <c r="CU347" s="30">
        <v>0.30215942226689496</v>
      </c>
      <c r="CV347" s="43">
        <v>-2.5240000000000002E-3</v>
      </c>
      <c r="CW347" s="43">
        <v>-2.3879999999999999E-3</v>
      </c>
      <c r="CX347" s="43">
        <v>9.6369999999999997E-3</v>
      </c>
    </row>
    <row r="348" spans="14:102" x14ac:dyDescent="0.25">
      <c r="N348" s="30"/>
      <c r="R348" s="30">
        <v>0.30313728766689496</v>
      </c>
      <c r="S348" s="43">
        <v>-2.258E-3</v>
      </c>
      <c r="T348" s="43">
        <v>-1.9750000000000002E-3</v>
      </c>
      <c r="U348" s="43">
        <v>1.0456999999999999E-2</v>
      </c>
      <c r="W348" s="30"/>
      <c r="AA348" s="30">
        <v>0.30313728766689496</v>
      </c>
      <c r="AB348" s="43">
        <v>-3.77E-4</v>
      </c>
      <c r="AC348" s="43">
        <v>-3.68E-4</v>
      </c>
      <c r="AD348" s="43">
        <v>2.4000000000000001E-5</v>
      </c>
      <c r="AF348" s="30"/>
      <c r="AJ348" s="30">
        <v>0.30313728766689496</v>
      </c>
      <c r="AK348" s="43">
        <v>-2.3579999999999999E-3</v>
      </c>
      <c r="AL348" s="43">
        <v>-2.0899999999999998E-3</v>
      </c>
      <c r="AM348" s="43">
        <v>8.3789999999999993E-3</v>
      </c>
      <c r="AO348" s="30"/>
      <c r="AS348" s="30">
        <v>0.30313728766689496</v>
      </c>
      <c r="AT348" s="43">
        <v>-3.9899999999999999E-4</v>
      </c>
      <c r="AU348" s="43">
        <v>-3.9100000000000002E-4</v>
      </c>
      <c r="AV348" s="43">
        <v>-8.0000000000000007E-5</v>
      </c>
      <c r="AX348" s="30"/>
      <c r="BB348" s="30">
        <v>0.30313728766689496</v>
      </c>
      <c r="BC348" s="43">
        <v>-2.3679999999999999E-3</v>
      </c>
      <c r="BD348" s="43">
        <v>-2.101E-3</v>
      </c>
      <c r="BE348" s="43">
        <v>8.3359999999999997E-3</v>
      </c>
      <c r="BG348" s="30"/>
      <c r="BK348" s="30">
        <v>0.30313728766689496</v>
      </c>
      <c r="BL348" s="43">
        <v>-3.9800000000000002E-4</v>
      </c>
      <c r="BM348" s="43">
        <v>-3.9100000000000002E-4</v>
      </c>
      <c r="BN348" s="43">
        <v>-8.1000000000000004E-5</v>
      </c>
      <c r="BP348" s="30"/>
      <c r="BT348" s="30">
        <v>0.30313728766689496</v>
      </c>
      <c r="BU348" s="43">
        <v>-1.7589999999999999E-3</v>
      </c>
      <c r="BV348" s="43">
        <v>-1.474E-3</v>
      </c>
      <c r="BW348" s="43">
        <v>9.6399999999999993E-3</v>
      </c>
      <c r="BY348" s="30"/>
      <c r="CC348" s="30">
        <v>0.30313728766689496</v>
      </c>
      <c r="CD348" s="43">
        <v>-3.3700000000000001E-4</v>
      </c>
      <c r="CE348" s="43">
        <v>-3.2499999999999999E-4</v>
      </c>
      <c r="CF348" s="43">
        <v>1.34E-4</v>
      </c>
      <c r="CH348" s="30"/>
      <c r="CL348" s="30">
        <v>0.30313728766689496</v>
      </c>
      <c r="CM348" s="43">
        <v>-2.5349999999999999E-3</v>
      </c>
      <c r="CN348" s="43">
        <v>-2.398E-3</v>
      </c>
      <c r="CO348" s="43">
        <v>9.7129999999999994E-3</v>
      </c>
      <c r="CQ348" s="30"/>
      <c r="CU348" s="30">
        <v>0.30313728766689496</v>
      </c>
      <c r="CV348" s="43">
        <v>-2.5349999999999999E-3</v>
      </c>
      <c r="CW348" s="43">
        <v>-2.398E-3</v>
      </c>
      <c r="CX348" s="43">
        <v>9.7129999999999994E-3</v>
      </c>
    </row>
    <row r="349" spans="14:102" x14ac:dyDescent="0.25">
      <c r="N349" s="30"/>
      <c r="R349" s="30">
        <v>0.30313728766689496</v>
      </c>
      <c r="S349" s="43">
        <v>-2.258E-3</v>
      </c>
      <c r="T349" s="43">
        <v>-1.9750000000000002E-3</v>
      </c>
      <c r="U349" s="43">
        <v>1.0456999999999999E-2</v>
      </c>
      <c r="W349" s="30"/>
      <c r="AA349" s="30">
        <v>0.30313728766689496</v>
      </c>
      <c r="AB349" s="43">
        <v>-3.77E-4</v>
      </c>
      <c r="AC349" s="43">
        <v>-3.68E-4</v>
      </c>
      <c r="AD349" s="43">
        <v>2.4000000000000001E-5</v>
      </c>
      <c r="AF349" s="30"/>
      <c r="AJ349" s="30">
        <v>0.30313728766689496</v>
      </c>
      <c r="AK349" s="43">
        <v>-2.3579999999999999E-3</v>
      </c>
      <c r="AL349" s="43">
        <v>-2.0899999999999998E-3</v>
      </c>
      <c r="AM349" s="43">
        <v>8.3789999999999993E-3</v>
      </c>
      <c r="AO349" s="30"/>
      <c r="AS349" s="30">
        <v>0.30313728766689496</v>
      </c>
      <c r="AT349" s="43">
        <v>-3.9899999999999999E-4</v>
      </c>
      <c r="AU349" s="43">
        <v>-3.9100000000000002E-4</v>
      </c>
      <c r="AV349" s="43">
        <v>-8.0000000000000007E-5</v>
      </c>
      <c r="AX349" s="30"/>
      <c r="BB349" s="30">
        <v>0.30313728766689496</v>
      </c>
      <c r="BC349" s="43">
        <v>-2.3679999999999999E-3</v>
      </c>
      <c r="BD349" s="43">
        <v>-2.101E-3</v>
      </c>
      <c r="BE349" s="43">
        <v>8.3359999999999997E-3</v>
      </c>
      <c r="BG349" s="30"/>
      <c r="BK349" s="30">
        <v>0.30313728766689496</v>
      </c>
      <c r="BL349" s="43">
        <v>-3.9800000000000002E-4</v>
      </c>
      <c r="BM349" s="43">
        <v>-3.9100000000000002E-4</v>
      </c>
      <c r="BN349" s="43">
        <v>-8.1000000000000004E-5</v>
      </c>
      <c r="BP349" s="30"/>
      <c r="BT349" s="30">
        <v>0.30313728766689496</v>
      </c>
      <c r="BU349" s="43">
        <v>-1.7589999999999999E-3</v>
      </c>
      <c r="BV349" s="43">
        <v>-1.474E-3</v>
      </c>
      <c r="BW349" s="43">
        <v>9.6399999999999993E-3</v>
      </c>
      <c r="BY349" s="30"/>
      <c r="CC349" s="30">
        <v>0.30313728766689496</v>
      </c>
      <c r="CD349" s="43">
        <v>-3.3700000000000001E-4</v>
      </c>
      <c r="CE349" s="43">
        <v>-3.2499999999999999E-4</v>
      </c>
      <c r="CF349" s="43">
        <v>1.34E-4</v>
      </c>
      <c r="CH349" s="30"/>
      <c r="CL349" s="30">
        <v>0.30313728766689496</v>
      </c>
      <c r="CM349" s="43">
        <v>-2.5349999999999999E-3</v>
      </c>
      <c r="CN349" s="43">
        <v>-2.398E-3</v>
      </c>
      <c r="CO349" s="43">
        <v>9.7129999999999994E-3</v>
      </c>
      <c r="CQ349" s="30"/>
      <c r="CU349" s="30">
        <v>0.30313728766689496</v>
      </c>
      <c r="CV349" s="43">
        <v>-2.5349999999999999E-3</v>
      </c>
      <c r="CW349" s="43">
        <v>-2.398E-3</v>
      </c>
      <c r="CX349" s="43">
        <v>9.7129999999999994E-3</v>
      </c>
    </row>
    <row r="350" spans="14:102" x14ac:dyDescent="0.25">
      <c r="N350" s="30"/>
      <c r="R350" s="30">
        <v>0.30411515306689496</v>
      </c>
      <c r="S350" s="43">
        <v>-2.2699999999999999E-3</v>
      </c>
      <c r="T350" s="43">
        <v>-1.9849999999999998E-3</v>
      </c>
      <c r="U350" s="43">
        <v>1.0531E-2</v>
      </c>
      <c r="W350" s="30"/>
      <c r="AA350" s="30">
        <v>0.30411515306689496</v>
      </c>
      <c r="AB350" s="43">
        <v>-3.77E-4</v>
      </c>
      <c r="AC350" s="43">
        <v>-3.68E-4</v>
      </c>
      <c r="AD350" s="43">
        <v>2.3E-5</v>
      </c>
      <c r="AF350" s="30"/>
      <c r="AJ350" s="30">
        <v>0.30411515306689496</v>
      </c>
      <c r="AK350" s="43">
        <v>-2.3679999999999999E-3</v>
      </c>
      <c r="AL350" s="43">
        <v>-2.098E-3</v>
      </c>
      <c r="AM350" s="43">
        <v>8.4440000000000001E-3</v>
      </c>
      <c r="AO350" s="30"/>
      <c r="AS350" s="30">
        <v>0.30411515306689496</v>
      </c>
      <c r="AT350" s="43">
        <v>-3.9899999999999999E-4</v>
      </c>
      <c r="AU350" s="43">
        <v>-3.9100000000000002E-4</v>
      </c>
      <c r="AV350" s="43">
        <v>-8.0000000000000007E-5</v>
      </c>
      <c r="AX350" s="30"/>
      <c r="BB350" s="30">
        <v>0.30411515306689496</v>
      </c>
      <c r="BC350" s="43">
        <v>-2.3779999999999999E-3</v>
      </c>
      <c r="BD350" s="43">
        <v>-2.1090000000000002E-3</v>
      </c>
      <c r="BE350" s="43">
        <v>8.4010000000000005E-3</v>
      </c>
      <c r="BG350" s="30"/>
      <c r="BK350" s="30">
        <v>0.30411515306689496</v>
      </c>
      <c r="BL350" s="43">
        <v>-3.9800000000000002E-4</v>
      </c>
      <c r="BM350" s="43">
        <v>-3.8999999999999999E-4</v>
      </c>
      <c r="BN350" s="43">
        <v>-8.2000000000000001E-5</v>
      </c>
      <c r="BP350" s="30"/>
      <c r="BT350" s="30">
        <v>0.30411515306689496</v>
      </c>
      <c r="BU350" s="43">
        <v>-1.768E-3</v>
      </c>
      <c r="BV350" s="43">
        <v>-1.4809999999999999E-3</v>
      </c>
      <c r="BW350" s="43">
        <v>9.7059999999999994E-3</v>
      </c>
      <c r="BY350" s="30"/>
      <c r="CC350" s="30">
        <v>0.30411515306689496</v>
      </c>
      <c r="CD350" s="43">
        <v>-3.3599999999999998E-4</v>
      </c>
      <c r="CE350" s="43">
        <v>-3.2400000000000001E-4</v>
      </c>
      <c r="CF350" s="43">
        <v>1.3300000000000001E-4</v>
      </c>
      <c r="CH350" s="30"/>
      <c r="CL350" s="30">
        <v>0.30411515306689496</v>
      </c>
      <c r="CM350" s="43">
        <v>-2.5469999999999998E-3</v>
      </c>
      <c r="CN350" s="43">
        <v>-2.4090000000000001E-3</v>
      </c>
      <c r="CO350" s="43">
        <v>9.7890000000000008E-3</v>
      </c>
      <c r="CQ350" s="30"/>
      <c r="CU350" s="30">
        <v>0.30411515306689496</v>
      </c>
      <c r="CV350" s="43">
        <v>-2.5469999999999998E-3</v>
      </c>
      <c r="CW350" s="43">
        <v>-2.4090000000000001E-3</v>
      </c>
      <c r="CX350" s="43">
        <v>9.7890000000000008E-3</v>
      </c>
    </row>
    <row r="351" spans="14:102" x14ac:dyDescent="0.25">
      <c r="N351" s="30"/>
      <c r="R351" s="30">
        <v>0.30509301846689496</v>
      </c>
      <c r="S351" s="43">
        <v>-2.2820000000000002E-3</v>
      </c>
      <c r="T351" s="43">
        <v>-1.9949999999999998E-3</v>
      </c>
      <c r="U351" s="43">
        <v>1.0604000000000001E-2</v>
      </c>
      <c r="W351" s="30"/>
      <c r="AA351" s="30">
        <v>0.30509301846689496</v>
      </c>
      <c r="AB351" s="43">
        <v>-3.77E-4</v>
      </c>
      <c r="AC351" s="43">
        <v>-3.68E-4</v>
      </c>
      <c r="AD351" s="43">
        <v>2.3E-5</v>
      </c>
      <c r="AF351" s="30"/>
      <c r="AJ351" s="30">
        <v>0.30509301846689496</v>
      </c>
      <c r="AK351" s="43">
        <v>-2.3779999999999999E-3</v>
      </c>
      <c r="AL351" s="43">
        <v>-2.1059999999999998E-3</v>
      </c>
      <c r="AM351" s="43">
        <v>8.5089999999999992E-3</v>
      </c>
      <c r="AO351" s="30"/>
      <c r="AS351" s="30">
        <v>0.30509301846689496</v>
      </c>
      <c r="AT351" s="43">
        <v>-3.9800000000000002E-4</v>
      </c>
      <c r="AU351" s="43">
        <v>-3.8999999999999999E-4</v>
      </c>
      <c r="AV351" s="43">
        <v>-8.1000000000000004E-5</v>
      </c>
      <c r="AX351" s="30"/>
      <c r="BB351" s="30">
        <v>0.30509301846689496</v>
      </c>
      <c r="BC351" s="43">
        <v>-2.3879999999999999E-3</v>
      </c>
      <c r="BD351" s="43">
        <v>-2.117E-3</v>
      </c>
      <c r="BE351" s="43">
        <v>8.4659999999999996E-3</v>
      </c>
      <c r="BG351" s="30"/>
      <c r="BK351" s="30">
        <v>0.30509301846689496</v>
      </c>
      <c r="BL351" s="43">
        <v>-3.97E-4</v>
      </c>
      <c r="BM351" s="43">
        <v>-3.8900000000000002E-4</v>
      </c>
      <c r="BN351" s="43">
        <v>-8.2000000000000001E-5</v>
      </c>
      <c r="BP351" s="30"/>
      <c r="BT351" s="30">
        <v>0.30509301846689496</v>
      </c>
      <c r="BU351" s="43">
        <v>-1.7769999999999999E-3</v>
      </c>
      <c r="BV351" s="43">
        <v>-1.488E-3</v>
      </c>
      <c r="BW351" s="43">
        <v>9.7730000000000004E-3</v>
      </c>
      <c r="BY351" s="30"/>
      <c r="CC351" s="30">
        <v>0.30509301846689496</v>
      </c>
      <c r="CD351" s="43">
        <v>-3.3500000000000001E-4</v>
      </c>
      <c r="CE351" s="43">
        <v>-3.2400000000000001E-4</v>
      </c>
      <c r="CF351" s="43">
        <v>1.3300000000000001E-4</v>
      </c>
      <c r="CH351" s="30"/>
      <c r="CL351" s="30">
        <v>0.30509301846689496</v>
      </c>
      <c r="CM351" s="43">
        <v>-2.5579999999999999E-3</v>
      </c>
      <c r="CN351" s="43">
        <v>-2.4190000000000001E-3</v>
      </c>
      <c r="CO351" s="43">
        <v>9.8650000000000005E-3</v>
      </c>
      <c r="CQ351" s="30"/>
      <c r="CU351" s="30">
        <v>0.30509301846689496</v>
      </c>
      <c r="CV351" s="43">
        <v>-2.5579999999999999E-3</v>
      </c>
      <c r="CW351" s="43">
        <v>-2.4190000000000001E-3</v>
      </c>
      <c r="CX351" s="43">
        <v>9.8650000000000005E-3</v>
      </c>
    </row>
    <row r="352" spans="14:102" x14ac:dyDescent="0.25">
      <c r="N352" s="30"/>
      <c r="R352" s="30">
        <v>0.30607088386689491</v>
      </c>
      <c r="S352" s="43">
        <v>-2.294E-3</v>
      </c>
      <c r="T352" s="43">
        <v>-2.0049999999999998E-3</v>
      </c>
      <c r="U352" s="43">
        <v>1.0678E-2</v>
      </c>
      <c r="W352" s="30"/>
      <c r="AA352" s="30">
        <v>0.30607088386689491</v>
      </c>
      <c r="AB352" s="43">
        <v>-3.77E-4</v>
      </c>
      <c r="AC352" s="43">
        <v>-3.68E-4</v>
      </c>
      <c r="AD352" s="43">
        <v>2.1999999999999999E-5</v>
      </c>
      <c r="AF352" s="30"/>
      <c r="AJ352" s="30">
        <v>0.30607088386689491</v>
      </c>
      <c r="AK352" s="43">
        <v>-2.3879999999999999E-3</v>
      </c>
      <c r="AL352" s="43">
        <v>-2.1150000000000001E-3</v>
      </c>
      <c r="AM352" s="43">
        <v>8.574E-3</v>
      </c>
      <c r="AO352" s="30"/>
      <c r="AS352" s="30">
        <v>0.30607088386689491</v>
      </c>
      <c r="AT352" s="43">
        <v>-3.97E-4</v>
      </c>
      <c r="AU352" s="43">
        <v>-3.8900000000000002E-4</v>
      </c>
      <c r="AV352" s="43">
        <v>-8.1000000000000004E-5</v>
      </c>
      <c r="AX352" s="30"/>
      <c r="BB352" s="30">
        <v>0.30607088386689491</v>
      </c>
      <c r="BC352" s="43">
        <v>-2.398E-3</v>
      </c>
      <c r="BD352" s="43">
        <v>-2.1259999999999999E-3</v>
      </c>
      <c r="BE352" s="43">
        <v>8.5310000000000004E-3</v>
      </c>
      <c r="BG352" s="30"/>
      <c r="BK352" s="30">
        <v>0.30607088386689491</v>
      </c>
      <c r="BL352" s="43">
        <v>-3.9599999999999998E-4</v>
      </c>
      <c r="BM352" s="43">
        <v>-3.8900000000000002E-4</v>
      </c>
      <c r="BN352" s="43">
        <v>-8.2999999999999998E-5</v>
      </c>
      <c r="BP352" s="30"/>
      <c r="BT352" s="30">
        <v>0.30607088386689491</v>
      </c>
      <c r="BU352" s="43">
        <v>-1.786E-3</v>
      </c>
      <c r="BV352" s="43">
        <v>-1.495E-3</v>
      </c>
      <c r="BW352" s="43">
        <v>9.8390000000000005E-3</v>
      </c>
      <c r="BY352" s="30"/>
      <c r="CC352" s="30">
        <v>0.30607088386689491</v>
      </c>
      <c r="CD352" s="43">
        <v>-3.3500000000000001E-4</v>
      </c>
      <c r="CE352" s="43">
        <v>-3.2299999999999999E-4</v>
      </c>
      <c r="CF352" s="43">
        <v>1.3200000000000001E-4</v>
      </c>
      <c r="CH352" s="30"/>
      <c r="CL352" s="30">
        <v>0.30607088386689491</v>
      </c>
      <c r="CM352" s="43">
        <v>-2.5699999999999998E-3</v>
      </c>
      <c r="CN352" s="43">
        <v>-2.4299999999999999E-3</v>
      </c>
      <c r="CO352" s="43">
        <v>9.9410000000000002E-3</v>
      </c>
      <c r="CQ352" s="30"/>
      <c r="CU352" s="30">
        <v>0.30607088386689491</v>
      </c>
      <c r="CV352" s="43">
        <v>-2.5699999999999998E-3</v>
      </c>
      <c r="CW352" s="43">
        <v>-2.4299999999999999E-3</v>
      </c>
      <c r="CX352" s="43">
        <v>9.9410000000000002E-3</v>
      </c>
    </row>
    <row r="353" spans="14:102" x14ac:dyDescent="0.25">
      <c r="N353" s="30"/>
      <c r="R353" s="30">
        <v>0.3070487492668949</v>
      </c>
      <c r="S353" s="43">
        <v>-2.3059999999999999E-3</v>
      </c>
      <c r="T353" s="43">
        <v>-2.0149999999999999E-3</v>
      </c>
      <c r="U353" s="43">
        <v>1.0751E-2</v>
      </c>
      <c r="W353" s="30"/>
      <c r="AA353" s="30">
        <v>0.3070487492668949</v>
      </c>
      <c r="AB353" s="43">
        <v>-3.7599999999999998E-4</v>
      </c>
      <c r="AC353" s="43">
        <v>-3.6699999999999998E-4</v>
      </c>
      <c r="AD353" s="43">
        <v>2.1999999999999999E-5</v>
      </c>
      <c r="AF353" s="30"/>
      <c r="AJ353" s="30">
        <v>0.3070487492668949</v>
      </c>
      <c r="AK353" s="43">
        <v>-2.3990000000000001E-3</v>
      </c>
      <c r="AL353" s="43">
        <v>-2.1229999999999999E-3</v>
      </c>
      <c r="AM353" s="43">
        <v>8.6390000000000008E-3</v>
      </c>
      <c r="AO353" s="30"/>
      <c r="AS353" s="30">
        <v>0.3070487492668949</v>
      </c>
      <c r="AT353" s="43">
        <v>-3.97E-4</v>
      </c>
      <c r="AU353" s="43">
        <v>-3.8900000000000002E-4</v>
      </c>
      <c r="AV353" s="43">
        <v>-8.2000000000000001E-5</v>
      </c>
      <c r="AX353" s="30"/>
      <c r="BB353" s="30">
        <v>0.3070487492668949</v>
      </c>
      <c r="BC353" s="43">
        <v>-2.408E-3</v>
      </c>
      <c r="BD353" s="43">
        <v>-2.134E-3</v>
      </c>
      <c r="BE353" s="43">
        <v>8.5950000000000002E-3</v>
      </c>
      <c r="BG353" s="30"/>
      <c r="BK353" s="30">
        <v>0.3070487492668949</v>
      </c>
      <c r="BL353" s="43">
        <v>-3.9599999999999998E-4</v>
      </c>
      <c r="BM353" s="43">
        <v>-3.88E-4</v>
      </c>
      <c r="BN353" s="43">
        <v>-8.2999999999999998E-5</v>
      </c>
      <c r="BP353" s="30"/>
      <c r="BT353" s="30">
        <v>0.3070487492668949</v>
      </c>
      <c r="BU353" s="43">
        <v>-1.794E-3</v>
      </c>
      <c r="BV353" s="43">
        <v>-1.5020000000000001E-3</v>
      </c>
      <c r="BW353" s="43">
        <v>9.9059999999999999E-3</v>
      </c>
      <c r="BY353" s="30"/>
      <c r="CC353" s="30">
        <v>0.3070487492668949</v>
      </c>
      <c r="CD353" s="43">
        <v>-3.3399999999999999E-4</v>
      </c>
      <c r="CE353" s="43">
        <v>-3.2200000000000002E-4</v>
      </c>
      <c r="CF353" s="43">
        <v>1.3200000000000001E-4</v>
      </c>
      <c r="CH353" s="30"/>
      <c r="CL353" s="30">
        <v>0.3070487492668949</v>
      </c>
      <c r="CM353" s="43">
        <v>-2.581E-3</v>
      </c>
      <c r="CN353" s="43">
        <v>-2.4399999999999999E-3</v>
      </c>
      <c r="CO353" s="43">
        <v>1.0017E-2</v>
      </c>
      <c r="CQ353" s="30"/>
      <c r="CU353" s="30">
        <v>0.3070487492668949</v>
      </c>
      <c r="CV353" s="43">
        <v>-2.581E-3</v>
      </c>
      <c r="CW353" s="43">
        <v>-2.4399999999999999E-3</v>
      </c>
      <c r="CX353" s="43">
        <v>1.0017E-2</v>
      </c>
    </row>
    <row r="354" spans="14:102" x14ac:dyDescent="0.25">
      <c r="N354" s="30"/>
      <c r="R354" s="30">
        <v>0.3080266146668949</v>
      </c>
      <c r="S354" s="43">
        <v>-2.3180000000000002E-3</v>
      </c>
      <c r="T354" s="43">
        <v>-2.0249999999999999E-3</v>
      </c>
      <c r="U354" s="43">
        <v>1.0824E-2</v>
      </c>
      <c r="W354" s="30"/>
      <c r="AA354" s="30">
        <v>0.3080266146668949</v>
      </c>
      <c r="AB354" s="43">
        <v>-3.7599999999999998E-4</v>
      </c>
      <c r="AC354" s="43">
        <v>-3.6699999999999998E-4</v>
      </c>
      <c r="AD354" s="43">
        <v>2.0999999999999999E-5</v>
      </c>
      <c r="AF354" s="30"/>
      <c r="AJ354" s="30">
        <v>0.3080266146668949</v>
      </c>
      <c r="AK354" s="43">
        <v>-2.4090000000000001E-3</v>
      </c>
      <c r="AL354" s="43">
        <v>-2.1310000000000001E-3</v>
      </c>
      <c r="AM354" s="43">
        <v>8.7030000000000007E-3</v>
      </c>
      <c r="AO354" s="30"/>
      <c r="AS354" s="30">
        <v>0.3080266146668949</v>
      </c>
      <c r="AT354" s="43">
        <v>-3.9599999999999998E-4</v>
      </c>
      <c r="AU354" s="43">
        <v>-3.88E-4</v>
      </c>
      <c r="AV354" s="43">
        <v>-8.2999999999999998E-5</v>
      </c>
      <c r="AX354" s="30"/>
      <c r="BB354" s="30">
        <v>0.3080266146668949</v>
      </c>
      <c r="BC354" s="43">
        <v>-2.4190000000000001E-3</v>
      </c>
      <c r="BD354" s="43">
        <v>-2.1419999999999998E-3</v>
      </c>
      <c r="BE354" s="43">
        <v>8.6599999999999993E-3</v>
      </c>
      <c r="BG354" s="30"/>
      <c r="BK354" s="30">
        <v>0.3080266146668949</v>
      </c>
      <c r="BL354" s="43">
        <v>-3.9500000000000001E-4</v>
      </c>
      <c r="BM354" s="43">
        <v>-3.8699999999999997E-4</v>
      </c>
      <c r="BN354" s="43">
        <v>-8.3999999999999995E-5</v>
      </c>
      <c r="BP354" s="30"/>
      <c r="BT354" s="30">
        <v>0.3080266146668949</v>
      </c>
      <c r="BU354" s="43">
        <v>-1.8029999999999999E-3</v>
      </c>
      <c r="BV354" s="43">
        <v>-1.5089999999999999E-3</v>
      </c>
      <c r="BW354" s="43">
        <v>9.972E-3</v>
      </c>
      <c r="BY354" s="30"/>
      <c r="CC354" s="30">
        <v>0.3080266146668949</v>
      </c>
      <c r="CD354" s="43">
        <v>-3.3300000000000002E-4</v>
      </c>
      <c r="CE354" s="43">
        <v>-3.2200000000000002E-4</v>
      </c>
      <c r="CF354" s="43">
        <v>1.3200000000000001E-4</v>
      </c>
      <c r="CH354" s="30"/>
      <c r="CL354" s="30">
        <v>0.3080266146668949</v>
      </c>
      <c r="CM354" s="43">
        <v>-2.5929999999999998E-3</v>
      </c>
      <c r="CN354" s="43">
        <v>-2.4510000000000001E-3</v>
      </c>
      <c r="CO354" s="43">
        <v>1.0093E-2</v>
      </c>
      <c r="CQ354" s="30"/>
      <c r="CU354" s="30">
        <v>0.3080266146668949</v>
      </c>
      <c r="CV354" s="43">
        <v>-2.5929999999999998E-3</v>
      </c>
      <c r="CW354" s="43">
        <v>-2.4510000000000001E-3</v>
      </c>
      <c r="CX354" s="43">
        <v>1.0093E-2</v>
      </c>
    </row>
    <row r="355" spans="14:102" x14ac:dyDescent="0.25">
      <c r="N355" s="30"/>
      <c r="R355" s="30">
        <v>0.3090044800668949</v>
      </c>
      <c r="S355" s="43">
        <v>-2.33E-3</v>
      </c>
      <c r="T355" s="43">
        <v>-2.0349999999999999E-3</v>
      </c>
      <c r="U355" s="43">
        <v>1.0898E-2</v>
      </c>
      <c r="W355" s="30"/>
      <c r="AA355" s="30">
        <v>0.3090044800668949</v>
      </c>
      <c r="AB355" s="43">
        <v>-3.7599999999999998E-4</v>
      </c>
      <c r="AC355" s="43">
        <v>-3.6699999999999998E-4</v>
      </c>
      <c r="AD355" s="43">
        <v>2.0999999999999999E-5</v>
      </c>
      <c r="AF355" s="30"/>
      <c r="AJ355" s="30">
        <v>0.3090044800668949</v>
      </c>
      <c r="AK355" s="43">
        <v>-2.4190000000000001E-3</v>
      </c>
      <c r="AL355" s="43">
        <v>-2.1389999999999998E-3</v>
      </c>
      <c r="AM355" s="43">
        <v>8.7679999999999998E-3</v>
      </c>
      <c r="AO355" s="30"/>
      <c r="AS355" s="30">
        <v>0.3090044800668949</v>
      </c>
      <c r="AT355" s="43">
        <v>-3.9500000000000001E-4</v>
      </c>
      <c r="AU355" s="43">
        <v>-3.8699999999999997E-4</v>
      </c>
      <c r="AV355" s="43">
        <v>-8.2999999999999998E-5</v>
      </c>
      <c r="AX355" s="30"/>
      <c r="BB355" s="30">
        <v>0.3090044800668949</v>
      </c>
      <c r="BC355" s="43">
        <v>-2.4290000000000002E-3</v>
      </c>
      <c r="BD355" s="43">
        <v>-2.15E-3</v>
      </c>
      <c r="BE355" s="43">
        <v>8.7250000000000001E-3</v>
      </c>
      <c r="BG355" s="30"/>
      <c r="BK355" s="30">
        <v>0.3090044800668949</v>
      </c>
      <c r="BL355" s="43">
        <v>-3.9399999999999998E-4</v>
      </c>
      <c r="BM355" s="43">
        <v>-3.8699999999999997E-4</v>
      </c>
      <c r="BN355" s="43">
        <v>-8.5000000000000006E-5</v>
      </c>
      <c r="BP355" s="30"/>
      <c r="BT355" s="30">
        <v>0.3090044800668949</v>
      </c>
      <c r="BU355" s="43">
        <v>-1.812E-3</v>
      </c>
      <c r="BV355" s="43">
        <v>-1.516E-3</v>
      </c>
      <c r="BW355" s="43">
        <v>1.0038E-2</v>
      </c>
      <c r="BY355" s="30"/>
      <c r="CC355" s="30">
        <v>0.3090044800668949</v>
      </c>
      <c r="CD355" s="43">
        <v>-3.3300000000000002E-4</v>
      </c>
      <c r="CE355" s="43">
        <v>-3.21E-4</v>
      </c>
      <c r="CF355" s="43">
        <v>1.3100000000000001E-4</v>
      </c>
      <c r="CH355" s="30"/>
      <c r="CL355" s="30">
        <v>0.3090044800668949</v>
      </c>
      <c r="CM355" s="43">
        <v>-2.604E-3</v>
      </c>
      <c r="CN355" s="43">
        <v>-2.4610000000000001E-3</v>
      </c>
      <c r="CO355" s="43">
        <v>1.0168999999999999E-2</v>
      </c>
      <c r="CQ355" s="30"/>
      <c r="CU355" s="30">
        <v>0.3090044800668949</v>
      </c>
      <c r="CV355" s="43">
        <v>-2.604E-3</v>
      </c>
      <c r="CW355" s="43">
        <v>-2.4610000000000001E-3</v>
      </c>
      <c r="CX355" s="43">
        <v>1.0168999999999999E-2</v>
      </c>
    </row>
    <row r="356" spans="14:102" x14ac:dyDescent="0.25">
      <c r="N356" s="30"/>
      <c r="R356" s="30">
        <v>0.30998234546689485</v>
      </c>
      <c r="S356" s="43">
        <v>-2.3419999999999999E-3</v>
      </c>
      <c r="T356" s="43">
        <v>-2.0460000000000001E-3</v>
      </c>
      <c r="U356" s="43">
        <v>1.0971E-2</v>
      </c>
      <c r="W356" s="30"/>
      <c r="AA356" s="30">
        <v>0.30998234546689485</v>
      </c>
      <c r="AB356" s="43">
        <v>-3.7500000000000001E-4</v>
      </c>
      <c r="AC356" s="43">
        <v>-3.6699999999999998E-4</v>
      </c>
      <c r="AD356" s="43">
        <v>2.0000000000000002E-5</v>
      </c>
      <c r="AF356" s="30"/>
      <c r="AJ356" s="30">
        <v>0.30998234546689485</v>
      </c>
      <c r="AK356" s="43">
        <v>-2.4290000000000002E-3</v>
      </c>
      <c r="AL356" s="43">
        <v>-2.1480000000000002E-3</v>
      </c>
      <c r="AM356" s="43">
        <v>8.8330000000000006E-3</v>
      </c>
      <c r="AO356" s="30"/>
      <c r="AS356" s="30">
        <v>0.30998234546689485</v>
      </c>
      <c r="AT356" s="43">
        <v>-3.9399999999999998E-4</v>
      </c>
      <c r="AU356" s="43">
        <v>-3.8699999999999997E-4</v>
      </c>
      <c r="AV356" s="43">
        <v>-8.3999999999999995E-5</v>
      </c>
      <c r="AX356" s="30"/>
      <c r="BB356" s="30">
        <v>0.30998234546689485</v>
      </c>
      <c r="BC356" s="43">
        <v>-2.4390000000000002E-3</v>
      </c>
      <c r="BD356" s="43">
        <v>-2.1589999999999999E-3</v>
      </c>
      <c r="BE356" s="43">
        <v>8.7899999999999992E-3</v>
      </c>
      <c r="BG356" s="30"/>
      <c r="BK356" s="30">
        <v>0.30998234546689485</v>
      </c>
      <c r="BL356" s="43">
        <v>-3.9399999999999998E-4</v>
      </c>
      <c r="BM356" s="43">
        <v>-3.86E-4</v>
      </c>
      <c r="BN356" s="43">
        <v>-8.5000000000000006E-5</v>
      </c>
      <c r="BP356" s="30"/>
      <c r="BT356" s="30">
        <v>0.30998234546689485</v>
      </c>
      <c r="BU356" s="43">
        <v>-1.8209999999999999E-3</v>
      </c>
      <c r="BV356" s="43">
        <v>-1.523E-3</v>
      </c>
      <c r="BW356" s="43">
        <v>1.0104999999999999E-2</v>
      </c>
      <c r="BY356" s="30"/>
      <c r="CC356" s="30">
        <v>0.30998234546689485</v>
      </c>
      <c r="CD356" s="43">
        <v>-3.3199999999999999E-4</v>
      </c>
      <c r="CE356" s="43">
        <v>-3.2000000000000003E-4</v>
      </c>
      <c r="CF356" s="43">
        <v>1.3100000000000001E-4</v>
      </c>
      <c r="CH356" s="30"/>
      <c r="CL356" s="30">
        <v>0.30998234546689485</v>
      </c>
      <c r="CM356" s="43">
        <v>-2.6159999999999998E-3</v>
      </c>
      <c r="CN356" s="43">
        <v>-2.4719999999999998E-3</v>
      </c>
      <c r="CO356" s="43">
        <v>1.0245000000000001E-2</v>
      </c>
      <c r="CQ356" s="30"/>
      <c r="CU356" s="30">
        <v>0.30998234546689485</v>
      </c>
      <c r="CV356" s="43">
        <v>-2.6159999999999998E-3</v>
      </c>
      <c r="CW356" s="43">
        <v>-2.4719999999999998E-3</v>
      </c>
      <c r="CX356" s="43">
        <v>1.0245000000000001E-2</v>
      </c>
    </row>
    <row r="357" spans="14:102" x14ac:dyDescent="0.25">
      <c r="N357" s="30"/>
      <c r="R357" s="30">
        <v>0.31096021086689485</v>
      </c>
      <c r="S357" s="43">
        <v>-2.3540000000000002E-3</v>
      </c>
      <c r="T357" s="43">
        <v>-2.0560000000000001E-3</v>
      </c>
      <c r="U357" s="43">
        <v>1.1044999999999999E-2</v>
      </c>
      <c r="W357" s="30"/>
      <c r="AA357" s="30">
        <v>0.31096021086689485</v>
      </c>
      <c r="AB357" s="43">
        <v>-3.7500000000000001E-4</v>
      </c>
      <c r="AC357" s="43">
        <v>-3.6600000000000001E-4</v>
      </c>
      <c r="AD357" s="43">
        <v>2.0000000000000002E-5</v>
      </c>
      <c r="AF357" s="30"/>
      <c r="AJ357" s="30">
        <v>0.31096021086689485</v>
      </c>
      <c r="AK357" s="43">
        <v>-2.4390000000000002E-3</v>
      </c>
      <c r="AL357" s="43">
        <v>-2.1559999999999999E-3</v>
      </c>
      <c r="AM357" s="43">
        <v>8.8979999999999997E-3</v>
      </c>
      <c r="AO357" s="30"/>
      <c r="AS357" s="30">
        <v>0.31096021086689485</v>
      </c>
      <c r="AT357" s="43">
        <v>-3.9399999999999998E-4</v>
      </c>
      <c r="AU357" s="43">
        <v>-3.86E-4</v>
      </c>
      <c r="AV357" s="43">
        <v>-8.5000000000000006E-5</v>
      </c>
      <c r="AX357" s="30"/>
      <c r="BB357" s="30">
        <v>0.31096021086689485</v>
      </c>
      <c r="BC357" s="43">
        <v>-2.4489999999999998E-3</v>
      </c>
      <c r="BD357" s="43">
        <v>-2.1670000000000001E-3</v>
      </c>
      <c r="BE357" s="43">
        <v>8.855E-3</v>
      </c>
      <c r="BG357" s="30"/>
      <c r="BK357" s="30">
        <v>0.31096021086689485</v>
      </c>
      <c r="BL357" s="43">
        <v>-3.9300000000000001E-4</v>
      </c>
      <c r="BM357" s="43">
        <v>-3.86E-4</v>
      </c>
      <c r="BN357" s="43">
        <v>-8.6000000000000003E-5</v>
      </c>
      <c r="BP357" s="30"/>
      <c r="BT357" s="30">
        <v>0.31096021086689485</v>
      </c>
      <c r="BU357" s="43">
        <v>-1.83E-3</v>
      </c>
      <c r="BV357" s="43">
        <v>-1.531E-3</v>
      </c>
      <c r="BW357" s="43">
        <v>1.0172E-2</v>
      </c>
      <c r="BY357" s="30"/>
      <c r="CC357" s="30">
        <v>0.31096021086689485</v>
      </c>
      <c r="CD357" s="43">
        <v>-3.3100000000000002E-4</v>
      </c>
      <c r="CE357" s="43">
        <v>-3.2000000000000003E-4</v>
      </c>
      <c r="CF357" s="43">
        <v>1.3100000000000001E-4</v>
      </c>
      <c r="CH357" s="30"/>
      <c r="CL357" s="30">
        <v>0.31096021086689485</v>
      </c>
      <c r="CM357" s="43">
        <v>-2.627E-3</v>
      </c>
      <c r="CN357" s="43">
        <v>-2.483E-3</v>
      </c>
      <c r="CO357" s="43">
        <v>1.0321E-2</v>
      </c>
      <c r="CQ357" s="30"/>
      <c r="CU357" s="30">
        <v>0.31096021086689485</v>
      </c>
      <c r="CV357" s="43">
        <v>-2.627E-3</v>
      </c>
      <c r="CW357" s="43">
        <v>-2.483E-3</v>
      </c>
      <c r="CX357" s="43">
        <v>1.0321E-2</v>
      </c>
    </row>
    <row r="358" spans="14:102" x14ac:dyDescent="0.25">
      <c r="N358" s="30"/>
      <c r="R358" s="30">
        <v>0.31193807626689485</v>
      </c>
      <c r="S358" s="43">
        <v>-2.366E-3</v>
      </c>
      <c r="T358" s="43">
        <v>-2.0660000000000001E-3</v>
      </c>
      <c r="U358" s="43">
        <v>1.1117999999999999E-2</v>
      </c>
      <c r="W358" s="30"/>
      <c r="AA358" s="30">
        <v>0.31193807626689485</v>
      </c>
      <c r="AB358" s="43">
        <v>-3.7500000000000001E-4</v>
      </c>
      <c r="AC358" s="43">
        <v>-3.6600000000000001E-4</v>
      </c>
      <c r="AD358" s="43">
        <v>1.9000000000000001E-5</v>
      </c>
      <c r="AF358" s="30"/>
      <c r="AJ358" s="30">
        <v>0.31193807626689485</v>
      </c>
      <c r="AK358" s="43">
        <v>-2.4489999999999998E-3</v>
      </c>
      <c r="AL358" s="43">
        <v>-2.1640000000000001E-3</v>
      </c>
      <c r="AM358" s="43">
        <v>8.9639999999999997E-3</v>
      </c>
      <c r="AO358" s="30"/>
      <c r="AS358" s="30">
        <v>0.31193807626689485</v>
      </c>
      <c r="AT358" s="43">
        <v>-3.9300000000000001E-4</v>
      </c>
      <c r="AU358" s="43">
        <v>-3.8499999999999998E-4</v>
      </c>
      <c r="AV358" s="43">
        <v>-8.5000000000000006E-5</v>
      </c>
      <c r="AX358" s="30"/>
      <c r="BB358" s="30">
        <v>0.31193807626689485</v>
      </c>
      <c r="BC358" s="43">
        <v>-2.4589999999999998E-3</v>
      </c>
      <c r="BD358" s="43">
        <v>-2.1749999999999999E-3</v>
      </c>
      <c r="BE358" s="43">
        <v>8.9189999999999998E-3</v>
      </c>
      <c r="BG358" s="30"/>
      <c r="BK358" s="30">
        <v>0.31193807626689485</v>
      </c>
      <c r="BL358" s="43">
        <v>-3.9300000000000001E-4</v>
      </c>
      <c r="BM358" s="43">
        <v>-3.8499999999999998E-4</v>
      </c>
      <c r="BN358" s="43">
        <v>-8.6000000000000003E-5</v>
      </c>
      <c r="BP358" s="30"/>
      <c r="BT358" s="30">
        <v>0.31193807626689485</v>
      </c>
      <c r="BU358" s="43">
        <v>-1.8389999999999999E-3</v>
      </c>
      <c r="BV358" s="43">
        <v>-1.5380000000000001E-3</v>
      </c>
      <c r="BW358" s="43">
        <v>1.0238000000000001E-2</v>
      </c>
      <c r="BY358" s="30"/>
      <c r="CC358" s="30">
        <v>0.31193807626689485</v>
      </c>
      <c r="CD358" s="43">
        <v>-3.3E-4</v>
      </c>
      <c r="CE358" s="43">
        <v>-3.19E-4</v>
      </c>
      <c r="CF358" s="43">
        <v>1.2999999999999999E-4</v>
      </c>
      <c r="CH358" s="30"/>
      <c r="CL358" s="30">
        <v>0.31193807626689485</v>
      </c>
      <c r="CM358" s="43">
        <v>-2.6389999999999999E-3</v>
      </c>
      <c r="CN358" s="43">
        <v>-2.493E-3</v>
      </c>
      <c r="CO358" s="43">
        <v>1.0397999999999999E-2</v>
      </c>
      <c r="CQ358" s="30"/>
      <c r="CU358" s="30">
        <v>0.31193807626689485</v>
      </c>
      <c r="CV358" s="43">
        <v>-2.6389999999999999E-3</v>
      </c>
      <c r="CW358" s="43">
        <v>-2.493E-3</v>
      </c>
      <c r="CX358" s="43">
        <v>1.0397999999999999E-2</v>
      </c>
    </row>
    <row r="359" spans="14:102" x14ac:dyDescent="0.25">
      <c r="N359" s="30"/>
      <c r="R359" s="30">
        <v>0.31291594166689479</v>
      </c>
      <c r="S359" s="43">
        <v>-2.3779999999999999E-3</v>
      </c>
      <c r="T359" s="43">
        <v>-2.0760000000000002E-3</v>
      </c>
      <c r="U359" s="43">
        <v>1.1192000000000001E-2</v>
      </c>
      <c r="W359" s="30"/>
      <c r="AA359" s="30">
        <v>0.31291594166689479</v>
      </c>
      <c r="AB359" s="43">
        <v>-3.7500000000000001E-4</v>
      </c>
      <c r="AC359" s="43">
        <v>-3.6600000000000001E-4</v>
      </c>
      <c r="AD359" s="43">
        <v>1.9000000000000001E-5</v>
      </c>
      <c r="AF359" s="30"/>
      <c r="AJ359" s="30">
        <v>0.31291594166689479</v>
      </c>
      <c r="AK359" s="43">
        <v>-2.4599999999999999E-3</v>
      </c>
      <c r="AL359" s="43">
        <v>-2.173E-3</v>
      </c>
      <c r="AM359" s="43">
        <v>9.0290000000000006E-3</v>
      </c>
      <c r="AO359" s="30"/>
      <c r="AS359" s="30">
        <v>0.31291594166689479</v>
      </c>
      <c r="AT359" s="43">
        <v>-3.9300000000000001E-4</v>
      </c>
      <c r="AU359" s="43">
        <v>-3.8499999999999998E-4</v>
      </c>
      <c r="AV359" s="43">
        <v>-8.6000000000000003E-5</v>
      </c>
      <c r="AX359" s="30"/>
      <c r="BB359" s="30">
        <v>0.31291594166689479</v>
      </c>
      <c r="BC359" s="43">
        <v>-2.4689999999999998E-3</v>
      </c>
      <c r="BD359" s="43">
        <v>-2.183E-3</v>
      </c>
      <c r="BE359" s="43">
        <v>8.9840000000000007E-3</v>
      </c>
      <c r="BG359" s="30"/>
      <c r="BK359" s="30">
        <v>0.31291594166689479</v>
      </c>
      <c r="BL359" s="43">
        <v>-3.9199999999999999E-4</v>
      </c>
      <c r="BM359" s="43">
        <v>-3.8400000000000001E-4</v>
      </c>
      <c r="BN359" s="43">
        <v>-8.7000000000000001E-5</v>
      </c>
      <c r="BP359" s="30"/>
      <c r="BT359" s="30">
        <v>0.31291594166689479</v>
      </c>
      <c r="BU359" s="43">
        <v>-1.848E-3</v>
      </c>
      <c r="BV359" s="43">
        <v>-1.5449999999999999E-3</v>
      </c>
      <c r="BW359" s="43">
        <v>1.0305E-2</v>
      </c>
      <c r="BY359" s="30"/>
      <c r="CC359" s="30">
        <v>0.31291594166689479</v>
      </c>
      <c r="CD359" s="43">
        <v>-3.3E-4</v>
      </c>
      <c r="CE359" s="43">
        <v>-3.1799999999999998E-4</v>
      </c>
      <c r="CF359" s="43">
        <v>1.2999999999999999E-4</v>
      </c>
      <c r="CH359" s="30"/>
      <c r="CL359" s="30">
        <v>0.31291594166689479</v>
      </c>
      <c r="CM359" s="43">
        <v>-2.65E-3</v>
      </c>
      <c r="CN359" s="43">
        <v>-2.5040000000000001E-3</v>
      </c>
      <c r="CO359" s="43">
        <v>1.0474000000000001E-2</v>
      </c>
      <c r="CQ359" s="30"/>
      <c r="CU359" s="30">
        <v>0.31291594166689479</v>
      </c>
      <c r="CV359" s="43">
        <v>-2.65E-3</v>
      </c>
      <c r="CW359" s="43">
        <v>-2.5040000000000001E-3</v>
      </c>
      <c r="CX359" s="43">
        <v>1.0474000000000001E-2</v>
      </c>
    </row>
    <row r="360" spans="14:102" x14ac:dyDescent="0.25">
      <c r="N360" s="30"/>
      <c r="R360" s="30">
        <v>0.31291594166689479</v>
      </c>
      <c r="S360" s="43">
        <v>-2.3779999999999999E-3</v>
      </c>
      <c r="T360" s="43">
        <v>-2.0760000000000002E-3</v>
      </c>
      <c r="U360" s="43">
        <v>1.1192000000000001E-2</v>
      </c>
      <c r="W360" s="30"/>
      <c r="AA360" s="30">
        <v>0.31291594166689479</v>
      </c>
      <c r="AB360" s="43">
        <v>-3.7500000000000001E-4</v>
      </c>
      <c r="AC360" s="43">
        <v>-3.6600000000000001E-4</v>
      </c>
      <c r="AD360" s="43">
        <v>1.9000000000000001E-5</v>
      </c>
      <c r="AF360" s="30"/>
      <c r="AJ360" s="30">
        <v>0.31291594166689479</v>
      </c>
      <c r="AK360" s="43">
        <v>-2.4599999999999999E-3</v>
      </c>
      <c r="AL360" s="43">
        <v>-2.173E-3</v>
      </c>
      <c r="AM360" s="43">
        <v>9.0290000000000006E-3</v>
      </c>
      <c r="AO360" s="30"/>
      <c r="AS360" s="30">
        <v>0.31291594166689479</v>
      </c>
      <c r="AT360" s="43">
        <v>-3.9300000000000001E-4</v>
      </c>
      <c r="AU360" s="43">
        <v>-3.8499999999999998E-4</v>
      </c>
      <c r="AV360" s="43">
        <v>-8.6000000000000003E-5</v>
      </c>
      <c r="AX360" s="30"/>
      <c r="BB360" s="30">
        <v>0.31291594166689479</v>
      </c>
      <c r="BC360" s="43">
        <v>-2.4689999999999998E-3</v>
      </c>
      <c r="BD360" s="43">
        <v>-2.183E-3</v>
      </c>
      <c r="BE360" s="43">
        <v>8.9840000000000007E-3</v>
      </c>
      <c r="BG360" s="30"/>
      <c r="BK360" s="30">
        <v>0.31291594166689479</v>
      </c>
      <c r="BL360" s="43">
        <v>-3.9199999999999999E-4</v>
      </c>
      <c r="BM360" s="43">
        <v>-3.8400000000000001E-4</v>
      </c>
      <c r="BN360" s="43">
        <v>-8.7000000000000001E-5</v>
      </c>
      <c r="BP360" s="30"/>
      <c r="BT360" s="30">
        <v>0.31291594166689479</v>
      </c>
      <c r="BU360" s="43">
        <v>-1.848E-3</v>
      </c>
      <c r="BV360" s="43">
        <v>-1.5449999999999999E-3</v>
      </c>
      <c r="BW360" s="43">
        <v>1.0305E-2</v>
      </c>
      <c r="BY360" s="30"/>
      <c r="CC360" s="30">
        <v>0.31291594166689479</v>
      </c>
      <c r="CD360" s="43">
        <v>-3.3E-4</v>
      </c>
      <c r="CE360" s="43">
        <v>-3.1799999999999998E-4</v>
      </c>
      <c r="CF360" s="43">
        <v>1.2999999999999999E-4</v>
      </c>
      <c r="CH360" s="30"/>
      <c r="CL360" s="30">
        <v>0.31291594166689479</v>
      </c>
      <c r="CM360" s="43">
        <v>-2.65E-3</v>
      </c>
      <c r="CN360" s="43">
        <v>-2.5040000000000001E-3</v>
      </c>
      <c r="CO360" s="43">
        <v>1.0474000000000001E-2</v>
      </c>
      <c r="CQ360" s="30"/>
      <c r="CU360" s="30">
        <v>0.31291594166689479</v>
      </c>
      <c r="CV360" s="43">
        <v>-2.65E-3</v>
      </c>
      <c r="CW360" s="43">
        <v>-2.5040000000000001E-3</v>
      </c>
      <c r="CX360" s="43">
        <v>1.0474000000000001E-2</v>
      </c>
    </row>
    <row r="361" spans="14:102" x14ac:dyDescent="0.25">
      <c r="N361" s="30"/>
      <c r="R361" s="30">
        <v>0.31389380706689479</v>
      </c>
      <c r="S361" s="43">
        <v>-2.3900000000000002E-3</v>
      </c>
      <c r="T361" s="43">
        <v>-2.0860000000000002E-3</v>
      </c>
      <c r="U361" s="43">
        <v>1.1266E-2</v>
      </c>
      <c r="W361" s="30"/>
      <c r="AA361" s="30">
        <v>0.31389380706689479</v>
      </c>
      <c r="AB361" s="43">
        <v>-3.7399999999999998E-4</v>
      </c>
      <c r="AC361" s="43">
        <v>-3.6600000000000001E-4</v>
      </c>
      <c r="AD361" s="43">
        <v>1.8E-5</v>
      </c>
      <c r="AF361" s="30"/>
      <c r="AJ361" s="30">
        <v>0.31389380706689479</v>
      </c>
      <c r="AK361" s="43">
        <v>-2.47E-3</v>
      </c>
      <c r="AL361" s="43">
        <v>-2.1810000000000002E-3</v>
      </c>
      <c r="AM361" s="43">
        <v>9.0939999999999997E-3</v>
      </c>
      <c r="AO361" s="30"/>
      <c r="AS361" s="30">
        <v>0.31389380706689479</v>
      </c>
      <c r="AT361" s="43">
        <v>-3.9199999999999999E-4</v>
      </c>
      <c r="AU361" s="43">
        <v>-3.8400000000000001E-4</v>
      </c>
      <c r="AV361" s="43">
        <v>-8.6000000000000003E-5</v>
      </c>
      <c r="AX361" s="30"/>
      <c r="BB361" s="30">
        <v>0.31389380706689479</v>
      </c>
      <c r="BC361" s="43">
        <v>-2.4789999999999999E-3</v>
      </c>
      <c r="BD361" s="43">
        <v>-2.1919999999999999E-3</v>
      </c>
      <c r="BE361" s="43">
        <v>9.0500000000000008E-3</v>
      </c>
      <c r="BG361" s="30"/>
      <c r="BK361" s="30">
        <v>0.31389380706689479</v>
      </c>
      <c r="BL361" s="43">
        <v>-3.9100000000000002E-4</v>
      </c>
      <c r="BM361" s="43">
        <v>-3.8400000000000001E-4</v>
      </c>
      <c r="BN361" s="43">
        <v>-8.7999999999999998E-5</v>
      </c>
      <c r="BP361" s="30"/>
      <c r="BT361" s="30">
        <v>0.31389380706689479</v>
      </c>
      <c r="BU361" s="43">
        <v>-1.8569999999999999E-3</v>
      </c>
      <c r="BV361" s="43">
        <v>-1.552E-3</v>
      </c>
      <c r="BW361" s="43">
        <v>1.0371999999999999E-2</v>
      </c>
      <c r="BY361" s="30"/>
      <c r="CC361" s="30">
        <v>0.31389380706689479</v>
      </c>
      <c r="CD361" s="43">
        <v>-3.2899999999999997E-4</v>
      </c>
      <c r="CE361" s="43">
        <v>-3.1799999999999998E-4</v>
      </c>
      <c r="CF361" s="43">
        <v>1.2999999999999999E-4</v>
      </c>
      <c r="CH361" s="30"/>
      <c r="CL361" s="30">
        <v>0.31389380706689479</v>
      </c>
      <c r="CM361" s="43">
        <v>-2.6619999999999999E-3</v>
      </c>
      <c r="CN361" s="43">
        <v>-2.5140000000000002E-3</v>
      </c>
      <c r="CO361" s="43">
        <v>1.055E-2</v>
      </c>
      <c r="CQ361" s="30"/>
      <c r="CU361" s="30">
        <v>0.31389380706689479</v>
      </c>
      <c r="CV361" s="43">
        <v>-2.6619999999999999E-3</v>
      </c>
      <c r="CW361" s="43">
        <v>-2.5140000000000002E-3</v>
      </c>
      <c r="CX361" s="43">
        <v>1.055E-2</v>
      </c>
    </row>
    <row r="362" spans="14:102" x14ac:dyDescent="0.25">
      <c r="N362" s="30"/>
      <c r="R362" s="30">
        <v>0.31487167246689479</v>
      </c>
      <c r="S362" s="43">
        <v>-2.4020000000000001E-3</v>
      </c>
      <c r="T362" s="43">
        <v>-2.0960000000000002E-3</v>
      </c>
      <c r="U362" s="43">
        <v>1.1339999999999999E-2</v>
      </c>
      <c r="W362" s="30"/>
      <c r="AA362" s="30">
        <v>0.31487167246689479</v>
      </c>
      <c r="AB362" s="43">
        <v>-3.7399999999999998E-4</v>
      </c>
      <c r="AC362" s="43">
        <v>-3.6499999999999998E-4</v>
      </c>
      <c r="AD362" s="43">
        <v>1.7E-5</v>
      </c>
      <c r="AF362" s="30"/>
      <c r="AJ362" s="30">
        <v>0.31487167246689479</v>
      </c>
      <c r="AK362" s="43">
        <v>-2.48E-3</v>
      </c>
      <c r="AL362" s="43">
        <v>-2.189E-3</v>
      </c>
      <c r="AM362" s="43">
        <v>9.1590000000000005E-3</v>
      </c>
      <c r="AO362" s="30"/>
      <c r="AS362" s="30">
        <v>0.31487167246689479</v>
      </c>
      <c r="AT362" s="43">
        <v>-3.9100000000000002E-4</v>
      </c>
      <c r="AU362" s="43">
        <v>-3.8400000000000001E-4</v>
      </c>
      <c r="AV362" s="43">
        <v>-8.7000000000000001E-5</v>
      </c>
      <c r="AX362" s="30"/>
      <c r="BB362" s="30">
        <v>0.31487167246689479</v>
      </c>
      <c r="BC362" s="43">
        <v>-2.49E-3</v>
      </c>
      <c r="BD362" s="43">
        <v>-2.2000000000000001E-3</v>
      </c>
      <c r="BE362" s="43">
        <v>9.1149999999999998E-3</v>
      </c>
      <c r="BG362" s="30"/>
      <c r="BK362" s="30">
        <v>0.31487167246689479</v>
      </c>
      <c r="BL362" s="43">
        <v>-3.9100000000000002E-4</v>
      </c>
      <c r="BM362" s="43">
        <v>-3.8299999999999999E-4</v>
      </c>
      <c r="BN362" s="43">
        <v>-8.7999999999999998E-5</v>
      </c>
      <c r="BP362" s="30"/>
      <c r="BT362" s="30">
        <v>0.31487167246689479</v>
      </c>
      <c r="BU362" s="43">
        <v>-1.866E-3</v>
      </c>
      <c r="BV362" s="43">
        <v>-1.5590000000000001E-3</v>
      </c>
      <c r="BW362" s="43">
        <v>1.0439E-2</v>
      </c>
      <c r="BY362" s="30"/>
      <c r="CC362" s="30">
        <v>0.31487167246689479</v>
      </c>
      <c r="CD362" s="43">
        <v>-3.28E-4</v>
      </c>
      <c r="CE362" s="43">
        <v>-3.1700000000000001E-4</v>
      </c>
      <c r="CF362" s="43">
        <v>1.2899999999999999E-4</v>
      </c>
      <c r="CH362" s="30"/>
      <c r="CL362" s="30">
        <v>0.31487167246689479</v>
      </c>
      <c r="CM362" s="43">
        <v>-2.673E-3</v>
      </c>
      <c r="CN362" s="43">
        <v>-2.5249999999999999E-3</v>
      </c>
      <c r="CO362" s="43">
        <v>1.0626999999999999E-2</v>
      </c>
      <c r="CQ362" s="30"/>
      <c r="CU362" s="30">
        <v>0.31487167246689479</v>
      </c>
      <c r="CV362" s="43">
        <v>-2.673E-3</v>
      </c>
      <c r="CW362" s="43">
        <v>-2.5249999999999999E-3</v>
      </c>
      <c r="CX362" s="43">
        <v>1.0626999999999999E-2</v>
      </c>
    </row>
    <row r="363" spans="14:102" x14ac:dyDescent="0.25">
      <c r="N363" s="30"/>
      <c r="R363" s="30">
        <v>0.31584953786689479</v>
      </c>
      <c r="S363" s="43">
        <v>-2.4139999999999999E-3</v>
      </c>
      <c r="T363" s="43">
        <v>-2.1069999999999999E-3</v>
      </c>
      <c r="U363" s="43">
        <v>1.1414000000000001E-2</v>
      </c>
      <c r="W363" s="30"/>
      <c r="AA363" s="30">
        <v>0.31584953786689479</v>
      </c>
      <c r="AB363" s="43">
        <v>-3.7399999999999998E-4</v>
      </c>
      <c r="AC363" s="43">
        <v>-3.6499999999999998E-4</v>
      </c>
      <c r="AD363" s="43">
        <v>1.7E-5</v>
      </c>
      <c r="AF363" s="30"/>
      <c r="AJ363" s="30">
        <v>0.31584953786689479</v>
      </c>
      <c r="AK363" s="43">
        <v>-2.49E-3</v>
      </c>
      <c r="AL363" s="43">
        <v>-2.1979999999999999E-3</v>
      </c>
      <c r="AM363" s="43">
        <v>9.2250000000000006E-3</v>
      </c>
      <c r="AO363" s="30"/>
      <c r="AS363" s="30">
        <v>0.31584953786689479</v>
      </c>
      <c r="AT363" s="43">
        <v>-3.9100000000000002E-4</v>
      </c>
      <c r="AU363" s="43">
        <v>-3.8299999999999999E-4</v>
      </c>
      <c r="AV363" s="43">
        <v>-8.7999999999999998E-5</v>
      </c>
      <c r="AX363" s="30"/>
      <c r="BB363" s="30">
        <v>0.31584953786689479</v>
      </c>
      <c r="BC363" s="43">
        <v>-2.5000000000000001E-3</v>
      </c>
      <c r="BD363" s="43">
        <v>-2.2079999999999999E-3</v>
      </c>
      <c r="BE363" s="43">
        <v>9.1800000000000007E-3</v>
      </c>
      <c r="BG363" s="30"/>
      <c r="BK363" s="30">
        <v>0.31584953786689479</v>
      </c>
      <c r="BL363" s="43">
        <v>-3.8999999999999999E-4</v>
      </c>
      <c r="BM363" s="43">
        <v>-3.8299999999999999E-4</v>
      </c>
      <c r="BN363" s="43">
        <v>-8.8999999999999995E-5</v>
      </c>
      <c r="BP363" s="30"/>
      <c r="BT363" s="30">
        <v>0.31584953786689479</v>
      </c>
      <c r="BU363" s="43">
        <v>-1.8749999999999999E-3</v>
      </c>
      <c r="BV363" s="43">
        <v>-1.5659999999999999E-3</v>
      </c>
      <c r="BW363" s="43">
        <v>1.0506E-2</v>
      </c>
      <c r="BY363" s="30"/>
      <c r="CC363" s="30">
        <v>0.31584953786689479</v>
      </c>
      <c r="CD363" s="43">
        <v>-3.28E-4</v>
      </c>
      <c r="CE363" s="43">
        <v>-3.1599999999999998E-4</v>
      </c>
      <c r="CF363" s="43">
        <v>1.2899999999999999E-4</v>
      </c>
      <c r="CH363" s="30"/>
      <c r="CL363" s="30">
        <v>0.31584953786689479</v>
      </c>
      <c r="CM363" s="43">
        <v>-2.6849999999999999E-3</v>
      </c>
      <c r="CN363" s="43">
        <v>-2.5360000000000001E-3</v>
      </c>
      <c r="CO363" s="43">
        <v>1.0703000000000001E-2</v>
      </c>
      <c r="CQ363" s="30"/>
      <c r="CU363" s="30">
        <v>0.31584953786689479</v>
      </c>
      <c r="CV363" s="43">
        <v>-2.6849999999999999E-3</v>
      </c>
      <c r="CW363" s="43">
        <v>-2.5360000000000001E-3</v>
      </c>
      <c r="CX363" s="43">
        <v>1.0703000000000001E-2</v>
      </c>
    </row>
    <row r="364" spans="14:102" x14ac:dyDescent="0.25">
      <c r="N364" s="30"/>
      <c r="R364" s="30">
        <v>0.31682740326689474</v>
      </c>
      <c r="S364" s="43">
        <v>-2.4260000000000002E-3</v>
      </c>
      <c r="T364" s="43">
        <v>-2.117E-3</v>
      </c>
      <c r="U364" s="43">
        <v>1.1487000000000001E-2</v>
      </c>
      <c r="W364" s="30"/>
      <c r="AA364" s="30">
        <v>0.31682740326689474</v>
      </c>
      <c r="AB364" s="43">
        <v>-3.7399999999999998E-4</v>
      </c>
      <c r="AC364" s="43">
        <v>-3.6499999999999998E-4</v>
      </c>
      <c r="AD364" s="43">
        <v>1.5999999999999999E-5</v>
      </c>
      <c r="AF364" s="30"/>
      <c r="AJ364" s="30">
        <v>0.31682740326689474</v>
      </c>
      <c r="AK364" s="43">
        <v>-2.5010000000000002E-3</v>
      </c>
      <c r="AL364" s="43">
        <v>-2.2060000000000001E-3</v>
      </c>
      <c r="AM364" s="43">
        <v>9.2899999999999996E-3</v>
      </c>
      <c r="AO364" s="30"/>
      <c r="AS364" s="30">
        <v>0.31682740326689474</v>
      </c>
      <c r="AT364" s="43">
        <v>-3.8999999999999999E-4</v>
      </c>
      <c r="AU364" s="43">
        <v>-3.8200000000000002E-4</v>
      </c>
      <c r="AV364" s="43">
        <v>-8.7999999999999998E-5</v>
      </c>
      <c r="AX364" s="30"/>
      <c r="BB364" s="30">
        <v>0.31682740326689474</v>
      </c>
      <c r="BC364" s="43">
        <v>-2.5100000000000001E-3</v>
      </c>
      <c r="BD364" s="43">
        <v>-2.2160000000000001E-3</v>
      </c>
      <c r="BE364" s="43">
        <v>9.2449999999999997E-3</v>
      </c>
      <c r="BG364" s="30"/>
      <c r="BK364" s="30">
        <v>0.31682740326689474</v>
      </c>
      <c r="BL364" s="43">
        <v>-3.8999999999999999E-4</v>
      </c>
      <c r="BM364" s="43">
        <v>-3.8200000000000002E-4</v>
      </c>
      <c r="BN364" s="43">
        <v>-8.8999999999999995E-5</v>
      </c>
      <c r="BP364" s="30"/>
      <c r="BT364" s="30">
        <v>0.31682740326689474</v>
      </c>
      <c r="BU364" s="43">
        <v>-1.884E-3</v>
      </c>
      <c r="BV364" s="43">
        <v>-1.573E-3</v>
      </c>
      <c r="BW364" s="43">
        <v>1.0573000000000001E-2</v>
      </c>
      <c r="BY364" s="30"/>
      <c r="CC364" s="30">
        <v>0.31682740326689474</v>
      </c>
      <c r="CD364" s="43">
        <v>-3.2699999999999998E-4</v>
      </c>
      <c r="CE364" s="43">
        <v>-3.1500000000000001E-4</v>
      </c>
      <c r="CF364" s="43">
        <v>1.2799999999999999E-4</v>
      </c>
      <c r="CH364" s="30"/>
      <c r="CL364" s="30">
        <v>0.31682740326689474</v>
      </c>
      <c r="CM364" s="43">
        <v>-2.6970000000000002E-3</v>
      </c>
      <c r="CN364" s="43">
        <v>-2.5469999999999998E-3</v>
      </c>
      <c r="CO364" s="43">
        <v>1.078E-2</v>
      </c>
      <c r="CQ364" s="30"/>
      <c r="CU364" s="30">
        <v>0.31682740326689474</v>
      </c>
      <c r="CV364" s="43">
        <v>-2.6970000000000002E-3</v>
      </c>
      <c r="CW364" s="43">
        <v>-2.5469999999999998E-3</v>
      </c>
      <c r="CX364" s="43">
        <v>1.078E-2</v>
      </c>
    </row>
    <row r="365" spans="14:102" x14ac:dyDescent="0.25">
      <c r="N365" s="30"/>
      <c r="R365" s="30">
        <v>0.31780526866689474</v>
      </c>
      <c r="S365" s="43">
        <v>-2.4380000000000001E-3</v>
      </c>
      <c r="T365" s="43">
        <v>-2.127E-3</v>
      </c>
      <c r="U365" s="43">
        <v>1.1561999999999999E-2</v>
      </c>
      <c r="W365" s="30"/>
      <c r="AA365" s="30">
        <v>0.31780526866689474</v>
      </c>
      <c r="AB365" s="43">
        <v>-3.7300000000000001E-4</v>
      </c>
      <c r="AC365" s="43">
        <v>-3.6499999999999998E-4</v>
      </c>
      <c r="AD365" s="43">
        <v>1.5999999999999999E-5</v>
      </c>
      <c r="AF365" s="30"/>
      <c r="AJ365" s="30">
        <v>0.31780526866689474</v>
      </c>
      <c r="AK365" s="43">
        <v>-2.5110000000000002E-3</v>
      </c>
      <c r="AL365" s="43">
        <v>-2.2139999999999998E-3</v>
      </c>
      <c r="AM365" s="43">
        <v>9.3550000000000005E-3</v>
      </c>
      <c r="AO365" s="30"/>
      <c r="AS365" s="30">
        <v>0.31780526866689474</v>
      </c>
      <c r="AT365" s="43">
        <v>-3.8900000000000002E-4</v>
      </c>
      <c r="AU365" s="43">
        <v>-3.8200000000000002E-4</v>
      </c>
      <c r="AV365" s="43">
        <v>-8.8999999999999995E-5</v>
      </c>
      <c r="AX365" s="30"/>
      <c r="BB365" s="30">
        <v>0.31780526866689474</v>
      </c>
      <c r="BC365" s="43">
        <v>-2.5200000000000001E-3</v>
      </c>
      <c r="BD365" s="43">
        <v>-2.225E-3</v>
      </c>
      <c r="BE365" s="43">
        <v>9.3100000000000006E-3</v>
      </c>
      <c r="BG365" s="30"/>
      <c r="BK365" s="30">
        <v>0.31780526866689474</v>
      </c>
      <c r="BL365" s="43">
        <v>-3.8900000000000002E-4</v>
      </c>
      <c r="BM365" s="43">
        <v>-3.8200000000000002E-4</v>
      </c>
      <c r="BN365" s="43">
        <v>-9.0000000000000006E-5</v>
      </c>
      <c r="BP365" s="30"/>
      <c r="BT365" s="30">
        <v>0.31780526866689474</v>
      </c>
      <c r="BU365" s="43">
        <v>-1.8929999999999999E-3</v>
      </c>
      <c r="BV365" s="43">
        <v>-1.58E-3</v>
      </c>
      <c r="BW365" s="43">
        <v>1.064E-2</v>
      </c>
      <c r="BY365" s="30"/>
      <c r="CC365" s="30">
        <v>0.31780526866689474</v>
      </c>
      <c r="CD365" s="43">
        <v>-3.2600000000000001E-4</v>
      </c>
      <c r="CE365" s="43">
        <v>-3.1500000000000001E-4</v>
      </c>
      <c r="CF365" s="43">
        <v>1.2799999999999999E-4</v>
      </c>
      <c r="CH365" s="30"/>
      <c r="CL365" s="30">
        <v>0.31780526866689474</v>
      </c>
      <c r="CM365" s="43">
        <v>-2.709E-3</v>
      </c>
      <c r="CN365" s="43">
        <v>-2.5579999999999999E-3</v>
      </c>
      <c r="CO365" s="43">
        <v>1.0855999999999999E-2</v>
      </c>
      <c r="CQ365" s="30"/>
      <c r="CU365" s="30">
        <v>0.31780526866689474</v>
      </c>
      <c r="CV365" s="43">
        <v>-2.709E-3</v>
      </c>
      <c r="CW365" s="43">
        <v>-2.5579999999999999E-3</v>
      </c>
      <c r="CX365" s="43">
        <v>1.0855999999999999E-2</v>
      </c>
    </row>
    <row r="366" spans="14:102" x14ac:dyDescent="0.25">
      <c r="N366" s="30"/>
      <c r="R366" s="30">
        <v>0.31878313406689474</v>
      </c>
      <c r="S366" s="43">
        <v>-2.4499999999999999E-3</v>
      </c>
      <c r="T366" s="43">
        <v>-2.137E-3</v>
      </c>
      <c r="U366" s="43">
        <v>1.1636000000000001E-2</v>
      </c>
      <c r="W366" s="30"/>
      <c r="AA366" s="30">
        <v>0.31878313406689474</v>
      </c>
      <c r="AB366" s="43">
        <v>-3.7300000000000001E-4</v>
      </c>
      <c r="AC366" s="43">
        <v>-3.6400000000000001E-4</v>
      </c>
      <c r="AD366" s="43">
        <v>1.5E-5</v>
      </c>
      <c r="AF366" s="30"/>
      <c r="AJ366" s="30">
        <v>0.31878313406689474</v>
      </c>
      <c r="AK366" s="43">
        <v>-2.5209999999999998E-3</v>
      </c>
      <c r="AL366" s="43">
        <v>-2.2230000000000001E-3</v>
      </c>
      <c r="AM366" s="43">
        <v>9.4210000000000006E-3</v>
      </c>
      <c r="AO366" s="30"/>
      <c r="AS366" s="30">
        <v>0.31878313406689474</v>
      </c>
      <c r="AT366" s="43">
        <v>-3.88E-4</v>
      </c>
      <c r="AU366" s="43">
        <v>-3.8099999999999999E-4</v>
      </c>
      <c r="AV366" s="43">
        <v>-9.0000000000000006E-5</v>
      </c>
      <c r="AX366" s="30"/>
      <c r="BB366" s="30">
        <v>0.31878313406689474</v>
      </c>
      <c r="BC366" s="43">
        <v>-2.5300000000000001E-3</v>
      </c>
      <c r="BD366" s="43">
        <v>-2.2330000000000002E-3</v>
      </c>
      <c r="BE366" s="43">
        <v>9.3749999999999997E-3</v>
      </c>
      <c r="BG366" s="30"/>
      <c r="BK366" s="30">
        <v>0.31878313406689474</v>
      </c>
      <c r="BL366" s="43">
        <v>-3.88E-4</v>
      </c>
      <c r="BM366" s="43">
        <v>-3.8099999999999999E-4</v>
      </c>
      <c r="BN366" s="43">
        <v>-9.0000000000000006E-5</v>
      </c>
      <c r="BP366" s="30"/>
      <c r="BT366" s="30">
        <v>0.31878313406689474</v>
      </c>
      <c r="BU366" s="43">
        <v>-1.902E-3</v>
      </c>
      <c r="BV366" s="43">
        <v>-1.5870000000000001E-3</v>
      </c>
      <c r="BW366" s="43">
        <v>1.0707E-2</v>
      </c>
      <c r="BY366" s="30"/>
      <c r="CC366" s="30">
        <v>0.31878313406689474</v>
      </c>
      <c r="CD366" s="43">
        <v>-3.2499999999999999E-4</v>
      </c>
      <c r="CE366" s="43">
        <v>-3.1399999999999999E-4</v>
      </c>
      <c r="CF366" s="43">
        <v>1.2799999999999999E-4</v>
      </c>
      <c r="CH366" s="30"/>
      <c r="CL366" s="30">
        <v>0.31878313406689474</v>
      </c>
      <c r="CM366" s="43">
        <v>-2.7209999999999999E-3</v>
      </c>
      <c r="CN366" s="43">
        <v>-2.5690000000000001E-3</v>
      </c>
      <c r="CO366" s="43">
        <v>1.0932000000000001E-2</v>
      </c>
      <c r="CQ366" s="30"/>
      <c r="CU366" s="30">
        <v>0.31878313406689474</v>
      </c>
      <c r="CV366" s="43">
        <v>-2.7209999999999999E-3</v>
      </c>
      <c r="CW366" s="43">
        <v>-2.5690000000000001E-3</v>
      </c>
      <c r="CX366" s="43">
        <v>1.0932000000000001E-2</v>
      </c>
    </row>
    <row r="367" spans="14:102" x14ac:dyDescent="0.25">
      <c r="N367" s="30"/>
      <c r="R367" s="30">
        <v>0.31976099946689474</v>
      </c>
      <c r="S367" s="43">
        <v>-2.4629999999999999E-3</v>
      </c>
      <c r="T367" s="43">
        <v>-2.147E-3</v>
      </c>
      <c r="U367" s="43">
        <v>1.171E-2</v>
      </c>
      <c r="W367" s="30"/>
      <c r="AA367" s="30">
        <v>0.31976099946689474</v>
      </c>
      <c r="AB367" s="43">
        <v>-3.7300000000000001E-4</v>
      </c>
      <c r="AC367" s="43">
        <v>-3.6400000000000001E-4</v>
      </c>
      <c r="AD367" s="43">
        <v>1.5E-5</v>
      </c>
      <c r="AF367" s="30"/>
      <c r="AJ367" s="30">
        <v>0.31976099946689474</v>
      </c>
      <c r="AK367" s="43">
        <v>-2.5309999999999998E-3</v>
      </c>
      <c r="AL367" s="43">
        <v>-2.2309999999999999E-3</v>
      </c>
      <c r="AM367" s="43">
        <v>9.4870000000000006E-3</v>
      </c>
      <c r="AO367" s="30"/>
      <c r="AS367" s="30">
        <v>0.31976099946689474</v>
      </c>
      <c r="AT367" s="43">
        <v>-3.88E-4</v>
      </c>
      <c r="AU367" s="43">
        <v>-3.8000000000000002E-4</v>
      </c>
      <c r="AV367" s="43">
        <v>-9.0000000000000006E-5</v>
      </c>
      <c r="AX367" s="30"/>
      <c r="BB367" s="30">
        <v>0.31976099946689474</v>
      </c>
      <c r="BC367" s="43">
        <v>-2.5400000000000002E-3</v>
      </c>
      <c r="BD367" s="43">
        <v>-2.2409999999999999E-3</v>
      </c>
      <c r="BE367" s="43">
        <v>9.4409999999999997E-3</v>
      </c>
      <c r="BG367" s="30"/>
      <c r="BK367" s="30">
        <v>0.31976099946689474</v>
      </c>
      <c r="BL367" s="43">
        <v>-3.88E-4</v>
      </c>
      <c r="BM367" s="43">
        <v>-3.8000000000000002E-4</v>
      </c>
      <c r="BN367" s="43">
        <v>-9.1000000000000003E-5</v>
      </c>
      <c r="BP367" s="30"/>
      <c r="BT367" s="30">
        <v>0.31976099946689474</v>
      </c>
      <c r="BU367" s="43">
        <v>-1.9109999999999999E-3</v>
      </c>
      <c r="BV367" s="43">
        <v>-1.5950000000000001E-3</v>
      </c>
      <c r="BW367" s="43">
        <v>1.0774000000000001E-2</v>
      </c>
      <c r="BY367" s="30"/>
      <c r="CC367" s="30">
        <v>0.31976099946689474</v>
      </c>
      <c r="CD367" s="43">
        <v>-3.2499999999999999E-4</v>
      </c>
      <c r="CE367" s="43">
        <v>-3.1300000000000002E-4</v>
      </c>
      <c r="CF367" s="43">
        <v>1.27E-4</v>
      </c>
      <c r="CH367" s="30"/>
      <c r="CL367" s="30">
        <v>0.31976099946689474</v>
      </c>
      <c r="CM367" s="43">
        <v>-2.7330000000000002E-3</v>
      </c>
      <c r="CN367" s="43">
        <v>-2.5799999999999998E-3</v>
      </c>
      <c r="CO367" s="43">
        <v>1.1009E-2</v>
      </c>
      <c r="CQ367" s="30"/>
      <c r="CU367" s="30">
        <v>0.31976099946689474</v>
      </c>
      <c r="CV367" s="43">
        <v>-2.7330000000000002E-3</v>
      </c>
      <c r="CW367" s="43">
        <v>-2.5799999999999998E-3</v>
      </c>
      <c r="CX367" s="43">
        <v>1.1009E-2</v>
      </c>
    </row>
    <row r="368" spans="14:102" x14ac:dyDescent="0.25">
      <c r="N368" s="30"/>
      <c r="R368" s="30">
        <v>0.32073886486689468</v>
      </c>
      <c r="S368" s="43">
        <v>-2.4750000000000002E-3</v>
      </c>
      <c r="T368" s="43">
        <v>-2.1570000000000001E-3</v>
      </c>
      <c r="U368" s="43">
        <v>1.1785E-2</v>
      </c>
      <c r="W368" s="30"/>
      <c r="AA368" s="30">
        <v>0.32073886486689468</v>
      </c>
      <c r="AB368" s="43">
        <v>-3.7199999999999999E-4</v>
      </c>
      <c r="AC368" s="43">
        <v>-3.6400000000000001E-4</v>
      </c>
      <c r="AD368" s="43">
        <v>1.4E-5</v>
      </c>
      <c r="AF368" s="30"/>
      <c r="AJ368" s="30">
        <v>0.32073886486689468</v>
      </c>
      <c r="AK368" s="43">
        <v>-2.542E-3</v>
      </c>
      <c r="AL368" s="43">
        <v>-2.2390000000000001E-3</v>
      </c>
      <c r="AM368" s="43">
        <v>9.5519999999999997E-3</v>
      </c>
      <c r="AO368" s="30"/>
      <c r="AS368" s="30">
        <v>0.32073886486689468</v>
      </c>
      <c r="AT368" s="43">
        <v>-3.8699999999999997E-4</v>
      </c>
      <c r="AU368" s="43">
        <v>-3.8000000000000002E-4</v>
      </c>
      <c r="AV368" s="43">
        <v>-9.1000000000000003E-5</v>
      </c>
      <c r="AX368" s="30"/>
      <c r="BB368" s="30">
        <v>0.32073886486689468</v>
      </c>
      <c r="BC368" s="43">
        <v>-2.5509999999999999E-3</v>
      </c>
      <c r="BD368" s="43">
        <v>-2.2499999999999998E-3</v>
      </c>
      <c r="BE368" s="43">
        <v>9.5069999999999998E-3</v>
      </c>
      <c r="BG368" s="30"/>
      <c r="BK368" s="30">
        <v>0.32073886486689468</v>
      </c>
      <c r="BL368" s="43">
        <v>-3.8699999999999997E-4</v>
      </c>
      <c r="BM368" s="43">
        <v>-3.8000000000000002E-4</v>
      </c>
      <c r="BN368" s="43">
        <v>-9.2E-5</v>
      </c>
      <c r="BP368" s="30"/>
      <c r="BT368" s="30">
        <v>0.32073886486689468</v>
      </c>
      <c r="BU368" s="43">
        <v>-1.92E-3</v>
      </c>
      <c r="BV368" s="43">
        <v>-1.6019999999999999E-3</v>
      </c>
      <c r="BW368" s="43">
        <v>1.0841E-2</v>
      </c>
      <c r="BY368" s="30"/>
      <c r="CC368" s="30">
        <v>0.32073886486689468</v>
      </c>
      <c r="CD368" s="43">
        <v>-3.2400000000000001E-4</v>
      </c>
      <c r="CE368" s="43">
        <v>-3.1300000000000002E-4</v>
      </c>
      <c r="CF368" s="43">
        <v>1.27E-4</v>
      </c>
      <c r="CH368" s="30"/>
      <c r="CL368" s="30">
        <v>0.32073886486689468</v>
      </c>
      <c r="CM368" s="43">
        <v>-2.745E-3</v>
      </c>
      <c r="CN368" s="43">
        <v>-2.591E-3</v>
      </c>
      <c r="CO368" s="43">
        <v>1.1086E-2</v>
      </c>
      <c r="CQ368" s="30"/>
      <c r="CU368" s="30">
        <v>0.32073886486689468</v>
      </c>
      <c r="CV368" s="43">
        <v>-2.745E-3</v>
      </c>
      <c r="CW368" s="43">
        <v>-2.591E-3</v>
      </c>
      <c r="CX368" s="43">
        <v>1.1086E-2</v>
      </c>
    </row>
    <row r="369" spans="14:102" x14ac:dyDescent="0.25">
      <c r="N369" s="30"/>
      <c r="R369" s="30">
        <v>0.32171673026689468</v>
      </c>
      <c r="S369" s="43">
        <v>-2.4870000000000001E-3</v>
      </c>
      <c r="T369" s="43">
        <v>-2.1679999999999998E-3</v>
      </c>
      <c r="U369" s="43">
        <v>1.1860000000000001E-2</v>
      </c>
      <c r="W369" s="30"/>
      <c r="AA369" s="30">
        <v>0.32171673026689468</v>
      </c>
      <c r="AB369" s="43">
        <v>-3.7199999999999999E-4</v>
      </c>
      <c r="AC369" s="43">
        <v>-3.6299999999999999E-4</v>
      </c>
      <c r="AD369" s="43">
        <v>1.4E-5</v>
      </c>
      <c r="AF369" s="30"/>
      <c r="AJ369" s="30">
        <v>0.32171673026689468</v>
      </c>
      <c r="AK369" s="43">
        <v>-2.552E-3</v>
      </c>
      <c r="AL369" s="43">
        <v>-2.248E-3</v>
      </c>
      <c r="AM369" s="43">
        <v>9.6179999999999998E-3</v>
      </c>
      <c r="AO369" s="30"/>
      <c r="AS369" s="30">
        <v>0.32171673026689468</v>
      </c>
      <c r="AT369" s="43">
        <v>-3.86E-4</v>
      </c>
      <c r="AU369" s="43">
        <v>-3.79E-4</v>
      </c>
      <c r="AV369" s="43">
        <v>-9.2E-5</v>
      </c>
      <c r="AX369" s="30"/>
      <c r="BB369" s="30">
        <v>0.32171673026689468</v>
      </c>
      <c r="BC369" s="43">
        <v>-2.5609999999999999E-3</v>
      </c>
      <c r="BD369" s="43">
        <v>-2.258E-3</v>
      </c>
      <c r="BE369" s="43">
        <v>9.5720000000000006E-3</v>
      </c>
      <c r="BG369" s="30"/>
      <c r="BK369" s="30">
        <v>0.32171673026689468</v>
      </c>
      <c r="BL369" s="43">
        <v>-3.86E-4</v>
      </c>
      <c r="BM369" s="43">
        <v>-3.79E-4</v>
      </c>
      <c r="BN369" s="43">
        <v>-9.2E-5</v>
      </c>
      <c r="BP369" s="30"/>
      <c r="BT369" s="30">
        <v>0.32171673026689468</v>
      </c>
      <c r="BU369" s="43">
        <v>-1.9289999999999999E-3</v>
      </c>
      <c r="BV369" s="43">
        <v>-1.609E-3</v>
      </c>
      <c r="BW369" s="43">
        <v>1.0907999999999999E-2</v>
      </c>
      <c r="BY369" s="30"/>
      <c r="CC369" s="30">
        <v>0.32171673026689468</v>
      </c>
      <c r="CD369" s="43">
        <v>-3.2299999999999999E-4</v>
      </c>
      <c r="CE369" s="43">
        <v>-3.1199999999999999E-4</v>
      </c>
      <c r="CF369" s="43">
        <v>1.27E-4</v>
      </c>
      <c r="CH369" s="30"/>
      <c r="CL369" s="30">
        <v>0.32171673026689468</v>
      </c>
      <c r="CM369" s="43">
        <v>-2.7569999999999999E-3</v>
      </c>
      <c r="CN369" s="43">
        <v>-2.6020000000000001E-3</v>
      </c>
      <c r="CO369" s="43">
        <v>1.1162999999999999E-2</v>
      </c>
      <c r="CQ369" s="30"/>
      <c r="CU369" s="30">
        <v>0.32171673026689468</v>
      </c>
      <c r="CV369" s="43">
        <v>-2.7569999999999999E-3</v>
      </c>
      <c r="CW369" s="43">
        <v>-2.6020000000000001E-3</v>
      </c>
      <c r="CX369" s="43">
        <v>1.1162999999999999E-2</v>
      </c>
    </row>
    <row r="370" spans="14:102" x14ac:dyDescent="0.25">
      <c r="N370" s="30"/>
      <c r="R370" s="30">
        <v>0.32269459566689468</v>
      </c>
      <c r="S370" s="43">
        <v>-2.4989999999999999E-3</v>
      </c>
      <c r="T370" s="43">
        <v>-2.1779999999999998E-3</v>
      </c>
      <c r="U370" s="43">
        <v>1.1934E-2</v>
      </c>
      <c r="W370" s="30"/>
      <c r="AA370" s="30">
        <v>0.32269459566689468</v>
      </c>
      <c r="AB370" s="43">
        <v>-3.7199999999999999E-4</v>
      </c>
      <c r="AC370" s="43">
        <v>-3.6299999999999999E-4</v>
      </c>
      <c r="AD370" s="43">
        <v>1.2999999999999999E-5</v>
      </c>
      <c r="AF370" s="30"/>
      <c r="AJ370" s="30">
        <v>0.32269459566689468</v>
      </c>
      <c r="AK370" s="43">
        <v>-2.562E-3</v>
      </c>
      <c r="AL370" s="43">
        <v>-2.2560000000000002E-3</v>
      </c>
      <c r="AM370" s="43">
        <v>9.6839999999999999E-3</v>
      </c>
      <c r="AO370" s="30"/>
      <c r="AS370" s="30">
        <v>0.32269459566689468</v>
      </c>
      <c r="AT370" s="43">
        <v>-3.86E-4</v>
      </c>
      <c r="AU370" s="43">
        <v>-3.7800000000000003E-4</v>
      </c>
      <c r="AV370" s="43">
        <v>-9.2E-5</v>
      </c>
      <c r="AX370" s="30"/>
      <c r="BB370" s="30">
        <v>0.32269459566689468</v>
      </c>
      <c r="BC370" s="43">
        <v>-2.5709999999999999E-3</v>
      </c>
      <c r="BD370" s="43">
        <v>-2.2659999999999998E-3</v>
      </c>
      <c r="BE370" s="43">
        <v>9.6380000000000007E-3</v>
      </c>
      <c r="BG370" s="30"/>
      <c r="BK370" s="30">
        <v>0.32269459566689468</v>
      </c>
      <c r="BL370" s="43">
        <v>-3.86E-4</v>
      </c>
      <c r="BM370" s="43">
        <v>-3.79E-4</v>
      </c>
      <c r="BN370" s="43">
        <v>-9.2999999999999997E-5</v>
      </c>
      <c r="BP370" s="30"/>
      <c r="BT370" s="30">
        <v>0.32269459566689468</v>
      </c>
      <c r="BU370" s="43">
        <v>-1.9380000000000001E-3</v>
      </c>
      <c r="BV370" s="43">
        <v>-1.616E-3</v>
      </c>
      <c r="BW370" s="43">
        <v>1.0976E-2</v>
      </c>
      <c r="BY370" s="30"/>
      <c r="CC370" s="30">
        <v>0.32269459566689468</v>
      </c>
      <c r="CD370" s="43">
        <v>-3.2299999999999999E-4</v>
      </c>
      <c r="CE370" s="43">
        <v>-3.1100000000000002E-4</v>
      </c>
      <c r="CF370" s="43">
        <v>1.26E-4</v>
      </c>
      <c r="CH370" s="30"/>
      <c r="CL370" s="30">
        <v>0.32269459566689468</v>
      </c>
      <c r="CM370" s="43">
        <v>-2.7690000000000002E-3</v>
      </c>
      <c r="CN370" s="43">
        <v>-2.6129999999999999E-3</v>
      </c>
      <c r="CO370" s="43">
        <v>1.1239000000000001E-2</v>
      </c>
      <c r="CQ370" s="30"/>
      <c r="CU370" s="30">
        <v>0.32269459566689468</v>
      </c>
      <c r="CV370" s="43">
        <v>-2.7690000000000002E-3</v>
      </c>
      <c r="CW370" s="43">
        <v>-2.6129999999999999E-3</v>
      </c>
      <c r="CX370" s="43">
        <v>1.1239000000000001E-2</v>
      </c>
    </row>
    <row r="371" spans="14:102" x14ac:dyDescent="0.25">
      <c r="N371" s="30"/>
      <c r="R371" s="30">
        <v>0.32269459566689468</v>
      </c>
      <c r="S371" s="43">
        <v>-2.4989999999999999E-3</v>
      </c>
      <c r="T371" s="43">
        <v>-2.1779999999999998E-3</v>
      </c>
      <c r="U371" s="43">
        <v>1.1934E-2</v>
      </c>
      <c r="W371" s="30"/>
      <c r="AA371" s="30">
        <v>0.32269459566689468</v>
      </c>
      <c r="AB371" s="43">
        <v>-3.7199999999999999E-4</v>
      </c>
      <c r="AC371" s="43">
        <v>-3.6299999999999999E-4</v>
      </c>
      <c r="AD371" s="43">
        <v>1.2999999999999999E-5</v>
      </c>
      <c r="AF371" s="30"/>
      <c r="AJ371" s="30">
        <v>0.32269459566689468</v>
      </c>
      <c r="AK371" s="43">
        <v>-2.562E-3</v>
      </c>
      <c r="AL371" s="43">
        <v>-2.2560000000000002E-3</v>
      </c>
      <c r="AM371" s="43">
        <v>9.6839999999999999E-3</v>
      </c>
      <c r="AO371" s="30"/>
      <c r="AS371" s="30">
        <v>0.32269459566689468</v>
      </c>
      <c r="AT371" s="43">
        <v>-3.86E-4</v>
      </c>
      <c r="AU371" s="43">
        <v>-3.7800000000000003E-4</v>
      </c>
      <c r="AV371" s="43">
        <v>-9.2E-5</v>
      </c>
      <c r="AX371" s="30"/>
      <c r="BB371" s="30">
        <v>0.32269459566689468</v>
      </c>
      <c r="BC371" s="43">
        <v>-2.5709999999999999E-3</v>
      </c>
      <c r="BD371" s="43">
        <v>-2.2659999999999998E-3</v>
      </c>
      <c r="BE371" s="43">
        <v>9.6380000000000007E-3</v>
      </c>
      <c r="BG371" s="30"/>
      <c r="BK371" s="30">
        <v>0.32269459566689468</v>
      </c>
      <c r="BL371" s="43">
        <v>-3.86E-4</v>
      </c>
      <c r="BM371" s="43">
        <v>-3.79E-4</v>
      </c>
      <c r="BN371" s="43">
        <v>-9.2999999999999997E-5</v>
      </c>
      <c r="BP371" s="30"/>
      <c r="BT371" s="30">
        <v>0.32269459566689468</v>
      </c>
      <c r="BU371" s="43">
        <v>-1.9380000000000001E-3</v>
      </c>
      <c r="BV371" s="43">
        <v>-1.616E-3</v>
      </c>
      <c r="BW371" s="43">
        <v>1.0976E-2</v>
      </c>
      <c r="BY371" s="30"/>
      <c r="CC371" s="30">
        <v>0.32269459566689468</v>
      </c>
      <c r="CD371" s="43">
        <v>-3.2299999999999999E-4</v>
      </c>
      <c r="CE371" s="43">
        <v>-3.1100000000000002E-4</v>
      </c>
      <c r="CF371" s="43">
        <v>1.26E-4</v>
      </c>
      <c r="CH371" s="30"/>
      <c r="CL371" s="30">
        <v>0.32269459566689468</v>
      </c>
      <c r="CM371" s="43">
        <v>-2.7690000000000002E-3</v>
      </c>
      <c r="CN371" s="43">
        <v>-2.6129999999999999E-3</v>
      </c>
      <c r="CO371" s="43">
        <v>1.1239000000000001E-2</v>
      </c>
      <c r="CQ371" s="30"/>
      <c r="CU371" s="30">
        <v>0.32269459566689468</v>
      </c>
      <c r="CV371" s="43">
        <v>-2.7690000000000002E-3</v>
      </c>
      <c r="CW371" s="43">
        <v>-2.6129999999999999E-3</v>
      </c>
      <c r="CX371" s="43">
        <v>1.1239000000000001E-2</v>
      </c>
    </row>
    <row r="372" spans="14:102" x14ac:dyDescent="0.25">
      <c r="N372" s="30"/>
      <c r="R372" s="30">
        <v>0.32367246106689462</v>
      </c>
      <c r="S372" s="43">
        <v>-2.5110000000000002E-3</v>
      </c>
      <c r="T372" s="43">
        <v>-2.1879999999999998E-3</v>
      </c>
      <c r="U372" s="43">
        <v>1.2009000000000001E-2</v>
      </c>
      <c r="W372" s="30"/>
      <c r="AA372" s="30">
        <v>0.32367246106689462</v>
      </c>
      <c r="AB372" s="43">
        <v>-3.7100000000000002E-4</v>
      </c>
      <c r="AC372" s="43">
        <v>-3.6299999999999999E-4</v>
      </c>
      <c r="AD372" s="43">
        <v>1.2999999999999999E-5</v>
      </c>
      <c r="AF372" s="30"/>
      <c r="AJ372" s="30">
        <v>0.32367246106689462</v>
      </c>
      <c r="AK372" s="43">
        <v>-2.5730000000000002E-3</v>
      </c>
      <c r="AL372" s="43">
        <v>-2.2650000000000001E-3</v>
      </c>
      <c r="AM372" s="43">
        <v>9.75E-3</v>
      </c>
      <c r="AO372" s="30"/>
      <c r="AS372" s="30">
        <v>0.32367246106689462</v>
      </c>
      <c r="AT372" s="43">
        <v>-3.8499999999999998E-4</v>
      </c>
      <c r="AU372" s="43">
        <v>-3.7800000000000003E-4</v>
      </c>
      <c r="AV372" s="43">
        <v>-9.2999999999999997E-5</v>
      </c>
      <c r="AX372" s="30"/>
      <c r="BB372" s="30">
        <v>0.32367246106689462</v>
      </c>
      <c r="BC372" s="43">
        <v>-2.5820000000000001E-3</v>
      </c>
      <c r="BD372" s="43">
        <v>-2.2750000000000001E-3</v>
      </c>
      <c r="BE372" s="43">
        <v>9.7040000000000008E-3</v>
      </c>
      <c r="BG372" s="30"/>
      <c r="BK372" s="30">
        <v>0.32367246106689462</v>
      </c>
      <c r="BL372" s="43">
        <v>-3.8499999999999998E-4</v>
      </c>
      <c r="BM372" s="43">
        <v>-3.7800000000000003E-4</v>
      </c>
      <c r="BN372" s="43">
        <v>-9.2999999999999997E-5</v>
      </c>
      <c r="BP372" s="30"/>
      <c r="BT372" s="30">
        <v>0.32367246106689462</v>
      </c>
      <c r="BU372" s="43">
        <v>-1.9480000000000001E-3</v>
      </c>
      <c r="BV372" s="43">
        <v>-1.6230000000000001E-3</v>
      </c>
      <c r="BW372" s="43">
        <v>1.1043000000000001E-2</v>
      </c>
      <c r="BY372" s="30"/>
      <c r="CC372" s="30">
        <v>0.32367246106689462</v>
      </c>
      <c r="CD372" s="43">
        <v>-3.2200000000000002E-4</v>
      </c>
      <c r="CE372" s="43">
        <v>-3.1100000000000002E-4</v>
      </c>
      <c r="CF372" s="43">
        <v>1.26E-4</v>
      </c>
      <c r="CH372" s="30"/>
      <c r="CL372" s="30">
        <v>0.32367246106689462</v>
      </c>
      <c r="CM372" s="43">
        <v>-2.7810000000000001E-3</v>
      </c>
      <c r="CN372" s="43">
        <v>-2.624E-3</v>
      </c>
      <c r="CO372" s="43">
        <v>1.1317000000000001E-2</v>
      </c>
      <c r="CQ372" s="30"/>
      <c r="CU372" s="30">
        <v>0.32367246106689462</v>
      </c>
      <c r="CV372" s="43">
        <v>-2.7810000000000001E-3</v>
      </c>
      <c r="CW372" s="43">
        <v>-2.624E-3</v>
      </c>
      <c r="CX372" s="43">
        <v>1.1317000000000001E-2</v>
      </c>
    </row>
    <row r="373" spans="14:102" x14ac:dyDescent="0.25">
      <c r="N373" s="30"/>
      <c r="R373" s="30">
        <v>0.32465032646689462</v>
      </c>
      <c r="S373" s="43">
        <v>-2.5230000000000001E-3</v>
      </c>
      <c r="T373" s="43">
        <v>-2.199E-3</v>
      </c>
      <c r="U373" s="43">
        <v>1.2083999999999999E-2</v>
      </c>
      <c r="W373" s="30"/>
      <c r="AA373" s="30">
        <v>0.32465032646689462</v>
      </c>
      <c r="AB373" s="43">
        <v>-3.7100000000000002E-4</v>
      </c>
      <c r="AC373" s="43">
        <v>-3.6299999999999999E-4</v>
      </c>
      <c r="AD373" s="43">
        <v>1.2E-5</v>
      </c>
      <c r="AF373" s="30"/>
      <c r="AJ373" s="30">
        <v>0.32465032646689462</v>
      </c>
      <c r="AK373" s="43">
        <v>-2.5829999999999998E-3</v>
      </c>
      <c r="AL373" s="43">
        <v>-2.2729999999999998E-3</v>
      </c>
      <c r="AM373" s="43">
        <v>9.8169999999999993E-3</v>
      </c>
      <c r="AO373" s="30"/>
      <c r="AS373" s="30">
        <v>0.32465032646689462</v>
      </c>
      <c r="AT373" s="43">
        <v>-3.8400000000000001E-4</v>
      </c>
      <c r="AU373" s="43">
        <v>-3.77E-4</v>
      </c>
      <c r="AV373" s="43">
        <v>-9.2999999999999997E-5</v>
      </c>
      <c r="AX373" s="30"/>
      <c r="BB373" s="30">
        <v>0.32465032646689462</v>
      </c>
      <c r="BC373" s="43">
        <v>-2.5920000000000001E-3</v>
      </c>
      <c r="BD373" s="43">
        <v>-2.2829999999999999E-3</v>
      </c>
      <c r="BE373" s="43">
        <v>9.7699999999999992E-3</v>
      </c>
      <c r="BG373" s="30"/>
      <c r="BK373" s="30">
        <v>0.32465032646689462</v>
      </c>
      <c r="BL373" s="43">
        <v>-3.8499999999999998E-4</v>
      </c>
      <c r="BM373" s="43">
        <v>-3.77E-4</v>
      </c>
      <c r="BN373" s="43">
        <v>-9.3999999999999994E-5</v>
      </c>
      <c r="BP373" s="30"/>
      <c r="BT373" s="30">
        <v>0.32465032646689462</v>
      </c>
      <c r="BU373" s="43">
        <v>-1.957E-3</v>
      </c>
      <c r="BV373" s="43">
        <v>-1.6299999999999999E-3</v>
      </c>
      <c r="BW373" s="43">
        <v>1.1110999999999999E-2</v>
      </c>
      <c r="BY373" s="30"/>
      <c r="CC373" s="30">
        <v>0.32465032646689462</v>
      </c>
      <c r="CD373" s="43">
        <v>-3.21E-4</v>
      </c>
      <c r="CE373" s="43">
        <v>-3.1E-4</v>
      </c>
      <c r="CF373" s="43">
        <v>1.26E-4</v>
      </c>
      <c r="CH373" s="30"/>
      <c r="CL373" s="30">
        <v>0.32465032646689462</v>
      </c>
      <c r="CM373" s="43">
        <v>-2.794E-3</v>
      </c>
      <c r="CN373" s="43">
        <v>-2.6350000000000002E-3</v>
      </c>
      <c r="CO373" s="43">
        <v>1.1394E-2</v>
      </c>
      <c r="CQ373" s="30"/>
      <c r="CU373" s="30">
        <v>0.32465032646689462</v>
      </c>
      <c r="CV373" s="43">
        <v>-2.794E-3</v>
      </c>
      <c r="CW373" s="43">
        <v>-2.6350000000000002E-3</v>
      </c>
      <c r="CX373" s="43">
        <v>1.1394E-2</v>
      </c>
    </row>
    <row r="374" spans="14:102" x14ac:dyDescent="0.25">
      <c r="N374" s="30"/>
      <c r="R374" s="30">
        <v>0.32562819186689462</v>
      </c>
      <c r="S374" s="43">
        <v>-2.5360000000000001E-3</v>
      </c>
      <c r="T374" s="43">
        <v>-2.209E-3</v>
      </c>
      <c r="U374" s="43">
        <v>1.2159E-2</v>
      </c>
      <c r="W374" s="30"/>
      <c r="AA374" s="30">
        <v>0.32562819186689462</v>
      </c>
      <c r="AB374" s="43">
        <v>-3.7100000000000002E-4</v>
      </c>
      <c r="AC374" s="43">
        <v>-3.6200000000000002E-4</v>
      </c>
      <c r="AD374" s="43">
        <v>1.2E-5</v>
      </c>
      <c r="AF374" s="30"/>
      <c r="AJ374" s="30">
        <v>0.32562819186689462</v>
      </c>
      <c r="AK374" s="43">
        <v>-2.5929999999999998E-3</v>
      </c>
      <c r="AL374" s="43">
        <v>-2.2820000000000002E-3</v>
      </c>
      <c r="AM374" s="43">
        <v>9.8829999999999994E-3</v>
      </c>
      <c r="AO374" s="30"/>
      <c r="AS374" s="30">
        <v>0.32562819186689462</v>
      </c>
      <c r="AT374" s="43">
        <v>-3.8400000000000001E-4</v>
      </c>
      <c r="AU374" s="43">
        <v>-3.77E-4</v>
      </c>
      <c r="AV374" s="43">
        <v>-9.3999999999999994E-5</v>
      </c>
      <c r="AX374" s="30"/>
      <c r="BB374" s="30">
        <v>0.32562819186689462</v>
      </c>
      <c r="BC374" s="43">
        <v>-2.6020000000000001E-3</v>
      </c>
      <c r="BD374" s="43">
        <v>-2.2920000000000002E-3</v>
      </c>
      <c r="BE374" s="43">
        <v>9.8359999999999993E-3</v>
      </c>
      <c r="BG374" s="30"/>
      <c r="BK374" s="30">
        <v>0.32562819186689462</v>
      </c>
      <c r="BL374" s="43">
        <v>-3.8400000000000001E-4</v>
      </c>
      <c r="BM374" s="43">
        <v>-3.77E-4</v>
      </c>
      <c r="BN374" s="43">
        <v>-9.3999999999999994E-5</v>
      </c>
      <c r="BP374" s="30"/>
      <c r="BT374" s="30">
        <v>0.32562819186689462</v>
      </c>
      <c r="BU374" s="43">
        <v>-1.9659999999999999E-3</v>
      </c>
      <c r="BV374" s="43">
        <v>-1.6379999999999999E-3</v>
      </c>
      <c r="BW374" s="43">
        <v>1.1179E-2</v>
      </c>
      <c r="BY374" s="30"/>
      <c r="CC374" s="30">
        <v>0.32562819186689462</v>
      </c>
      <c r="CD374" s="43">
        <v>-3.21E-4</v>
      </c>
      <c r="CE374" s="43">
        <v>-3.0899999999999998E-4</v>
      </c>
      <c r="CF374" s="43">
        <v>1.25E-4</v>
      </c>
      <c r="CH374" s="30"/>
      <c r="CL374" s="30">
        <v>0.32562819186689462</v>
      </c>
      <c r="CM374" s="43">
        <v>-2.8059999999999999E-3</v>
      </c>
      <c r="CN374" s="43">
        <v>-2.6459999999999999E-3</v>
      </c>
      <c r="CO374" s="43">
        <v>1.1471E-2</v>
      </c>
      <c r="CQ374" s="30"/>
      <c r="CU374" s="30">
        <v>0.32562819186689462</v>
      </c>
      <c r="CV374" s="43">
        <v>-2.8059999999999999E-3</v>
      </c>
      <c r="CW374" s="43">
        <v>-2.6459999999999999E-3</v>
      </c>
      <c r="CX374" s="43">
        <v>1.1471E-2</v>
      </c>
    </row>
    <row r="375" spans="14:102" x14ac:dyDescent="0.25">
      <c r="N375" s="30"/>
      <c r="R375" s="30">
        <v>0.32660605726689462</v>
      </c>
      <c r="S375" s="43">
        <v>-2.5479999999999999E-3</v>
      </c>
      <c r="T375" s="43">
        <v>-2.2190000000000001E-3</v>
      </c>
      <c r="U375" s="43">
        <v>1.2234E-2</v>
      </c>
      <c r="W375" s="30"/>
      <c r="AA375" s="30">
        <v>0.32660605726689462</v>
      </c>
      <c r="AB375" s="43">
        <v>-3.7100000000000002E-4</v>
      </c>
      <c r="AC375" s="43">
        <v>-3.6200000000000002E-4</v>
      </c>
      <c r="AD375" s="43">
        <v>1.1E-5</v>
      </c>
      <c r="AF375" s="30"/>
      <c r="AJ375" s="30">
        <v>0.32660605726689462</v>
      </c>
      <c r="AK375" s="43">
        <v>-2.604E-3</v>
      </c>
      <c r="AL375" s="43">
        <v>-2.2899999999999999E-3</v>
      </c>
      <c r="AM375" s="43">
        <v>9.9489999999999995E-3</v>
      </c>
      <c r="AO375" s="30"/>
      <c r="AS375" s="30">
        <v>0.32660605726689462</v>
      </c>
      <c r="AT375" s="43">
        <v>-3.8299999999999999E-4</v>
      </c>
      <c r="AU375" s="43">
        <v>-3.7599999999999998E-4</v>
      </c>
      <c r="AV375" s="43">
        <v>-9.3999999999999994E-5</v>
      </c>
      <c r="AX375" s="30"/>
      <c r="BB375" s="30">
        <v>0.32660605726689462</v>
      </c>
      <c r="BC375" s="43">
        <v>-2.6129999999999999E-3</v>
      </c>
      <c r="BD375" s="43">
        <v>-2.3E-3</v>
      </c>
      <c r="BE375" s="43">
        <v>9.9019999999999993E-3</v>
      </c>
      <c r="BG375" s="30"/>
      <c r="BK375" s="30">
        <v>0.32660605726689462</v>
      </c>
      <c r="BL375" s="43">
        <v>-3.8299999999999999E-4</v>
      </c>
      <c r="BM375" s="43">
        <v>-3.7599999999999998E-4</v>
      </c>
      <c r="BN375" s="43">
        <v>-9.5000000000000005E-5</v>
      </c>
      <c r="BP375" s="30"/>
      <c r="BT375" s="30">
        <v>0.32660605726689462</v>
      </c>
      <c r="BU375" s="43">
        <v>-1.9750000000000002E-3</v>
      </c>
      <c r="BV375" s="43">
        <v>-1.645E-3</v>
      </c>
      <c r="BW375" s="43">
        <v>1.1246000000000001E-2</v>
      </c>
      <c r="BY375" s="30"/>
      <c r="CC375" s="30">
        <v>0.32660605726689462</v>
      </c>
      <c r="CD375" s="43">
        <v>-3.2000000000000003E-4</v>
      </c>
      <c r="CE375" s="43">
        <v>-3.0899999999999998E-4</v>
      </c>
      <c r="CF375" s="43">
        <v>1.25E-4</v>
      </c>
      <c r="CH375" s="30"/>
      <c r="CL375" s="30">
        <v>0.32660605726689462</v>
      </c>
      <c r="CM375" s="43">
        <v>-2.8180000000000002E-3</v>
      </c>
      <c r="CN375" s="43">
        <v>-2.6570000000000001E-3</v>
      </c>
      <c r="CO375" s="43">
        <v>1.1549E-2</v>
      </c>
      <c r="CQ375" s="30"/>
      <c r="CU375" s="30">
        <v>0.32660605726689462</v>
      </c>
      <c r="CV375" s="43">
        <v>-2.8180000000000002E-3</v>
      </c>
      <c r="CW375" s="43">
        <v>-2.6570000000000001E-3</v>
      </c>
      <c r="CX375" s="43">
        <v>1.1549E-2</v>
      </c>
    </row>
    <row r="376" spans="14:102" x14ac:dyDescent="0.25">
      <c r="N376" s="30"/>
      <c r="R376" s="30">
        <v>0.32758392266689457</v>
      </c>
      <c r="S376" s="43">
        <v>-2.5600000000000002E-3</v>
      </c>
      <c r="T376" s="43">
        <v>-2.2290000000000001E-3</v>
      </c>
      <c r="U376" s="43">
        <v>1.2309E-2</v>
      </c>
      <c r="W376" s="30"/>
      <c r="AA376" s="30">
        <v>0.32758392266689457</v>
      </c>
      <c r="AB376" s="43">
        <v>-3.6999999999999999E-4</v>
      </c>
      <c r="AC376" s="43">
        <v>-3.6200000000000002E-4</v>
      </c>
      <c r="AD376" s="43">
        <v>1.1E-5</v>
      </c>
      <c r="AF376" s="30"/>
      <c r="AJ376" s="30">
        <v>0.32758392266689457</v>
      </c>
      <c r="AK376" s="43">
        <v>-2.614E-3</v>
      </c>
      <c r="AL376" s="43">
        <v>-2.2980000000000001E-3</v>
      </c>
      <c r="AM376" s="43">
        <v>1.0015E-2</v>
      </c>
      <c r="AO376" s="30"/>
      <c r="AS376" s="30">
        <v>0.32758392266689457</v>
      </c>
      <c r="AT376" s="43">
        <v>-3.8299999999999999E-4</v>
      </c>
      <c r="AU376" s="43">
        <v>-3.7500000000000001E-4</v>
      </c>
      <c r="AV376" s="43">
        <v>-9.5000000000000005E-5</v>
      </c>
      <c r="AX376" s="30"/>
      <c r="BB376" s="30">
        <v>0.32758392266689457</v>
      </c>
      <c r="BC376" s="43">
        <v>-2.6229999999999999E-3</v>
      </c>
      <c r="BD376" s="43">
        <v>-2.3089999999999999E-3</v>
      </c>
      <c r="BE376" s="43">
        <v>9.9690000000000004E-3</v>
      </c>
      <c r="BG376" s="30"/>
      <c r="BK376" s="30">
        <v>0.32758392266689457</v>
      </c>
      <c r="BL376" s="43">
        <v>-3.8299999999999999E-4</v>
      </c>
      <c r="BM376" s="43">
        <v>-3.7500000000000001E-4</v>
      </c>
      <c r="BN376" s="43">
        <v>-9.6000000000000002E-5</v>
      </c>
      <c r="BP376" s="30"/>
      <c r="BT376" s="30">
        <v>0.32758392266689457</v>
      </c>
      <c r="BU376" s="43">
        <v>-1.9840000000000001E-3</v>
      </c>
      <c r="BV376" s="43">
        <v>-1.652E-3</v>
      </c>
      <c r="BW376" s="43">
        <v>1.1313999999999999E-2</v>
      </c>
      <c r="BY376" s="30"/>
      <c r="CC376" s="30">
        <v>0.32758392266689457</v>
      </c>
      <c r="CD376" s="43">
        <v>-3.19E-4</v>
      </c>
      <c r="CE376" s="43">
        <v>-3.0800000000000001E-4</v>
      </c>
      <c r="CF376" s="43">
        <v>1.2400000000000001E-4</v>
      </c>
      <c r="CH376" s="30"/>
      <c r="CL376" s="30">
        <v>0.32758392266689457</v>
      </c>
      <c r="CM376" s="43">
        <v>-2.8300000000000001E-3</v>
      </c>
      <c r="CN376" s="43">
        <v>-2.6689999999999999E-3</v>
      </c>
      <c r="CO376" s="43">
        <v>1.1625999999999999E-2</v>
      </c>
      <c r="CQ376" s="30"/>
      <c r="CU376" s="30">
        <v>0.32758392266689457</v>
      </c>
      <c r="CV376" s="43">
        <v>-2.8300000000000001E-3</v>
      </c>
      <c r="CW376" s="43">
        <v>-2.6689999999999999E-3</v>
      </c>
      <c r="CX376" s="43">
        <v>1.1625999999999999E-2</v>
      </c>
    </row>
    <row r="377" spans="14:102" x14ac:dyDescent="0.25">
      <c r="N377" s="30"/>
      <c r="R377" s="30">
        <v>0.32856178806689457</v>
      </c>
      <c r="S377" s="43">
        <v>-2.5720000000000001E-3</v>
      </c>
      <c r="T377" s="43">
        <v>-2.2390000000000001E-3</v>
      </c>
      <c r="U377" s="43">
        <v>1.2383999999999999E-2</v>
      </c>
      <c r="W377" s="30"/>
      <c r="AA377" s="30">
        <v>0.32856178806689457</v>
      </c>
      <c r="AB377" s="43">
        <v>-3.6999999999999999E-4</v>
      </c>
      <c r="AC377" s="43">
        <v>-3.6200000000000002E-4</v>
      </c>
      <c r="AD377" s="43">
        <v>1.0000000000000001E-5</v>
      </c>
      <c r="AF377" s="30"/>
      <c r="AJ377" s="30">
        <v>0.32856178806689457</v>
      </c>
      <c r="AK377" s="43">
        <v>-2.624E-3</v>
      </c>
      <c r="AL377" s="43">
        <v>-2.307E-3</v>
      </c>
      <c r="AM377" s="43">
        <v>1.0081E-2</v>
      </c>
      <c r="AO377" s="30"/>
      <c r="AS377" s="30">
        <v>0.32856178806689457</v>
      </c>
      <c r="AT377" s="43">
        <v>-3.8200000000000002E-4</v>
      </c>
      <c r="AU377" s="43">
        <v>-3.7500000000000001E-4</v>
      </c>
      <c r="AV377" s="43">
        <v>-9.6000000000000002E-5</v>
      </c>
      <c r="AX377" s="30"/>
      <c r="BB377" s="30">
        <v>0.32856178806689457</v>
      </c>
      <c r="BC377" s="43">
        <v>-2.6329999999999999E-3</v>
      </c>
      <c r="BD377" s="43">
        <v>-2.317E-3</v>
      </c>
      <c r="BE377" s="43">
        <v>1.0035000000000001E-2</v>
      </c>
      <c r="BG377" s="30"/>
      <c r="BK377" s="30">
        <v>0.32856178806689457</v>
      </c>
      <c r="BL377" s="43">
        <v>-3.8200000000000002E-4</v>
      </c>
      <c r="BM377" s="43">
        <v>-3.7500000000000001E-4</v>
      </c>
      <c r="BN377" s="43">
        <v>-9.6000000000000002E-5</v>
      </c>
      <c r="BP377" s="30"/>
      <c r="BT377" s="30">
        <v>0.32856178806689457</v>
      </c>
      <c r="BU377" s="43">
        <v>-1.993E-3</v>
      </c>
      <c r="BV377" s="43">
        <v>-1.6590000000000001E-3</v>
      </c>
      <c r="BW377" s="43">
        <v>1.1382E-2</v>
      </c>
      <c r="BY377" s="30"/>
      <c r="CC377" s="30">
        <v>0.32856178806689457</v>
      </c>
      <c r="CD377" s="43">
        <v>-3.1799999999999998E-4</v>
      </c>
      <c r="CE377" s="43">
        <v>-3.0699999999999998E-4</v>
      </c>
      <c r="CF377" s="43">
        <v>1.2400000000000001E-4</v>
      </c>
      <c r="CH377" s="30"/>
      <c r="CL377" s="30">
        <v>0.32856178806689457</v>
      </c>
      <c r="CM377" s="43">
        <v>-2.8419999999999999E-3</v>
      </c>
      <c r="CN377" s="43">
        <v>-2.6800000000000001E-3</v>
      </c>
      <c r="CO377" s="43">
        <v>1.1703E-2</v>
      </c>
      <c r="CQ377" s="30"/>
      <c r="CU377" s="30">
        <v>0.32856178806689457</v>
      </c>
      <c r="CV377" s="43">
        <v>-2.8419999999999999E-3</v>
      </c>
      <c r="CW377" s="43">
        <v>-2.6800000000000001E-3</v>
      </c>
      <c r="CX377" s="43">
        <v>1.1703E-2</v>
      </c>
    </row>
    <row r="378" spans="14:102" x14ac:dyDescent="0.25">
      <c r="N378" s="30"/>
      <c r="R378" s="30">
        <v>0.32953965346689457</v>
      </c>
      <c r="S378" s="43">
        <v>-2.5839999999999999E-3</v>
      </c>
      <c r="T378" s="43">
        <v>-2.2499999999999998E-3</v>
      </c>
      <c r="U378" s="43">
        <v>1.2459E-2</v>
      </c>
      <c r="W378" s="30"/>
      <c r="AA378" s="30">
        <v>0.32953965346689457</v>
      </c>
      <c r="AB378" s="43">
        <v>-3.6999999999999999E-4</v>
      </c>
      <c r="AC378" s="43">
        <v>-3.6200000000000002E-4</v>
      </c>
      <c r="AD378" s="43">
        <v>1.0000000000000001E-5</v>
      </c>
      <c r="AF378" s="30"/>
      <c r="AJ378" s="30">
        <v>0.32953965346689457</v>
      </c>
      <c r="AK378" s="43">
        <v>-2.6350000000000002E-3</v>
      </c>
      <c r="AL378" s="43">
        <v>-2.3149999999999998E-3</v>
      </c>
      <c r="AM378" s="43">
        <v>1.0147E-2</v>
      </c>
      <c r="AO378" s="30"/>
      <c r="AS378" s="30">
        <v>0.32953965346689457</v>
      </c>
      <c r="AT378" s="43">
        <v>-3.8099999999999999E-4</v>
      </c>
      <c r="AU378" s="43">
        <v>-3.7399999999999998E-4</v>
      </c>
      <c r="AV378" s="43">
        <v>-9.6000000000000002E-5</v>
      </c>
      <c r="AX378" s="30"/>
      <c r="BB378" s="30">
        <v>0.32953965346689457</v>
      </c>
      <c r="BC378" s="43">
        <v>-2.6440000000000001E-3</v>
      </c>
      <c r="BD378" s="43">
        <v>-2.3249999999999998E-3</v>
      </c>
      <c r="BE378" s="43">
        <v>1.0101000000000001E-2</v>
      </c>
      <c r="BG378" s="30"/>
      <c r="BK378" s="30">
        <v>0.32953965346689457</v>
      </c>
      <c r="BL378" s="43">
        <v>-3.8099999999999999E-4</v>
      </c>
      <c r="BM378" s="43">
        <v>-3.7399999999999998E-4</v>
      </c>
      <c r="BN378" s="43">
        <v>-9.7E-5</v>
      </c>
      <c r="BP378" s="30"/>
      <c r="BT378" s="30">
        <v>0.32953965346689457</v>
      </c>
      <c r="BU378" s="43">
        <v>-2.0019999999999999E-3</v>
      </c>
      <c r="BV378" s="43">
        <v>-1.6670000000000001E-3</v>
      </c>
      <c r="BW378" s="43">
        <v>1.1449000000000001E-2</v>
      </c>
      <c r="BY378" s="30"/>
      <c r="CC378" s="30">
        <v>0.32953965346689457</v>
      </c>
      <c r="CD378" s="43">
        <v>-3.1799999999999998E-4</v>
      </c>
      <c r="CE378" s="43">
        <v>-3.0699999999999998E-4</v>
      </c>
      <c r="CF378" s="43">
        <v>1.2400000000000001E-4</v>
      </c>
      <c r="CH378" s="30"/>
      <c r="CL378" s="30">
        <v>0.32953965346689457</v>
      </c>
      <c r="CM378" s="43">
        <v>-2.8540000000000002E-3</v>
      </c>
      <c r="CN378" s="43">
        <v>-2.6909999999999998E-3</v>
      </c>
      <c r="CO378" s="43">
        <v>1.1781E-2</v>
      </c>
      <c r="CQ378" s="30"/>
      <c r="CU378" s="30">
        <v>0.32953965346689457</v>
      </c>
      <c r="CV378" s="43">
        <v>-2.8540000000000002E-3</v>
      </c>
      <c r="CW378" s="43">
        <v>-2.6909999999999998E-3</v>
      </c>
      <c r="CX378" s="43">
        <v>1.1781E-2</v>
      </c>
    </row>
    <row r="379" spans="14:102" x14ac:dyDescent="0.25">
      <c r="N379" s="30"/>
      <c r="R379" s="30">
        <v>0.33051751886689457</v>
      </c>
      <c r="S379" s="43">
        <v>-2.5969999999999999E-3</v>
      </c>
      <c r="T379" s="43">
        <v>-2.2599999999999999E-3</v>
      </c>
      <c r="U379" s="43">
        <v>1.2534E-2</v>
      </c>
      <c r="W379" s="30"/>
      <c r="AA379" s="30">
        <v>0.33051751886689457</v>
      </c>
      <c r="AB379" s="43">
        <v>-3.6999999999999999E-4</v>
      </c>
      <c r="AC379" s="43">
        <v>-3.6099999999999999E-4</v>
      </c>
      <c r="AD379" s="43">
        <v>9.0000000000000002E-6</v>
      </c>
      <c r="AF379" s="30"/>
      <c r="AJ379" s="30">
        <v>0.33051751886689457</v>
      </c>
      <c r="AK379" s="43">
        <v>-2.6450000000000002E-3</v>
      </c>
      <c r="AL379" s="43">
        <v>-2.3240000000000001E-3</v>
      </c>
      <c r="AM379" s="43">
        <v>1.0214000000000001E-2</v>
      </c>
      <c r="AO379" s="30"/>
      <c r="AS379" s="30">
        <v>0.33051751886689457</v>
      </c>
      <c r="AT379" s="43">
        <v>-3.8099999999999999E-4</v>
      </c>
      <c r="AU379" s="43">
        <v>-3.7399999999999998E-4</v>
      </c>
      <c r="AV379" s="43">
        <v>-9.7E-5</v>
      </c>
      <c r="AX379" s="30"/>
      <c r="BB379" s="30">
        <v>0.33051751886689457</v>
      </c>
      <c r="BC379" s="43">
        <v>-2.6540000000000001E-3</v>
      </c>
      <c r="BD379" s="43">
        <v>-2.3340000000000001E-3</v>
      </c>
      <c r="BE379" s="43">
        <v>1.0167000000000001E-2</v>
      </c>
      <c r="BG379" s="30"/>
      <c r="BK379" s="30">
        <v>0.33051751886689457</v>
      </c>
      <c r="BL379" s="43">
        <v>-3.8099999999999999E-4</v>
      </c>
      <c r="BM379" s="43">
        <v>-3.7399999999999998E-4</v>
      </c>
      <c r="BN379" s="43">
        <v>-9.7E-5</v>
      </c>
      <c r="BP379" s="30"/>
      <c r="BT379" s="30">
        <v>0.33051751886689457</v>
      </c>
      <c r="BU379" s="43">
        <v>-2.0119999999999999E-3</v>
      </c>
      <c r="BV379" s="43">
        <v>-1.6739999999999999E-3</v>
      </c>
      <c r="BW379" s="43">
        <v>1.1516999999999999E-2</v>
      </c>
      <c r="BY379" s="30"/>
      <c r="CC379" s="30">
        <v>0.33051751886689457</v>
      </c>
      <c r="CD379" s="43">
        <v>-3.1700000000000001E-4</v>
      </c>
      <c r="CE379" s="43">
        <v>-3.0600000000000001E-4</v>
      </c>
      <c r="CF379" s="43">
        <v>1.2300000000000001E-4</v>
      </c>
      <c r="CH379" s="30"/>
      <c r="CL379" s="30">
        <v>0.33051751886689457</v>
      </c>
      <c r="CM379" s="43">
        <v>-2.8660000000000001E-3</v>
      </c>
      <c r="CN379" s="43">
        <v>-2.702E-3</v>
      </c>
      <c r="CO379" s="43">
        <v>1.1858E-2</v>
      </c>
      <c r="CQ379" s="30"/>
      <c r="CU379" s="30">
        <v>0.33051751886689457</v>
      </c>
      <c r="CV379" s="43">
        <v>-2.8660000000000001E-3</v>
      </c>
      <c r="CW379" s="43">
        <v>-2.702E-3</v>
      </c>
      <c r="CX379" s="43">
        <v>1.1858E-2</v>
      </c>
    </row>
    <row r="380" spans="14:102" x14ac:dyDescent="0.25">
      <c r="N380" s="30"/>
      <c r="R380" s="30">
        <v>0.33149538426689451</v>
      </c>
      <c r="S380" s="43">
        <v>-2.6090000000000002E-3</v>
      </c>
      <c r="T380" s="43">
        <v>-2.2699999999999999E-3</v>
      </c>
      <c r="U380" s="43">
        <v>1.2609E-2</v>
      </c>
      <c r="W380" s="30"/>
      <c r="AA380" s="30">
        <v>0.33149538426689451</v>
      </c>
      <c r="AB380" s="43">
        <v>-3.6900000000000002E-4</v>
      </c>
      <c r="AC380" s="43">
        <v>-3.6099999999999999E-4</v>
      </c>
      <c r="AD380" s="43">
        <v>9.0000000000000002E-6</v>
      </c>
      <c r="AF380" s="30"/>
      <c r="AJ380" s="30">
        <v>0.33149538426689451</v>
      </c>
      <c r="AK380" s="43">
        <v>-2.6549999999999998E-3</v>
      </c>
      <c r="AL380" s="43">
        <v>-2.3319999999999999E-3</v>
      </c>
      <c r="AM380" s="43">
        <v>1.0279999999999999E-2</v>
      </c>
      <c r="AO380" s="30"/>
      <c r="AS380" s="30">
        <v>0.33149538426689451</v>
      </c>
      <c r="AT380" s="43">
        <v>-3.8000000000000002E-4</v>
      </c>
      <c r="AU380" s="43">
        <v>-3.7300000000000001E-4</v>
      </c>
      <c r="AV380" s="43">
        <v>-9.7E-5</v>
      </c>
      <c r="AX380" s="30"/>
      <c r="BB380" s="30">
        <v>0.33149538426689451</v>
      </c>
      <c r="BC380" s="43">
        <v>-2.6640000000000001E-3</v>
      </c>
      <c r="BD380" s="43">
        <v>-2.3419999999999999E-3</v>
      </c>
      <c r="BE380" s="43">
        <v>1.0233000000000001E-2</v>
      </c>
      <c r="BG380" s="30"/>
      <c r="BK380" s="30">
        <v>0.33149538426689451</v>
      </c>
      <c r="BL380" s="43">
        <v>-3.8000000000000002E-4</v>
      </c>
      <c r="BM380" s="43">
        <v>-3.7300000000000001E-4</v>
      </c>
      <c r="BN380" s="43">
        <v>-9.7999999999999997E-5</v>
      </c>
      <c r="BP380" s="30"/>
      <c r="BT380" s="30">
        <v>0.33149538426689451</v>
      </c>
      <c r="BU380" s="43">
        <v>-2.0219999999999999E-3</v>
      </c>
      <c r="BV380" s="43">
        <v>-1.6819999999999999E-3</v>
      </c>
      <c r="BW380" s="43">
        <v>1.1585E-2</v>
      </c>
      <c r="BY380" s="30"/>
      <c r="CC380" s="30">
        <v>0.33149538426689451</v>
      </c>
      <c r="CD380" s="43">
        <v>-3.1599999999999998E-4</v>
      </c>
      <c r="CE380" s="43">
        <v>-3.0499999999999999E-4</v>
      </c>
      <c r="CF380" s="43">
        <v>1.2300000000000001E-4</v>
      </c>
      <c r="CH380" s="30"/>
      <c r="CL380" s="30">
        <v>0.33149538426689451</v>
      </c>
      <c r="CM380" s="43">
        <v>-2.8779999999999999E-3</v>
      </c>
      <c r="CN380" s="43">
        <v>-2.7130000000000001E-3</v>
      </c>
      <c r="CO380" s="43">
        <v>1.1934999999999999E-2</v>
      </c>
      <c r="CQ380" s="30"/>
      <c r="CU380" s="30">
        <v>0.33149538426689451</v>
      </c>
      <c r="CV380" s="43">
        <v>-2.8779999999999999E-3</v>
      </c>
      <c r="CW380" s="43">
        <v>-2.7130000000000001E-3</v>
      </c>
      <c r="CX380" s="43">
        <v>1.1934999999999999E-2</v>
      </c>
    </row>
    <row r="381" spans="14:102" x14ac:dyDescent="0.25">
      <c r="N381" s="30"/>
      <c r="R381" s="30">
        <v>0.33247324966689451</v>
      </c>
      <c r="S381" s="43">
        <v>-2.6210000000000001E-3</v>
      </c>
      <c r="T381" s="43">
        <v>-2.281E-3</v>
      </c>
      <c r="U381" s="43">
        <v>1.2684000000000001E-2</v>
      </c>
      <c r="W381" s="30"/>
      <c r="AA381" s="30">
        <v>0.33247324966689451</v>
      </c>
      <c r="AB381" s="43">
        <v>-3.6900000000000002E-4</v>
      </c>
      <c r="AC381" s="43">
        <v>-3.6099999999999999E-4</v>
      </c>
      <c r="AD381" s="43">
        <v>9.0000000000000002E-6</v>
      </c>
      <c r="AF381" s="30"/>
      <c r="AJ381" s="30">
        <v>0.33247324966689451</v>
      </c>
      <c r="AK381" s="43">
        <v>-2.666E-3</v>
      </c>
      <c r="AL381" s="43">
        <v>-2.3410000000000002E-3</v>
      </c>
      <c r="AM381" s="43">
        <v>1.0347E-2</v>
      </c>
      <c r="AO381" s="30"/>
      <c r="AS381" s="30">
        <v>0.33247324966689451</v>
      </c>
      <c r="AT381" s="43">
        <v>-3.79E-4</v>
      </c>
      <c r="AU381" s="43">
        <v>-3.7199999999999999E-4</v>
      </c>
      <c r="AV381" s="43">
        <v>-9.7999999999999997E-5</v>
      </c>
      <c r="AX381" s="30"/>
      <c r="BB381" s="30">
        <v>0.33247324966689451</v>
      </c>
      <c r="BC381" s="43">
        <v>-2.6749999999999999E-3</v>
      </c>
      <c r="BD381" s="43">
        <v>-2.3509999999999998E-3</v>
      </c>
      <c r="BE381" s="43">
        <v>1.0299000000000001E-2</v>
      </c>
      <c r="BG381" s="30"/>
      <c r="BK381" s="30">
        <v>0.33247324966689451</v>
      </c>
      <c r="BL381" s="43">
        <v>-3.79E-4</v>
      </c>
      <c r="BM381" s="43">
        <v>-3.7199999999999999E-4</v>
      </c>
      <c r="BN381" s="43">
        <v>-9.8999999999999994E-5</v>
      </c>
      <c r="BP381" s="30"/>
      <c r="BT381" s="30">
        <v>0.33247324966689451</v>
      </c>
      <c r="BU381" s="43">
        <v>-2.032E-3</v>
      </c>
      <c r="BV381" s="43">
        <v>-1.6900000000000001E-3</v>
      </c>
      <c r="BW381" s="43">
        <v>1.1653E-2</v>
      </c>
      <c r="BY381" s="30"/>
      <c r="CC381" s="30">
        <v>0.33247324966689451</v>
      </c>
      <c r="CD381" s="43">
        <v>-3.1599999999999998E-4</v>
      </c>
      <c r="CE381" s="43">
        <v>-3.0499999999999999E-4</v>
      </c>
      <c r="CF381" s="43">
        <v>1.2300000000000001E-4</v>
      </c>
      <c r="CH381" s="30"/>
      <c r="CL381" s="30">
        <v>0.33247324966689451</v>
      </c>
      <c r="CM381" s="43">
        <v>-2.8909999999999999E-3</v>
      </c>
      <c r="CN381" s="43">
        <v>-2.7239999999999999E-3</v>
      </c>
      <c r="CO381" s="43">
        <v>1.2012999999999999E-2</v>
      </c>
      <c r="CQ381" s="30"/>
      <c r="CU381" s="30">
        <v>0.33247324966689451</v>
      </c>
      <c r="CV381" s="43">
        <v>-2.8909999999999999E-3</v>
      </c>
      <c r="CW381" s="43">
        <v>-2.7239999999999999E-3</v>
      </c>
      <c r="CX381" s="43">
        <v>1.2012999999999999E-2</v>
      </c>
    </row>
    <row r="382" spans="14:102" x14ac:dyDescent="0.25">
      <c r="N382" s="30"/>
      <c r="R382" s="30">
        <v>0.33247324966689451</v>
      </c>
      <c r="S382" s="43">
        <v>-2.6210000000000001E-3</v>
      </c>
      <c r="T382" s="43">
        <v>-2.281E-3</v>
      </c>
      <c r="U382" s="43">
        <v>1.2684000000000001E-2</v>
      </c>
      <c r="W382" s="30"/>
      <c r="AA382" s="30">
        <v>0.33247324966689451</v>
      </c>
      <c r="AB382" s="43">
        <v>-3.6900000000000002E-4</v>
      </c>
      <c r="AC382" s="43">
        <v>-3.6099999999999999E-4</v>
      </c>
      <c r="AD382" s="43">
        <v>9.0000000000000002E-6</v>
      </c>
      <c r="AF382" s="30"/>
      <c r="AJ382" s="30">
        <v>0.33247324966689451</v>
      </c>
      <c r="AK382" s="43">
        <v>-2.666E-3</v>
      </c>
      <c r="AL382" s="43">
        <v>-2.3410000000000002E-3</v>
      </c>
      <c r="AM382" s="43">
        <v>1.0347E-2</v>
      </c>
      <c r="AO382" s="30"/>
      <c r="AS382" s="30">
        <v>0.33247324966689451</v>
      </c>
      <c r="AT382" s="43">
        <v>-3.79E-4</v>
      </c>
      <c r="AU382" s="43">
        <v>-3.7199999999999999E-4</v>
      </c>
      <c r="AV382" s="43">
        <v>-9.7999999999999997E-5</v>
      </c>
      <c r="AX382" s="30"/>
      <c r="BB382" s="30">
        <v>0.33247324966689451</v>
      </c>
      <c r="BC382" s="43">
        <v>-2.6749999999999999E-3</v>
      </c>
      <c r="BD382" s="43">
        <v>-2.3509999999999998E-3</v>
      </c>
      <c r="BE382" s="43">
        <v>1.0299000000000001E-2</v>
      </c>
      <c r="BG382" s="30"/>
      <c r="BK382" s="30">
        <v>0.33247324966689451</v>
      </c>
      <c r="BL382" s="43">
        <v>-3.79E-4</v>
      </c>
      <c r="BM382" s="43">
        <v>-3.7199999999999999E-4</v>
      </c>
      <c r="BN382" s="43">
        <v>-9.8999999999999994E-5</v>
      </c>
      <c r="BP382" s="30"/>
      <c r="BT382" s="30">
        <v>0.33247324966689451</v>
      </c>
      <c r="BU382" s="43">
        <v>-2.032E-3</v>
      </c>
      <c r="BV382" s="43">
        <v>-1.6900000000000001E-3</v>
      </c>
      <c r="BW382" s="43">
        <v>1.1653E-2</v>
      </c>
      <c r="BY382" s="30"/>
      <c r="CC382" s="30">
        <v>0.33247324966689451</v>
      </c>
      <c r="CD382" s="43">
        <v>-3.1599999999999998E-4</v>
      </c>
      <c r="CE382" s="43">
        <v>-3.0499999999999999E-4</v>
      </c>
      <c r="CF382" s="43">
        <v>1.2300000000000001E-4</v>
      </c>
      <c r="CH382" s="30"/>
      <c r="CL382" s="30">
        <v>0.33247324966689451</v>
      </c>
      <c r="CM382" s="43">
        <v>-2.8909999999999999E-3</v>
      </c>
      <c r="CN382" s="43">
        <v>-2.7239999999999999E-3</v>
      </c>
      <c r="CO382" s="43">
        <v>1.2012999999999999E-2</v>
      </c>
      <c r="CQ382" s="30"/>
      <c r="CU382" s="30">
        <v>0.33247324966689451</v>
      </c>
      <c r="CV382" s="43">
        <v>-2.8909999999999999E-3</v>
      </c>
      <c r="CW382" s="43">
        <v>-2.7239999999999999E-3</v>
      </c>
      <c r="CX382" s="43">
        <v>1.2012999999999999E-2</v>
      </c>
    </row>
    <row r="383" spans="14:102" x14ac:dyDescent="0.25">
      <c r="N383" s="30"/>
      <c r="R383" s="30">
        <v>0.33345111506689451</v>
      </c>
      <c r="S383" s="43">
        <v>-2.6329999999999999E-3</v>
      </c>
      <c r="T383" s="43">
        <v>-2.2910000000000001E-3</v>
      </c>
      <c r="U383" s="43">
        <v>1.2759E-2</v>
      </c>
      <c r="W383" s="30"/>
      <c r="AA383" s="30">
        <v>0.33345111506689451</v>
      </c>
      <c r="AB383" s="43">
        <v>-3.6900000000000002E-4</v>
      </c>
      <c r="AC383" s="43">
        <v>-3.6099999999999999E-4</v>
      </c>
      <c r="AD383" s="43">
        <v>7.9999999999999996E-6</v>
      </c>
      <c r="AF383" s="30"/>
      <c r="AJ383" s="30">
        <v>0.33345111506689451</v>
      </c>
      <c r="AK383" s="43">
        <v>-2.676E-3</v>
      </c>
      <c r="AL383" s="43">
        <v>-2.349E-3</v>
      </c>
      <c r="AM383" s="43">
        <v>1.0414E-2</v>
      </c>
      <c r="AO383" s="30"/>
      <c r="AS383" s="30">
        <v>0.33345111506689451</v>
      </c>
      <c r="AT383" s="43">
        <v>-3.79E-4</v>
      </c>
      <c r="AU383" s="43">
        <v>-3.7199999999999999E-4</v>
      </c>
      <c r="AV383" s="43">
        <v>-9.8999999999999994E-5</v>
      </c>
      <c r="AX383" s="30"/>
      <c r="BB383" s="30">
        <v>0.33345111506689451</v>
      </c>
      <c r="BC383" s="43">
        <v>-2.6849999999999999E-3</v>
      </c>
      <c r="BD383" s="43">
        <v>-2.359E-3</v>
      </c>
      <c r="BE383" s="43">
        <v>1.0364999999999999E-2</v>
      </c>
      <c r="BG383" s="30"/>
      <c r="BK383" s="30">
        <v>0.33345111506689451</v>
      </c>
      <c r="BL383" s="43">
        <v>-3.79E-4</v>
      </c>
      <c r="BM383" s="43">
        <v>-3.7199999999999999E-4</v>
      </c>
      <c r="BN383" s="43">
        <v>-9.8999999999999994E-5</v>
      </c>
      <c r="BP383" s="30"/>
      <c r="BT383" s="30">
        <v>0.33345111506689451</v>
      </c>
      <c r="BU383" s="43">
        <v>-2.042E-3</v>
      </c>
      <c r="BV383" s="43">
        <v>-1.6980000000000001E-3</v>
      </c>
      <c r="BW383" s="43">
        <v>1.1721000000000001E-2</v>
      </c>
      <c r="BY383" s="30"/>
      <c r="CC383" s="30">
        <v>0.33345111506689451</v>
      </c>
      <c r="CD383" s="43">
        <v>-3.1500000000000001E-4</v>
      </c>
      <c r="CE383" s="43">
        <v>-3.0400000000000002E-4</v>
      </c>
      <c r="CF383" s="43">
        <v>1.22E-4</v>
      </c>
      <c r="CH383" s="30"/>
      <c r="CL383" s="30">
        <v>0.33345111506689451</v>
      </c>
      <c r="CM383" s="43">
        <v>-2.9030000000000002E-3</v>
      </c>
      <c r="CN383" s="43">
        <v>-2.735E-3</v>
      </c>
      <c r="CO383" s="43">
        <v>1.2090999999999999E-2</v>
      </c>
      <c r="CQ383" s="30"/>
      <c r="CU383" s="30">
        <v>0.33345111506689451</v>
      </c>
      <c r="CV383" s="43">
        <v>-2.9030000000000002E-3</v>
      </c>
      <c r="CW383" s="43">
        <v>-2.735E-3</v>
      </c>
      <c r="CX383" s="43">
        <v>1.2090999999999999E-2</v>
      </c>
    </row>
    <row r="384" spans="14:102" x14ac:dyDescent="0.25">
      <c r="N384" s="30"/>
      <c r="R384" s="30">
        <v>0.33442898046689445</v>
      </c>
      <c r="S384" s="43">
        <v>-2.6459999999999999E-3</v>
      </c>
      <c r="T384" s="43">
        <v>-2.3010000000000001E-3</v>
      </c>
      <c r="U384" s="43">
        <v>1.2834999999999999E-2</v>
      </c>
      <c r="W384" s="30"/>
      <c r="AA384" s="30">
        <v>0.33442898046689445</v>
      </c>
      <c r="AB384" s="43">
        <v>-3.6900000000000002E-4</v>
      </c>
      <c r="AC384" s="43">
        <v>-3.6000000000000002E-4</v>
      </c>
      <c r="AD384" s="43">
        <v>7.9999999999999996E-6</v>
      </c>
      <c r="AF384" s="30"/>
      <c r="AJ384" s="30">
        <v>0.33442898046689445</v>
      </c>
      <c r="AK384" s="43">
        <v>-2.6870000000000002E-3</v>
      </c>
      <c r="AL384" s="43">
        <v>-2.3579999999999999E-3</v>
      </c>
      <c r="AM384" s="43">
        <v>1.0481000000000001E-2</v>
      </c>
      <c r="AO384" s="30"/>
      <c r="AS384" s="30">
        <v>0.33442898046689445</v>
      </c>
      <c r="AT384" s="43">
        <v>-3.7800000000000003E-4</v>
      </c>
      <c r="AU384" s="43">
        <v>-3.7100000000000002E-4</v>
      </c>
      <c r="AV384" s="43">
        <v>-9.8999999999999994E-5</v>
      </c>
      <c r="AX384" s="30"/>
      <c r="BB384" s="30">
        <v>0.33442898046689445</v>
      </c>
      <c r="BC384" s="43">
        <v>-2.6949999999999999E-3</v>
      </c>
      <c r="BD384" s="43">
        <v>-2.3679999999999999E-3</v>
      </c>
      <c r="BE384" s="43">
        <v>1.0432E-2</v>
      </c>
      <c r="BG384" s="30"/>
      <c r="BK384" s="30">
        <v>0.33442898046689445</v>
      </c>
      <c r="BL384" s="43">
        <v>-3.7800000000000003E-4</v>
      </c>
      <c r="BM384" s="43">
        <v>-3.7100000000000002E-4</v>
      </c>
      <c r="BN384" s="43">
        <v>-1E-4</v>
      </c>
      <c r="BP384" s="30"/>
      <c r="BT384" s="30">
        <v>0.33442898046689445</v>
      </c>
      <c r="BU384" s="43">
        <v>-2.052E-3</v>
      </c>
      <c r="BV384" s="43">
        <v>-1.7060000000000001E-3</v>
      </c>
      <c r="BW384" s="43">
        <v>1.1789000000000001E-2</v>
      </c>
      <c r="BY384" s="30"/>
      <c r="CC384" s="30">
        <v>0.33442898046689445</v>
      </c>
      <c r="CD384" s="43">
        <v>-3.1399999999999999E-4</v>
      </c>
      <c r="CE384" s="43">
        <v>-3.0299999999999999E-4</v>
      </c>
      <c r="CF384" s="43">
        <v>1.22E-4</v>
      </c>
      <c r="CH384" s="30"/>
      <c r="CL384" s="30">
        <v>0.33442898046689445</v>
      </c>
      <c r="CM384" s="43">
        <v>-2.9150000000000001E-3</v>
      </c>
      <c r="CN384" s="43">
        <v>-2.7469999999999999E-3</v>
      </c>
      <c r="CO384" s="43">
        <v>1.217E-2</v>
      </c>
      <c r="CQ384" s="30"/>
      <c r="CU384" s="30">
        <v>0.33442898046689445</v>
      </c>
      <c r="CV384" s="43">
        <v>-2.9150000000000001E-3</v>
      </c>
      <c r="CW384" s="43">
        <v>-2.7469999999999999E-3</v>
      </c>
      <c r="CX384" s="43">
        <v>1.217E-2</v>
      </c>
    </row>
    <row r="385" spans="14:102" x14ac:dyDescent="0.25">
      <c r="N385" s="30"/>
      <c r="R385" s="30">
        <v>0.33540684586689445</v>
      </c>
      <c r="S385" s="43">
        <v>-2.6580000000000002E-3</v>
      </c>
      <c r="T385" s="43">
        <v>-2.3119999999999998E-3</v>
      </c>
      <c r="U385" s="43">
        <v>1.2911000000000001E-2</v>
      </c>
      <c r="W385" s="30"/>
      <c r="AA385" s="30">
        <v>0.33540684586689445</v>
      </c>
      <c r="AB385" s="43">
        <v>-3.68E-4</v>
      </c>
      <c r="AC385" s="43">
        <v>-3.6000000000000002E-4</v>
      </c>
      <c r="AD385" s="43">
        <v>6.9999999999999999E-6</v>
      </c>
      <c r="AF385" s="30"/>
      <c r="AJ385" s="30">
        <v>0.33540684586689445</v>
      </c>
      <c r="AK385" s="43">
        <v>-2.6970000000000002E-3</v>
      </c>
      <c r="AL385" s="43">
        <v>-2.366E-3</v>
      </c>
      <c r="AM385" s="43">
        <v>1.0548E-2</v>
      </c>
      <c r="AO385" s="30"/>
      <c r="AS385" s="30">
        <v>0.33540684586689445</v>
      </c>
      <c r="AT385" s="43">
        <v>-3.77E-4</v>
      </c>
      <c r="AU385" s="43">
        <v>-3.6999999999999999E-4</v>
      </c>
      <c r="AV385" s="43">
        <v>-1E-4</v>
      </c>
      <c r="AX385" s="30"/>
      <c r="BB385" s="30">
        <v>0.33540684586689445</v>
      </c>
      <c r="BC385" s="43">
        <v>-2.7060000000000001E-3</v>
      </c>
      <c r="BD385" s="43">
        <v>-2.3760000000000001E-3</v>
      </c>
      <c r="BE385" s="43">
        <v>1.0499E-2</v>
      </c>
      <c r="BG385" s="30"/>
      <c r="BK385" s="30">
        <v>0.33540684586689445</v>
      </c>
      <c r="BL385" s="43">
        <v>-3.77E-4</v>
      </c>
      <c r="BM385" s="43">
        <v>-3.7100000000000002E-4</v>
      </c>
      <c r="BN385" s="43">
        <v>-1E-4</v>
      </c>
      <c r="BP385" s="30"/>
      <c r="BT385" s="30">
        <v>0.33540684586689445</v>
      </c>
      <c r="BU385" s="43">
        <v>-2.062E-3</v>
      </c>
      <c r="BV385" s="43">
        <v>-1.714E-3</v>
      </c>
      <c r="BW385" s="43">
        <v>1.1856999999999999E-2</v>
      </c>
      <c r="BY385" s="30"/>
      <c r="CC385" s="30">
        <v>0.33540684586689445</v>
      </c>
      <c r="CD385" s="43">
        <v>-3.1399999999999999E-4</v>
      </c>
      <c r="CE385" s="43">
        <v>-3.0299999999999999E-4</v>
      </c>
      <c r="CF385" s="43">
        <v>1.21E-4</v>
      </c>
      <c r="CH385" s="30"/>
      <c r="CL385" s="30">
        <v>0.33540684586689445</v>
      </c>
      <c r="CM385" s="43">
        <v>-2.9269999999999999E-3</v>
      </c>
      <c r="CN385" s="43">
        <v>-2.758E-3</v>
      </c>
      <c r="CO385" s="43">
        <v>1.2248E-2</v>
      </c>
      <c r="CQ385" s="30"/>
      <c r="CU385" s="30">
        <v>0.33540684586689445</v>
      </c>
      <c r="CV385" s="43">
        <v>-2.9269999999999999E-3</v>
      </c>
      <c r="CW385" s="43">
        <v>-2.758E-3</v>
      </c>
      <c r="CX385" s="43">
        <v>1.2248E-2</v>
      </c>
    </row>
    <row r="386" spans="14:102" x14ac:dyDescent="0.25">
      <c r="N386" s="30"/>
      <c r="R386" s="30">
        <v>0.33638471126689445</v>
      </c>
      <c r="S386" s="43">
        <v>-2.6700000000000001E-3</v>
      </c>
      <c r="T386" s="43">
        <v>-2.3219999999999998E-3</v>
      </c>
      <c r="U386" s="43">
        <v>1.2985999999999999E-2</v>
      </c>
      <c r="W386" s="30"/>
      <c r="AA386" s="30">
        <v>0.33638471126689445</v>
      </c>
      <c r="AB386" s="43">
        <v>-3.68E-4</v>
      </c>
      <c r="AC386" s="43">
        <v>-3.6000000000000002E-4</v>
      </c>
      <c r="AD386" s="43">
        <v>6.9999999999999999E-6</v>
      </c>
      <c r="AF386" s="30"/>
      <c r="AJ386" s="30">
        <v>0.33638471126689445</v>
      </c>
      <c r="AK386" s="43">
        <v>-2.7079999999999999E-3</v>
      </c>
      <c r="AL386" s="43">
        <v>-2.3749999999999999E-3</v>
      </c>
      <c r="AM386" s="43">
        <v>1.0614E-2</v>
      </c>
      <c r="AO386" s="30"/>
      <c r="AS386" s="30">
        <v>0.33638471126689445</v>
      </c>
      <c r="AT386" s="43">
        <v>-3.77E-4</v>
      </c>
      <c r="AU386" s="43">
        <v>-3.6999999999999999E-4</v>
      </c>
      <c r="AV386" s="43">
        <v>-1E-4</v>
      </c>
      <c r="AX386" s="30"/>
      <c r="BB386" s="30">
        <v>0.33638471126689445</v>
      </c>
      <c r="BC386" s="43">
        <v>-2.7160000000000001E-3</v>
      </c>
      <c r="BD386" s="43">
        <v>-2.385E-3</v>
      </c>
      <c r="BE386" s="43">
        <v>1.0566000000000001E-2</v>
      </c>
      <c r="BG386" s="30"/>
      <c r="BK386" s="30">
        <v>0.33638471126689445</v>
      </c>
      <c r="BL386" s="43">
        <v>-3.77E-4</v>
      </c>
      <c r="BM386" s="43">
        <v>-3.6999999999999999E-4</v>
      </c>
      <c r="BN386" s="43">
        <v>-1.01E-4</v>
      </c>
      <c r="BP386" s="30"/>
      <c r="BT386" s="30">
        <v>0.33638471126689445</v>
      </c>
      <c r="BU386" s="43">
        <v>-2.0720000000000001E-3</v>
      </c>
      <c r="BV386" s="43">
        <v>-1.722E-3</v>
      </c>
      <c r="BW386" s="43">
        <v>1.1925E-2</v>
      </c>
      <c r="BY386" s="30"/>
      <c r="CC386" s="30">
        <v>0.33638471126689445</v>
      </c>
      <c r="CD386" s="43">
        <v>-3.1300000000000002E-4</v>
      </c>
      <c r="CE386" s="43">
        <v>-3.0200000000000002E-4</v>
      </c>
      <c r="CF386" s="43">
        <v>1.21E-4</v>
      </c>
      <c r="CH386" s="30"/>
      <c r="CL386" s="30">
        <v>0.33638471126689445</v>
      </c>
      <c r="CM386" s="43">
        <v>-2.9399999999999999E-3</v>
      </c>
      <c r="CN386" s="43">
        <v>-2.7690000000000002E-3</v>
      </c>
      <c r="CO386" s="43">
        <v>1.2326E-2</v>
      </c>
      <c r="CQ386" s="30"/>
      <c r="CU386" s="30">
        <v>0.33638471126689445</v>
      </c>
      <c r="CV386" s="43">
        <v>-2.9399999999999999E-3</v>
      </c>
      <c r="CW386" s="43">
        <v>-2.7690000000000002E-3</v>
      </c>
      <c r="CX386" s="43">
        <v>1.2326E-2</v>
      </c>
    </row>
    <row r="387" spans="14:102" x14ac:dyDescent="0.25">
      <c r="N387" s="30"/>
      <c r="R387" s="30">
        <v>0.33736257666689445</v>
      </c>
      <c r="S387" s="43">
        <v>-2.6830000000000001E-3</v>
      </c>
      <c r="T387" s="43">
        <v>-2.3319999999999999E-3</v>
      </c>
      <c r="U387" s="43">
        <v>1.3062000000000001E-2</v>
      </c>
      <c r="W387" s="30"/>
      <c r="AA387" s="30">
        <v>0.33736257666689445</v>
      </c>
      <c r="AB387" s="43">
        <v>-3.68E-4</v>
      </c>
      <c r="AC387" s="43">
        <v>-3.6000000000000002E-4</v>
      </c>
      <c r="AD387" s="43">
        <v>6.0000000000000002E-6</v>
      </c>
      <c r="AF387" s="30"/>
      <c r="AJ387" s="30">
        <v>0.33736257666689445</v>
      </c>
      <c r="AK387" s="43">
        <v>-2.7179999999999999E-3</v>
      </c>
      <c r="AL387" s="43">
        <v>-2.3830000000000001E-3</v>
      </c>
      <c r="AM387" s="43">
        <v>1.0681E-2</v>
      </c>
      <c r="AO387" s="30"/>
      <c r="AS387" s="30">
        <v>0.33736257666689445</v>
      </c>
      <c r="AT387" s="43">
        <v>-3.7599999999999998E-4</v>
      </c>
      <c r="AU387" s="43">
        <v>-3.6900000000000002E-4</v>
      </c>
      <c r="AV387" s="43">
        <v>-1.01E-4</v>
      </c>
      <c r="AX387" s="30"/>
      <c r="BB387" s="30">
        <v>0.33736257666689445</v>
      </c>
      <c r="BC387" s="43">
        <v>-2.7269999999999998E-3</v>
      </c>
      <c r="BD387" s="43">
        <v>-2.3930000000000002E-3</v>
      </c>
      <c r="BE387" s="43">
        <v>1.0633E-2</v>
      </c>
      <c r="BG387" s="30"/>
      <c r="BK387" s="30">
        <v>0.33736257666689445</v>
      </c>
      <c r="BL387" s="43">
        <v>-3.7599999999999998E-4</v>
      </c>
      <c r="BM387" s="43">
        <v>-3.6900000000000002E-4</v>
      </c>
      <c r="BN387" s="43">
        <v>-1.02E-4</v>
      </c>
      <c r="BP387" s="30"/>
      <c r="BT387" s="30">
        <v>0.33736257666689445</v>
      </c>
      <c r="BU387" s="43">
        <v>-2.0820000000000001E-3</v>
      </c>
      <c r="BV387" s="43">
        <v>-1.73E-3</v>
      </c>
      <c r="BW387" s="43">
        <v>1.1993E-2</v>
      </c>
      <c r="BY387" s="30"/>
      <c r="CC387" s="30">
        <v>0.33736257666689445</v>
      </c>
      <c r="CD387" s="43">
        <v>-3.1199999999999999E-4</v>
      </c>
      <c r="CE387" s="43">
        <v>-3.01E-4</v>
      </c>
      <c r="CF387" s="43">
        <v>1.21E-4</v>
      </c>
      <c r="CH387" s="30"/>
      <c r="CL387" s="30">
        <v>0.33736257666689445</v>
      </c>
      <c r="CM387" s="43">
        <v>-2.9520000000000002E-3</v>
      </c>
      <c r="CN387" s="43">
        <v>-2.7799999999999999E-3</v>
      </c>
      <c r="CO387" s="43">
        <v>1.2404E-2</v>
      </c>
      <c r="CQ387" s="30"/>
      <c r="CU387" s="30">
        <v>0.33736257666689445</v>
      </c>
      <c r="CV387" s="43">
        <v>-2.9520000000000002E-3</v>
      </c>
      <c r="CW387" s="43">
        <v>-2.7799999999999999E-3</v>
      </c>
      <c r="CX387" s="43">
        <v>1.2404E-2</v>
      </c>
    </row>
    <row r="388" spans="14:102" x14ac:dyDescent="0.25">
      <c r="N388" s="30"/>
      <c r="R388" s="30">
        <v>0.3383404420668944</v>
      </c>
      <c r="S388" s="43">
        <v>-2.6949999999999999E-3</v>
      </c>
      <c r="T388" s="43">
        <v>-2.343E-3</v>
      </c>
      <c r="U388" s="43">
        <v>1.3138E-2</v>
      </c>
      <c r="W388" s="30"/>
      <c r="AA388" s="30">
        <v>0.3383404420668944</v>
      </c>
      <c r="AB388" s="43">
        <v>-3.68E-4</v>
      </c>
      <c r="AC388" s="43">
        <v>-3.59E-4</v>
      </c>
      <c r="AD388" s="43">
        <v>6.0000000000000002E-6</v>
      </c>
      <c r="AF388" s="30"/>
      <c r="AJ388" s="30">
        <v>0.3383404420668944</v>
      </c>
      <c r="AK388" s="43">
        <v>-2.7290000000000001E-3</v>
      </c>
      <c r="AL388" s="43">
        <v>-2.392E-3</v>
      </c>
      <c r="AM388" s="43">
        <v>1.0748000000000001E-2</v>
      </c>
      <c r="AO388" s="30"/>
      <c r="AS388" s="30">
        <v>0.3383404420668944</v>
      </c>
      <c r="AT388" s="43">
        <v>-3.7500000000000001E-4</v>
      </c>
      <c r="AU388" s="43">
        <v>-3.6900000000000002E-4</v>
      </c>
      <c r="AV388" s="43">
        <v>-1.02E-4</v>
      </c>
      <c r="AX388" s="30"/>
      <c r="BB388" s="30">
        <v>0.3383404420668944</v>
      </c>
      <c r="BC388" s="43">
        <v>-2.7369999999999998E-3</v>
      </c>
      <c r="BD388" s="43">
        <v>-2.4020000000000001E-3</v>
      </c>
      <c r="BE388" s="43">
        <v>1.0699999999999999E-2</v>
      </c>
      <c r="BG388" s="30"/>
      <c r="BK388" s="30">
        <v>0.3383404420668944</v>
      </c>
      <c r="BL388" s="43">
        <v>-3.7500000000000001E-4</v>
      </c>
      <c r="BM388" s="43">
        <v>-3.6900000000000002E-4</v>
      </c>
      <c r="BN388" s="43">
        <v>-1.02E-4</v>
      </c>
      <c r="BP388" s="30"/>
      <c r="BT388" s="30">
        <v>0.3383404420668944</v>
      </c>
      <c r="BU388" s="43">
        <v>-2.0920000000000001E-3</v>
      </c>
      <c r="BV388" s="43">
        <v>-1.738E-3</v>
      </c>
      <c r="BW388" s="43">
        <v>1.2061000000000001E-2</v>
      </c>
      <c r="BY388" s="30"/>
      <c r="CC388" s="30">
        <v>0.3383404420668944</v>
      </c>
      <c r="CD388" s="43">
        <v>-3.1100000000000002E-4</v>
      </c>
      <c r="CE388" s="43">
        <v>-3.01E-4</v>
      </c>
      <c r="CF388" s="43">
        <v>1.2E-4</v>
      </c>
      <c r="CH388" s="30"/>
      <c r="CL388" s="30">
        <v>0.3383404420668944</v>
      </c>
      <c r="CM388" s="43">
        <v>-2.9640000000000001E-3</v>
      </c>
      <c r="CN388" s="43">
        <v>-2.7920000000000002E-3</v>
      </c>
      <c r="CO388" s="43">
        <v>1.2482999999999999E-2</v>
      </c>
      <c r="CQ388" s="30"/>
      <c r="CU388" s="30">
        <v>0.3383404420668944</v>
      </c>
      <c r="CV388" s="43">
        <v>-2.9640000000000001E-3</v>
      </c>
      <c r="CW388" s="43">
        <v>-2.7920000000000002E-3</v>
      </c>
      <c r="CX388" s="43">
        <v>1.2482999999999999E-2</v>
      </c>
    </row>
    <row r="389" spans="14:102" x14ac:dyDescent="0.25">
      <c r="N389" s="30"/>
      <c r="R389" s="30">
        <v>0.3393183074668944</v>
      </c>
      <c r="S389" s="43">
        <v>-2.7070000000000002E-3</v>
      </c>
      <c r="T389" s="43">
        <v>-2.3530000000000001E-3</v>
      </c>
      <c r="U389" s="43">
        <v>1.3214E-2</v>
      </c>
      <c r="W389" s="30"/>
      <c r="AA389" s="30">
        <v>0.3393183074668944</v>
      </c>
      <c r="AB389" s="43">
        <v>-3.6699999999999998E-4</v>
      </c>
      <c r="AC389" s="43">
        <v>-3.59E-4</v>
      </c>
      <c r="AD389" s="43">
        <v>5.0000000000000004E-6</v>
      </c>
      <c r="AF389" s="30"/>
      <c r="AJ389" s="30">
        <v>0.3393183074668944</v>
      </c>
      <c r="AK389" s="43">
        <v>-2.7390000000000001E-3</v>
      </c>
      <c r="AL389" s="43">
        <v>-2.3999999999999998E-3</v>
      </c>
      <c r="AM389" s="43">
        <v>1.0815E-2</v>
      </c>
      <c r="AO389" s="30"/>
      <c r="AS389" s="30">
        <v>0.3393183074668944</v>
      </c>
      <c r="AT389" s="43">
        <v>-3.7500000000000001E-4</v>
      </c>
      <c r="AU389" s="43">
        <v>-3.68E-4</v>
      </c>
      <c r="AV389" s="43">
        <v>-1.02E-4</v>
      </c>
      <c r="AX389" s="30"/>
      <c r="BB389" s="30">
        <v>0.3393183074668944</v>
      </c>
      <c r="BC389" s="43">
        <v>-2.748E-3</v>
      </c>
      <c r="BD389" s="43">
        <v>-2.4099999999999998E-3</v>
      </c>
      <c r="BE389" s="43">
        <v>1.0766E-2</v>
      </c>
      <c r="BG389" s="30"/>
      <c r="BK389" s="30">
        <v>0.3393183074668944</v>
      </c>
      <c r="BL389" s="43">
        <v>-3.7500000000000001E-4</v>
      </c>
      <c r="BM389" s="43">
        <v>-3.68E-4</v>
      </c>
      <c r="BN389" s="43">
        <v>-1.03E-4</v>
      </c>
      <c r="BP389" s="30"/>
      <c r="BT389" s="30">
        <v>0.3393183074668944</v>
      </c>
      <c r="BU389" s="43">
        <v>-2.101E-3</v>
      </c>
      <c r="BV389" s="43">
        <v>-1.7459999999999999E-3</v>
      </c>
      <c r="BW389" s="43">
        <v>1.2128999999999999E-2</v>
      </c>
      <c r="BY389" s="30"/>
      <c r="CC389" s="30">
        <v>0.3393183074668944</v>
      </c>
      <c r="CD389" s="43">
        <v>-3.1100000000000002E-4</v>
      </c>
      <c r="CE389" s="43">
        <v>-2.9999999999999997E-4</v>
      </c>
      <c r="CF389" s="43">
        <v>1.2E-4</v>
      </c>
      <c r="CH389" s="30"/>
      <c r="CL389" s="30">
        <v>0.3393183074668944</v>
      </c>
      <c r="CM389" s="43">
        <v>-2.9759999999999999E-3</v>
      </c>
      <c r="CN389" s="43">
        <v>-2.8029999999999999E-3</v>
      </c>
      <c r="CO389" s="43">
        <v>1.2560999999999999E-2</v>
      </c>
      <c r="CQ389" s="30"/>
      <c r="CU389" s="30">
        <v>0.3393183074668944</v>
      </c>
      <c r="CV389" s="43">
        <v>-2.9759999999999999E-3</v>
      </c>
      <c r="CW389" s="43">
        <v>-2.8029999999999999E-3</v>
      </c>
      <c r="CX389" s="43">
        <v>1.2560999999999999E-2</v>
      </c>
    </row>
    <row r="390" spans="14:102" x14ac:dyDescent="0.25">
      <c r="N390" s="30"/>
      <c r="R390" s="30">
        <v>0.3402961728668944</v>
      </c>
      <c r="S390" s="43">
        <v>-2.7200000000000002E-3</v>
      </c>
      <c r="T390" s="43">
        <v>-2.3640000000000002E-3</v>
      </c>
      <c r="U390" s="43">
        <v>1.329E-2</v>
      </c>
      <c r="W390" s="30"/>
      <c r="AA390" s="30">
        <v>0.3402961728668944</v>
      </c>
      <c r="AB390" s="43">
        <v>-3.6699999999999998E-4</v>
      </c>
      <c r="AC390" s="43">
        <v>-3.59E-4</v>
      </c>
      <c r="AD390" s="43">
        <v>5.0000000000000004E-6</v>
      </c>
      <c r="AF390" s="30"/>
      <c r="AJ390" s="30">
        <v>0.3402961728668944</v>
      </c>
      <c r="AK390" s="43">
        <v>-2.7499999999999998E-3</v>
      </c>
      <c r="AL390" s="43">
        <v>-2.4090000000000001E-3</v>
      </c>
      <c r="AM390" s="43">
        <v>1.0883E-2</v>
      </c>
      <c r="AO390" s="30"/>
      <c r="AS390" s="30">
        <v>0.3402961728668944</v>
      </c>
      <c r="AT390" s="43">
        <v>-3.7399999999999998E-4</v>
      </c>
      <c r="AU390" s="43">
        <v>-3.6699999999999998E-4</v>
      </c>
      <c r="AV390" s="43">
        <v>-1.03E-4</v>
      </c>
      <c r="AX390" s="30"/>
      <c r="BB390" s="30">
        <v>0.3402961728668944</v>
      </c>
      <c r="BC390" s="43">
        <v>-2.758E-3</v>
      </c>
      <c r="BD390" s="43">
        <v>-2.4190000000000001E-3</v>
      </c>
      <c r="BE390" s="43">
        <v>1.0833000000000001E-2</v>
      </c>
      <c r="BG390" s="30"/>
      <c r="BK390" s="30">
        <v>0.3402961728668944</v>
      </c>
      <c r="BL390" s="43">
        <v>-3.7399999999999998E-4</v>
      </c>
      <c r="BM390" s="43">
        <v>-3.6699999999999998E-4</v>
      </c>
      <c r="BN390" s="43">
        <v>-1.03E-4</v>
      </c>
      <c r="BP390" s="30"/>
      <c r="BT390" s="30">
        <v>0.3402961728668944</v>
      </c>
      <c r="BU390" s="43">
        <v>-2.111E-3</v>
      </c>
      <c r="BV390" s="43">
        <v>-1.7539999999999999E-3</v>
      </c>
      <c r="BW390" s="43">
        <v>1.2197E-2</v>
      </c>
      <c r="BY390" s="30"/>
      <c r="CC390" s="30">
        <v>0.3402961728668944</v>
      </c>
      <c r="CD390" s="43">
        <v>-3.1E-4</v>
      </c>
      <c r="CE390" s="43">
        <v>-2.99E-4</v>
      </c>
      <c r="CF390" s="43">
        <v>1.2E-4</v>
      </c>
      <c r="CH390" s="30"/>
      <c r="CL390" s="30">
        <v>0.3402961728668944</v>
      </c>
      <c r="CM390" s="43">
        <v>-2.9889999999999999E-3</v>
      </c>
      <c r="CN390" s="43">
        <v>-2.8140000000000001E-3</v>
      </c>
      <c r="CO390" s="43">
        <v>1.2638999999999999E-2</v>
      </c>
      <c r="CQ390" s="30"/>
      <c r="CU390" s="30">
        <v>0.3402961728668944</v>
      </c>
      <c r="CV390" s="43">
        <v>-2.9889999999999999E-3</v>
      </c>
      <c r="CW390" s="43">
        <v>-2.8140000000000001E-3</v>
      </c>
      <c r="CX390" s="43">
        <v>1.2638999999999999E-2</v>
      </c>
    </row>
    <row r="391" spans="14:102" x14ac:dyDescent="0.25">
      <c r="N391" s="30"/>
      <c r="R391" s="30">
        <v>0.3412740382668944</v>
      </c>
      <c r="S391" s="43">
        <v>-2.7320000000000001E-3</v>
      </c>
      <c r="T391" s="43">
        <v>-2.3739999999999998E-3</v>
      </c>
      <c r="U391" s="43">
        <v>1.3365999999999999E-2</v>
      </c>
      <c r="W391" s="30"/>
      <c r="AA391" s="30">
        <v>0.3412740382668944</v>
      </c>
      <c r="AB391" s="43">
        <v>-3.6699999999999998E-4</v>
      </c>
      <c r="AC391" s="43">
        <v>-3.59E-4</v>
      </c>
      <c r="AD391" s="43">
        <v>3.9999999999999998E-6</v>
      </c>
      <c r="AF391" s="30"/>
      <c r="AJ391" s="30">
        <v>0.3412740382668944</v>
      </c>
      <c r="AK391" s="43">
        <v>-2.7599999999999999E-3</v>
      </c>
      <c r="AL391" s="43">
        <v>-2.4169999999999999E-3</v>
      </c>
      <c r="AM391" s="43">
        <v>1.095E-2</v>
      </c>
      <c r="AO391" s="30"/>
      <c r="AS391" s="30">
        <v>0.3412740382668944</v>
      </c>
      <c r="AT391" s="43">
        <v>-3.7300000000000001E-4</v>
      </c>
      <c r="AU391" s="43">
        <v>-3.6699999999999998E-4</v>
      </c>
      <c r="AV391" s="43">
        <v>-1.03E-4</v>
      </c>
      <c r="AX391" s="30"/>
      <c r="BB391" s="30">
        <v>0.3412740382668944</v>
      </c>
      <c r="BC391" s="43">
        <v>-2.7690000000000002E-3</v>
      </c>
      <c r="BD391" s="43">
        <v>-2.4269999999999999E-3</v>
      </c>
      <c r="BE391" s="43">
        <v>1.09E-2</v>
      </c>
      <c r="BG391" s="30"/>
      <c r="BK391" s="30">
        <v>0.3412740382668944</v>
      </c>
      <c r="BL391" s="43">
        <v>-3.7399999999999998E-4</v>
      </c>
      <c r="BM391" s="43">
        <v>-3.6699999999999998E-4</v>
      </c>
      <c r="BN391" s="43">
        <v>-1.0399999999999999E-4</v>
      </c>
      <c r="BP391" s="30"/>
      <c r="BT391" s="30">
        <v>0.3412740382668944</v>
      </c>
      <c r="BU391" s="43">
        <v>-2.1210000000000001E-3</v>
      </c>
      <c r="BV391" s="43">
        <v>-1.7619999999999999E-3</v>
      </c>
      <c r="BW391" s="43">
        <v>1.2266000000000001E-2</v>
      </c>
      <c r="BY391" s="30"/>
      <c r="CC391" s="30">
        <v>0.3412740382668944</v>
      </c>
      <c r="CD391" s="43">
        <v>-3.0899999999999998E-4</v>
      </c>
      <c r="CE391" s="43">
        <v>-2.99E-4</v>
      </c>
      <c r="CF391" s="43">
        <v>1.1900000000000001E-4</v>
      </c>
      <c r="CH391" s="30"/>
      <c r="CL391" s="30">
        <v>0.3412740382668944</v>
      </c>
      <c r="CM391" s="43">
        <v>-3.0010000000000002E-3</v>
      </c>
      <c r="CN391" s="43">
        <v>-2.826E-3</v>
      </c>
      <c r="CO391" s="43">
        <v>1.2718E-2</v>
      </c>
      <c r="CQ391" s="30"/>
      <c r="CU391" s="30">
        <v>0.3412740382668944</v>
      </c>
      <c r="CV391" s="43">
        <v>-3.0010000000000002E-3</v>
      </c>
      <c r="CW391" s="43">
        <v>-2.826E-3</v>
      </c>
      <c r="CX391" s="43">
        <v>1.2718E-2</v>
      </c>
    </row>
    <row r="392" spans="14:102" x14ac:dyDescent="0.25">
      <c r="N392" s="30"/>
      <c r="R392" s="30">
        <v>0.34225190366689434</v>
      </c>
      <c r="S392" s="43">
        <v>-2.7439999999999999E-3</v>
      </c>
      <c r="T392" s="43">
        <v>-2.3839999999999998E-3</v>
      </c>
      <c r="U392" s="43">
        <v>1.3442000000000001E-2</v>
      </c>
      <c r="W392" s="30"/>
      <c r="AA392" s="30">
        <v>0.34225190366689434</v>
      </c>
      <c r="AB392" s="43">
        <v>-3.6600000000000001E-4</v>
      </c>
      <c r="AC392" s="43">
        <v>-3.5799999999999997E-4</v>
      </c>
      <c r="AD392" s="43">
        <v>3.9999999999999998E-6</v>
      </c>
      <c r="AF392" s="30"/>
      <c r="AJ392" s="30">
        <v>0.34225190366689434</v>
      </c>
      <c r="AK392" s="43">
        <v>-2.7699999999999999E-3</v>
      </c>
      <c r="AL392" s="43">
        <v>-2.4260000000000002E-3</v>
      </c>
      <c r="AM392" s="43">
        <v>1.1017000000000001E-2</v>
      </c>
      <c r="AO392" s="30"/>
      <c r="AS392" s="30">
        <v>0.34225190366689434</v>
      </c>
      <c r="AT392" s="43">
        <v>-3.7300000000000001E-4</v>
      </c>
      <c r="AU392" s="43">
        <v>-3.6600000000000001E-4</v>
      </c>
      <c r="AV392" s="43">
        <v>-1.0399999999999999E-4</v>
      </c>
      <c r="AX392" s="30"/>
      <c r="BB392" s="30">
        <v>0.34225190366689434</v>
      </c>
      <c r="BC392" s="43">
        <v>-2.7789999999999998E-3</v>
      </c>
      <c r="BD392" s="43">
        <v>-2.4359999999999998E-3</v>
      </c>
      <c r="BE392" s="43">
        <v>1.0966999999999999E-2</v>
      </c>
      <c r="BG392" s="30"/>
      <c r="BK392" s="30">
        <v>0.34225190366689434</v>
      </c>
      <c r="BL392" s="43">
        <v>-3.7300000000000001E-4</v>
      </c>
      <c r="BM392" s="43">
        <v>-3.6600000000000001E-4</v>
      </c>
      <c r="BN392" s="43">
        <v>-1.05E-4</v>
      </c>
      <c r="BP392" s="30"/>
      <c r="BT392" s="30">
        <v>0.34225190366689434</v>
      </c>
      <c r="BU392" s="43">
        <v>-2.1310000000000001E-3</v>
      </c>
      <c r="BV392" s="43">
        <v>-1.7700000000000001E-3</v>
      </c>
      <c r="BW392" s="43">
        <v>1.2333999999999999E-2</v>
      </c>
      <c r="BY392" s="30"/>
      <c r="CC392" s="30">
        <v>0.34225190366689434</v>
      </c>
      <c r="CD392" s="43">
        <v>-3.0899999999999998E-4</v>
      </c>
      <c r="CE392" s="43">
        <v>-2.9799999999999998E-4</v>
      </c>
      <c r="CF392" s="43">
        <v>1.1900000000000001E-4</v>
      </c>
      <c r="CH392" s="30"/>
      <c r="CL392" s="30">
        <v>0.34225190366689434</v>
      </c>
      <c r="CM392" s="43">
        <v>-3.0130000000000001E-3</v>
      </c>
      <c r="CN392" s="43">
        <v>-2.8370000000000001E-3</v>
      </c>
      <c r="CO392" s="43">
        <v>1.2796E-2</v>
      </c>
      <c r="CQ392" s="30"/>
      <c r="CU392" s="30">
        <v>0.34225190366689434</v>
      </c>
      <c r="CV392" s="43">
        <v>-3.0130000000000001E-3</v>
      </c>
      <c r="CW392" s="43">
        <v>-2.8370000000000001E-3</v>
      </c>
      <c r="CX392" s="43">
        <v>1.2796E-2</v>
      </c>
    </row>
    <row r="393" spans="14:102" x14ac:dyDescent="0.25">
      <c r="N393" s="30"/>
      <c r="R393" s="30">
        <v>0.34225190366689434</v>
      </c>
      <c r="S393" s="43">
        <v>-2.7439999999999999E-3</v>
      </c>
      <c r="T393" s="43">
        <v>-2.3839999999999998E-3</v>
      </c>
      <c r="U393" s="43">
        <v>1.3442000000000001E-2</v>
      </c>
      <c r="W393" s="30"/>
      <c r="AA393" s="30">
        <v>0.34225190366689434</v>
      </c>
      <c r="AB393" s="43">
        <v>-3.6600000000000001E-4</v>
      </c>
      <c r="AC393" s="43">
        <v>-3.5799999999999997E-4</v>
      </c>
      <c r="AD393" s="43">
        <v>3.9999999999999998E-6</v>
      </c>
      <c r="AF393" s="30"/>
      <c r="AJ393" s="30">
        <v>0.34225190366689434</v>
      </c>
      <c r="AK393" s="43">
        <v>-2.7699999999999999E-3</v>
      </c>
      <c r="AL393" s="43">
        <v>-2.4260000000000002E-3</v>
      </c>
      <c r="AM393" s="43">
        <v>1.1017000000000001E-2</v>
      </c>
      <c r="AO393" s="30"/>
      <c r="AS393" s="30">
        <v>0.34225190366689434</v>
      </c>
      <c r="AT393" s="43">
        <v>-3.7300000000000001E-4</v>
      </c>
      <c r="AU393" s="43">
        <v>-3.6600000000000001E-4</v>
      </c>
      <c r="AV393" s="43">
        <v>-1.0399999999999999E-4</v>
      </c>
      <c r="AX393" s="30"/>
      <c r="BB393" s="30">
        <v>0.34225190366689434</v>
      </c>
      <c r="BC393" s="43">
        <v>-2.7789999999999998E-3</v>
      </c>
      <c r="BD393" s="43">
        <v>-2.4359999999999998E-3</v>
      </c>
      <c r="BE393" s="43">
        <v>1.0966999999999999E-2</v>
      </c>
      <c r="BG393" s="30"/>
      <c r="BK393" s="30">
        <v>0.34225190366689434</v>
      </c>
      <c r="BL393" s="43">
        <v>-3.7300000000000001E-4</v>
      </c>
      <c r="BM393" s="43">
        <v>-3.6600000000000001E-4</v>
      </c>
      <c r="BN393" s="43">
        <v>-1.05E-4</v>
      </c>
      <c r="BP393" s="30"/>
      <c r="BT393" s="30">
        <v>0.34225190366689434</v>
      </c>
      <c r="BU393" s="43">
        <v>-2.1310000000000001E-3</v>
      </c>
      <c r="BV393" s="43">
        <v>-1.7700000000000001E-3</v>
      </c>
      <c r="BW393" s="43">
        <v>1.2333999999999999E-2</v>
      </c>
      <c r="BY393" s="30"/>
      <c r="CC393" s="30">
        <v>0.34225190366689434</v>
      </c>
      <c r="CD393" s="43">
        <v>-3.0899999999999998E-4</v>
      </c>
      <c r="CE393" s="43">
        <v>-2.9799999999999998E-4</v>
      </c>
      <c r="CF393" s="43">
        <v>1.1900000000000001E-4</v>
      </c>
      <c r="CH393" s="30"/>
      <c r="CL393" s="30">
        <v>0.34225190366689434</v>
      </c>
      <c r="CM393" s="43">
        <v>-3.0130000000000001E-3</v>
      </c>
      <c r="CN393" s="43">
        <v>-2.8370000000000001E-3</v>
      </c>
      <c r="CO393" s="43">
        <v>1.2796E-2</v>
      </c>
      <c r="CQ393" s="30"/>
      <c r="CU393" s="30">
        <v>0.34225190366689434</v>
      </c>
      <c r="CV393" s="43">
        <v>-3.0130000000000001E-3</v>
      </c>
      <c r="CW393" s="43">
        <v>-2.8370000000000001E-3</v>
      </c>
      <c r="CX393" s="43">
        <v>1.2796E-2</v>
      </c>
    </row>
    <row r="394" spans="14:102" x14ac:dyDescent="0.25">
      <c r="N394" s="30"/>
      <c r="R394" s="30">
        <v>0.34322976906689434</v>
      </c>
      <c r="S394" s="43">
        <v>-2.7569999999999999E-3</v>
      </c>
      <c r="T394" s="43">
        <v>-2.395E-3</v>
      </c>
      <c r="U394" s="43">
        <v>1.3518000000000001E-2</v>
      </c>
      <c r="W394" s="30"/>
      <c r="AA394" s="30">
        <v>0.34322976906689434</v>
      </c>
      <c r="AB394" s="43">
        <v>-3.6600000000000001E-4</v>
      </c>
      <c r="AC394" s="43">
        <v>-3.5799999999999997E-4</v>
      </c>
      <c r="AD394" s="43">
        <v>3.0000000000000001E-6</v>
      </c>
      <c r="AF394" s="30"/>
      <c r="AJ394" s="30">
        <v>0.34322976906689434</v>
      </c>
      <c r="AK394" s="43">
        <v>-2.7810000000000001E-3</v>
      </c>
      <c r="AL394" s="43">
        <v>-2.434E-3</v>
      </c>
      <c r="AM394" s="43">
        <v>1.1084E-2</v>
      </c>
      <c r="AO394" s="30"/>
      <c r="AS394" s="30">
        <v>0.34322976906689434</v>
      </c>
      <c r="AT394" s="43">
        <v>-3.7199999999999999E-4</v>
      </c>
      <c r="AU394" s="43">
        <v>-3.6499999999999998E-4</v>
      </c>
      <c r="AV394" s="43">
        <v>-1.05E-4</v>
      </c>
      <c r="AX394" s="30"/>
      <c r="BB394" s="30">
        <v>0.34322976906689434</v>
      </c>
      <c r="BC394" s="43">
        <v>-2.7889999999999998E-3</v>
      </c>
      <c r="BD394" s="43">
        <v>-2.444E-3</v>
      </c>
      <c r="BE394" s="43">
        <v>1.1034E-2</v>
      </c>
      <c r="BG394" s="30"/>
      <c r="BK394" s="30">
        <v>0.34322976906689434</v>
      </c>
      <c r="BL394" s="43">
        <v>-3.7199999999999999E-4</v>
      </c>
      <c r="BM394" s="43">
        <v>-3.6600000000000001E-4</v>
      </c>
      <c r="BN394" s="43">
        <v>-1.05E-4</v>
      </c>
      <c r="BP394" s="30"/>
      <c r="BT394" s="30">
        <v>0.34322976906689434</v>
      </c>
      <c r="BU394" s="43">
        <v>-2.1410000000000001E-3</v>
      </c>
      <c r="BV394" s="43">
        <v>-1.7780000000000001E-3</v>
      </c>
      <c r="BW394" s="43">
        <v>1.2402E-2</v>
      </c>
      <c r="BY394" s="30"/>
      <c r="CC394" s="30">
        <v>0.34322976906689434</v>
      </c>
      <c r="CD394" s="43">
        <v>-3.0800000000000001E-4</v>
      </c>
      <c r="CE394" s="43">
        <v>-2.9700000000000001E-4</v>
      </c>
      <c r="CF394" s="43">
        <v>1.18E-4</v>
      </c>
      <c r="CH394" s="30"/>
      <c r="CL394" s="30">
        <v>0.34322976906689434</v>
      </c>
      <c r="CM394" s="43">
        <v>-3.026E-3</v>
      </c>
      <c r="CN394" s="43">
        <v>-2.8479999999999998E-3</v>
      </c>
      <c r="CO394" s="43">
        <v>1.2874999999999999E-2</v>
      </c>
      <c r="CQ394" s="30"/>
      <c r="CU394" s="30">
        <v>0.34322976906689434</v>
      </c>
      <c r="CV394" s="43">
        <v>-3.026E-3</v>
      </c>
      <c r="CW394" s="43">
        <v>-2.8479999999999998E-3</v>
      </c>
      <c r="CX394" s="43">
        <v>1.2874999999999999E-2</v>
      </c>
    </row>
    <row r="395" spans="14:102" x14ac:dyDescent="0.25">
      <c r="N395" s="30"/>
      <c r="R395" s="30">
        <v>0.34420763446689434</v>
      </c>
      <c r="S395" s="43">
        <v>-2.7690000000000002E-3</v>
      </c>
      <c r="T395" s="43">
        <v>-2.405E-3</v>
      </c>
      <c r="U395" s="43">
        <v>1.3594E-2</v>
      </c>
      <c r="W395" s="30"/>
      <c r="AA395" s="30">
        <v>0.34420763446689434</v>
      </c>
      <c r="AB395" s="43">
        <v>-3.6600000000000001E-4</v>
      </c>
      <c r="AC395" s="43">
        <v>-3.5799999999999997E-4</v>
      </c>
      <c r="AD395" s="43">
        <v>3.0000000000000001E-6</v>
      </c>
      <c r="AF395" s="30"/>
      <c r="AJ395" s="30">
        <v>0.34420763446689434</v>
      </c>
      <c r="AK395" s="43">
        <v>-2.7910000000000001E-3</v>
      </c>
      <c r="AL395" s="43">
        <v>-2.4429999999999999E-3</v>
      </c>
      <c r="AM395" s="43">
        <v>1.1150999999999999E-2</v>
      </c>
      <c r="AO395" s="30"/>
      <c r="AS395" s="30">
        <v>0.34420763446689434</v>
      </c>
      <c r="AT395" s="43">
        <v>-3.7100000000000002E-4</v>
      </c>
      <c r="AU395" s="43">
        <v>-3.6499999999999998E-4</v>
      </c>
      <c r="AV395" s="43">
        <v>-1.05E-4</v>
      </c>
      <c r="AX395" s="30"/>
      <c r="BB395" s="30">
        <v>0.34420763446689434</v>
      </c>
      <c r="BC395" s="43">
        <v>-2.8E-3</v>
      </c>
      <c r="BD395" s="43">
        <v>-2.4529999999999999E-3</v>
      </c>
      <c r="BE395" s="43">
        <v>1.1101E-2</v>
      </c>
      <c r="BG395" s="30"/>
      <c r="BK395" s="30">
        <v>0.34420763446689434</v>
      </c>
      <c r="BL395" s="43">
        <v>-3.7199999999999999E-4</v>
      </c>
      <c r="BM395" s="43">
        <v>-3.6499999999999998E-4</v>
      </c>
      <c r="BN395" s="43">
        <v>-1.06E-4</v>
      </c>
      <c r="BP395" s="30"/>
      <c r="BT395" s="30">
        <v>0.34420763446689434</v>
      </c>
      <c r="BU395" s="43">
        <v>-2.1510000000000001E-3</v>
      </c>
      <c r="BV395" s="43">
        <v>-1.786E-3</v>
      </c>
      <c r="BW395" s="43">
        <v>1.247E-2</v>
      </c>
      <c r="BY395" s="30"/>
      <c r="CC395" s="30">
        <v>0.34420763446689434</v>
      </c>
      <c r="CD395" s="43">
        <v>-3.0699999999999998E-4</v>
      </c>
      <c r="CE395" s="43">
        <v>-2.9700000000000001E-4</v>
      </c>
      <c r="CF395" s="43">
        <v>1.18E-4</v>
      </c>
      <c r="CH395" s="30"/>
      <c r="CL395" s="30">
        <v>0.34420763446689434</v>
      </c>
      <c r="CM395" s="43">
        <v>-3.0379999999999999E-3</v>
      </c>
      <c r="CN395" s="43">
        <v>-2.859E-3</v>
      </c>
      <c r="CO395" s="43">
        <v>1.2952999999999999E-2</v>
      </c>
      <c r="CQ395" s="30"/>
      <c r="CU395" s="30">
        <v>0.34420763446689434</v>
      </c>
      <c r="CV395" s="43">
        <v>-3.0379999999999999E-3</v>
      </c>
      <c r="CW395" s="43">
        <v>-2.859E-3</v>
      </c>
      <c r="CX395" s="43">
        <v>1.2952999999999999E-2</v>
      </c>
    </row>
    <row r="396" spans="14:102" x14ac:dyDescent="0.25">
      <c r="N396" s="30"/>
      <c r="R396" s="30">
        <v>0.34518549986689429</v>
      </c>
      <c r="S396" s="43">
        <v>-2.7810000000000001E-3</v>
      </c>
      <c r="T396" s="43">
        <v>-2.415E-3</v>
      </c>
      <c r="U396" s="43">
        <v>1.3671000000000001E-2</v>
      </c>
      <c r="W396" s="30"/>
      <c r="AA396" s="30">
        <v>0.34518549986689429</v>
      </c>
      <c r="AB396" s="43">
        <v>-3.6600000000000001E-4</v>
      </c>
      <c r="AC396" s="43">
        <v>-3.57E-4</v>
      </c>
      <c r="AD396" s="43">
        <v>1.9999999999999999E-6</v>
      </c>
      <c r="AF396" s="30"/>
      <c r="AJ396" s="30">
        <v>0.34518549986689429</v>
      </c>
      <c r="AK396" s="43">
        <v>-2.8019999999999998E-3</v>
      </c>
      <c r="AL396" s="43">
        <v>-2.4520000000000002E-3</v>
      </c>
      <c r="AM396" s="43">
        <v>1.1218000000000001E-2</v>
      </c>
      <c r="AO396" s="30"/>
      <c r="AS396" s="30">
        <v>0.34518549986689429</v>
      </c>
      <c r="AT396" s="43">
        <v>-3.7100000000000002E-4</v>
      </c>
      <c r="AU396" s="43">
        <v>-3.6400000000000001E-4</v>
      </c>
      <c r="AV396" s="43">
        <v>-1.06E-4</v>
      </c>
      <c r="AX396" s="30"/>
      <c r="BB396" s="30">
        <v>0.34518549986689429</v>
      </c>
      <c r="BC396" s="43">
        <v>-2.81E-3</v>
      </c>
      <c r="BD396" s="43">
        <v>-2.4620000000000002E-3</v>
      </c>
      <c r="BE396" s="43">
        <v>1.1169E-2</v>
      </c>
      <c r="BG396" s="30"/>
      <c r="BK396" s="30">
        <v>0.34518549986689429</v>
      </c>
      <c r="BL396" s="43">
        <v>-3.7100000000000002E-4</v>
      </c>
      <c r="BM396" s="43">
        <v>-3.6400000000000001E-4</v>
      </c>
      <c r="BN396" s="43">
        <v>-1.06E-4</v>
      </c>
      <c r="BP396" s="30"/>
      <c r="BT396" s="30">
        <v>0.34518549986689429</v>
      </c>
      <c r="BU396" s="43">
        <v>-2.1610000000000002E-3</v>
      </c>
      <c r="BV396" s="43">
        <v>-1.794E-3</v>
      </c>
      <c r="BW396" s="43">
        <v>1.2539E-2</v>
      </c>
      <c r="BY396" s="30"/>
      <c r="CC396" s="30">
        <v>0.34518549986689429</v>
      </c>
      <c r="CD396" s="43">
        <v>-3.0600000000000001E-4</v>
      </c>
      <c r="CE396" s="43">
        <v>-2.9599999999999998E-4</v>
      </c>
      <c r="CF396" s="43">
        <v>1.18E-4</v>
      </c>
      <c r="CH396" s="30"/>
      <c r="CL396" s="30">
        <v>0.34518549986689429</v>
      </c>
      <c r="CM396" s="43">
        <v>-3.0500000000000002E-3</v>
      </c>
      <c r="CN396" s="43">
        <v>-2.8709999999999999E-3</v>
      </c>
      <c r="CO396" s="43">
        <v>1.3030999999999999E-2</v>
      </c>
      <c r="CQ396" s="30"/>
      <c r="CU396" s="30">
        <v>0.34518549986689429</v>
      </c>
      <c r="CV396" s="43">
        <v>-3.0500000000000002E-3</v>
      </c>
      <c r="CW396" s="43">
        <v>-2.8709999999999999E-3</v>
      </c>
      <c r="CX396" s="43">
        <v>1.3030999999999999E-2</v>
      </c>
    </row>
    <row r="397" spans="14:102" x14ac:dyDescent="0.25">
      <c r="N397" s="30"/>
      <c r="R397" s="30">
        <v>0.34616336526689429</v>
      </c>
      <c r="S397" s="43">
        <v>-2.794E-3</v>
      </c>
      <c r="T397" s="43">
        <v>-2.4260000000000002E-3</v>
      </c>
      <c r="U397" s="43">
        <v>1.3747000000000001E-2</v>
      </c>
      <c r="W397" s="30"/>
      <c r="AA397" s="30">
        <v>0.34616336526689429</v>
      </c>
      <c r="AB397" s="43">
        <v>-3.6499999999999998E-4</v>
      </c>
      <c r="AC397" s="43">
        <v>-3.57E-4</v>
      </c>
      <c r="AD397" s="43">
        <v>1.9999999999999999E-6</v>
      </c>
      <c r="AF397" s="30"/>
      <c r="AJ397" s="30">
        <v>0.34616336526689429</v>
      </c>
      <c r="AK397" s="43">
        <v>-2.8119999999999998E-3</v>
      </c>
      <c r="AL397" s="43">
        <v>-2.4599999999999999E-3</v>
      </c>
      <c r="AM397" s="43">
        <v>1.1285E-2</v>
      </c>
      <c r="AO397" s="30"/>
      <c r="AS397" s="30">
        <v>0.34616336526689429</v>
      </c>
      <c r="AT397" s="43">
        <v>-3.6999999999999999E-4</v>
      </c>
      <c r="AU397" s="43">
        <v>-3.6400000000000001E-4</v>
      </c>
      <c r="AV397" s="43">
        <v>-1.06E-4</v>
      </c>
      <c r="AX397" s="30"/>
      <c r="BB397" s="30">
        <v>0.34616336526689429</v>
      </c>
      <c r="BC397" s="43">
        <v>-2.8210000000000002E-3</v>
      </c>
      <c r="BD397" s="43">
        <v>-2.47E-3</v>
      </c>
      <c r="BE397" s="43">
        <v>1.1235E-2</v>
      </c>
      <c r="BG397" s="30"/>
      <c r="BK397" s="30">
        <v>0.34616336526689429</v>
      </c>
      <c r="BL397" s="43">
        <v>-3.6999999999999999E-4</v>
      </c>
      <c r="BM397" s="43">
        <v>-3.6400000000000001E-4</v>
      </c>
      <c r="BN397" s="43">
        <v>-1.07E-4</v>
      </c>
      <c r="BP397" s="30"/>
      <c r="BT397" s="30">
        <v>0.34616336526689429</v>
      </c>
      <c r="BU397" s="43">
        <v>-2.1710000000000002E-3</v>
      </c>
      <c r="BV397" s="43">
        <v>-1.802E-3</v>
      </c>
      <c r="BW397" s="43">
        <v>1.2607E-2</v>
      </c>
      <c r="BY397" s="30"/>
      <c r="CC397" s="30">
        <v>0.34616336526689429</v>
      </c>
      <c r="CD397" s="43">
        <v>-3.0600000000000001E-4</v>
      </c>
      <c r="CE397" s="43">
        <v>-2.9500000000000001E-4</v>
      </c>
      <c r="CF397" s="43">
        <v>1.17E-4</v>
      </c>
      <c r="CH397" s="30"/>
      <c r="CL397" s="30">
        <v>0.34616336526689429</v>
      </c>
      <c r="CM397" s="43">
        <v>-3.0630000000000002E-3</v>
      </c>
      <c r="CN397" s="43">
        <v>-2.882E-3</v>
      </c>
      <c r="CO397" s="43">
        <v>1.311E-2</v>
      </c>
      <c r="CQ397" s="30"/>
      <c r="CU397" s="30">
        <v>0.34616336526689429</v>
      </c>
      <c r="CV397" s="43">
        <v>-3.0630000000000002E-3</v>
      </c>
      <c r="CW397" s="43">
        <v>-2.882E-3</v>
      </c>
      <c r="CX397" s="43">
        <v>1.311E-2</v>
      </c>
    </row>
    <row r="398" spans="14:102" x14ac:dyDescent="0.25">
      <c r="N398" s="30"/>
      <c r="R398" s="30">
        <v>0.34714123066689428</v>
      </c>
      <c r="S398" s="43">
        <v>-2.8059999999999999E-3</v>
      </c>
      <c r="T398" s="43">
        <v>-2.4359999999999998E-3</v>
      </c>
      <c r="U398" s="43">
        <v>1.3823E-2</v>
      </c>
      <c r="W398" s="30"/>
      <c r="AA398" s="30">
        <v>0.34714123066689428</v>
      </c>
      <c r="AB398" s="43">
        <v>-3.6499999999999998E-4</v>
      </c>
      <c r="AC398" s="43">
        <v>-3.57E-4</v>
      </c>
      <c r="AD398" s="43">
        <v>9.9999999999999995E-7</v>
      </c>
      <c r="AF398" s="30"/>
      <c r="AJ398" s="30">
        <v>0.34714123066689428</v>
      </c>
      <c r="AK398" s="43">
        <v>-2.823E-3</v>
      </c>
      <c r="AL398" s="43">
        <v>-2.4689999999999998E-3</v>
      </c>
      <c r="AM398" s="43">
        <v>1.1351999999999999E-2</v>
      </c>
      <c r="AO398" s="30"/>
      <c r="AS398" s="30">
        <v>0.34714123066689428</v>
      </c>
      <c r="AT398" s="43">
        <v>-3.6999999999999999E-4</v>
      </c>
      <c r="AU398" s="43">
        <v>-3.6299999999999999E-4</v>
      </c>
      <c r="AV398" s="43">
        <v>-1.07E-4</v>
      </c>
      <c r="AX398" s="30"/>
      <c r="BB398" s="30">
        <v>0.34714123066689428</v>
      </c>
      <c r="BC398" s="43">
        <v>-2.8310000000000002E-3</v>
      </c>
      <c r="BD398" s="43">
        <v>-2.4789999999999999E-3</v>
      </c>
      <c r="BE398" s="43">
        <v>1.1302E-2</v>
      </c>
      <c r="BG398" s="30"/>
      <c r="BK398" s="30">
        <v>0.34714123066689428</v>
      </c>
      <c r="BL398" s="43">
        <v>-3.6999999999999999E-4</v>
      </c>
      <c r="BM398" s="43">
        <v>-3.6299999999999999E-4</v>
      </c>
      <c r="BN398" s="43">
        <v>-1.08E-4</v>
      </c>
      <c r="BP398" s="30"/>
      <c r="BT398" s="30">
        <v>0.34714123066689428</v>
      </c>
      <c r="BU398" s="43">
        <v>-2.1810000000000002E-3</v>
      </c>
      <c r="BV398" s="43">
        <v>-1.81E-3</v>
      </c>
      <c r="BW398" s="43">
        <v>1.2675000000000001E-2</v>
      </c>
      <c r="BY398" s="30"/>
      <c r="CC398" s="30">
        <v>0.34714123066689428</v>
      </c>
      <c r="CD398" s="43">
        <v>-3.0499999999999999E-4</v>
      </c>
      <c r="CE398" s="43">
        <v>-2.9500000000000001E-4</v>
      </c>
      <c r="CF398" s="43">
        <v>1.17E-4</v>
      </c>
      <c r="CH398" s="30"/>
      <c r="CL398" s="30">
        <v>0.34714123066689428</v>
      </c>
      <c r="CM398" s="43">
        <v>-3.075E-3</v>
      </c>
      <c r="CN398" s="43">
        <v>-2.8930000000000002E-3</v>
      </c>
      <c r="CO398" s="43">
        <v>1.3188E-2</v>
      </c>
      <c r="CQ398" s="30"/>
      <c r="CU398" s="30">
        <v>0.34714123066689428</v>
      </c>
      <c r="CV398" s="43">
        <v>-3.075E-3</v>
      </c>
      <c r="CW398" s="43">
        <v>-2.8930000000000002E-3</v>
      </c>
      <c r="CX398" s="43">
        <v>1.3188E-2</v>
      </c>
    </row>
    <row r="399" spans="14:102" x14ac:dyDescent="0.25">
      <c r="N399" s="30"/>
      <c r="R399" s="30">
        <v>0.34811909606689428</v>
      </c>
      <c r="S399" s="43">
        <v>-2.8180000000000002E-3</v>
      </c>
      <c r="T399" s="43">
        <v>-2.4459999999999998E-3</v>
      </c>
      <c r="U399" s="43">
        <v>1.3899E-2</v>
      </c>
      <c r="W399" s="30"/>
      <c r="AA399" s="30">
        <v>0.34811909606689428</v>
      </c>
      <c r="AB399" s="43">
        <v>-3.6499999999999998E-4</v>
      </c>
      <c r="AC399" s="43">
        <v>-3.57E-4</v>
      </c>
      <c r="AD399" s="43">
        <v>9.9999999999999995E-7</v>
      </c>
      <c r="AF399" s="30"/>
      <c r="AJ399" s="30">
        <v>0.34811909606689428</v>
      </c>
      <c r="AK399" s="43">
        <v>-2.833E-3</v>
      </c>
      <c r="AL399" s="43">
        <v>-2.477E-3</v>
      </c>
      <c r="AM399" s="43">
        <v>1.1419E-2</v>
      </c>
      <c r="AO399" s="30"/>
      <c r="AS399" s="30">
        <v>0.34811909606689428</v>
      </c>
      <c r="AT399" s="43">
        <v>-3.6900000000000002E-4</v>
      </c>
      <c r="AU399" s="43">
        <v>-3.6200000000000002E-4</v>
      </c>
      <c r="AV399" s="43">
        <v>-1.08E-4</v>
      </c>
      <c r="AX399" s="30"/>
      <c r="BB399" s="30">
        <v>0.34811909606689428</v>
      </c>
      <c r="BC399" s="43">
        <v>-2.8419999999999999E-3</v>
      </c>
      <c r="BD399" s="43">
        <v>-2.4870000000000001E-3</v>
      </c>
      <c r="BE399" s="43">
        <v>1.1369000000000001E-2</v>
      </c>
      <c r="BG399" s="30"/>
      <c r="BK399" s="30">
        <v>0.34811909606689428</v>
      </c>
      <c r="BL399" s="43">
        <v>-3.6900000000000002E-4</v>
      </c>
      <c r="BM399" s="43">
        <v>-3.6200000000000002E-4</v>
      </c>
      <c r="BN399" s="43">
        <v>-1.08E-4</v>
      </c>
      <c r="BP399" s="30"/>
      <c r="BT399" s="30">
        <v>0.34811909606689428</v>
      </c>
      <c r="BU399" s="43">
        <v>-2.1909999999999998E-3</v>
      </c>
      <c r="BV399" s="43">
        <v>-1.818E-3</v>
      </c>
      <c r="BW399" s="43">
        <v>1.2743000000000001E-2</v>
      </c>
      <c r="BY399" s="30"/>
      <c r="CC399" s="30">
        <v>0.34811909606689428</v>
      </c>
      <c r="CD399" s="43">
        <v>-3.0400000000000002E-4</v>
      </c>
      <c r="CE399" s="43">
        <v>-2.9399999999999999E-4</v>
      </c>
      <c r="CF399" s="43">
        <v>1.17E-4</v>
      </c>
      <c r="CH399" s="30"/>
      <c r="CL399" s="30">
        <v>0.34811909606689428</v>
      </c>
      <c r="CM399" s="43">
        <v>-3.0869999999999999E-3</v>
      </c>
      <c r="CN399" s="43">
        <v>-2.905E-3</v>
      </c>
      <c r="CO399" s="43">
        <v>1.3266999999999999E-2</v>
      </c>
      <c r="CQ399" s="30"/>
      <c r="CU399" s="30">
        <v>0.34811909606689428</v>
      </c>
      <c r="CV399" s="43">
        <v>-3.0869999999999999E-3</v>
      </c>
      <c r="CW399" s="43">
        <v>-2.905E-3</v>
      </c>
      <c r="CX399" s="43">
        <v>1.3266999999999999E-2</v>
      </c>
    </row>
    <row r="400" spans="14:102" x14ac:dyDescent="0.25">
      <c r="N400" s="30"/>
      <c r="R400" s="30">
        <v>0.34909696146689423</v>
      </c>
      <c r="S400" s="43">
        <v>-2.8310000000000002E-3</v>
      </c>
      <c r="T400" s="43">
        <v>-2.457E-3</v>
      </c>
      <c r="U400" s="43">
        <v>1.3975E-2</v>
      </c>
      <c r="W400" s="30"/>
      <c r="AA400" s="30">
        <v>0.34909696146689423</v>
      </c>
      <c r="AB400" s="43">
        <v>-3.6499999999999998E-4</v>
      </c>
      <c r="AC400" s="43">
        <v>-3.5599999999999998E-4</v>
      </c>
      <c r="AD400" s="43">
        <v>2.3190000000000001E-7</v>
      </c>
      <c r="AF400" s="30"/>
      <c r="AJ400" s="30">
        <v>0.34909696146689423</v>
      </c>
      <c r="AK400" s="43">
        <v>-2.8440000000000002E-3</v>
      </c>
      <c r="AL400" s="43">
        <v>-2.4859999999999999E-3</v>
      </c>
      <c r="AM400" s="43">
        <v>1.1486E-2</v>
      </c>
      <c r="AO400" s="30"/>
      <c r="AS400" s="30">
        <v>0.34909696146689423</v>
      </c>
      <c r="AT400" s="43">
        <v>-3.68E-4</v>
      </c>
      <c r="AU400" s="43">
        <v>-3.6200000000000002E-4</v>
      </c>
      <c r="AV400" s="43">
        <v>-1.08E-4</v>
      </c>
      <c r="AX400" s="30"/>
      <c r="BB400" s="30">
        <v>0.34909696146689423</v>
      </c>
      <c r="BC400" s="43">
        <v>-2.8519999999999999E-3</v>
      </c>
      <c r="BD400" s="43">
        <v>-2.496E-3</v>
      </c>
      <c r="BE400" s="43">
        <v>1.1436E-2</v>
      </c>
      <c r="BG400" s="30"/>
      <c r="BK400" s="30">
        <v>0.34909696146689423</v>
      </c>
      <c r="BL400" s="43">
        <v>-3.68E-4</v>
      </c>
      <c r="BM400" s="43">
        <v>-3.6200000000000002E-4</v>
      </c>
      <c r="BN400" s="43">
        <v>-1.0900000000000001E-4</v>
      </c>
      <c r="BP400" s="30"/>
      <c r="BT400" s="30">
        <v>0.34909696146689423</v>
      </c>
      <c r="BU400" s="43">
        <v>-2.2009999999999998E-3</v>
      </c>
      <c r="BV400" s="43">
        <v>-1.8259999999999999E-3</v>
      </c>
      <c r="BW400" s="43">
        <v>1.2810999999999999E-2</v>
      </c>
      <c r="BY400" s="30"/>
      <c r="CC400" s="30">
        <v>0.34909696146689423</v>
      </c>
      <c r="CD400" s="43">
        <v>-3.0400000000000002E-4</v>
      </c>
      <c r="CE400" s="43">
        <v>-2.9300000000000002E-4</v>
      </c>
      <c r="CF400" s="43">
        <v>1.16E-4</v>
      </c>
      <c r="CH400" s="30"/>
      <c r="CL400" s="30">
        <v>0.34909696146689423</v>
      </c>
      <c r="CM400" s="43">
        <v>-3.0990000000000002E-3</v>
      </c>
      <c r="CN400" s="43">
        <v>-2.9160000000000002E-3</v>
      </c>
      <c r="CO400" s="43">
        <v>1.3344999999999999E-2</v>
      </c>
      <c r="CQ400" s="30"/>
      <c r="CU400" s="30">
        <v>0.34909696146689423</v>
      </c>
      <c r="CV400" s="43">
        <v>-3.0990000000000002E-3</v>
      </c>
      <c r="CW400" s="43">
        <v>-2.9160000000000002E-3</v>
      </c>
      <c r="CX400" s="43">
        <v>1.3344999999999999E-2</v>
      </c>
    </row>
    <row r="401" spans="14:102" x14ac:dyDescent="0.25">
      <c r="N401" s="30"/>
      <c r="R401" s="30">
        <v>0.35007482686689423</v>
      </c>
      <c r="S401" s="43">
        <v>-2.843E-3</v>
      </c>
      <c r="T401" s="43">
        <v>-2.467E-3</v>
      </c>
      <c r="U401" s="43">
        <v>1.4050999999999999E-2</v>
      </c>
      <c r="W401" s="30"/>
      <c r="AA401" s="30">
        <v>0.35007482686689423</v>
      </c>
      <c r="AB401" s="43">
        <v>-3.6400000000000001E-4</v>
      </c>
      <c r="AC401" s="43">
        <v>-3.5599999999999998E-4</v>
      </c>
      <c r="AD401" s="43">
        <v>-2.5100000000000001E-7</v>
      </c>
      <c r="AF401" s="30"/>
      <c r="AJ401" s="30">
        <v>0.35007482686689423</v>
      </c>
      <c r="AK401" s="43">
        <v>-2.8540000000000002E-3</v>
      </c>
      <c r="AL401" s="43">
        <v>-2.4940000000000001E-3</v>
      </c>
      <c r="AM401" s="43">
        <v>1.1553000000000001E-2</v>
      </c>
      <c r="AO401" s="30"/>
      <c r="AS401" s="30">
        <v>0.35007482686689423</v>
      </c>
      <c r="AT401" s="43">
        <v>-3.68E-4</v>
      </c>
      <c r="AU401" s="43">
        <v>-3.6099999999999999E-4</v>
      </c>
      <c r="AV401" s="43">
        <v>-1.0900000000000001E-4</v>
      </c>
      <c r="AX401" s="30"/>
      <c r="BB401" s="30">
        <v>0.35007482686689423</v>
      </c>
      <c r="BC401" s="43">
        <v>-2.8630000000000001E-3</v>
      </c>
      <c r="BD401" s="43">
        <v>-2.5040000000000001E-3</v>
      </c>
      <c r="BE401" s="43">
        <v>1.1502999999999999E-2</v>
      </c>
      <c r="BG401" s="30"/>
      <c r="BK401" s="30">
        <v>0.35007482686689423</v>
      </c>
      <c r="BL401" s="43">
        <v>-3.68E-4</v>
      </c>
      <c r="BM401" s="43">
        <v>-3.6099999999999999E-4</v>
      </c>
      <c r="BN401" s="43">
        <v>-1.0900000000000001E-4</v>
      </c>
      <c r="BP401" s="30"/>
      <c r="BT401" s="30">
        <v>0.35007482686689423</v>
      </c>
      <c r="BU401" s="43">
        <v>-2.2109999999999999E-3</v>
      </c>
      <c r="BV401" s="43">
        <v>-1.8339999999999999E-3</v>
      </c>
      <c r="BW401" s="43">
        <v>1.2879E-2</v>
      </c>
      <c r="BY401" s="30"/>
      <c r="CC401" s="30">
        <v>0.35007482686689423</v>
      </c>
      <c r="CD401" s="43">
        <v>-3.0299999999999999E-4</v>
      </c>
      <c r="CE401" s="43">
        <v>-2.92E-4</v>
      </c>
      <c r="CF401" s="43">
        <v>1.16E-4</v>
      </c>
      <c r="CH401" s="30"/>
      <c r="CL401" s="30">
        <v>0.35007482686689423</v>
      </c>
      <c r="CM401" s="43">
        <v>-3.1120000000000002E-3</v>
      </c>
      <c r="CN401" s="43">
        <v>-2.9269999999999999E-3</v>
      </c>
      <c r="CO401" s="43">
        <v>1.3422999999999999E-2</v>
      </c>
      <c r="CQ401" s="30"/>
      <c r="CU401" s="30">
        <v>0.35007482686689423</v>
      </c>
      <c r="CV401" s="43">
        <v>-3.1120000000000002E-3</v>
      </c>
      <c r="CW401" s="43">
        <v>-2.9269999999999999E-3</v>
      </c>
      <c r="CX401" s="43">
        <v>1.3422999999999999E-2</v>
      </c>
    </row>
    <row r="402" spans="14:102" x14ac:dyDescent="0.25">
      <c r="N402" s="30"/>
      <c r="R402" s="30">
        <v>0.35105269226689423</v>
      </c>
      <c r="S402" s="43">
        <v>-2.8549999999999999E-3</v>
      </c>
      <c r="T402" s="43">
        <v>-2.4780000000000002E-3</v>
      </c>
      <c r="U402" s="43">
        <v>1.4127000000000001E-2</v>
      </c>
      <c r="W402" s="30"/>
      <c r="AA402" s="30">
        <v>0.35105269226689423</v>
      </c>
      <c r="AB402" s="43">
        <v>-3.6400000000000001E-4</v>
      </c>
      <c r="AC402" s="43">
        <v>-3.5599999999999998E-4</v>
      </c>
      <c r="AD402" s="43">
        <v>-9.9999999999999995E-7</v>
      </c>
      <c r="AF402" s="30"/>
      <c r="AJ402" s="30">
        <v>0.35105269226689423</v>
      </c>
      <c r="AK402" s="43">
        <v>-2.8649999999999999E-3</v>
      </c>
      <c r="AL402" s="43">
        <v>-2.503E-3</v>
      </c>
      <c r="AM402" s="43">
        <v>1.162E-2</v>
      </c>
      <c r="AO402" s="30"/>
      <c r="AS402" s="30">
        <v>0.35105269226689423</v>
      </c>
      <c r="AT402" s="43">
        <v>-3.6699999999999998E-4</v>
      </c>
      <c r="AU402" s="43">
        <v>-3.6000000000000002E-4</v>
      </c>
      <c r="AV402" s="43">
        <v>-1.0900000000000001E-4</v>
      </c>
      <c r="AX402" s="30"/>
      <c r="BB402" s="30">
        <v>0.35105269226689423</v>
      </c>
      <c r="BC402" s="43">
        <v>-2.8730000000000001E-3</v>
      </c>
      <c r="BD402" s="43">
        <v>-2.513E-3</v>
      </c>
      <c r="BE402" s="43">
        <v>1.157E-2</v>
      </c>
      <c r="BG402" s="30"/>
      <c r="BK402" s="30">
        <v>0.35105269226689423</v>
      </c>
      <c r="BL402" s="43">
        <v>-3.6699999999999998E-4</v>
      </c>
      <c r="BM402" s="43">
        <v>-3.6099999999999999E-4</v>
      </c>
      <c r="BN402" s="43">
        <v>-1.1E-4</v>
      </c>
      <c r="BP402" s="30"/>
      <c r="BT402" s="30">
        <v>0.35105269226689423</v>
      </c>
      <c r="BU402" s="43">
        <v>-2.2209999999999999E-3</v>
      </c>
      <c r="BV402" s="43">
        <v>-1.8420000000000001E-3</v>
      </c>
      <c r="BW402" s="43">
        <v>1.2947999999999999E-2</v>
      </c>
      <c r="BY402" s="30"/>
      <c r="CC402" s="30">
        <v>0.35105269226689423</v>
      </c>
      <c r="CD402" s="43">
        <v>-3.0200000000000002E-4</v>
      </c>
      <c r="CE402" s="43">
        <v>-2.92E-4</v>
      </c>
      <c r="CF402" s="43">
        <v>1.15E-4</v>
      </c>
      <c r="CH402" s="30"/>
      <c r="CL402" s="30">
        <v>0.35105269226689423</v>
      </c>
      <c r="CM402" s="43">
        <v>-3.124E-3</v>
      </c>
      <c r="CN402" s="43">
        <v>-2.9380000000000001E-3</v>
      </c>
      <c r="CO402" s="43">
        <v>1.3502999999999999E-2</v>
      </c>
      <c r="CQ402" s="30"/>
      <c r="CU402" s="30">
        <v>0.35105269226689423</v>
      </c>
      <c r="CV402" s="43">
        <v>-3.124E-3</v>
      </c>
      <c r="CW402" s="43">
        <v>-2.9380000000000001E-3</v>
      </c>
      <c r="CX402" s="43">
        <v>1.3502999999999999E-2</v>
      </c>
    </row>
    <row r="403" spans="14:102" x14ac:dyDescent="0.25">
      <c r="N403" s="30"/>
      <c r="R403" s="30">
        <v>0.35203055766689423</v>
      </c>
      <c r="S403" s="43">
        <v>-2.8679999999999999E-3</v>
      </c>
      <c r="T403" s="43">
        <v>-2.4880000000000002E-3</v>
      </c>
      <c r="U403" s="43">
        <v>1.4203E-2</v>
      </c>
      <c r="W403" s="30"/>
      <c r="AA403" s="30">
        <v>0.35203055766689423</v>
      </c>
      <c r="AB403" s="43">
        <v>-3.6400000000000001E-4</v>
      </c>
      <c r="AC403" s="43">
        <v>-3.5599999999999998E-4</v>
      </c>
      <c r="AD403" s="43">
        <v>-9.9999999999999995E-7</v>
      </c>
      <c r="AF403" s="30"/>
      <c r="AJ403" s="30">
        <v>0.35203055766689423</v>
      </c>
      <c r="AK403" s="43">
        <v>-2.875E-3</v>
      </c>
      <c r="AL403" s="43">
        <v>-2.5110000000000002E-3</v>
      </c>
      <c r="AM403" s="43">
        <v>1.1688E-2</v>
      </c>
      <c r="AO403" s="30"/>
      <c r="AS403" s="30">
        <v>0.35203055766689423</v>
      </c>
      <c r="AT403" s="43">
        <v>-3.6600000000000001E-4</v>
      </c>
      <c r="AU403" s="43">
        <v>-3.6000000000000002E-4</v>
      </c>
      <c r="AV403" s="43">
        <v>-1.1E-4</v>
      </c>
      <c r="AX403" s="30"/>
      <c r="BB403" s="30">
        <v>0.35203055766689423</v>
      </c>
      <c r="BC403" s="43">
        <v>-2.8839999999999998E-3</v>
      </c>
      <c r="BD403" s="43">
        <v>-2.5209999999999998E-3</v>
      </c>
      <c r="BE403" s="43">
        <v>1.1638000000000001E-2</v>
      </c>
      <c r="BG403" s="30"/>
      <c r="BK403" s="30">
        <v>0.35203055766689423</v>
      </c>
      <c r="BL403" s="43">
        <v>-3.6600000000000001E-4</v>
      </c>
      <c r="BM403" s="43">
        <v>-3.6000000000000002E-4</v>
      </c>
      <c r="BN403" s="43">
        <v>-1.11E-4</v>
      </c>
      <c r="BP403" s="30"/>
      <c r="BT403" s="30">
        <v>0.35203055766689423</v>
      </c>
      <c r="BU403" s="43">
        <v>-2.2309999999999999E-3</v>
      </c>
      <c r="BV403" s="43">
        <v>-1.851E-3</v>
      </c>
      <c r="BW403" s="43">
        <v>1.3016E-2</v>
      </c>
      <c r="BY403" s="30"/>
      <c r="CC403" s="30">
        <v>0.35203055766689423</v>
      </c>
      <c r="CD403" s="43">
        <v>-3.0200000000000002E-4</v>
      </c>
      <c r="CE403" s="43">
        <v>-2.9100000000000003E-4</v>
      </c>
      <c r="CF403" s="43">
        <v>1.15E-4</v>
      </c>
      <c r="CH403" s="30"/>
      <c r="CL403" s="30">
        <v>0.35203055766689423</v>
      </c>
      <c r="CM403" s="43">
        <v>-3.1359999999999999E-3</v>
      </c>
      <c r="CN403" s="43">
        <v>-2.9489999999999998E-3</v>
      </c>
      <c r="CO403" s="43">
        <v>1.3583E-2</v>
      </c>
      <c r="CQ403" s="30"/>
      <c r="CU403" s="30">
        <v>0.35203055766689423</v>
      </c>
      <c r="CV403" s="43">
        <v>-3.1359999999999999E-3</v>
      </c>
      <c r="CW403" s="43">
        <v>-2.9489999999999998E-3</v>
      </c>
      <c r="CX403" s="43">
        <v>1.3583E-2</v>
      </c>
    </row>
    <row r="404" spans="14:102" x14ac:dyDescent="0.25">
      <c r="N404" s="30"/>
      <c r="R404" s="30">
        <v>0.35203055766689423</v>
      </c>
      <c r="S404" s="43">
        <v>-2.8679999999999999E-3</v>
      </c>
      <c r="T404" s="43">
        <v>-2.4880000000000002E-3</v>
      </c>
      <c r="U404" s="43">
        <v>1.4203E-2</v>
      </c>
      <c r="W404" s="30"/>
      <c r="AA404" s="30">
        <v>0.35203055766689423</v>
      </c>
      <c r="AB404" s="43">
        <v>-3.6400000000000001E-4</v>
      </c>
      <c r="AC404" s="43">
        <v>-3.5599999999999998E-4</v>
      </c>
      <c r="AD404" s="43">
        <v>-9.9999999999999995E-7</v>
      </c>
      <c r="AF404" s="30"/>
      <c r="AJ404" s="30">
        <v>0.35203055766689423</v>
      </c>
      <c r="AK404" s="43">
        <v>-2.875E-3</v>
      </c>
      <c r="AL404" s="43">
        <v>-2.5110000000000002E-3</v>
      </c>
      <c r="AM404" s="43">
        <v>1.1688E-2</v>
      </c>
      <c r="AO404" s="30"/>
      <c r="AS404" s="30">
        <v>0.35203055766689423</v>
      </c>
      <c r="AT404" s="43">
        <v>-3.6600000000000001E-4</v>
      </c>
      <c r="AU404" s="43">
        <v>-3.6000000000000002E-4</v>
      </c>
      <c r="AV404" s="43">
        <v>-1.1E-4</v>
      </c>
      <c r="AX404" s="30"/>
      <c r="BB404" s="30">
        <v>0.35203055766689423</v>
      </c>
      <c r="BC404" s="43">
        <v>-2.8839999999999998E-3</v>
      </c>
      <c r="BD404" s="43">
        <v>-2.5209999999999998E-3</v>
      </c>
      <c r="BE404" s="43">
        <v>1.1638000000000001E-2</v>
      </c>
      <c r="BG404" s="30"/>
      <c r="BK404" s="30">
        <v>0.35203055766689423</v>
      </c>
      <c r="BL404" s="43">
        <v>-3.6600000000000001E-4</v>
      </c>
      <c r="BM404" s="43">
        <v>-3.6000000000000002E-4</v>
      </c>
      <c r="BN404" s="43">
        <v>-1.11E-4</v>
      </c>
      <c r="BP404" s="30"/>
      <c r="BT404" s="30">
        <v>0.35203055766689423</v>
      </c>
      <c r="BU404" s="43">
        <v>-2.2309999999999999E-3</v>
      </c>
      <c r="BV404" s="43">
        <v>-1.851E-3</v>
      </c>
      <c r="BW404" s="43">
        <v>1.3016E-2</v>
      </c>
      <c r="BY404" s="30"/>
      <c r="CC404" s="30">
        <v>0.35203055766689423</v>
      </c>
      <c r="CD404" s="43">
        <v>-3.0200000000000002E-4</v>
      </c>
      <c r="CE404" s="43">
        <v>-2.9100000000000003E-4</v>
      </c>
      <c r="CF404" s="43">
        <v>1.15E-4</v>
      </c>
      <c r="CH404" s="30"/>
      <c r="CL404" s="30">
        <v>0.35203055766689423</v>
      </c>
      <c r="CM404" s="43">
        <v>-3.1359999999999999E-3</v>
      </c>
      <c r="CN404" s="43">
        <v>-2.9489999999999998E-3</v>
      </c>
      <c r="CO404" s="43">
        <v>1.3583E-2</v>
      </c>
      <c r="CQ404" s="30"/>
      <c r="CU404" s="30">
        <v>0.35203055766689423</v>
      </c>
      <c r="CV404" s="43">
        <v>-3.1359999999999999E-3</v>
      </c>
      <c r="CW404" s="43">
        <v>-2.9489999999999998E-3</v>
      </c>
      <c r="CX404" s="43">
        <v>1.3583E-2</v>
      </c>
    </row>
    <row r="405" spans="14:102" x14ac:dyDescent="0.25">
      <c r="N405" s="30"/>
      <c r="R405" s="30">
        <v>0.35300842306689417</v>
      </c>
      <c r="S405" s="43">
        <v>-2.8800000000000002E-3</v>
      </c>
      <c r="T405" s="43">
        <v>-2.4979999999999998E-3</v>
      </c>
      <c r="U405" s="43">
        <v>1.4279999999999999E-2</v>
      </c>
      <c r="W405" s="30"/>
      <c r="AA405" s="30">
        <v>0.35300842306689417</v>
      </c>
      <c r="AB405" s="43">
        <v>-3.6299999999999999E-4</v>
      </c>
      <c r="AC405" s="43">
        <v>-3.5500000000000001E-4</v>
      </c>
      <c r="AD405" s="43">
        <v>-1.9999999999999999E-6</v>
      </c>
      <c r="AF405" s="30"/>
      <c r="AJ405" s="30">
        <v>0.35300842306689417</v>
      </c>
      <c r="AK405" s="43">
        <v>-2.8860000000000001E-3</v>
      </c>
      <c r="AL405" s="43">
        <v>-2.5200000000000001E-3</v>
      </c>
      <c r="AM405" s="43">
        <v>1.1755E-2</v>
      </c>
      <c r="AO405" s="30"/>
      <c r="AS405" s="30">
        <v>0.35300842306689417</v>
      </c>
      <c r="AT405" s="43">
        <v>-3.6600000000000001E-4</v>
      </c>
      <c r="AU405" s="43">
        <v>-3.59E-4</v>
      </c>
      <c r="AV405" s="43">
        <v>-1.11E-4</v>
      </c>
      <c r="AX405" s="30"/>
      <c r="BB405" s="30">
        <v>0.35300842306689417</v>
      </c>
      <c r="BC405" s="43">
        <v>-2.8939999999999999E-3</v>
      </c>
      <c r="BD405" s="43">
        <v>-2.5300000000000001E-3</v>
      </c>
      <c r="BE405" s="43">
        <v>1.1705E-2</v>
      </c>
      <c r="BG405" s="30"/>
      <c r="BK405" s="30">
        <v>0.35300842306689417</v>
      </c>
      <c r="BL405" s="43">
        <v>-3.6600000000000001E-4</v>
      </c>
      <c r="BM405" s="43">
        <v>-3.59E-4</v>
      </c>
      <c r="BN405" s="43">
        <v>-1.11E-4</v>
      </c>
      <c r="BP405" s="30"/>
      <c r="BT405" s="30">
        <v>0.35300842306689417</v>
      </c>
      <c r="BU405" s="43">
        <v>-2.2409999999999999E-3</v>
      </c>
      <c r="BV405" s="43">
        <v>-1.859E-3</v>
      </c>
      <c r="BW405" s="43">
        <v>1.3084E-2</v>
      </c>
      <c r="BY405" s="30"/>
      <c r="CC405" s="30">
        <v>0.35300842306689417</v>
      </c>
      <c r="CD405" s="43">
        <v>-3.01E-4</v>
      </c>
      <c r="CE405" s="43">
        <v>-2.9E-4</v>
      </c>
      <c r="CF405" s="43">
        <v>1.15E-4</v>
      </c>
      <c r="CH405" s="30"/>
      <c r="CL405" s="30">
        <v>0.35300842306689417</v>
      </c>
      <c r="CM405" s="43">
        <v>-3.1480000000000002E-3</v>
      </c>
      <c r="CN405" s="43">
        <v>-2.96E-3</v>
      </c>
      <c r="CO405" s="43">
        <v>1.3662000000000001E-2</v>
      </c>
      <c r="CQ405" s="30"/>
      <c r="CU405" s="30">
        <v>0.35300842306689417</v>
      </c>
      <c r="CV405" s="43">
        <v>-3.1480000000000002E-3</v>
      </c>
      <c r="CW405" s="43">
        <v>-2.96E-3</v>
      </c>
      <c r="CX405" s="43">
        <v>1.3662000000000001E-2</v>
      </c>
    </row>
    <row r="406" spans="14:102" x14ac:dyDescent="0.25">
      <c r="N406" s="30"/>
      <c r="R406" s="30">
        <v>0.35398628846689417</v>
      </c>
      <c r="S406" s="43">
        <v>-2.8930000000000002E-3</v>
      </c>
      <c r="T406" s="43">
        <v>-2.5089999999999999E-3</v>
      </c>
      <c r="U406" s="43">
        <v>1.4356000000000001E-2</v>
      </c>
      <c r="W406" s="30"/>
      <c r="AA406" s="30">
        <v>0.35398628846689417</v>
      </c>
      <c r="AB406" s="43">
        <v>-3.6299999999999999E-4</v>
      </c>
      <c r="AC406" s="43">
        <v>-3.5500000000000001E-4</v>
      </c>
      <c r="AD406" s="43">
        <v>-1.9999999999999999E-6</v>
      </c>
      <c r="AF406" s="30"/>
      <c r="AJ406" s="30">
        <v>0.35398628846689417</v>
      </c>
      <c r="AK406" s="43">
        <v>-2.8960000000000001E-3</v>
      </c>
      <c r="AL406" s="43">
        <v>-2.5279999999999999E-3</v>
      </c>
      <c r="AM406" s="43">
        <v>1.1821999999999999E-2</v>
      </c>
      <c r="AO406" s="30"/>
      <c r="AS406" s="30">
        <v>0.35398628846689417</v>
      </c>
      <c r="AT406" s="43">
        <v>-3.6499999999999998E-4</v>
      </c>
      <c r="AU406" s="43">
        <v>-3.59E-4</v>
      </c>
      <c r="AV406" s="43">
        <v>-1.11E-4</v>
      </c>
      <c r="AX406" s="30"/>
      <c r="BB406" s="30">
        <v>0.35398628846689417</v>
      </c>
      <c r="BC406" s="43">
        <v>-2.905E-3</v>
      </c>
      <c r="BD406" s="43">
        <v>-2.539E-3</v>
      </c>
      <c r="BE406" s="43">
        <v>1.1771999999999999E-2</v>
      </c>
      <c r="BG406" s="30"/>
      <c r="BK406" s="30">
        <v>0.35398628846689417</v>
      </c>
      <c r="BL406" s="43">
        <v>-3.6499999999999998E-4</v>
      </c>
      <c r="BM406" s="43">
        <v>-3.59E-4</v>
      </c>
      <c r="BN406" s="43">
        <v>-1.12E-4</v>
      </c>
      <c r="BP406" s="30"/>
      <c r="BT406" s="30">
        <v>0.35398628846689417</v>
      </c>
      <c r="BU406" s="43">
        <v>-2.251E-3</v>
      </c>
      <c r="BV406" s="43">
        <v>-1.867E-3</v>
      </c>
      <c r="BW406" s="43">
        <v>1.3152E-2</v>
      </c>
      <c r="BY406" s="30"/>
      <c r="CC406" s="30">
        <v>0.35398628846689417</v>
      </c>
      <c r="CD406" s="43">
        <v>-2.9999999999999997E-4</v>
      </c>
      <c r="CE406" s="43">
        <v>-2.9E-4</v>
      </c>
      <c r="CF406" s="43">
        <v>1.1400000000000001E-4</v>
      </c>
      <c r="CH406" s="30"/>
      <c r="CL406" s="30">
        <v>0.35398628846689417</v>
      </c>
      <c r="CM406" s="43">
        <v>-3.16E-3</v>
      </c>
      <c r="CN406" s="43">
        <v>-2.9710000000000001E-3</v>
      </c>
      <c r="CO406" s="43">
        <v>1.3741E-2</v>
      </c>
      <c r="CQ406" s="30"/>
      <c r="CU406" s="30">
        <v>0.35398628846689417</v>
      </c>
      <c r="CV406" s="43">
        <v>-3.16E-3</v>
      </c>
      <c r="CW406" s="43">
        <v>-2.9710000000000001E-3</v>
      </c>
      <c r="CX406" s="43">
        <v>1.3741E-2</v>
      </c>
    </row>
    <row r="407" spans="14:102" x14ac:dyDescent="0.25">
      <c r="N407" s="30"/>
      <c r="R407" s="30">
        <v>0.35496415386689417</v>
      </c>
      <c r="S407" s="43">
        <v>-2.905E-3</v>
      </c>
      <c r="T407" s="43">
        <v>-2.519E-3</v>
      </c>
      <c r="U407" s="43">
        <v>1.4432E-2</v>
      </c>
      <c r="W407" s="30"/>
      <c r="AA407" s="30">
        <v>0.35496415386689417</v>
      </c>
      <c r="AB407" s="43">
        <v>-3.6299999999999999E-4</v>
      </c>
      <c r="AC407" s="43">
        <v>-3.5500000000000001E-4</v>
      </c>
      <c r="AD407" s="43">
        <v>-3.0000000000000001E-6</v>
      </c>
      <c r="AF407" s="30"/>
      <c r="AJ407" s="30">
        <v>0.35496415386689417</v>
      </c>
      <c r="AK407" s="43">
        <v>-2.9069999999999999E-3</v>
      </c>
      <c r="AL407" s="43">
        <v>-2.5379999999999999E-3</v>
      </c>
      <c r="AM407" s="43">
        <v>1.1887999999999999E-2</v>
      </c>
      <c r="AO407" s="30"/>
      <c r="AS407" s="30">
        <v>0.35496415386689417</v>
      </c>
      <c r="AT407" s="43">
        <v>-3.6400000000000001E-4</v>
      </c>
      <c r="AU407" s="43">
        <v>-3.5799999999999997E-4</v>
      </c>
      <c r="AV407" s="43">
        <v>-1.12E-4</v>
      </c>
      <c r="AX407" s="30"/>
      <c r="BB407" s="30">
        <v>0.35496415386689417</v>
      </c>
      <c r="BC407" s="43">
        <v>-2.9160000000000002E-3</v>
      </c>
      <c r="BD407" s="43">
        <v>-2.5479999999999999E-3</v>
      </c>
      <c r="BE407" s="43">
        <v>1.1839000000000001E-2</v>
      </c>
      <c r="BG407" s="30"/>
      <c r="BK407" s="30">
        <v>0.35496415386689417</v>
      </c>
      <c r="BL407" s="43">
        <v>-3.6400000000000001E-4</v>
      </c>
      <c r="BM407" s="43">
        <v>-3.5799999999999997E-4</v>
      </c>
      <c r="BN407" s="43">
        <v>-1.12E-4</v>
      </c>
      <c r="BP407" s="30"/>
      <c r="BT407" s="30">
        <v>0.35496415386689417</v>
      </c>
      <c r="BU407" s="43">
        <v>-2.261E-3</v>
      </c>
      <c r="BV407" s="43">
        <v>-1.8749999999999999E-3</v>
      </c>
      <c r="BW407" s="43">
        <v>1.3221E-2</v>
      </c>
      <c r="BY407" s="30"/>
      <c r="CC407" s="30">
        <v>0.35496415386689417</v>
      </c>
      <c r="CD407" s="43">
        <v>-2.99E-4</v>
      </c>
      <c r="CE407" s="43">
        <v>-2.8899999999999998E-4</v>
      </c>
      <c r="CF407" s="43">
        <v>1.1400000000000001E-4</v>
      </c>
      <c r="CH407" s="30"/>
      <c r="CL407" s="30">
        <v>0.35496415386689417</v>
      </c>
      <c r="CM407" s="43">
        <v>-3.1719999999999999E-3</v>
      </c>
      <c r="CN407" s="43">
        <v>-2.9819999999999998E-3</v>
      </c>
      <c r="CO407" s="43">
        <v>1.3820000000000001E-2</v>
      </c>
      <c r="CQ407" s="30"/>
      <c r="CU407" s="30">
        <v>0.35496415386689417</v>
      </c>
      <c r="CV407" s="43">
        <v>-3.1719999999999999E-3</v>
      </c>
      <c r="CW407" s="43">
        <v>-2.9819999999999998E-3</v>
      </c>
      <c r="CX407" s="43">
        <v>1.3820000000000001E-2</v>
      </c>
    </row>
    <row r="408" spans="14:102" x14ac:dyDescent="0.25">
      <c r="N408" s="30"/>
      <c r="R408" s="30">
        <v>0.35594201926689412</v>
      </c>
      <c r="S408" s="43">
        <v>-2.9169999999999999E-3</v>
      </c>
      <c r="T408" s="43">
        <v>-2.5300000000000001E-3</v>
      </c>
      <c r="U408" s="43">
        <v>1.4508E-2</v>
      </c>
      <c r="W408" s="30"/>
      <c r="AA408" s="30">
        <v>0.35594201926689412</v>
      </c>
      <c r="AB408" s="43">
        <v>-3.6299999999999999E-4</v>
      </c>
      <c r="AC408" s="43">
        <v>-3.5500000000000001E-4</v>
      </c>
      <c r="AD408" s="43">
        <v>-3.0000000000000001E-6</v>
      </c>
      <c r="AF408" s="30"/>
      <c r="AJ408" s="30">
        <v>0.35594201926689412</v>
      </c>
      <c r="AK408" s="43">
        <v>-2.918E-3</v>
      </c>
      <c r="AL408" s="43">
        <v>-2.5469999999999998E-3</v>
      </c>
      <c r="AM408" s="43">
        <v>1.1955E-2</v>
      </c>
      <c r="AO408" s="30"/>
      <c r="AS408" s="30">
        <v>0.35594201926689412</v>
      </c>
      <c r="AT408" s="43">
        <v>-3.6400000000000001E-4</v>
      </c>
      <c r="AU408" s="43">
        <v>-3.57E-4</v>
      </c>
      <c r="AV408" s="43">
        <v>-1.12E-4</v>
      </c>
      <c r="AX408" s="30"/>
      <c r="BB408" s="30">
        <v>0.35594201926689412</v>
      </c>
      <c r="BC408" s="43">
        <v>-2.9269999999999999E-3</v>
      </c>
      <c r="BD408" s="43">
        <v>-2.5569999999999998E-3</v>
      </c>
      <c r="BE408" s="43">
        <v>1.1906E-2</v>
      </c>
      <c r="BG408" s="30"/>
      <c r="BK408" s="30">
        <v>0.35594201926689412</v>
      </c>
      <c r="BL408" s="43">
        <v>-3.6400000000000001E-4</v>
      </c>
      <c r="BM408" s="43">
        <v>-3.57E-4</v>
      </c>
      <c r="BN408" s="43">
        <v>-1.13E-4</v>
      </c>
      <c r="BP408" s="30"/>
      <c r="BT408" s="30">
        <v>0.35594201926689412</v>
      </c>
      <c r="BU408" s="43">
        <v>-2.271E-3</v>
      </c>
      <c r="BV408" s="43">
        <v>-1.8829999999999999E-3</v>
      </c>
      <c r="BW408" s="43">
        <v>1.3289E-2</v>
      </c>
      <c r="BY408" s="30"/>
      <c r="CC408" s="30">
        <v>0.35594201926689412</v>
      </c>
      <c r="CD408" s="43">
        <v>-2.99E-4</v>
      </c>
      <c r="CE408" s="43">
        <v>-2.8800000000000001E-4</v>
      </c>
      <c r="CF408" s="43">
        <v>1.13E-4</v>
      </c>
      <c r="CH408" s="30"/>
      <c r="CL408" s="30">
        <v>0.35594201926689412</v>
      </c>
      <c r="CM408" s="43">
        <v>-3.1830000000000001E-3</v>
      </c>
      <c r="CN408" s="43">
        <v>-2.993E-3</v>
      </c>
      <c r="CO408" s="43">
        <v>1.3899999999999999E-2</v>
      </c>
      <c r="CQ408" s="30"/>
      <c r="CU408" s="30">
        <v>0.35594201926689412</v>
      </c>
      <c r="CV408" s="43">
        <v>-3.1830000000000001E-3</v>
      </c>
      <c r="CW408" s="43">
        <v>-2.993E-3</v>
      </c>
      <c r="CX408" s="43">
        <v>1.3899999999999999E-2</v>
      </c>
    </row>
    <row r="409" spans="14:102" x14ac:dyDescent="0.25">
      <c r="N409" s="30"/>
      <c r="R409" s="30">
        <v>0.35691988466689412</v>
      </c>
      <c r="S409" s="43">
        <v>-2.9299999999999999E-3</v>
      </c>
      <c r="T409" s="43">
        <v>-2.5400000000000002E-3</v>
      </c>
      <c r="U409" s="43">
        <v>1.4584E-2</v>
      </c>
      <c r="W409" s="30"/>
      <c r="AA409" s="30">
        <v>0.35691988466689412</v>
      </c>
      <c r="AB409" s="43">
        <v>-3.6200000000000002E-4</v>
      </c>
      <c r="AC409" s="43">
        <v>-3.5399999999999999E-4</v>
      </c>
      <c r="AD409" s="43">
        <v>-3.9999999999999998E-6</v>
      </c>
      <c r="AF409" s="30"/>
      <c r="AJ409" s="30">
        <v>0.35691988466689412</v>
      </c>
      <c r="AK409" s="43">
        <v>-2.9290000000000002E-3</v>
      </c>
      <c r="AL409" s="43">
        <v>-2.5560000000000001E-3</v>
      </c>
      <c r="AM409" s="43">
        <v>1.2022E-2</v>
      </c>
      <c r="AO409" s="30"/>
      <c r="AS409" s="30">
        <v>0.35691988466689412</v>
      </c>
      <c r="AT409" s="43">
        <v>-3.6299999999999999E-4</v>
      </c>
      <c r="AU409" s="43">
        <v>-3.57E-4</v>
      </c>
      <c r="AV409" s="43">
        <v>-1.13E-4</v>
      </c>
      <c r="AX409" s="30"/>
      <c r="BB409" s="30">
        <v>0.35691988466689412</v>
      </c>
      <c r="BC409" s="43">
        <v>-2.9380000000000001E-3</v>
      </c>
      <c r="BD409" s="43">
        <v>-2.5660000000000001E-3</v>
      </c>
      <c r="BE409" s="43">
        <v>1.1972E-2</v>
      </c>
      <c r="BG409" s="30"/>
      <c r="BK409" s="30">
        <v>0.35691988466689412</v>
      </c>
      <c r="BL409" s="43">
        <v>-3.6299999999999999E-4</v>
      </c>
      <c r="BM409" s="43">
        <v>-3.57E-4</v>
      </c>
      <c r="BN409" s="43">
        <v>-1.1400000000000001E-4</v>
      </c>
      <c r="BP409" s="30"/>
      <c r="BT409" s="30">
        <v>0.35691988466689412</v>
      </c>
      <c r="BU409" s="43">
        <v>-2.281E-3</v>
      </c>
      <c r="BV409" s="43">
        <v>-1.8910000000000001E-3</v>
      </c>
      <c r="BW409" s="43">
        <v>1.3357000000000001E-2</v>
      </c>
      <c r="BY409" s="30"/>
      <c r="CC409" s="30">
        <v>0.35691988466689412</v>
      </c>
      <c r="CD409" s="43">
        <v>-2.9799999999999998E-4</v>
      </c>
      <c r="CE409" s="43">
        <v>-2.8800000000000001E-4</v>
      </c>
      <c r="CF409" s="43">
        <v>1.13E-4</v>
      </c>
      <c r="CH409" s="30"/>
      <c r="CL409" s="30">
        <v>0.35691988466689412</v>
      </c>
      <c r="CM409" s="43">
        <v>-3.1949999999999999E-3</v>
      </c>
      <c r="CN409" s="43">
        <v>-3.0040000000000002E-3</v>
      </c>
      <c r="CO409" s="43">
        <v>1.3979E-2</v>
      </c>
      <c r="CQ409" s="30"/>
      <c r="CU409" s="30">
        <v>0.35691988466689412</v>
      </c>
      <c r="CV409" s="43">
        <v>-3.1949999999999999E-3</v>
      </c>
      <c r="CW409" s="43">
        <v>-3.0040000000000002E-3</v>
      </c>
      <c r="CX409" s="43">
        <v>1.3979E-2</v>
      </c>
    </row>
    <row r="410" spans="14:102" x14ac:dyDescent="0.25">
      <c r="N410" s="30"/>
      <c r="R410" s="30">
        <v>0.35789775006689412</v>
      </c>
      <c r="S410" s="43">
        <v>-2.9429999999999999E-3</v>
      </c>
      <c r="T410" s="43">
        <v>-2.5509999999999999E-3</v>
      </c>
      <c r="U410" s="43">
        <v>1.4661E-2</v>
      </c>
      <c r="W410" s="30"/>
      <c r="AA410" s="30">
        <v>0.35789775006689412</v>
      </c>
      <c r="AB410" s="43">
        <v>-3.6200000000000002E-4</v>
      </c>
      <c r="AC410" s="43">
        <v>-3.5399999999999999E-4</v>
      </c>
      <c r="AD410" s="43">
        <v>-3.9999999999999998E-6</v>
      </c>
      <c r="AF410" s="30"/>
      <c r="AJ410" s="30">
        <v>0.35789775006689412</v>
      </c>
      <c r="AK410" s="43">
        <v>-2.9399999999999999E-3</v>
      </c>
      <c r="AL410" s="43">
        <v>-2.565E-3</v>
      </c>
      <c r="AM410" s="43">
        <v>1.2089000000000001E-2</v>
      </c>
      <c r="AO410" s="30"/>
      <c r="AS410" s="30">
        <v>0.35789775006689412</v>
      </c>
      <c r="AT410" s="43">
        <v>-3.6200000000000002E-4</v>
      </c>
      <c r="AU410" s="43">
        <v>-3.5599999999999998E-4</v>
      </c>
      <c r="AV410" s="43">
        <v>-1.1400000000000001E-4</v>
      </c>
      <c r="AX410" s="30"/>
      <c r="BB410" s="30">
        <v>0.35789775006689412</v>
      </c>
      <c r="BC410" s="43">
        <v>-2.9489999999999998E-3</v>
      </c>
      <c r="BD410" s="43">
        <v>-2.575E-3</v>
      </c>
      <c r="BE410" s="43">
        <v>1.2038999999999999E-2</v>
      </c>
      <c r="BG410" s="30"/>
      <c r="BK410" s="30">
        <v>0.35789775006689412</v>
      </c>
      <c r="BL410" s="43">
        <v>-3.6200000000000002E-4</v>
      </c>
      <c r="BM410" s="43">
        <v>-3.5599999999999998E-4</v>
      </c>
      <c r="BN410" s="43">
        <v>-1.1400000000000001E-4</v>
      </c>
      <c r="BP410" s="30"/>
      <c r="BT410" s="30">
        <v>0.35789775006689412</v>
      </c>
      <c r="BU410" s="43">
        <v>-2.2910000000000001E-3</v>
      </c>
      <c r="BV410" s="43">
        <v>-1.8990000000000001E-3</v>
      </c>
      <c r="BW410" s="43">
        <v>1.3424999999999999E-2</v>
      </c>
      <c r="BY410" s="30"/>
      <c r="CC410" s="30">
        <v>0.35789775006689412</v>
      </c>
      <c r="CD410" s="43">
        <v>-2.9700000000000001E-4</v>
      </c>
      <c r="CE410" s="43">
        <v>-2.8699999999999998E-4</v>
      </c>
      <c r="CF410" s="43">
        <v>1.13E-4</v>
      </c>
      <c r="CH410" s="30"/>
      <c r="CL410" s="30">
        <v>0.35789775006689412</v>
      </c>
      <c r="CM410" s="43">
        <v>-3.2070000000000002E-3</v>
      </c>
      <c r="CN410" s="43">
        <v>-3.0149999999999999E-3</v>
      </c>
      <c r="CO410" s="43">
        <v>1.4057999999999999E-2</v>
      </c>
      <c r="CQ410" s="30"/>
      <c r="CU410" s="30">
        <v>0.35789775006689412</v>
      </c>
      <c r="CV410" s="43">
        <v>-3.2070000000000002E-3</v>
      </c>
      <c r="CW410" s="43">
        <v>-3.0149999999999999E-3</v>
      </c>
      <c r="CX410" s="43">
        <v>1.4057999999999999E-2</v>
      </c>
    </row>
    <row r="411" spans="14:102" x14ac:dyDescent="0.25">
      <c r="N411" s="30"/>
      <c r="R411" s="30">
        <v>0.35887561546689412</v>
      </c>
      <c r="S411" s="43">
        <v>-2.9550000000000002E-3</v>
      </c>
      <c r="T411" s="43">
        <v>-2.562E-3</v>
      </c>
      <c r="U411" s="43">
        <v>1.4737E-2</v>
      </c>
      <c r="W411" s="30"/>
      <c r="AA411" s="30">
        <v>0.35887561546689412</v>
      </c>
      <c r="AB411" s="43">
        <v>-3.6200000000000002E-4</v>
      </c>
      <c r="AC411" s="43">
        <v>-3.5399999999999999E-4</v>
      </c>
      <c r="AD411" s="43">
        <v>-5.0000000000000004E-6</v>
      </c>
      <c r="AF411" s="30"/>
      <c r="AJ411" s="30">
        <v>0.35887561546689412</v>
      </c>
      <c r="AK411" s="43">
        <v>-2.9510000000000001E-3</v>
      </c>
      <c r="AL411" s="43">
        <v>-2.5739999999999999E-3</v>
      </c>
      <c r="AM411" s="43">
        <v>1.2156E-2</v>
      </c>
      <c r="AO411" s="30"/>
      <c r="AS411" s="30">
        <v>0.35887561546689412</v>
      </c>
      <c r="AT411" s="43">
        <v>-3.6200000000000002E-4</v>
      </c>
      <c r="AU411" s="43">
        <v>-3.5500000000000001E-4</v>
      </c>
      <c r="AV411" s="43">
        <v>-1.1400000000000001E-4</v>
      </c>
      <c r="AX411" s="30"/>
      <c r="BB411" s="30">
        <v>0.35887561546689412</v>
      </c>
      <c r="BC411" s="43">
        <v>-2.96E-3</v>
      </c>
      <c r="BD411" s="43">
        <v>-2.5839999999999999E-3</v>
      </c>
      <c r="BE411" s="43">
        <v>1.2106E-2</v>
      </c>
      <c r="BG411" s="30"/>
      <c r="BK411" s="30">
        <v>0.35887561546689412</v>
      </c>
      <c r="BL411" s="43">
        <v>-3.6200000000000002E-4</v>
      </c>
      <c r="BM411" s="43">
        <v>-3.5599999999999998E-4</v>
      </c>
      <c r="BN411" s="43">
        <v>-1.15E-4</v>
      </c>
      <c r="BP411" s="30"/>
      <c r="BT411" s="30">
        <v>0.35887561546689412</v>
      </c>
      <c r="BU411" s="43">
        <v>-2.3010000000000001E-3</v>
      </c>
      <c r="BV411" s="43">
        <v>-1.9070000000000001E-3</v>
      </c>
      <c r="BW411" s="43">
        <v>1.3494000000000001E-2</v>
      </c>
      <c r="BY411" s="30"/>
      <c r="CC411" s="30">
        <v>0.35887561546689412</v>
      </c>
      <c r="CD411" s="43">
        <v>-2.9700000000000001E-4</v>
      </c>
      <c r="CE411" s="43">
        <v>-2.8600000000000001E-4</v>
      </c>
      <c r="CF411" s="43">
        <v>1.12E-4</v>
      </c>
      <c r="CH411" s="30"/>
      <c r="CL411" s="30">
        <v>0.35887561546689412</v>
      </c>
      <c r="CM411" s="43">
        <v>-3.2190000000000001E-3</v>
      </c>
      <c r="CN411" s="43">
        <v>-3.026E-3</v>
      </c>
      <c r="CO411" s="43">
        <v>1.4138E-2</v>
      </c>
      <c r="CQ411" s="30"/>
      <c r="CU411" s="30">
        <v>0.35887561546689412</v>
      </c>
      <c r="CV411" s="43">
        <v>-3.2190000000000001E-3</v>
      </c>
      <c r="CW411" s="43">
        <v>-3.026E-3</v>
      </c>
      <c r="CX411" s="43">
        <v>1.4138E-2</v>
      </c>
    </row>
    <row r="412" spans="14:102" x14ac:dyDescent="0.25">
      <c r="N412" s="30"/>
      <c r="R412" s="30">
        <v>0.35985348086689406</v>
      </c>
      <c r="S412" s="43">
        <v>-2.9680000000000002E-3</v>
      </c>
      <c r="T412" s="43">
        <v>-2.5730000000000002E-3</v>
      </c>
      <c r="U412" s="43">
        <v>1.4814000000000001E-2</v>
      </c>
      <c r="W412" s="30"/>
      <c r="AA412" s="30">
        <v>0.35985348086689406</v>
      </c>
      <c r="AB412" s="43">
        <v>-3.6099999999999999E-4</v>
      </c>
      <c r="AC412" s="43">
        <v>-3.5300000000000002E-4</v>
      </c>
      <c r="AD412" s="43">
        <v>-5.0000000000000004E-6</v>
      </c>
      <c r="AF412" s="30"/>
      <c r="AJ412" s="30">
        <v>0.35985348086689406</v>
      </c>
      <c r="AK412" s="43">
        <v>-2.9619999999999998E-3</v>
      </c>
      <c r="AL412" s="43">
        <v>-2.5829999999999998E-3</v>
      </c>
      <c r="AM412" s="43">
        <v>1.2224E-2</v>
      </c>
      <c r="AO412" s="30"/>
      <c r="AS412" s="30">
        <v>0.35985348086689406</v>
      </c>
      <c r="AT412" s="43">
        <v>-3.6099999999999999E-4</v>
      </c>
      <c r="AU412" s="43">
        <v>-3.5500000000000001E-4</v>
      </c>
      <c r="AV412" s="43">
        <v>-1.15E-4</v>
      </c>
      <c r="AX412" s="30"/>
      <c r="BB412" s="30">
        <v>0.35985348086689406</v>
      </c>
      <c r="BC412" s="43">
        <v>-2.9710000000000001E-3</v>
      </c>
      <c r="BD412" s="43">
        <v>-2.5929999999999998E-3</v>
      </c>
      <c r="BE412" s="43">
        <v>1.2174000000000001E-2</v>
      </c>
      <c r="BG412" s="30"/>
      <c r="BK412" s="30">
        <v>0.35985348086689406</v>
      </c>
      <c r="BL412" s="43">
        <v>-3.6099999999999999E-4</v>
      </c>
      <c r="BM412" s="43">
        <v>-3.5500000000000001E-4</v>
      </c>
      <c r="BN412" s="43">
        <v>-1.15E-4</v>
      </c>
      <c r="BP412" s="30"/>
      <c r="BT412" s="30">
        <v>0.35985348086689406</v>
      </c>
      <c r="BU412" s="43">
        <v>-2.3110000000000001E-3</v>
      </c>
      <c r="BV412" s="43">
        <v>-1.915E-3</v>
      </c>
      <c r="BW412" s="43">
        <v>1.3561999999999999E-2</v>
      </c>
      <c r="BY412" s="30"/>
      <c r="CC412" s="30">
        <v>0.35985348086689406</v>
      </c>
      <c r="CD412" s="43">
        <v>-2.9599999999999998E-4</v>
      </c>
      <c r="CE412" s="43">
        <v>-2.8600000000000001E-4</v>
      </c>
      <c r="CF412" s="43">
        <v>1.12E-4</v>
      </c>
      <c r="CH412" s="30"/>
      <c r="CL412" s="30">
        <v>0.35985348086689406</v>
      </c>
      <c r="CM412" s="43">
        <v>-3.2309999999999999E-3</v>
      </c>
      <c r="CN412" s="43">
        <v>-3.0370000000000002E-3</v>
      </c>
      <c r="CO412" s="43">
        <v>1.4218E-2</v>
      </c>
      <c r="CQ412" s="30"/>
      <c r="CU412" s="30">
        <v>0.35985348086689406</v>
      </c>
      <c r="CV412" s="43">
        <v>-3.2309999999999999E-3</v>
      </c>
      <c r="CW412" s="43">
        <v>-3.0370000000000002E-3</v>
      </c>
      <c r="CX412" s="43">
        <v>1.4218E-2</v>
      </c>
    </row>
    <row r="413" spans="14:102" x14ac:dyDescent="0.25">
      <c r="N413" s="30"/>
      <c r="R413" s="30">
        <v>0.36083134626689406</v>
      </c>
      <c r="S413" s="43">
        <v>-2.9810000000000001E-3</v>
      </c>
      <c r="T413" s="43">
        <v>-2.5839999999999999E-3</v>
      </c>
      <c r="U413" s="43">
        <v>1.489E-2</v>
      </c>
      <c r="W413" s="30"/>
      <c r="AA413" s="30">
        <v>0.36083134626689406</v>
      </c>
      <c r="AB413" s="43">
        <v>-3.6099999999999999E-4</v>
      </c>
      <c r="AC413" s="43">
        <v>-3.5300000000000002E-4</v>
      </c>
      <c r="AD413" s="43">
        <v>-6.0000000000000002E-6</v>
      </c>
      <c r="AF413" s="30"/>
      <c r="AJ413" s="30">
        <v>0.36083134626689406</v>
      </c>
      <c r="AK413" s="43">
        <v>-2.9729999999999999E-3</v>
      </c>
      <c r="AL413" s="43">
        <v>-2.5920000000000001E-3</v>
      </c>
      <c r="AM413" s="43">
        <v>1.2291E-2</v>
      </c>
      <c r="AO413" s="30"/>
      <c r="AS413" s="30">
        <v>0.36083134626689406</v>
      </c>
      <c r="AT413" s="43">
        <v>-3.6000000000000002E-4</v>
      </c>
      <c r="AU413" s="43">
        <v>-3.5399999999999999E-4</v>
      </c>
      <c r="AV413" s="43">
        <v>-1.16E-4</v>
      </c>
      <c r="AX413" s="30"/>
      <c r="BB413" s="30">
        <v>0.36083134626689406</v>
      </c>
      <c r="BC413" s="43">
        <v>-2.9819999999999998E-3</v>
      </c>
      <c r="BD413" s="43">
        <v>-2.6020000000000001E-3</v>
      </c>
      <c r="BE413" s="43">
        <v>1.2241E-2</v>
      </c>
      <c r="BG413" s="30"/>
      <c r="BK413" s="30">
        <v>0.36083134626689406</v>
      </c>
      <c r="BL413" s="43">
        <v>-3.6000000000000002E-4</v>
      </c>
      <c r="BM413" s="43">
        <v>-3.5399999999999999E-4</v>
      </c>
      <c r="BN413" s="43">
        <v>-1.16E-4</v>
      </c>
      <c r="BP413" s="30"/>
      <c r="BT413" s="30">
        <v>0.36083134626689406</v>
      </c>
      <c r="BU413" s="43">
        <v>-2.3210000000000001E-3</v>
      </c>
      <c r="BV413" s="43">
        <v>-1.923E-3</v>
      </c>
      <c r="BW413" s="43">
        <v>1.3631000000000001E-2</v>
      </c>
      <c r="BY413" s="30"/>
      <c r="CC413" s="30">
        <v>0.36083134626689406</v>
      </c>
      <c r="CD413" s="43">
        <v>-2.9500000000000001E-4</v>
      </c>
      <c r="CE413" s="43">
        <v>-2.8499999999999999E-4</v>
      </c>
      <c r="CF413" s="43">
        <v>1.12E-4</v>
      </c>
      <c r="CH413" s="30"/>
      <c r="CL413" s="30">
        <v>0.36083134626689406</v>
      </c>
      <c r="CM413" s="43">
        <v>-3.2429999999999998E-3</v>
      </c>
      <c r="CN413" s="43">
        <v>-3.0479999999999999E-3</v>
      </c>
      <c r="CO413" s="43">
        <v>1.4298E-2</v>
      </c>
      <c r="CQ413" s="30"/>
      <c r="CU413" s="30">
        <v>0.36083134626689406</v>
      </c>
      <c r="CV413" s="43">
        <v>-3.2429999999999998E-3</v>
      </c>
      <c r="CW413" s="43">
        <v>-3.0479999999999999E-3</v>
      </c>
      <c r="CX413" s="43">
        <v>1.4298E-2</v>
      </c>
    </row>
    <row r="414" spans="14:102" x14ac:dyDescent="0.25">
      <c r="N414" s="30"/>
      <c r="R414" s="30">
        <v>0.36180921166689406</v>
      </c>
      <c r="S414" s="43">
        <v>-2.9940000000000001E-3</v>
      </c>
      <c r="T414" s="43">
        <v>-2.594E-3</v>
      </c>
      <c r="U414" s="43">
        <v>1.4966999999999999E-2</v>
      </c>
      <c r="W414" s="30"/>
      <c r="AA414" s="30">
        <v>0.36180921166689406</v>
      </c>
      <c r="AB414" s="43">
        <v>-3.6099999999999999E-4</v>
      </c>
      <c r="AC414" s="43">
        <v>-3.5300000000000002E-4</v>
      </c>
      <c r="AD414" s="43">
        <v>-6.0000000000000002E-6</v>
      </c>
      <c r="AF414" s="30"/>
      <c r="AJ414" s="30">
        <v>0.36180921166689406</v>
      </c>
      <c r="AK414" s="43">
        <v>-2.9840000000000001E-3</v>
      </c>
      <c r="AL414" s="43">
        <v>-2.601E-3</v>
      </c>
      <c r="AM414" s="43">
        <v>1.2357999999999999E-2</v>
      </c>
      <c r="AO414" s="30"/>
      <c r="AS414" s="30">
        <v>0.36180921166689406</v>
      </c>
      <c r="AT414" s="43">
        <v>-3.6000000000000002E-4</v>
      </c>
      <c r="AU414" s="43">
        <v>-3.5399999999999999E-4</v>
      </c>
      <c r="AV414" s="43">
        <v>-1.16E-4</v>
      </c>
      <c r="AX414" s="30"/>
      <c r="BB414" s="30">
        <v>0.36180921166689406</v>
      </c>
      <c r="BC414" s="43">
        <v>-2.993E-3</v>
      </c>
      <c r="BD414" s="43">
        <v>-2.611E-3</v>
      </c>
      <c r="BE414" s="43">
        <v>1.2307999999999999E-2</v>
      </c>
      <c r="BG414" s="30"/>
      <c r="BK414" s="30">
        <v>0.36180921166689406</v>
      </c>
      <c r="BL414" s="43">
        <v>-3.6000000000000002E-4</v>
      </c>
      <c r="BM414" s="43">
        <v>-3.5399999999999999E-4</v>
      </c>
      <c r="BN414" s="43">
        <v>-1.17E-4</v>
      </c>
      <c r="BP414" s="30"/>
      <c r="BT414" s="30">
        <v>0.36180921166689406</v>
      </c>
      <c r="BU414" s="43">
        <v>-2.3310000000000002E-3</v>
      </c>
      <c r="BV414" s="43">
        <v>-1.931E-3</v>
      </c>
      <c r="BW414" s="43">
        <v>1.37E-2</v>
      </c>
      <c r="BY414" s="30"/>
      <c r="CC414" s="30">
        <v>0.36180921166689406</v>
      </c>
      <c r="CD414" s="43">
        <v>-2.9399999999999999E-4</v>
      </c>
      <c r="CE414" s="43">
        <v>-2.8400000000000002E-4</v>
      </c>
      <c r="CF414" s="43">
        <v>1.11E-4</v>
      </c>
      <c r="CH414" s="30"/>
      <c r="CL414" s="30">
        <v>0.36180921166689406</v>
      </c>
      <c r="CM414" s="43">
        <v>-3.2550000000000001E-3</v>
      </c>
      <c r="CN414" s="43">
        <v>-3.0590000000000001E-3</v>
      </c>
      <c r="CO414" s="43">
        <v>1.4376999999999999E-2</v>
      </c>
      <c r="CQ414" s="30"/>
      <c r="CU414" s="30">
        <v>0.36180921166689406</v>
      </c>
      <c r="CV414" s="43">
        <v>-3.2550000000000001E-3</v>
      </c>
      <c r="CW414" s="43">
        <v>-3.0590000000000001E-3</v>
      </c>
      <c r="CX414" s="43">
        <v>1.4376999999999999E-2</v>
      </c>
    </row>
    <row r="415" spans="14:102" x14ac:dyDescent="0.25">
      <c r="N415" s="30"/>
      <c r="R415" s="30">
        <v>0.36180921166689406</v>
      </c>
      <c r="S415" s="43">
        <v>-2.9940000000000001E-3</v>
      </c>
      <c r="T415" s="43">
        <v>-2.594E-3</v>
      </c>
      <c r="U415" s="43">
        <v>1.4966999999999999E-2</v>
      </c>
      <c r="W415" s="30"/>
      <c r="AA415" s="30">
        <v>0.36180921166689406</v>
      </c>
      <c r="AB415" s="43">
        <v>-3.6099999999999999E-4</v>
      </c>
      <c r="AC415" s="43">
        <v>-3.5300000000000002E-4</v>
      </c>
      <c r="AD415" s="43">
        <v>-6.0000000000000002E-6</v>
      </c>
      <c r="AF415" s="30"/>
      <c r="AJ415" s="30">
        <v>0.36180921166689406</v>
      </c>
      <c r="AK415" s="43">
        <v>-2.9840000000000001E-3</v>
      </c>
      <c r="AL415" s="43">
        <v>-2.601E-3</v>
      </c>
      <c r="AM415" s="43">
        <v>1.2357999999999999E-2</v>
      </c>
      <c r="AO415" s="30"/>
      <c r="AS415" s="30">
        <v>0.36180921166689406</v>
      </c>
      <c r="AT415" s="43">
        <v>-3.6000000000000002E-4</v>
      </c>
      <c r="AU415" s="43">
        <v>-3.5399999999999999E-4</v>
      </c>
      <c r="AV415" s="43">
        <v>-1.16E-4</v>
      </c>
      <c r="AX415" s="30"/>
      <c r="BB415" s="30">
        <v>0.36180921166689406</v>
      </c>
      <c r="BC415" s="43">
        <v>-2.993E-3</v>
      </c>
      <c r="BD415" s="43">
        <v>-2.611E-3</v>
      </c>
      <c r="BE415" s="43">
        <v>1.2307999999999999E-2</v>
      </c>
      <c r="BG415" s="30"/>
      <c r="BK415" s="30">
        <v>0.36180921166689406</v>
      </c>
      <c r="BL415" s="43">
        <v>-3.6000000000000002E-4</v>
      </c>
      <c r="BM415" s="43">
        <v>-3.5399999999999999E-4</v>
      </c>
      <c r="BN415" s="43">
        <v>-1.17E-4</v>
      </c>
      <c r="BP415" s="30"/>
      <c r="BT415" s="30">
        <v>0.36180921166689406</v>
      </c>
      <c r="BU415" s="43">
        <v>-2.3310000000000002E-3</v>
      </c>
      <c r="BV415" s="43">
        <v>-1.931E-3</v>
      </c>
      <c r="BW415" s="43">
        <v>1.37E-2</v>
      </c>
      <c r="BY415" s="30"/>
      <c r="CC415" s="30">
        <v>0.36180921166689406</v>
      </c>
      <c r="CD415" s="43">
        <v>-2.9399999999999999E-4</v>
      </c>
      <c r="CE415" s="43">
        <v>-2.8400000000000002E-4</v>
      </c>
      <c r="CF415" s="43">
        <v>1.11E-4</v>
      </c>
      <c r="CH415" s="30"/>
      <c r="CL415" s="30">
        <v>0.36180921166689406</v>
      </c>
      <c r="CM415" s="43">
        <v>-3.2550000000000001E-3</v>
      </c>
      <c r="CN415" s="43">
        <v>-3.0590000000000001E-3</v>
      </c>
      <c r="CO415" s="43">
        <v>1.4376999999999999E-2</v>
      </c>
      <c r="CQ415" s="30"/>
      <c r="CU415" s="30">
        <v>0.36180921166689406</v>
      </c>
      <c r="CV415" s="43">
        <v>-3.2550000000000001E-3</v>
      </c>
      <c r="CW415" s="43">
        <v>-3.0590000000000001E-3</v>
      </c>
      <c r="CX415" s="43">
        <v>1.4376999999999999E-2</v>
      </c>
    </row>
    <row r="416" spans="14:102" x14ac:dyDescent="0.25">
      <c r="N416" s="30"/>
      <c r="R416" s="30">
        <v>0.36278707706689406</v>
      </c>
      <c r="S416" s="43">
        <v>-3.0070000000000001E-3</v>
      </c>
      <c r="T416" s="43">
        <v>-2.6050000000000001E-3</v>
      </c>
      <c r="U416" s="43">
        <v>1.5043000000000001E-2</v>
      </c>
      <c r="W416" s="30"/>
      <c r="AA416" s="30">
        <v>0.36278707706689406</v>
      </c>
      <c r="AB416" s="43">
        <v>-3.6099999999999999E-4</v>
      </c>
      <c r="AC416" s="43">
        <v>-3.5300000000000002E-4</v>
      </c>
      <c r="AD416" s="43">
        <v>-6.9999999999999999E-6</v>
      </c>
      <c r="AF416" s="30"/>
      <c r="AJ416" s="30">
        <v>0.36278707706689406</v>
      </c>
      <c r="AK416" s="43">
        <v>-2.9949999999999998E-3</v>
      </c>
      <c r="AL416" s="43">
        <v>-2.6099999999999999E-3</v>
      </c>
      <c r="AM416" s="43">
        <v>1.2425E-2</v>
      </c>
      <c r="AO416" s="30"/>
      <c r="AS416" s="30">
        <v>0.36278707706689406</v>
      </c>
      <c r="AT416" s="43">
        <v>-3.59E-4</v>
      </c>
      <c r="AU416" s="43">
        <v>-3.5300000000000002E-4</v>
      </c>
      <c r="AV416" s="43">
        <v>-1.17E-4</v>
      </c>
      <c r="AX416" s="30"/>
      <c r="BB416" s="30">
        <v>0.36278707706689406</v>
      </c>
      <c r="BC416" s="43">
        <v>-3.0040000000000002E-3</v>
      </c>
      <c r="BD416" s="43">
        <v>-2.6199999999999999E-3</v>
      </c>
      <c r="BE416" s="43">
        <v>1.2375000000000001E-2</v>
      </c>
      <c r="BG416" s="30"/>
      <c r="BK416" s="30">
        <v>0.36278707706689406</v>
      </c>
      <c r="BL416" s="43">
        <v>-3.59E-4</v>
      </c>
      <c r="BM416" s="43">
        <v>-3.5300000000000002E-4</v>
      </c>
      <c r="BN416" s="43">
        <v>-1.17E-4</v>
      </c>
      <c r="BP416" s="30"/>
      <c r="BT416" s="30">
        <v>0.36278707706689406</v>
      </c>
      <c r="BU416" s="43">
        <v>-2.3410000000000002E-3</v>
      </c>
      <c r="BV416" s="43">
        <v>-1.939E-3</v>
      </c>
      <c r="BW416" s="43">
        <v>1.3768000000000001E-2</v>
      </c>
      <c r="BY416" s="30"/>
      <c r="CC416" s="30">
        <v>0.36278707706689406</v>
      </c>
      <c r="CD416" s="43">
        <v>-2.9399999999999999E-4</v>
      </c>
      <c r="CE416" s="43">
        <v>-2.8400000000000002E-4</v>
      </c>
      <c r="CF416" s="43">
        <v>1.11E-4</v>
      </c>
      <c r="CH416" s="30"/>
      <c r="CL416" s="30">
        <v>0.36278707706689406</v>
      </c>
      <c r="CM416" s="43">
        <v>-3.2669999999999999E-3</v>
      </c>
      <c r="CN416" s="43">
        <v>-3.0699999999999998E-3</v>
      </c>
      <c r="CO416" s="43">
        <v>1.4456999999999999E-2</v>
      </c>
      <c r="CQ416" s="30"/>
      <c r="CU416" s="30">
        <v>0.36278707706689406</v>
      </c>
      <c r="CV416" s="43">
        <v>-3.2669999999999999E-3</v>
      </c>
      <c r="CW416" s="43">
        <v>-3.0699999999999998E-3</v>
      </c>
      <c r="CX416" s="43">
        <v>1.4456999999999999E-2</v>
      </c>
    </row>
    <row r="417" spans="14:102" x14ac:dyDescent="0.25">
      <c r="N417" s="30"/>
      <c r="R417" s="30">
        <v>0.363764942466894</v>
      </c>
      <c r="S417" s="43">
        <v>-3.0200000000000001E-3</v>
      </c>
      <c r="T417" s="43">
        <v>-2.6159999999999998E-3</v>
      </c>
      <c r="U417" s="43">
        <v>1.512E-2</v>
      </c>
      <c r="W417" s="30"/>
      <c r="AA417" s="30">
        <v>0.363764942466894</v>
      </c>
      <c r="AB417" s="43">
        <v>-3.6000000000000002E-4</v>
      </c>
      <c r="AC417" s="43">
        <v>-3.5199999999999999E-4</v>
      </c>
      <c r="AD417" s="43">
        <v>-6.9999999999999999E-6</v>
      </c>
      <c r="AF417" s="30"/>
      <c r="AJ417" s="30">
        <v>0.363764942466894</v>
      </c>
      <c r="AK417" s="43">
        <v>-3.006E-3</v>
      </c>
      <c r="AL417" s="43">
        <v>-2.6189999999999998E-3</v>
      </c>
      <c r="AM417" s="43">
        <v>1.2493000000000001E-2</v>
      </c>
      <c r="AO417" s="30"/>
      <c r="AS417" s="30">
        <v>0.363764942466894</v>
      </c>
      <c r="AT417" s="43">
        <v>-3.5799999999999997E-4</v>
      </c>
      <c r="AU417" s="43">
        <v>-3.5199999999999999E-4</v>
      </c>
      <c r="AV417" s="43">
        <v>-1.17E-4</v>
      </c>
      <c r="AX417" s="30"/>
      <c r="BB417" s="30">
        <v>0.363764942466894</v>
      </c>
      <c r="BC417" s="43">
        <v>-3.0149999999999999E-3</v>
      </c>
      <c r="BD417" s="43">
        <v>-2.6289999999999998E-3</v>
      </c>
      <c r="BE417" s="43">
        <v>1.2442E-2</v>
      </c>
      <c r="BG417" s="30"/>
      <c r="BK417" s="30">
        <v>0.363764942466894</v>
      </c>
      <c r="BL417" s="43">
        <v>-3.5799999999999997E-4</v>
      </c>
      <c r="BM417" s="43">
        <v>-3.5199999999999999E-4</v>
      </c>
      <c r="BN417" s="43">
        <v>-1.18E-4</v>
      </c>
      <c r="BP417" s="30"/>
      <c r="BT417" s="30">
        <v>0.363764942466894</v>
      </c>
      <c r="BU417" s="43">
        <v>-2.3509999999999998E-3</v>
      </c>
      <c r="BV417" s="43">
        <v>-1.9469999999999999E-3</v>
      </c>
      <c r="BW417" s="43">
        <v>1.3837E-2</v>
      </c>
      <c r="BY417" s="30"/>
      <c r="CC417" s="30">
        <v>0.363764942466894</v>
      </c>
      <c r="CD417" s="43">
        <v>-2.9300000000000002E-4</v>
      </c>
      <c r="CE417" s="43">
        <v>-2.8299999999999999E-4</v>
      </c>
      <c r="CF417" s="43">
        <v>1.1E-4</v>
      </c>
      <c r="CH417" s="30"/>
      <c r="CL417" s="30">
        <v>0.363764942466894</v>
      </c>
      <c r="CM417" s="43">
        <v>-3.2799999999999999E-3</v>
      </c>
      <c r="CN417" s="43">
        <v>-3.081E-3</v>
      </c>
      <c r="CO417" s="43">
        <v>1.4537E-2</v>
      </c>
      <c r="CQ417" s="30"/>
      <c r="CU417" s="30">
        <v>0.363764942466894</v>
      </c>
      <c r="CV417" s="43">
        <v>-3.2799999999999999E-3</v>
      </c>
      <c r="CW417" s="43">
        <v>-3.081E-3</v>
      </c>
      <c r="CX417" s="43">
        <v>1.4537E-2</v>
      </c>
    </row>
    <row r="418" spans="14:102" x14ac:dyDescent="0.25">
      <c r="N418" s="30"/>
      <c r="R418" s="30">
        <v>0.364742807866894</v>
      </c>
      <c r="S418" s="43">
        <v>-3.0330000000000001E-3</v>
      </c>
      <c r="T418" s="43">
        <v>-2.627E-3</v>
      </c>
      <c r="U418" s="43">
        <v>1.5195999999999999E-2</v>
      </c>
      <c r="W418" s="30"/>
      <c r="AA418" s="30">
        <v>0.364742807866894</v>
      </c>
      <c r="AB418" s="43">
        <v>-3.6000000000000002E-4</v>
      </c>
      <c r="AC418" s="43">
        <v>-3.5199999999999999E-4</v>
      </c>
      <c r="AD418" s="43">
        <v>-6.9999999999999999E-6</v>
      </c>
      <c r="AF418" s="30"/>
      <c r="AJ418" s="30">
        <v>0.364742807866894</v>
      </c>
      <c r="AK418" s="43">
        <v>-3.0170000000000002E-3</v>
      </c>
      <c r="AL418" s="43">
        <v>-2.6280000000000001E-3</v>
      </c>
      <c r="AM418" s="43">
        <v>1.256E-2</v>
      </c>
      <c r="AO418" s="30"/>
      <c r="AS418" s="30">
        <v>0.364742807866894</v>
      </c>
      <c r="AT418" s="43">
        <v>-3.5799999999999997E-4</v>
      </c>
      <c r="AU418" s="43">
        <v>-3.5199999999999999E-4</v>
      </c>
      <c r="AV418" s="43">
        <v>-1.18E-4</v>
      </c>
      <c r="AX418" s="30"/>
      <c r="BB418" s="30">
        <v>0.364742807866894</v>
      </c>
      <c r="BC418" s="43">
        <v>-3.026E-3</v>
      </c>
      <c r="BD418" s="43">
        <v>-2.6380000000000002E-3</v>
      </c>
      <c r="BE418" s="43">
        <v>1.251E-2</v>
      </c>
      <c r="BG418" s="30"/>
      <c r="BK418" s="30">
        <v>0.364742807866894</v>
      </c>
      <c r="BL418" s="43">
        <v>-3.5799999999999997E-4</v>
      </c>
      <c r="BM418" s="43">
        <v>-3.5199999999999999E-4</v>
      </c>
      <c r="BN418" s="43">
        <v>-1.18E-4</v>
      </c>
      <c r="BP418" s="30"/>
      <c r="BT418" s="30">
        <v>0.364742807866894</v>
      </c>
      <c r="BU418" s="43">
        <v>-2.3609999999999998E-3</v>
      </c>
      <c r="BV418" s="43">
        <v>-1.9550000000000001E-3</v>
      </c>
      <c r="BW418" s="43">
        <v>1.3905000000000001E-2</v>
      </c>
      <c r="BY418" s="30"/>
      <c r="CC418" s="30">
        <v>0.364742807866894</v>
      </c>
      <c r="CD418" s="43">
        <v>-2.92E-4</v>
      </c>
      <c r="CE418" s="43">
        <v>-2.8200000000000002E-4</v>
      </c>
      <c r="CF418" s="43">
        <v>1.1E-4</v>
      </c>
      <c r="CH418" s="30"/>
      <c r="CL418" s="30">
        <v>0.364742807866894</v>
      </c>
      <c r="CM418" s="43">
        <v>-3.2910000000000001E-3</v>
      </c>
      <c r="CN418" s="43">
        <v>-3.0920000000000001E-3</v>
      </c>
      <c r="CO418" s="43">
        <v>1.4616000000000001E-2</v>
      </c>
      <c r="CQ418" s="30"/>
      <c r="CU418" s="30">
        <v>0.364742807866894</v>
      </c>
      <c r="CV418" s="43">
        <v>-3.2910000000000001E-3</v>
      </c>
      <c r="CW418" s="43">
        <v>-3.0920000000000001E-3</v>
      </c>
      <c r="CX418" s="43">
        <v>1.4616000000000001E-2</v>
      </c>
    </row>
    <row r="419" spans="14:102" x14ac:dyDescent="0.25">
      <c r="N419" s="30"/>
      <c r="R419" s="30">
        <v>0.365720673266894</v>
      </c>
      <c r="S419" s="43">
        <v>-3.045E-3</v>
      </c>
      <c r="T419" s="43">
        <v>-2.6380000000000002E-3</v>
      </c>
      <c r="U419" s="43">
        <v>1.5272000000000001E-2</v>
      </c>
      <c r="W419" s="30"/>
      <c r="AA419" s="30">
        <v>0.365720673266894</v>
      </c>
      <c r="AB419" s="43">
        <v>-3.6000000000000002E-4</v>
      </c>
      <c r="AC419" s="43">
        <v>-3.5199999999999999E-4</v>
      </c>
      <c r="AD419" s="43">
        <v>-7.9999999999999996E-6</v>
      </c>
      <c r="AF419" s="30"/>
      <c r="AJ419" s="30">
        <v>0.365720673266894</v>
      </c>
      <c r="AK419" s="43">
        <v>-3.0279999999999999E-3</v>
      </c>
      <c r="AL419" s="43">
        <v>-2.637E-3</v>
      </c>
      <c r="AM419" s="43">
        <v>1.2626999999999999E-2</v>
      </c>
      <c r="AO419" s="30"/>
      <c r="AS419" s="30">
        <v>0.365720673266894</v>
      </c>
      <c r="AT419" s="43">
        <v>-3.57E-4</v>
      </c>
      <c r="AU419" s="43">
        <v>-3.5100000000000002E-4</v>
      </c>
      <c r="AV419" s="43">
        <v>-1.1900000000000001E-4</v>
      </c>
      <c r="AX419" s="30"/>
      <c r="BB419" s="30">
        <v>0.365720673266894</v>
      </c>
      <c r="BC419" s="43">
        <v>-3.0370000000000002E-3</v>
      </c>
      <c r="BD419" s="43">
        <v>-2.647E-3</v>
      </c>
      <c r="BE419" s="43">
        <v>1.2577E-2</v>
      </c>
      <c r="BG419" s="30"/>
      <c r="BK419" s="30">
        <v>0.365720673266894</v>
      </c>
      <c r="BL419" s="43">
        <v>-3.57E-4</v>
      </c>
      <c r="BM419" s="43">
        <v>-3.5100000000000002E-4</v>
      </c>
      <c r="BN419" s="43">
        <v>-1.1900000000000001E-4</v>
      </c>
      <c r="BP419" s="30"/>
      <c r="BT419" s="30">
        <v>0.365720673266894</v>
      </c>
      <c r="BU419" s="43">
        <v>-2.372E-3</v>
      </c>
      <c r="BV419" s="43">
        <v>-1.9629999999999999E-3</v>
      </c>
      <c r="BW419" s="43">
        <v>1.3974E-2</v>
      </c>
      <c r="BY419" s="30"/>
      <c r="CC419" s="30">
        <v>0.365720673266894</v>
      </c>
      <c r="CD419" s="43">
        <v>-2.92E-4</v>
      </c>
      <c r="CE419" s="43">
        <v>-2.8200000000000002E-4</v>
      </c>
      <c r="CF419" s="43">
        <v>1.1E-4</v>
      </c>
      <c r="CH419" s="30"/>
      <c r="CL419" s="30">
        <v>0.365720673266894</v>
      </c>
      <c r="CM419" s="43">
        <v>-3.3029999999999999E-3</v>
      </c>
      <c r="CN419" s="43">
        <v>-3.1029999999999999E-3</v>
      </c>
      <c r="CO419" s="43">
        <v>1.4696000000000001E-2</v>
      </c>
      <c r="CQ419" s="30"/>
      <c r="CU419" s="30">
        <v>0.365720673266894</v>
      </c>
      <c r="CV419" s="43">
        <v>-3.3029999999999999E-3</v>
      </c>
      <c r="CW419" s="43">
        <v>-3.1029999999999999E-3</v>
      </c>
      <c r="CX419" s="43">
        <v>1.4696000000000001E-2</v>
      </c>
    </row>
    <row r="420" spans="14:102" x14ac:dyDescent="0.25">
      <c r="N420" s="30"/>
      <c r="R420" s="30">
        <v>0.36669853866689395</v>
      </c>
      <c r="S420" s="43">
        <v>-3.058E-3</v>
      </c>
      <c r="T420" s="43">
        <v>-2.6489999999999999E-3</v>
      </c>
      <c r="U420" s="43">
        <v>1.5348000000000001E-2</v>
      </c>
      <c r="W420" s="30"/>
      <c r="AA420" s="30">
        <v>0.36669853866689395</v>
      </c>
      <c r="AB420" s="43">
        <v>-3.6000000000000002E-4</v>
      </c>
      <c r="AC420" s="43">
        <v>-3.5199999999999999E-4</v>
      </c>
      <c r="AD420" s="43">
        <v>-7.9999999999999996E-6</v>
      </c>
      <c r="AF420" s="30"/>
      <c r="AJ420" s="30">
        <v>0.36669853866689395</v>
      </c>
      <c r="AK420" s="43">
        <v>-3.039E-3</v>
      </c>
      <c r="AL420" s="43">
        <v>-2.6459999999999999E-3</v>
      </c>
      <c r="AM420" s="43">
        <v>1.2694E-2</v>
      </c>
      <c r="AO420" s="30"/>
      <c r="AS420" s="30">
        <v>0.36669853866689395</v>
      </c>
      <c r="AT420" s="43">
        <v>-3.5599999999999998E-4</v>
      </c>
      <c r="AU420" s="43">
        <v>-3.5E-4</v>
      </c>
      <c r="AV420" s="43">
        <v>-1.1900000000000001E-4</v>
      </c>
      <c r="AX420" s="30"/>
      <c r="BB420" s="30">
        <v>0.36669853866689395</v>
      </c>
      <c r="BC420" s="43">
        <v>-3.0479999999999999E-3</v>
      </c>
      <c r="BD420" s="43">
        <v>-2.6559999999999999E-3</v>
      </c>
      <c r="BE420" s="43">
        <v>1.2644000000000001E-2</v>
      </c>
      <c r="BG420" s="30"/>
      <c r="BK420" s="30">
        <v>0.36669853866689395</v>
      </c>
      <c r="BL420" s="43">
        <v>-3.5599999999999998E-4</v>
      </c>
      <c r="BM420" s="43">
        <v>-3.5E-4</v>
      </c>
      <c r="BN420" s="43">
        <v>-1.2E-4</v>
      </c>
      <c r="BP420" s="30"/>
      <c r="BT420" s="30">
        <v>0.36669853866689395</v>
      </c>
      <c r="BU420" s="43">
        <v>-2.382E-3</v>
      </c>
      <c r="BV420" s="43">
        <v>-1.9719999999999998E-3</v>
      </c>
      <c r="BW420" s="43">
        <v>1.4042000000000001E-2</v>
      </c>
      <c r="BY420" s="30"/>
      <c r="CC420" s="30">
        <v>0.36669853866689395</v>
      </c>
      <c r="CD420" s="43">
        <v>-2.9100000000000003E-4</v>
      </c>
      <c r="CE420" s="43">
        <v>-2.81E-4</v>
      </c>
      <c r="CF420" s="43">
        <v>1.0900000000000001E-4</v>
      </c>
      <c r="CH420" s="30"/>
      <c r="CL420" s="30">
        <v>0.36669853866689395</v>
      </c>
      <c r="CM420" s="43">
        <v>-3.3149999999999998E-3</v>
      </c>
      <c r="CN420" s="43">
        <v>-3.1129999999999999E-3</v>
      </c>
      <c r="CO420" s="43">
        <v>1.4775999999999999E-2</v>
      </c>
      <c r="CQ420" s="30"/>
      <c r="CU420" s="30">
        <v>0.36669853866689395</v>
      </c>
      <c r="CV420" s="43">
        <v>-3.3149999999999998E-3</v>
      </c>
      <c r="CW420" s="43">
        <v>-3.1129999999999999E-3</v>
      </c>
      <c r="CX420" s="43">
        <v>1.4775999999999999E-2</v>
      </c>
    </row>
    <row r="421" spans="14:102" x14ac:dyDescent="0.25">
      <c r="N421" s="30"/>
      <c r="R421" s="30">
        <v>0.36767640406689395</v>
      </c>
      <c r="S421" s="43">
        <v>-3.0709999999999999E-3</v>
      </c>
      <c r="T421" s="43">
        <v>-2.66E-3</v>
      </c>
      <c r="U421" s="43">
        <v>1.5424E-2</v>
      </c>
      <c r="W421" s="30"/>
      <c r="AA421" s="30">
        <v>0.36767640406689395</v>
      </c>
      <c r="AB421" s="43">
        <v>-3.59E-4</v>
      </c>
      <c r="AC421" s="43">
        <v>-3.5100000000000002E-4</v>
      </c>
      <c r="AD421" s="43">
        <v>-9.0000000000000002E-6</v>
      </c>
      <c r="AF421" s="30"/>
      <c r="AJ421" s="30">
        <v>0.36767640406689395</v>
      </c>
      <c r="AK421" s="43">
        <v>-3.0500000000000002E-3</v>
      </c>
      <c r="AL421" s="43">
        <v>-2.6549999999999998E-3</v>
      </c>
      <c r="AM421" s="43">
        <v>1.2761E-2</v>
      </c>
      <c r="AO421" s="30"/>
      <c r="AS421" s="30">
        <v>0.36767640406689395</v>
      </c>
      <c r="AT421" s="43">
        <v>-3.5599999999999998E-4</v>
      </c>
      <c r="AU421" s="43">
        <v>-3.5E-4</v>
      </c>
      <c r="AV421" s="43">
        <v>-1.2E-4</v>
      </c>
      <c r="AX421" s="30"/>
      <c r="BB421" s="30">
        <v>0.36767640406689395</v>
      </c>
      <c r="BC421" s="43">
        <v>-3.0590000000000001E-3</v>
      </c>
      <c r="BD421" s="43">
        <v>-2.6649999999999998E-3</v>
      </c>
      <c r="BE421" s="43">
        <v>1.2711E-2</v>
      </c>
      <c r="BG421" s="30"/>
      <c r="BK421" s="30">
        <v>0.36767640406689395</v>
      </c>
      <c r="BL421" s="43">
        <v>-3.5599999999999998E-4</v>
      </c>
      <c r="BM421" s="43">
        <v>-3.5E-4</v>
      </c>
      <c r="BN421" s="43">
        <v>-1.2E-4</v>
      </c>
      <c r="BP421" s="30"/>
      <c r="BT421" s="30">
        <v>0.36767640406689395</v>
      </c>
      <c r="BU421" s="43">
        <v>-2.392E-3</v>
      </c>
      <c r="BV421" s="43">
        <v>-1.98E-3</v>
      </c>
      <c r="BW421" s="43">
        <v>1.4109999999999999E-2</v>
      </c>
      <c r="BY421" s="30"/>
      <c r="CC421" s="30">
        <v>0.36767640406689395</v>
      </c>
      <c r="CD421" s="43">
        <v>-2.9E-4</v>
      </c>
      <c r="CE421" s="43">
        <v>-2.7999999999999998E-4</v>
      </c>
      <c r="CF421" s="43">
        <v>1.0900000000000001E-4</v>
      </c>
      <c r="CH421" s="30"/>
      <c r="CL421" s="30">
        <v>0.36767640406689395</v>
      </c>
      <c r="CM421" s="43">
        <v>-3.3270000000000001E-3</v>
      </c>
      <c r="CN421" s="43">
        <v>-3.124E-3</v>
      </c>
      <c r="CO421" s="43">
        <v>1.4855E-2</v>
      </c>
      <c r="CQ421" s="30"/>
      <c r="CU421" s="30">
        <v>0.36767640406689395</v>
      </c>
      <c r="CV421" s="43">
        <v>-3.3270000000000001E-3</v>
      </c>
      <c r="CW421" s="43">
        <v>-3.124E-3</v>
      </c>
      <c r="CX421" s="43">
        <v>1.4855E-2</v>
      </c>
    </row>
    <row r="422" spans="14:102" x14ac:dyDescent="0.25">
      <c r="N422" s="30"/>
      <c r="R422" s="30">
        <v>0.36865426946689395</v>
      </c>
      <c r="S422" s="43">
        <v>-3.0839999999999999E-3</v>
      </c>
      <c r="T422" s="43">
        <v>-2.6710000000000002E-3</v>
      </c>
      <c r="U422" s="43">
        <v>1.55E-2</v>
      </c>
      <c r="W422" s="30"/>
      <c r="AA422" s="30">
        <v>0.36865426946689395</v>
      </c>
      <c r="AB422" s="43">
        <v>-3.59E-4</v>
      </c>
      <c r="AC422" s="43">
        <v>-3.5100000000000002E-4</v>
      </c>
      <c r="AD422" s="43">
        <v>-9.0000000000000002E-6</v>
      </c>
      <c r="AF422" s="30"/>
      <c r="AJ422" s="30">
        <v>0.36865426946689395</v>
      </c>
      <c r="AK422" s="43">
        <v>-3.0609999999999999E-3</v>
      </c>
      <c r="AL422" s="43">
        <v>-2.6640000000000001E-3</v>
      </c>
      <c r="AM422" s="43">
        <v>1.2828000000000001E-2</v>
      </c>
      <c r="AO422" s="30"/>
      <c r="AS422" s="30">
        <v>0.36865426946689395</v>
      </c>
      <c r="AT422" s="43">
        <v>-3.5500000000000001E-4</v>
      </c>
      <c r="AU422" s="43">
        <v>-3.4900000000000003E-4</v>
      </c>
      <c r="AV422" s="43">
        <v>-1.2E-4</v>
      </c>
      <c r="AX422" s="30"/>
      <c r="BB422" s="30">
        <v>0.36865426946689395</v>
      </c>
      <c r="BC422" s="43">
        <v>-3.0699999999999998E-3</v>
      </c>
      <c r="BD422" s="43">
        <v>-2.6740000000000002E-3</v>
      </c>
      <c r="BE422" s="43">
        <v>1.2777999999999999E-2</v>
      </c>
      <c r="BG422" s="30"/>
      <c r="BK422" s="30">
        <v>0.36865426946689395</v>
      </c>
      <c r="BL422" s="43">
        <v>-3.5500000000000001E-4</v>
      </c>
      <c r="BM422" s="43">
        <v>-3.4900000000000003E-4</v>
      </c>
      <c r="BN422" s="43">
        <v>-1.21E-4</v>
      </c>
      <c r="BP422" s="30"/>
      <c r="BT422" s="30">
        <v>0.36865426946689395</v>
      </c>
      <c r="BU422" s="43">
        <v>-2.4020000000000001E-3</v>
      </c>
      <c r="BV422" s="43">
        <v>-1.9880000000000002E-3</v>
      </c>
      <c r="BW422" s="43">
        <v>1.4179000000000001E-2</v>
      </c>
      <c r="BY422" s="30"/>
      <c r="CC422" s="30">
        <v>0.36865426946689395</v>
      </c>
      <c r="CD422" s="43">
        <v>-2.9E-4</v>
      </c>
      <c r="CE422" s="43">
        <v>-2.7999999999999998E-4</v>
      </c>
      <c r="CF422" s="43">
        <v>1.08E-4</v>
      </c>
      <c r="CH422" s="30"/>
      <c r="CL422" s="30">
        <v>0.36865426946689395</v>
      </c>
      <c r="CM422" s="43">
        <v>-3.339E-3</v>
      </c>
      <c r="CN422" s="43">
        <v>-3.1350000000000002E-3</v>
      </c>
      <c r="CO422" s="43">
        <v>1.4935E-2</v>
      </c>
      <c r="CQ422" s="30"/>
      <c r="CU422" s="30">
        <v>0.36865426946689395</v>
      </c>
      <c r="CV422" s="43">
        <v>-3.339E-3</v>
      </c>
      <c r="CW422" s="43">
        <v>-3.1350000000000002E-3</v>
      </c>
      <c r="CX422" s="43">
        <v>1.4935E-2</v>
      </c>
    </row>
    <row r="423" spans="14:102" x14ac:dyDescent="0.25">
      <c r="N423" s="30"/>
      <c r="R423" s="30">
        <v>0.36963213486689395</v>
      </c>
      <c r="S423" s="43">
        <v>-3.0969999999999999E-3</v>
      </c>
      <c r="T423" s="43">
        <v>-2.6809999999999998E-3</v>
      </c>
      <c r="U423" s="43">
        <v>1.5577000000000001E-2</v>
      </c>
      <c r="W423" s="30"/>
      <c r="AA423" s="30">
        <v>0.36963213486689395</v>
      </c>
      <c r="AB423" s="43">
        <v>-3.59E-4</v>
      </c>
      <c r="AC423" s="43">
        <v>-3.5100000000000002E-4</v>
      </c>
      <c r="AD423" s="43">
        <v>-1.0000000000000001E-5</v>
      </c>
      <c r="AF423" s="30"/>
      <c r="AJ423" s="30">
        <v>0.36963213486689395</v>
      </c>
      <c r="AK423" s="43">
        <v>-3.0720000000000001E-3</v>
      </c>
      <c r="AL423" s="43">
        <v>-2.673E-3</v>
      </c>
      <c r="AM423" s="43">
        <v>1.2895E-2</v>
      </c>
      <c r="AO423" s="30"/>
      <c r="AS423" s="30">
        <v>0.36963213486689395</v>
      </c>
      <c r="AT423" s="43">
        <v>-3.5399999999999999E-4</v>
      </c>
      <c r="AU423" s="43">
        <v>-3.48E-4</v>
      </c>
      <c r="AV423" s="43">
        <v>-1.21E-4</v>
      </c>
      <c r="AX423" s="30"/>
      <c r="BB423" s="30">
        <v>0.36963213486689395</v>
      </c>
      <c r="BC423" s="43">
        <v>-3.081E-3</v>
      </c>
      <c r="BD423" s="43">
        <v>-2.6830000000000001E-3</v>
      </c>
      <c r="BE423" s="43">
        <v>1.2845000000000001E-2</v>
      </c>
      <c r="BG423" s="30"/>
      <c r="BK423" s="30">
        <v>0.36963213486689395</v>
      </c>
      <c r="BL423" s="43">
        <v>-3.5399999999999999E-4</v>
      </c>
      <c r="BM423" s="43">
        <v>-3.4900000000000003E-4</v>
      </c>
      <c r="BN423" s="43">
        <v>-1.22E-4</v>
      </c>
      <c r="BP423" s="30"/>
      <c r="BT423" s="30">
        <v>0.36963213486689395</v>
      </c>
      <c r="BU423" s="43">
        <v>-2.4120000000000001E-3</v>
      </c>
      <c r="BV423" s="43">
        <v>-1.9959999999999999E-3</v>
      </c>
      <c r="BW423" s="43">
        <v>1.4246999999999999E-2</v>
      </c>
      <c r="BY423" s="30"/>
      <c r="CC423" s="30">
        <v>0.36963213486689395</v>
      </c>
      <c r="CD423" s="43">
        <v>-2.8899999999999998E-4</v>
      </c>
      <c r="CE423" s="43">
        <v>-2.7900000000000001E-4</v>
      </c>
      <c r="CF423" s="43">
        <v>1.08E-4</v>
      </c>
      <c r="CH423" s="30"/>
      <c r="CL423" s="30">
        <v>0.36963213486689395</v>
      </c>
      <c r="CM423" s="43">
        <v>-3.3509999999999998E-3</v>
      </c>
      <c r="CN423" s="43">
        <v>-3.1459999999999999E-3</v>
      </c>
      <c r="CO423" s="43">
        <v>1.5014E-2</v>
      </c>
      <c r="CQ423" s="30"/>
      <c r="CU423" s="30">
        <v>0.36963213486689395</v>
      </c>
      <c r="CV423" s="43">
        <v>-3.3509999999999998E-3</v>
      </c>
      <c r="CW423" s="43">
        <v>-3.1459999999999999E-3</v>
      </c>
      <c r="CX423" s="43">
        <v>1.5014E-2</v>
      </c>
    </row>
    <row r="424" spans="14:102" x14ac:dyDescent="0.25">
      <c r="N424" s="30"/>
      <c r="R424" s="30">
        <v>0.37061000026689389</v>
      </c>
      <c r="S424" s="43">
        <v>-3.1099999999999999E-3</v>
      </c>
      <c r="T424" s="43">
        <v>-2.6919999999999999E-3</v>
      </c>
      <c r="U424" s="43">
        <v>1.5653E-2</v>
      </c>
      <c r="W424" s="30"/>
      <c r="AA424" s="30">
        <v>0.37061000026689389</v>
      </c>
      <c r="AB424" s="43">
        <v>-3.5799999999999997E-4</v>
      </c>
      <c r="AC424" s="43">
        <v>-3.5100000000000002E-4</v>
      </c>
      <c r="AD424" s="43">
        <v>-1.0000000000000001E-5</v>
      </c>
      <c r="AF424" s="30"/>
      <c r="AJ424" s="30">
        <v>0.37061000026689389</v>
      </c>
      <c r="AK424" s="43">
        <v>-3.0820000000000001E-3</v>
      </c>
      <c r="AL424" s="43">
        <v>-2.6819999999999999E-3</v>
      </c>
      <c r="AM424" s="43">
        <v>1.2962E-2</v>
      </c>
      <c r="AO424" s="30"/>
      <c r="AS424" s="30">
        <v>0.37061000026689389</v>
      </c>
      <c r="AT424" s="43">
        <v>-3.5399999999999999E-4</v>
      </c>
      <c r="AU424" s="43">
        <v>-3.48E-4</v>
      </c>
      <c r="AV424" s="43">
        <v>-1.22E-4</v>
      </c>
      <c r="AX424" s="30"/>
      <c r="BB424" s="30">
        <v>0.37061000026689389</v>
      </c>
      <c r="BC424" s="43">
        <v>-3.0920000000000001E-3</v>
      </c>
      <c r="BD424" s="43">
        <v>-2.6919999999999999E-3</v>
      </c>
      <c r="BE424" s="43">
        <v>1.2912E-2</v>
      </c>
      <c r="BG424" s="30"/>
      <c r="BK424" s="30">
        <v>0.37061000026689389</v>
      </c>
      <c r="BL424" s="43">
        <v>-3.5399999999999999E-4</v>
      </c>
      <c r="BM424" s="43">
        <v>-3.48E-4</v>
      </c>
      <c r="BN424" s="43">
        <v>-1.22E-4</v>
      </c>
      <c r="BP424" s="30"/>
      <c r="BT424" s="30">
        <v>0.37061000026689389</v>
      </c>
      <c r="BU424" s="43">
        <v>-2.4220000000000001E-3</v>
      </c>
      <c r="BV424" s="43">
        <v>-2.0040000000000001E-3</v>
      </c>
      <c r="BW424" s="43">
        <v>1.4315E-2</v>
      </c>
      <c r="BY424" s="30"/>
      <c r="CC424" s="30">
        <v>0.37061000026689389</v>
      </c>
      <c r="CD424" s="43">
        <v>-2.8800000000000001E-4</v>
      </c>
      <c r="CE424" s="43">
        <v>-2.7799999999999998E-4</v>
      </c>
      <c r="CF424" s="43">
        <v>1.08E-4</v>
      </c>
      <c r="CH424" s="30"/>
      <c r="CL424" s="30">
        <v>0.37061000026689389</v>
      </c>
      <c r="CM424" s="43">
        <v>-3.3630000000000001E-3</v>
      </c>
      <c r="CN424" s="43">
        <v>-3.1570000000000001E-3</v>
      </c>
      <c r="CO424" s="43">
        <v>1.5094E-2</v>
      </c>
      <c r="CQ424" s="30"/>
      <c r="CU424" s="30">
        <v>0.37061000026689389</v>
      </c>
      <c r="CV424" s="43">
        <v>-3.3630000000000001E-3</v>
      </c>
      <c r="CW424" s="43">
        <v>-3.1570000000000001E-3</v>
      </c>
      <c r="CX424" s="43">
        <v>1.5094E-2</v>
      </c>
    </row>
    <row r="425" spans="14:102" x14ac:dyDescent="0.25">
      <c r="N425" s="30"/>
      <c r="R425" s="30">
        <v>0.37158786566689389</v>
      </c>
      <c r="S425" s="43">
        <v>-3.1229999999999999E-3</v>
      </c>
      <c r="T425" s="43">
        <v>-2.7030000000000001E-3</v>
      </c>
      <c r="U425" s="43">
        <v>1.5729E-2</v>
      </c>
      <c r="W425" s="30"/>
      <c r="AA425" s="30">
        <v>0.37158786566689389</v>
      </c>
      <c r="AB425" s="43">
        <v>-3.5799999999999997E-4</v>
      </c>
      <c r="AC425" s="43">
        <v>-3.5E-4</v>
      </c>
      <c r="AD425" s="43">
        <v>-1.1E-5</v>
      </c>
      <c r="AF425" s="30"/>
      <c r="AJ425" s="30">
        <v>0.37158786566689389</v>
      </c>
      <c r="AK425" s="43">
        <v>-3.0929999999999998E-3</v>
      </c>
      <c r="AL425" s="43">
        <v>-2.6909999999999998E-3</v>
      </c>
      <c r="AM425" s="43">
        <v>1.3029000000000001E-2</v>
      </c>
      <c r="AO425" s="30"/>
      <c r="AS425" s="30">
        <v>0.37158786566689389</v>
      </c>
      <c r="AT425" s="43">
        <v>-3.5300000000000002E-4</v>
      </c>
      <c r="AU425" s="43">
        <v>-3.4699999999999998E-4</v>
      </c>
      <c r="AV425" s="43">
        <v>-1.22E-4</v>
      </c>
      <c r="AX425" s="30"/>
      <c r="BB425" s="30">
        <v>0.37158786566689389</v>
      </c>
      <c r="BC425" s="43">
        <v>-3.1029999999999999E-3</v>
      </c>
      <c r="BD425" s="43">
        <v>-2.7009999999999998E-3</v>
      </c>
      <c r="BE425" s="43">
        <v>1.2978999999999999E-2</v>
      </c>
      <c r="BG425" s="30"/>
      <c r="BK425" s="30">
        <v>0.37158786566689389</v>
      </c>
      <c r="BL425" s="43">
        <v>-3.5300000000000002E-4</v>
      </c>
      <c r="BM425" s="43">
        <v>-3.4699999999999998E-4</v>
      </c>
      <c r="BN425" s="43">
        <v>-1.2300000000000001E-4</v>
      </c>
      <c r="BP425" s="30"/>
      <c r="BT425" s="30">
        <v>0.37158786566689389</v>
      </c>
      <c r="BU425" s="43">
        <v>-2.4320000000000001E-3</v>
      </c>
      <c r="BV425" s="43">
        <v>-2.0119999999999999E-3</v>
      </c>
      <c r="BW425" s="43">
        <v>1.4383999999999999E-2</v>
      </c>
      <c r="BY425" s="30"/>
      <c r="CC425" s="30">
        <v>0.37158786566689389</v>
      </c>
      <c r="CD425" s="43">
        <v>-2.8699999999999998E-4</v>
      </c>
      <c r="CE425" s="43">
        <v>-2.7799999999999998E-4</v>
      </c>
      <c r="CF425" s="43">
        <v>1.07E-4</v>
      </c>
      <c r="CH425" s="30"/>
      <c r="CL425" s="30">
        <v>0.37158786566689389</v>
      </c>
      <c r="CM425" s="43">
        <v>-3.375E-3</v>
      </c>
      <c r="CN425" s="43">
        <v>-3.1679999999999998E-3</v>
      </c>
      <c r="CO425" s="43">
        <v>1.5174E-2</v>
      </c>
      <c r="CQ425" s="30"/>
      <c r="CU425" s="30">
        <v>0.37158786566689389</v>
      </c>
      <c r="CV425" s="43">
        <v>-3.375E-3</v>
      </c>
      <c r="CW425" s="43">
        <v>-3.1679999999999998E-3</v>
      </c>
      <c r="CX425" s="43">
        <v>1.5174E-2</v>
      </c>
    </row>
    <row r="426" spans="14:102" x14ac:dyDescent="0.25">
      <c r="N426" s="30"/>
      <c r="R426" s="30">
        <v>0.37158786566689389</v>
      </c>
      <c r="S426" s="43">
        <v>-3.1229999999999999E-3</v>
      </c>
      <c r="T426" s="43">
        <v>-2.7030000000000001E-3</v>
      </c>
      <c r="U426" s="43">
        <v>1.5729E-2</v>
      </c>
      <c r="W426" s="30"/>
      <c r="AA426" s="30">
        <v>0.37158786566689389</v>
      </c>
      <c r="AB426" s="43">
        <v>-3.5799999999999997E-4</v>
      </c>
      <c r="AC426" s="43">
        <v>-3.5E-4</v>
      </c>
      <c r="AD426" s="43">
        <v>-1.1E-5</v>
      </c>
      <c r="AF426" s="30"/>
      <c r="AJ426" s="30">
        <v>0.37158786566689389</v>
      </c>
      <c r="AK426" s="43">
        <v>-3.0929999999999998E-3</v>
      </c>
      <c r="AL426" s="43">
        <v>-2.6909999999999998E-3</v>
      </c>
      <c r="AM426" s="43">
        <v>1.3029000000000001E-2</v>
      </c>
      <c r="AO426" s="30"/>
      <c r="AS426" s="30">
        <v>0.37158786566689389</v>
      </c>
      <c r="AT426" s="43">
        <v>-3.5300000000000002E-4</v>
      </c>
      <c r="AU426" s="43">
        <v>-3.4699999999999998E-4</v>
      </c>
      <c r="AV426" s="43">
        <v>-1.22E-4</v>
      </c>
      <c r="AX426" s="30"/>
      <c r="BB426" s="30">
        <v>0.37158786566689389</v>
      </c>
      <c r="BC426" s="43">
        <v>-3.1029999999999999E-3</v>
      </c>
      <c r="BD426" s="43">
        <v>-2.7009999999999998E-3</v>
      </c>
      <c r="BE426" s="43">
        <v>1.2978999999999999E-2</v>
      </c>
      <c r="BG426" s="30"/>
      <c r="BK426" s="30">
        <v>0.37158786566689389</v>
      </c>
      <c r="BL426" s="43">
        <v>-3.5300000000000002E-4</v>
      </c>
      <c r="BM426" s="43">
        <v>-3.4699999999999998E-4</v>
      </c>
      <c r="BN426" s="43">
        <v>-1.2300000000000001E-4</v>
      </c>
      <c r="BP426" s="30"/>
      <c r="BT426" s="30">
        <v>0.37158786566689389</v>
      </c>
      <c r="BU426" s="43">
        <v>-2.4320000000000001E-3</v>
      </c>
      <c r="BV426" s="43">
        <v>-2.0119999999999999E-3</v>
      </c>
      <c r="BW426" s="43">
        <v>1.4383999999999999E-2</v>
      </c>
      <c r="BY426" s="30"/>
      <c r="CC426" s="30">
        <v>0.37158786566689389</v>
      </c>
      <c r="CD426" s="43">
        <v>-2.8699999999999998E-4</v>
      </c>
      <c r="CE426" s="43">
        <v>-2.7799999999999998E-4</v>
      </c>
      <c r="CF426" s="43">
        <v>1.07E-4</v>
      </c>
      <c r="CH426" s="30"/>
      <c r="CL426" s="30">
        <v>0.37158786566689389</v>
      </c>
      <c r="CM426" s="43">
        <v>-3.375E-3</v>
      </c>
      <c r="CN426" s="43">
        <v>-3.1679999999999998E-3</v>
      </c>
      <c r="CO426" s="43">
        <v>1.5174E-2</v>
      </c>
      <c r="CQ426" s="30"/>
      <c r="CU426" s="30">
        <v>0.37158786566689389</v>
      </c>
      <c r="CV426" s="43">
        <v>-3.375E-3</v>
      </c>
      <c r="CW426" s="43">
        <v>-3.1679999999999998E-3</v>
      </c>
      <c r="CX426" s="43">
        <v>1.5174E-2</v>
      </c>
    </row>
    <row r="427" spans="14:102" x14ac:dyDescent="0.25">
      <c r="N427" s="30"/>
      <c r="R427" s="30">
        <v>0.37256573106689389</v>
      </c>
      <c r="S427" s="43">
        <v>-3.1350000000000002E-3</v>
      </c>
      <c r="T427" s="43">
        <v>-2.7139999999999998E-3</v>
      </c>
      <c r="U427" s="43">
        <v>1.5805E-2</v>
      </c>
      <c r="W427" s="30"/>
      <c r="AA427" s="30">
        <v>0.37256573106689389</v>
      </c>
      <c r="AB427" s="43">
        <v>-3.5799999999999997E-4</v>
      </c>
      <c r="AC427" s="43">
        <v>-3.5E-4</v>
      </c>
      <c r="AD427" s="43">
        <v>-1.1E-5</v>
      </c>
      <c r="AF427" s="30"/>
      <c r="AJ427" s="30">
        <v>0.37256573106689389</v>
      </c>
      <c r="AK427" s="43">
        <v>-3.104E-3</v>
      </c>
      <c r="AL427" s="43">
        <v>-2.7000000000000001E-3</v>
      </c>
      <c r="AM427" s="43">
        <v>1.3096999999999999E-2</v>
      </c>
      <c r="AO427" s="30"/>
      <c r="AS427" s="30">
        <v>0.37256573106689389</v>
      </c>
      <c r="AT427" s="43">
        <v>-3.5199999999999999E-4</v>
      </c>
      <c r="AU427" s="43">
        <v>-3.4699999999999998E-4</v>
      </c>
      <c r="AV427" s="43">
        <v>-1.2300000000000001E-4</v>
      </c>
      <c r="AX427" s="30"/>
      <c r="BB427" s="30">
        <v>0.37256573106689389</v>
      </c>
      <c r="BC427" s="43">
        <v>-3.114E-3</v>
      </c>
      <c r="BD427" s="43">
        <v>-2.7100000000000002E-3</v>
      </c>
      <c r="BE427" s="43">
        <v>1.3046E-2</v>
      </c>
      <c r="BG427" s="30"/>
      <c r="BK427" s="30">
        <v>0.37256573106689389</v>
      </c>
      <c r="BL427" s="43">
        <v>-3.5199999999999999E-4</v>
      </c>
      <c r="BM427" s="43">
        <v>-3.4699999999999998E-4</v>
      </c>
      <c r="BN427" s="43">
        <v>-1.2300000000000001E-4</v>
      </c>
      <c r="BP427" s="30"/>
      <c r="BT427" s="30">
        <v>0.37256573106689389</v>
      </c>
      <c r="BU427" s="43">
        <v>-2.4420000000000002E-3</v>
      </c>
      <c r="BV427" s="43">
        <v>-2.0200000000000001E-3</v>
      </c>
      <c r="BW427" s="43">
        <v>1.4453000000000001E-2</v>
      </c>
      <c r="BY427" s="30"/>
      <c r="CC427" s="30">
        <v>0.37256573106689389</v>
      </c>
      <c r="CD427" s="43">
        <v>-2.8699999999999998E-4</v>
      </c>
      <c r="CE427" s="43">
        <v>-2.7700000000000001E-4</v>
      </c>
      <c r="CF427" s="43">
        <v>1.07E-4</v>
      </c>
      <c r="CH427" s="30"/>
      <c r="CL427" s="30">
        <v>0.37256573106689389</v>
      </c>
      <c r="CM427" s="43">
        <v>-3.3869999999999998E-3</v>
      </c>
      <c r="CN427" s="43">
        <v>-3.179E-3</v>
      </c>
      <c r="CO427" s="43">
        <v>1.5252999999999999E-2</v>
      </c>
      <c r="CQ427" s="30"/>
      <c r="CU427" s="30">
        <v>0.37256573106689389</v>
      </c>
      <c r="CV427" s="43">
        <v>-3.3869999999999998E-3</v>
      </c>
      <c r="CW427" s="43">
        <v>-3.179E-3</v>
      </c>
      <c r="CX427" s="43">
        <v>1.5252999999999999E-2</v>
      </c>
    </row>
    <row r="428" spans="14:102" x14ac:dyDescent="0.25">
      <c r="N428" s="30"/>
      <c r="R428" s="30">
        <v>0.37354359646689389</v>
      </c>
      <c r="S428" s="43">
        <v>-3.1480000000000002E-3</v>
      </c>
      <c r="T428" s="43">
        <v>-2.725E-3</v>
      </c>
      <c r="U428" s="43">
        <v>1.5882E-2</v>
      </c>
      <c r="W428" s="30"/>
      <c r="AA428" s="30">
        <v>0.37354359646689389</v>
      </c>
      <c r="AB428" s="43">
        <v>-3.5799999999999997E-4</v>
      </c>
      <c r="AC428" s="43">
        <v>-3.5E-4</v>
      </c>
      <c r="AD428" s="43">
        <v>-1.2E-5</v>
      </c>
      <c r="AF428" s="30"/>
      <c r="AJ428" s="30">
        <v>0.37354359646689389</v>
      </c>
      <c r="AK428" s="43">
        <v>-3.1159999999999998E-3</v>
      </c>
      <c r="AL428" s="43">
        <v>-2.709E-3</v>
      </c>
      <c r="AM428" s="43">
        <v>1.3164E-2</v>
      </c>
      <c r="AO428" s="30"/>
      <c r="AS428" s="30">
        <v>0.37354359646689389</v>
      </c>
      <c r="AT428" s="43">
        <v>-3.5199999999999999E-4</v>
      </c>
      <c r="AU428" s="43">
        <v>-3.4600000000000001E-4</v>
      </c>
      <c r="AV428" s="43">
        <v>-1.2400000000000001E-4</v>
      </c>
      <c r="AX428" s="30"/>
      <c r="BB428" s="30">
        <v>0.37354359646689389</v>
      </c>
      <c r="BC428" s="43">
        <v>-3.1250000000000002E-3</v>
      </c>
      <c r="BD428" s="43">
        <v>-2.7190000000000001E-3</v>
      </c>
      <c r="BE428" s="43">
        <v>1.3114000000000001E-2</v>
      </c>
      <c r="BG428" s="30"/>
      <c r="BK428" s="30">
        <v>0.37354359646689389</v>
      </c>
      <c r="BL428" s="43">
        <v>-3.5199999999999999E-4</v>
      </c>
      <c r="BM428" s="43">
        <v>-3.4600000000000001E-4</v>
      </c>
      <c r="BN428" s="43">
        <v>-1.2400000000000001E-4</v>
      </c>
      <c r="BP428" s="30"/>
      <c r="BT428" s="30">
        <v>0.37354359646689389</v>
      </c>
      <c r="BU428" s="43">
        <v>-2.4520000000000002E-3</v>
      </c>
      <c r="BV428" s="43">
        <v>-2.0279999999999999E-3</v>
      </c>
      <c r="BW428" s="43">
        <v>1.4522E-2</v>
      </c>
      <c r="BY428" s="30"/>
      <c r="CC428" s="30">
        <v>0.37354359646689389</v>
      </c>
      <c r="CD428" s="43">
        <v>-2.8600000000000001E-4</v>
      </c>
      <c r="CE428" s="43">
        <v>-2.7599999999999999E-4</v>
      </c>
      <c r="CF428" s="43">
        <v>1.06E-4</v>
      </c>
      <c r="CH428" s="30"/>
      <c r="CL428" s="30">
        <v>0.37354359646689389</v>
      </c>
      <c r="CM428" s="43">
        <v>-3.3990000000000001E-3</v>
      </c>
      <c r="CN428" s="43">
        <v>-3.1900000000000001E-3</v>
      </c>
      <c r="CO428" s="43">
        <v>1.5334E-2</v>
      </c>
      <c r="CQ428" s="30"/>
      <c r="CU428" s="30">
        <v>0.37354359646689389</v>
      </c>
      <c r="CV428" s="43">
        <v>-3.3990000000000001E-3</v>
      </c>
      <c r="CW428" s="43">
        <v>-3.1900000000000001E-3</v>
      </c>
      <c r="CX428" s="43">
        <v>1.5334E-2</v>
      </c>
    </row>
    <row r="429" spans="14:102" x14ac:dyDescent="0.25">
      <c r="N429" s="30"/>
      <c r="R429" s="30">
        <v>0.37452146186689383</v>
      </c>
      <c r="S429" s="43">
        <v>-3.1610000000000002E-3</v>
      </c>
      <c r="T429" s="43">
        <v>-2.7360000000000002E-3</v>
      </c>
      <c r="U429" s="43">
        <v>1.5959000000000001E-2</v>
      </c>
      <c r="W429" s="30"/>
      <c r="AA429" s="30">
        <v>0.37452146186689383</v>
      </c>
      <c r="AB429" s="43">
        <v>-3.57E-4</v>
      </c>
      <c r="AC429" s="43">
        <v>-3.5E-4</v>
      </c>
      <c r="AD429" s="43">
        <v>-1.2E-5</v>
      </c>
      <c r="AF429" s="30"/>
      <c r="AJ429" s="30">
        <v>0.37452146186689383</v>
      </c>
      <c r="AK429" s="43">
        <v>-3.127E-3</v>
      </c>
      <c r="AL429" s="43">
        <v>-2.7179999999999999E-3</v>
      </c>
      <c r="AM429" s="43">
        <v>1.3232000000000001E-2</v>
      </c>
      <c r="AO429" s="30"/>
      <c r="AS429" s="30">
        <v>0.37452146186689383</v>
      </c>
      <c r="AT429" s="43">
        <v>-3.5100000000000002E-4</v>
      </c>
      <c r="AU429" s="43">
        <v>-3.4499999999999998E-4</v>
      </c>
      <c r="AV429" s="43">
        <v>-1.2400000000000001E-4</v>
      </c>
      <c r="AX429" s="30"/>
      <c r="BB429" s="30">
        <v>0.37452146186689383</v>
      </c>
      <c r="BC429" s="43">
        <v>-3.1359999999999999E-3</v>
      </c>
      <c r="BD429" s="43">
        <v>-2.728E-3</v>
      </c>
      <c r="BE429" s="43">
        <v>1.3181999999999999E-2</v>
      </c>
      <c r="BG429" s="30"/>
      <c r="BK429" s="30">
        <v>0.37452146186689383</v>
      </c>
      <c r="BL429" s="43">
        <v>-3.5100000000000002E-4</v>
      </c>
      <c r="BM429" s="43">
        <v>-3.4499999999999998E-4</v>
      </c>
      <c r="BN429" s="43">
        <v>-1.25E-4</v>
      </c>
      <c r="BP429" s="30"/>
      <c r="BT429" s="30">
        <v>0.37452146186689383</v>
      </c>
      <c r="BU429" s="43">
        <v>-2.4620000000000002E-3</v>
      </c>
      <c r="BV429" s="43">
        <v>-2.036E-3</v>
      </c>
      <c r="BW429" s="43">
        <v>1.4591E-2</v>
      </c>
      <c r="BY429" s="30"/>
      <c r="CC429" s="30">
        <v>0.37452146186689383</v>
      </c>
      <c r="CD429" s="43">
        <v>-2.8499999999999999E-4</v>
      </c>
      <c r="CE429" s="43">
        <v>-2.7500000000000002E-4</v>
      </c>
      <c r="CF429" s="43">
        <v>1.06E-4</v>
      </c>
      <c r="CH429" s="30"/>
      <c r="CL429" s="30">
        <v>0.37452146186689383</v>
      </c>
      <c r="CM429" s="43">
        <v>-3.4120000000000001E-3</v>
      </c>
      <c r="CN429" s="43">
        <v>-3.2009999999999999E-3</v>
      </c>
      <c r="CO429" s="43">
        <v>1.5414000000000001E-2</v>
      </c>
      <c r="CQ429" s="30"/>
      <c r="CU429" s="30">
        <v>0.37452146186689383</v>
      </c>
      <c r="CV429" s="43">
        <v>-3.4120000000000001E-3</v>
      </c>
      <c r="CW429" s="43">
        <v>-3.2009999999999999E-3</v>
      </c>
      <c r="CX429" s="43">
        <v>1.5414000000000001E-2</v>
      </c>
    </row>
    <row r="430" spans="14:102" x14ac:dyDescent="0.25">
      <c r="N430" s="30"/>
      <c r="R430" s="30">
        <v>0.37549932726689383</v>
      </c>
      <c r="S430" s="43">
        <v>-3.1740000000000002E-3</v>
      </c>
      <c r="T430" s="43">
        <v>-2.7469999999999999E-3</v>
      </c>
      <c r="U430" s="43">
        <v>1.6036000000000002E-2</v>
      </c>
      <c r="W430" s="30"/>
      <c r="AA430" s="30">
        <v>0.37549932726689383</v>
      </c>
      <c r="AB430" s="43">
        <v>-3.57E-4</v>
      </c>
      <c r="AC430" s="43">
        <v>-3.4900000000000003E-4</v>
      </c>
      <c r="AD430" s="43">
        <v>-1.2999999999999999E-5</v>
      </c>
      <c r="AF430" s="30"/>
      <c r="AJ430" s="30">
        <v>0.37549932726689383</v>
      </c>
      <c r="AK430" s="43">
        <v>-3.1380000000000002E-3</v>
      </c>
      <c r="AL430" s="43">
        <v>-2.7269999999999998E-3</v>
      </c>
      <c r="AM430" s="43">
        <v>1.3299999999999999E-2</v>
      </c>
      <c r="AO430" s="30"/>
      <c r="AS430" s="30">
        <v>0.37549932726689383</v>
      </c>
      <c r="AT430" s="43">
        <v>-3.5E-4</v>
      </c>
      <c r="AU430" s="43">
        <v>-3.4499999999999998E-4</v>
      </c>
      <c r="AV430" s="43">
        <v>-1.25E-4</v>
      </c>
      <c r="AX430" s="30"/>
      <c r="BB430" s="30">
        <v>0.37549932726689383</v>
      </c>
      <c r="BC430" s="43">
        <v>-3.1470000000000001E-3</v>
      </c>
      <c r="BD430" s="43">
        <v>-2.7369999999999998E-3</v>
      </c>
      <c r="BE430" s="43">
        <v>1.3249E-2</v>
      </c>
      <c r="BG430" s="30"/>
      <c r="BK430" s="30">
        <v>0.37549932726689383</v>
      </c>
      <c r="BL430" s="43">
        <v>-3.5E-4</v>
      </c>
      <c r="BM430" s="43">
        <v>-3.4499999999999998E-4</v>
      </c>
      <c r="BN430" s="43">
        <v>-1.25E-4</v>
      </c>
      <c r="BP430" s="30"/>
      <c r="BT430" s="30">
        <v>0.37549932726689383</v>
      </c>
      <c r="BU430" s="43">
        <v>-2.4719999999999998E-3</v>
      </c>
      <c r="BV430" s="43">
        <v>-2.0449999999999999E-3</v>
      </c>
      <c r="BW430" s="43">
        <v>1.4659999999999999E-2</v>
      </c>
      <c r="BY430" s="30"/>
      <c r="CC430" s="30">
        <v>0.37549932726689383</v>
      </c>
      <c r="CD430" s="43">
        <v>-2.8499999999999999E-4</v>
      </c>
      <c r="CE430" s="43">
        <v>-2.7500000000000002E-4</v>
      </c>
      <c r="CF430" s="43">
        <v>1.06E-4</v>
      </c>
      <c r="CH430" s="30"/>
      <c r="CL430" s="30">
        <v>0.37549932726689383</v>
      </c>
      <c r="CM430" s="43">
        <v>-3.424E-3</v>
      </c>
      <c r="CN430" s="43">
        <v>-3.212E-3</v>
      </c>
      <c r="CO430" s="43">
        <v>1.5494000000000001E-2</v>
      </c>
      <c r="CQ430" s="30"/>
      <c r="CU430" s="30">
        <v>0.37549932726689383</v>
      </c>
      <c r="CV430" s="43">
        <v>-3.424E-3</v>
      </c>
      <c r="CW430" s="43">
        <v>-3.212E-3</v>
      </c>
      <c r="CX430" s="43">
        <v>1.5494000000000001E-2</v>
      </c>
    </row>
    <row r="431" spans="14:102" x14ac:dyDescent="0.25">
      <c r="N431" s="30"/>
      <c r="R431" s="30">
        <v>0.37647719266689383</v>
      </c>
      <c r="S431" s="43">
        <v>-3.1870000000000002E-3</v>
      </c>
      <c r="T431" s="43">
        <v>-2.758E-3</v>
      </c>
      <c r="U431" s="43">
        <v>1.6112999999999999E-2</v>
      </c>
      <c r="W431" s="30"/>
      <c r="AA431" s="30">
        <v>0.37647719266689383</v>
      </c>
      <c r="AB431" s="43">
        <v>-3.57E-4</v>
      </c>
      <c r="AC431" s="43">
        <v>-3.4900000000000003E-4</v>
      </c>
      <c r="AD431" s="43">
        <v>-1.2999999999999999E-5</v>
      </c>
      <c r="AF431" s="30"/>
      <c r="AJ431" s="30">
        <v>0.37647719266689383</v>
      </c>
      <c r="AK431" s="43">
        <v>-3.1489999999999999E-3</v>
      </c>
      <c r="AL431" s="43">
        <v>-2.7360000000000002E-3</v>
      </c>
      <c r="AM431" s="43">
        <v>1.3368E-2</v>
      </c>
      <c r="AO431" s="30"/>
      <c r="AS431" s="30">
        <v>0.37647719266689383</v>
      </c>
      <c r="AT431" s="43">
        <v>-3.5E-4</v>
      </c>
      <c r="AU431" s="43">
        <v>-3.4400000000000001E-4</v>
      </c>
      <c r="AV431" s="43">
        <v>-1.25E-4</v>
      </c>
      <c r="AX431" s="30"/>
      <c r="BB431" s="30">
        <v>0.37647719266689383</v>
      </c>
      <c r="BC431" s="43">
        <v>-3.1580000000000002E-3</v>
      </c>
      <c r="BD431" s="43">
        <v>-2.7460000000000002E-3</v>
      </c>
      <c r="BE431" s="43">
        <v>1.3317000000000001E-2</v>
      </c>
      <c r="BG431" s="30"/>
      <c r="BK431" s="30">
        <v>0.37647719266689383</v>
      </c>
      <c r="BL431" s="43">
        <v>-3.5E-4</v>
      </c>
      <c r="BM431" s="43">
        <v>-3.4400000000000001E-4</v>
      </c>
      <c r="BN431" s="43">
        <v>-1.26E-4</v>
      </c>
      <c r="BP431" s="30"/>
      <c r="BT431" s="30">
        <v>0.37647719266689383</v>
      </c>
      <c r="BU431" s="43">
        <v>-2.4819999999999998E-3</v>
      </c>
      <c r="BV431" s="43">
        <v>-2.0530000000000001E-3</v>
      </c>
      <c r="BW431" s="43">
        <v>1.4729000000000001E-2</v>
      </c>
      <c r="BY431" s="30"/>
      <c r="CC431" s="30">
        <v>0.37647719266689383</v>
      </c>
      <c r="CD431" s="43">
        <v>-2.8400000000000002E-4</v>
      </c>
      <c r="CE431" s="43">
        <v>-2.7399999999999999E-4</v>
      </c>
      <c r="CF431" s="43">
        <v>1.05E-4</v>
      </c>
      <c r="CH431" s="30"/>
      <c r="CL431" s="30">
        <v>0.37647719266689383</v>
      </c>
      <c r="CM431" s="43">
        <v>-3.4359999999999998E-3</v>
      </c>
      <c r="CN431" s="43">
        <v>-3.2230000000000002E-3</v>
      </c>
      <c r="CO431" s="43">
        <v>1.5575E-2</v>
      </c>
      <c r="CQ431" s="30"/>
      <c r="CU431" s="30">
        <v>0.37647719266689383</v>
      </c>
      <c r="CV431" s="43">
        <v>-3.4359999999999998E-3</v>
      </c>
      <c r="CW431" s="43">
        <v>-3.2230000000000002E-3</v>
      </c>
      <c r="CX431" s="43">
        <v>1.5575E-2</v>
      </c>
    </row>
    <row r="432" spans="14:102" x14ac:dyDescent="0.25">
      <c r="N432" s="30"/>
      <c r="R432" s="30">
        <v>0.37745505806689383</v>
      </c>
      <c r="S432" s="43">
        <v>-3.2000000000000002E-3</v>
      </c>
      <c r="T432" s="43">
        <v>-2.7690000000000002E-3</v>
      </c>
      <c r="U432" s="43">
        <v>1.619E-2</v>
      </c>
      <c r="W432" s="30"/>
      <c r="AA432" s="30">
        <v>0.37745505806689383</v>
      </c>
      <c r="AB432" s="43">
        <v>-3.5599999999999998E-4</v>
      </c>
      <c r="AC432" s="43">
        <v>-3.4900000000000003E-4</v>
      </c>
      <c r="AD432" s="43">
        <v>-1.4E-5</v>
      </c>
      <c r="AF432" s="30"/>
      <c r="AJ432" s="30">
        <v>0.37745505806689383</v>
      </c>
      <c r="AK432" s="43">
        <v>-3.16E-3</v>
      </c>
      <c r="AL432" s="43">
        <v>-2.745E-3</v>
      </c>
      <c r="AM432" s="43">
        <v>1.3435000000000001E-2</v>
      </c>
      <c r="AO432" s="30"/>
      <c r="AS432" s="30">
        <v>0.37745505806689383</v>
      </c>
      <c r="AT432" s="43">
        <v>-3.4900000000000003E-4</v>
      </c>
      <c r="AU432" s="43">
        <v>-3.4299999999999999E-4</v>
      </c>
      <c r="AV432" s="43">
        <v>-1.26E-4</v>
      </c>
      <c r="AX432" s="30"/>
      <c r="BB432" s="30">
        <v>0.37745505806689383</v>
      </c>
      <c r="BC432" s="43">
        <v>-3.1689999999999999E-3</v>
      </c>
      <c r="BD432" s="43">
        <v>-2.7560000000000002E-3</v>
      </c>
      <c r="BE432" s="43">
        <v>1.3384E-2</v>
      </c>
      <c r="BG432" s="30"/>
      <c r="BK432" s="30">
        <v>0.37745505806689383</v>
      </c>
      <c r="BL432" s="43">
        <v>-3.4900000000000003E-4</v>
      </c>
      <c r="BM432" s="43">
        <v>-3.4299999999999999E-4</v>
      </c>
      <c r="BN432" s="43">
        <v>-1.26E-4</v>
      </c>
      <c r="BP432" s="30"/>
      <c r="BT432" s="30">
        <v>0.37745505806689383</v>
      </c>
      <c r="BU432" s="43">
        <v>-2.493E-3</v>
      </c>
      <c r="BV432" s="43">
        <v>-2.0609999999999999E-3</v>
      </c>
      <c r="BW432" s="43">
        <v>1.4798E-2</v>
      </c>
      <c r="BY432" s="30"/>
      <c r="CC432" s="30">
        <v>0.37745505806689383</v>
      </c>
      <c r="CD432" s="43">
        <v>-2.8299999999999999E-4</v>
      </c>
      <c r="CE432" s="43">
        <v>-2.7300000000000002E-4</v>
      </c>
      <c r="CF432" s="43">
        <v>1.05E-4</v>
      </c>
      <c r="CH432" s="30"/>
      <c r="CL432" s="30">
        <v>0.37745505806689383</v>
      </c>
      <c r="CM432" s="43">
        <v>-3.4480000000000001E-3</v>
      </c>
      <c r="CN432" s="43">
        <v>-3.2339999999999999E-3</v>
      </c>
      <c r="CO432" s="43">
        <v>1.5654999999999999E-2</v>
      </c>
      <c r="CQ432" s="30"/>
      <c r="CU432" s="30">
        <v>0.37745505806689383</v>
      </c>
      <c r="CV432" s="43">
        <v>-3.4480000000000001E-3</v>
      </c>
      <c r="CW432" s="43">
        <v>-3.2339999999999999E-3</v>
      </c>
      <c r="CX432" s="43">
        <v>1.5654999999999999E-2</v>
      </c>
    </row>
    <row r="433" spans="14:102" x14ac:dyDescent="0.25">
      <c r="N433" s="30"/>
      <c r="R433" s="30">
        <v>0.37843292346689378</v>
      </c>
      <c r="S433" s="43">
        <v>-3.2130000000000001E-3</v>
      </c>
      <c r="T433" s="43">
        <v>-2.7799999999999999E-3</v>
      </c>
      <c r="U433" s="43">
        <v>1.6267E-2</v>
      </c>
      <c r="W433" s="30"/>
      <c r="AA433" s="30">
        <v>0.37843292346689378</v>
      </c>
      <c r="AB433" s="43">
        <v>-3.5599999999999998E-4</v>
      </c>
      <c r="AC433" s="43">
        <v>-3.4900000000000003E-4</v>
      </c>
      <c r="AD433" s="43">
        <v>-1.4E-5</v>
      </c>
      <c r="AF433" s="30"/>
      <c r="AJ433" s="30">
        <v>0.37843292346689378</v>
      </c>
      <c r="AK433" s="43">
        <v>-3.1710000000000002E-3</v>
      </c>
      <c r="AL433" s="43">
        <v>-2.7539999999999999E-3</v>
      </c>
      <c r="AM433" s="43">
        <v>1.3502999999999999E-2</v>
      </c>
      <c r="AO433" s="30"/>
      <c r="AS433" s="30">
        <v>0.37843292346689378</v>
      </c>
      <c r="AT433" s="43">
        <v>-3.48E-4</v>
      </c>
      <c r="AU433" s="43">
        <v>-3.4299999999999999E-4</v>
      </c>
      <c r="AV433" s="43">
        <v>-1.27E-4</v>
      </c>
      <c r="AX433" s="30"/>
      <c r="BB433" s="30">
        <v>0.37843292346689378</v>
      </c>
      <c r="BC433" s="43">
        <v>-3.1800000000000001E-3</v>
      </c>
      <c r="BD433" s="43">
        <v>-2.7650000000000001E-3</v>
      </c>
      <c r="BE433" s="43">
        <v>1.3452E-2</v>
      </c>
      <c r="BG433" s="30"/>
      <c r="BK433" s="30">
        <v>0.37843292346689378</v>
      </c>
      <c r="BL433" s="43">
        <v>-3.48E-4</v>
      </c>
      <c r="BM433" s="43">
        <v>-3.4299999999999999E-4</v>
      </c>
      <c r="BN433" s="43">
        <v>-1.27E-4</v>
      </c>
      <c r="BP433" s="30"/>
      <c r="BT433" s="30">
        <v>0.37843292346689378</v>
      </c>
      <c r="BU433" s="43">
        <v>-2.503E-3</v>
      </c>
      <c r="BV433" s="43">
        <v>-2.0690000000000001E-3</v>
      </c>
      <c r="BW433" s="43">
        <v>1.4867E-2</v>
      </c>
      <c r="BY433" s="30"/>
      <c r="CC433" s="30">
        <v>0.37843292346689378</v>
      </c>
      <c r="CD433" s="43">
        <v>-2.8200000000000002E-4</v>
      </c>
      <c r="CE433" s="43">
        <v>-2.7300000000000002E-4</v>
      </c>
      <c r="CF433" s="43">
        <v>1.0399999999999999E-4</v>
      </c>
      <c r="CH433" s="30"/>
      <c r="CL433" s="30">
        <v>0.37843292346689378</v>
      </c>
      <c r="CM433" s="43">
        <v>-3.46E-3</v>
      </c>
      <c r="CN433" s="43">
        <v>-3.2450000000000001E-3</v>
      </c>
      <c r="CO433" s="43">
        <v>1.5734999999999999E-2</v>
      </c>
      <c r="CQ433" s="30"/>
      <c r="CU433" s="30">
        <v>0.37843292346689378</v>
      </c>
      <c r="CV433" s="43">
        <v>-3.46E-3</v>
      </c>
      <c r="CW433" s="43">
        <v>-3.2450000000000001E-3</v>
      </c>
      <c r="CX433" s="43">
        <v>1.5734999999999999E-2</v>
      </c>
    </row>
    <row r="434" spans="14:102" x14ac:dyDescent="0.25">
      <c r="N434" s="30"/>
      <c r="R434" s="30">
        <v>0.37941078886689378</v>
      </c>
      <c r="S434" s="43">
        <v>-3.2260000000000001E-3</v>
      </c>
      <c r="T434" s="43">
        <v>-2.7899999999999999E-3</v>
      </c>
      <c r="U434" s="43">
        <v>1.6344000000000001E-2</v>
      </c>
      <c r="W434" s="30"/>
      <c r="AA434" s="30">
        <v>0.37941078886689378</v>
      </c>
      <c r="AB434" s="43">
        <v>-3.5599999999999998E-4</v>
      </c>
      <c r="AC434" s="43">
        <v>-3.48E-4</v>
      </c>
      <c r="AD434" s="43">
        <v>-1.5E-5</v>
      </c>
      <c r="AF434" s="30"/>
      <c r="AJ434" s="30">
        <v>0.37941078886689378</v>
      </c>
      <c r="AK434" s="43">
        <v>-3.1819999999999999E-3</v>
      </c>
      <c r="AL434" s="43">
        <v>-2.7629999999999998E-3</v>
      </c>
      <c r="AM434" s="43">
        <v>1.3571E-2</v>
      </c>
      <c r="AO434" s="30"/>
      <c r="AS434" s="30">
        <v>0.37941078886689378</v>
      </c>
      <c r="AT434" s="43">
        <v>-3.48E-4</v>
      </c>
      <c r="AU434" s="43">
        <v>-3.4200000000000002E-4</v>
      </c>
      <c r="AV434" s="43">
        <v>-1.27E-4</v>
      </c>
      <c r="AX434" s="30"/>
      <c r="BB434" s="30">
        <v>0.37941078886689378</v>
      </c>
      <c r="BC434" s="43">
        <v>-3.1909999999999998E-3</v>
      </c>
      <c r="BD434" s="43">
        <v>-2.774E-3</v>
      </c>
      <c r="BE434" s="43">
        <v>1.3519E-2</v>
      </c>
      <c r="BG434" s="30"/>
      <c r="BK434" s="30">
        <v>0.37941078886689378</v>
      </c>
      <c r="BL434" s="43">
        <v>-3.48E-4</v>
      </c>
      <c r="BM434" s="43">
        <v>-3.4200000000000002E-4</v>
      </c>
      <c r="BN434" s="43">
        <v>-1.2799999999999999E-4</v>
      </c>
      <c r="BP434" s="30"/>
      <c r="BT434" s="30">
        <v>0.37941078886689378</v>
      </c>
      <c r="BU434" s="43">
        <v>-2.513E-3</v>
      </c>
      <c r="BV434" s="43">
        <v>-2.0769999999999999E-3</v>
      </c>
      <c r="BW434" s="43">
        <v>1.4936E-2</v>
      </c>
      <c r="BY434" s="30"/>
      <c r="CC434" s="30">
        <v>0.37941078886689378</v>
      </c>
      <c r="CD434" s="43">
        <v>-2.8200000000000002E-4</v>
      </c>
      <c r="CE434" s="43">
        <v>-2.72E-4</v>
      </c>
      <c r="CF434" s="43">
        <v>1.0399999999999999E-4</v>
      </c>
      <c r="CH434" s="30"/>
      <c r="CL434" s="30">
        <v>0.37941078886689378</v>
      </c>
      <c r="CM434" s="43">
        <v>-3.4719999999999998E-3</v>
      </c>
      <c r="CN434" s="43">
        <v>-3.2560000000000002E-3</v>
      </c>
      <c r="CO434" s="43">
        <v>1.5814999999999999E-2</v>
      </c>
      <c r="CQ434" s="30"/>
      <c r="CU434" s="30">
        <v>0.37941078886689378</v>
      </c>
      <c r="CV434" s="43">
        <v>-3.4719999999999998E-3</v>
      </c>
      <c r="CW434" s="43">
        <v>-3.2560000000000002E-3</v>
      </c>
      <c r="CX434" s="43">
        <v>1.5814999999999999E-2</v>
      </c>
    </row>
    <row r="435" spans="14:102" x14ac:dyDescent="0.25">
      <c r="N435" s="30"/>
      <c r="R435" s="30">
        <v>0.38038865426689378</v>
      </c>
      <c r="S435" s="43">
        <v>-3.2390000000000001E-3</v>
      </c>
      <c r="T435" s="43">
        <v>-2.8010000000000001E-3</v>
      </c>
      <c r="U435" s="43">
        <v>1.6420000000000001E-2</v>
      </c>
      <c r="W435" s="30"/>
      <c r="AA435" s="30">
        <v>0.38038865426689378</v>
      </c>
      <c r="AB435" s="43">
        <v>-3.5599999999999998E-4</v>
      </c>
      <c r="AC435" s="43">
        <v>-3.48E-4</v>
      </c>
      <c r="AD435" s="43">
        <v>-1.5E-5</v>
      </c>
      <c r="AF435" s="30"/>
      <c r="AJ435" s="30">
        <v>0.38038865426689378</v>
      </c>
      <c r="AK435" s="43">
        <v>-3.1930000000000001E-3</v>
      </c>
      <c r="AL435" s="43">
        <v>-2.7720000000000002E-3</v>
      </c>
      <c r="AM435" s="43">
        <v>1.3638000000000001E-2</v>
      </c>
      <c r="AO435" s="30"/>
      <c r="AS435" s="30">
        <v>0.38038865426689378</v>
      </c>
      <c r="AT435" s="43">
        <v>-3.4699999999999998E-4</v>
      </c>
      <c r="AU435" s="43">
        <v>-3.4099999999999999E-4</v>
      </c>
      <c r="AV435" s="43">
        <v>-1.2799999999999999E-4</v>
      </c>
      <c r="AX435" s="30"/>
      <c r="BB435" s="30">
        <v>0.38038865426689378</v>
      </c>
      <c r="BC435" s="43">
        <v>-3.202E-3</v>
      </c>
      <c r="BD435" s="43">
        <v>-2.7829999999999999E-3</v>
      </c>
      <c r="BE435" s="43">
        <v>1.3587E-2</v>
      </c>
      <c r="BG435" s="30"/>
      <c r="BK435" s="30">
        <v>0.38038865426689378</v>
      </c>
      <c r="BL435" s="43">
        <v>-3.4699999999999998E-4</v>
      </c>
      <c r="BM435" s="43">
        <v>-3.4099999999999999E-4</v>
      </c>
      <c r="BN435" s="43">
        <v>-1.2799999999999999E-4</v>
      </c>
      <c r="BP435" s="30"/>
      <c r="BT435" s="30">
        <v>0.38038865426689378</v>
      </c>
      <c r="BU435" s="43">
        <v>-2.5230000000000001E-3</v>
      </c>
      <c r="BV435" s="43">
        <v>-2.085E-3</v>
      </c>
      <c r="BW435" s="43">
        <v>1.5004E-2</v>
      </c>
      <c r="BY435" s="30"/>
      <c r="CC435" s="30">
        <v>0.38038865426689378</v>
      </c>
      <c r="CD435" s="43">
        <v>-2.81E-4</v>
      </c>
      <c r="CE435" s="43">
        <v>-2.7099999999999997E-4</v>
      </c>
      <c r="CF435" s="43">
        <v>1.0399999999999999E-4</v>
      </c>
      <c r="CH435" s="30"/>
      <c r="CL435" s="30">
        <v>0.38038865426689378</v>
      </c>
      <c r="CM435" s="43">
        <v>-3.4840000000000001E-3</v>
      </c>
      <c r="CN435" s="43">
        <v>-3.2669999999999999E-3</v>
      </c>
      <c r="CO435" s="43">
        <v>1.5894999999999999E-2</v>
      </c>
      <c r="CQ435" s="30"/>
      <c r="CU435" s="30">
        <v>0.38038865426689378</v>
      </c>
      <c r="CV435" s="43">
        <v>-3.4840000000000001E-3</v>
      </c>
      <c r="CW435" s="43">
        <v>-3.2669999999999999E-3</v>
      </c>
      <c r="CX435" s="43">
        <v>1.5894999999999999E-2</v>
      </c>
    </row>
    <row r="436" spans="14:102" x14ac:dyDescent="0.25">
      <c r="N436" s="30"/>
      <c r="R436" s="30">
        <v>0.38136651966689372</v>
      </c>
      <c r="S436" s="43">
        <v>-3.251E-3</v>
      </c>
      <c r="T436" s="43">
        <v>-2.8119999999999998E-3</v>
      </c>
      <c r="U436" s="43">
        <v>1.6497000000000001E-2</v>
      </c>
      <c r="W436" s="30"/>
      <c r="AA436" s="30">
        <v>0.38136651966689372</v>
      </c>
      <c r="AB436" s="43">
        <v>-3.5500000000000001E-4</v>
      </c>
      <c r="AC436" s="43">
        <v>-3.48E-4</v>
      </c>
      <c r="AD436" s="43">
        <v>-1.5999999999999999E-5</v>
      </c>
      <c r="AF436" s="30"/>
      <c r="AJ436" s="30">
        <v>0.38136651966689372</v>
      </c>
      <c r="AK436" s="43">
        <v>-3.2039999999999998E-3</v>
      </c>
      <c r="AL436" s="43">
        <v>-2.7810000000000001E-3</v>
      </c>
      <c r="AM436" s="43">
        <v>1.3705E-2</v>
      </c>
      <c r="AO436" s="30"/>
      <c r="AS436" s="30">
        <v>0.38136651966689372</v>
      </c>
      <c r="AT436" s="43">
        <v>-3.4600000000000001E-4</v>
      </c>
      <c r="AU436" s="43">
        <v>-3.4099999999999999E-4</v>
      </c>
      <c r="AV436" s="43">
        <v>-1.2899999999999999E-4</v>
      </c>
      <c r="AX436" s="30"/>
      <c r="BB436" s="30">
        <v>0.38136651966689372</v>
      </c>
      <c r="BC436" s="43">
        <v>-3.2130000000000001E-3</v>
      </c>
      <c r="BD436" s="43">
        <v>-2.7920000000000002E-3</v>
      </c>
      <c r="BE436" s="43">
        <v>1.3653999999999999E-2</v>
      </c>
      <c r="BG436" s="30"/>
      <c r="BK436" s="30">
        <v>0.38136651966689372</v>
      </c>
      <c r="BL436" s="43">
        <v>-3.4600000000000001E-4</v>
      </c>
      <c r="BM436" s="43">
        <v>-3.4099999999999999E-4</v>
      </c>
      <c r="BN436" s="43">
        <v>-1.2899999999999999E-4</v>
      </c>
      <c r="BP436" s="30"/>
      <c r="BT436" s="30">
        <v>0.38136651966689372</v>
      </c>
      <c r="BU436" s="43">
        <v>-2.5330000000000001E-3</v>
      </c>
      <c r="BV436" s="43">
        <v>-2.0939999999999999E-3</v>
      </c>
      <c r="BW436" s="43">
        <v>1.5073E-2</v>
      </c>
      <c r="BY436" s="30"/>
      <c r="CC436" s="30">
        <v>0.38136651966689372</v>
      </c>
      <c r="CD436" s="43">
        <v>-2.7999999999999998E-4</v>
      </c>
      <c r="CE436" s="43">
        <v>-2.7099999999999997E-4</v>
      </c>
      <c r="CF436" s="43">
        <v>1.03E-4</v>
      </c>
      <c r="CH436" s="30"/>
      <c r="CL436" s="30">
        <v>0.38136651966689372</v>
      </c>
      <c r="CM436" s="43">
        <v>-3.496E-3</v>
      </c>
      <c r="CN436" s="43">
        <v>-3.2780000000000001E-3</v>
      </c>
      <c r="CO436" s="43">
        <v>1.5975E-2</v>
      </c>
      <c r="CQ436" s="30"/>
      <c r="CU436" s="30">
        <v>0.38136651966689372</v>
      </c>
      <c r="CV436" s="43">
        <v>-3.496E-3</v>
      </c>
      <c r="CW436" s="43">
        <v>-3.2780000000000001E-3</v>
      </c>
      <c r="CX436" s="43">
        <v>1.5975E-2</v>
      </c>
    </row>
    <row r="437" spans="14:102" x14ac:dyDescent="0.25">
      <c r="N437" s="30"/>
      <c r="R437" s="30">
        <v>0.38136651966689372</v>
      </c>
      <c r="S437" s="43">
        <v>-3.251E-3</v>
      </c>
      <c r="T437" s="43">
        <v>-2.8119999999999998E-3</v>
      </c>
      <c r="U437" s="43">
        <v>1.6497000000000001E-2</v>
      </c>
      <c r="W437" s="30"/>
      <c r="AA437" s="30">
        <v>0.38136651966689372</v>
      </c>
      <c r="AB437" s="43">
        <v>-3.5500000000000001E-4</v>
      </c>
      <c r="AC437" s="43">
        <v>-3.48E-4</v>
      </c>
      <c r="AD437" s="43">
        <v>-1.5999999999999999E-5</v>
      </c>
      <c r="AF437" s="30"/>
      <c r="AJ437" s="30">
        <v>0.38136651966689372</v>
      </c>
      <c r="AK437" s="43">
        <v>-3.2039999999999998E-3</v>
      </c>
      <c r="AL437" s="43">
        <v>-2.7810000000000001E-3</v>
      </c>
      <c r="AM437" s="43">
        <v>1.3705E-2</v>
      </c>
      <c r="AO437" s="30"/>
      <c r="AS437" s="30">
        <v>0.38136651966689372</v>
      </c>
      <c r="AT437" s="43">
        <v>-3.4600000000000001E-4</v>
      </c>
      <c r="AU437" s="43">
        <v>-3.4099999999999999E-4</v>
      </c>
      <c r="AV437" s="43">
        <v>-1.2899999999999999E-4</v>
      </c>
      <c r="AX437" s="30"/>
      <c r="BB437" s="30">
        <v>0.38136651966689372</v>
      </c>
      <c r="BC437" s="43">
        <v>-3.2130000000000001E-3</v>
      </c>
      <c r="BD437" s="43">
        <v>-2.7920000000000002E-3</v>
      </c>
      <c r="BE437" s="43">
        <v>1.3653999999999999E-2</v>
      </c>
      <c r="BG437" s="30"/>
      <c r="BK437" s="30">
        <v>0.38136651966689372</v>
      </c>
      <c r="BL437" s="43">
        <v>-3.4600000000000001E-4</v>
      </c>
      <c r="BM437" s="43">
        <v>-3.4099999999999999E-4</v>
      </c>
      <c r="BN437" s="43">
        <v>-1.2899999999999999E-4</v>
      </c>
      <c r="BP437" s="30"/>
      <c r="BT437" s="30">
        <v>0.38136651966689372</v>
      </c>
      <c r="BU437" s="43">
        <v>-2.5330000000000001E-3</v>
      </c>
      <c r="BV437" s="43">
        <v>-2.0939999999999999E-3</v>
      </c>
      <c r="BW437" s="43">
        <v>1.5073E-2</v>
      </c>
      <c r="BY437" s="30"/>
      <c r="CC437" s="30">
        <v>0.38136651966689372</v>
      </c>
      <c r="CD437" s="43">
        <v>-2.7999999999999998E-4</v>
      </c>
      <c r="CE437" s="43">
        <v>-2.7099999999999997E-4</v>
      </c>
      <c r="CF437" s="43">
        <v>1.03E-4</v>
      </c>
      <c r="CH437" s="30"/>
      <c r="CL437" s="30">
        <v>0.38136651966689372</v>
      </c>
      <c r="CM437" s="43">
        <v>-3.496E-3</v>
      </c>
      <c r="CN437" s="43">
        <v>-3.2780000000000001E-3</v>
      </c>
      <c r="CO437" s="43">
        <v>1.5975E-2</v>
      </c>
      <c r="CQ437" s="30"/>
      <c r="CU437" s="30">
        <v>0.38136651966689372</v>
      </c>
      <c r="CV437" s="43">
        <v>-3.496E-3</v>
      </c>
      <c r="CW437" s="43">
        <v>-3.2780000000000001E-3</v>
      </c>
      <c r="CX437" s="43">
        <v>1.5975E-2</v>
      </c>
    </row>
    <row r="438" spans="14:102" x14ac:dyDescent="0.25">
      <c r="N438" s="30"/>
      <c r="R438" s="30">
        <v>0.38234438506689372</v>
      </c>
      <c r="S438" s="43">
        <v>-3.264E-3</v>
      </c>
      <c r="T438" s="43">
        <v>-2.823E-3</v>
      </c>
      <c r="U438" s="43">
        <v>1.6573999999999998E-2</v>
      </c>
      <c r="W438" s="30"/>
      <c r="AA438" s="30">
        <v>0.38234438506689372</v>
      </c>
      <c r="AB438" s="43">
        <v>-3.5500000000000001E-4</v>
      </c>
      <c r="AC438" s="43">
        <v>-3.48E-4</v>
      </c>
      <c r="AD438" s="43">
        <v>-1.5999999999999999E-5</v>
      </c>
      <c r="AF438" s="30"/>
      <c r="AJ438" s="30">
        <v>0.38234438506689372</v>
      </c>
      <c r="AK438" s="43">
        <v>-3.215E-3</v>
      </c>
      <c r="AL438" s="43">
        <v>-2.7899999999999999E-3</v>
      </c>
      <c r="AM438" s="43">
        <v>1.3773000000000001E-2</v>
      </c>
      <c r="AO438" s="30"/>
      <c r="AS438" s="30">
        <v>0.38234438506689372</v>
      </c>
      <c r="AT438" s="43">
        <v>-3.4499999999999998E-4</v>
      </c>
      <c r="AU438" s="43">
        <v>-3.4000000000000002E-4</v>
      </c>
      <c r="AV438" s="43">
        <v>-1.2899999999999999E-4</v>
      </c>
      <c r="AX438" s="30"/>
      <c r="BB438" s="30">
        <v>0.38234438506689372</v>
      </c>
      <c r="BC438" s="43">
        <v>-3.2239999999999999E-3</v>
      </c>
      <c r="BD438" s="43">
        <v>-2.8010000000000001E-3</v>
      </c>
      <c r="BE438" s="43">
        <v>1.3722E-2</v>
      </c>
      <c r="BG438" s="30"/>
      <c r="BK438" s="30">
        <v>0.38234438506689372</v>
      </c>
      <c r="BL438" s="43">
        <v>-3.4499999999999998E-4</v>
      </c>
      <c r="BM438" s="43">
        <v>-3.4000000000000002E-4</v>
      </c>
      <c r="BN438" s="43">
        <v>-1.2999999999999999E-4</v>
      </c>
      <c r="BP438" s="30"/>
      <c r="BT438" s="30">
        <v>0.38234438506689372</v>
      </c>
      <c r="BU438" s="43">
        <v>-2.5430000000000001E-3</v>
      </c>
      <c r="BV438" s="43">
        <v>-2.1020000000000001E-3</v>
      </c>
      <c r="BW438" s="43">
        <v>1.5141999999999999E-2</v>
      </c>
      <c r="BY438" s="30"/>
      <c r="CC438" s="30">
        <v>0.38234438506689372</v>
      </c>
      <c r="CD438" s="43">
        <v>-2.7999999999999998E-4</v>
      </c>
      <c r="CE438" s="43">
        <v>-2.7E-4</v>
      </c>
      <c r="CF438" s="43">
        <v>1.03E-4</v>
      </c>
      <c r="CH438" s="30"/>
      <c r="CL438" s="30">
        <v>0.38234438506689372</v>
      </c>
      <c r="CM438" s="43">
        <v>-3.5079999999999998E-3</v>
      </c>
      <c r="CN438" s="43">
        <v>-3.2889999999999998E-3</v>
      </c>
      <c r="CO438" s="43">
        <v>1.6055E-2</v>
      </c>
      <c r="CQ438" s="30"/>
      <c r="CU438" s="30">
        <v>0.38234438506689372</v>
      </c>
      <c r="CV438" s="43">
        <v>-3.5079999999999998E-3</v>
      </c>
      <c r="CW438" s="43">
        <v>-3.2889999999999998E-3</v>
      </c>
      <c r="CX438" s="43">
        <v>1.6055E-2</v>
      </c>
    </row>
    <row r="439" spans="14:102" x14ac:dyDescent="0.25">
      <c r="N439" s="30"/>
      <c r="R439" s="30">
        <v>0.38332225046689372</v>
      </c>
      <c r="S439" s="43">
        <v>-3.277E-3</v>
      </c>
      <c r="T439" s="43">
        <v>-2.8340000000000001E-3</v>
      </c>
      <c r="U439" s="43">
        <v>1.6650999999999999E-2</v>
      </c>
      <c r="W439" s="30"/>
      <c r="AA439" s="30">
        <v>0.38332225046689372</v>
      </c>
      <c r="AB439" s="43">
        <v>-3.5500000000000001E-4</v>
      </c>
      <c r="AC439" s="43">
        <v>-3.4699999999999998E-4</v>
      </c>
      <c r="AD439" s="43">
        <v>-1.5999999999999999E-5</v>
      </c>
      <c r="AF439" s="30"/>
      <c r="AJ439" s="30">
        <v>0.38332225046689372</v>
      </c>
      <c r="AK439" s="43">
        <v>-3.2260000000000001E-3</v>
      </c>
      <c r="AL439" s="43">
        <v>-2.7989999999999998E-3</v>
      </c>
      <c r="AM439" s="43">
        <v>1.384E-2</v>
      </c>
      <c r="AO439" s="30"/>
      <c r="AS439" s="30">
        <v>0.38332225046689372</v>
      </c>
      <c r="AT439" s="43">
        <v>-3.4499999999999998E-4</v>
      </c>
      <c r="AU439" s="43">
        <v>-3.39E-4</v>
      </c>
      <c r="AV439" s="43">
        <v>-1.2999999999999999E-4</v>
      </c>
      <c r="AX439" s="30"/>
      <c r="BB439" s="30">
        <v>0.38332225046689372</v>
      </c>
      <c r="BC439" s="43">
        <v>-3.235E-3</v>
      </c>
      <c r="BD439" s="43">
        <v>-2.81E-3</v>
      </c>
      <c r="BE439" s="43">
        <v>1.3788999999999999E-2</v>
      </c>
      <c r="BG439" s="30"/>
      <c r="BK439" s="30">
        <v>0.38332225046689372</v>
      </c>
      <c r="BL439" s="43">
        <v>-3.4499999999999998E-4</v>
      </c>
      <c r="BM439" s="43">
        <v>-3.39E-4</v>
      </c>
      <c r="BN439" s="43">
        <v>-1.2999999999999999E-4</v>
      </c>
      <c r="BP439" s="30"/>
      <c r="BT439" s="30">
        <v>0.38332225046689372</v>
      </c>
      <c r="BU439" s="43">
        <v>-2.5530000000000001E-3</v>
      </c>
      <c r="BV439" s="43">
        <v>-2.1099999999999999E-3</v>
      </c>
      <c r="BW439" s="43">
        <v>1.521E-2</v>
      </c>
      <c r="BY439" s="30"/>
      <c r="CC439" s="30">
        <v>0.38332225046689372</v>
      </c>
      <c r="CD439" s="43">
        <v>-2.7900000000000001E-4</v>
      </c>
      <c r="CE439" s="43">
        <v>-2.6899999999999998E-4</v>
      </c>
      <c r="CF439" s="43">
        <v>1.02E-4</v>
      </c>
      <c r="CH439" s="30"/>
      <c r="CL439" s="30">
        <v>0.38332225046689372</v>
      </c>
      <c r="CM439" s="43">
        <v>-3.5200000000000001E-3</v>
      </c>
      <c r="CN439" s="43">
        <v>-3.3010000000000001E-3</v>
      </c>
      <c r="CO439" s="43">
        <v>1.6135E-2</v>
      </c>
      <c r="CQ439" s="30"/>
      <c r="CU439" s="30">
        <v>0.38332225046689372</v>
      </c>
      <c r="CV439" s="43">
        <v>-3.5200000000000001E-3</v>
      </c>
      <c r="CW439" s="43">
        <v>-3.3010000000000001E-3</v>
      </c>
      <c r="CX439" s="43">
        <v>1.6135E-2</v>
      </c>
    </row>
    <row r="440" spans="14:102" x14ac:dyDescent="0.25">
      <c r="N440" s="30"/>
      <c r="R440" s="30">
        <v>0.38430011586689372</v>
      </c>
      <c r="S440" s="43">
        <v>-3.29E-3</v>
      </c>
      <c r="T440" s="43">
        <v>-2.8449999999999999E-3</v>
      </c>
      <c r="U440" s="43">
        <v>1.6726999999999999E-2</v>
      </c>
      <c r="W440" s="30"/>
      <c r="AA440" s="30">
        <v>0.38430011586689372</v>
      </c>
      <c r="AB440" s="43">
        <v>-3.5500000000000001E-4</v>
      </c>
      <c r="AC440" s="43">
        <v>-3.4699999999999998E-4</v>
      </c>
      <c r="AD440" s="43">
        <v>-1.7E-5</v>
      </c>
      <c r="AF440" s="30"/>
      <c r="AJ440" s="30">
        <v>0.38430011586689372</v>
      </c>
      <c r="AK440" s="43">
        <v>-3.2369999999999999E-3</v>
      </c>
      <c r="AL440" s="43">
        <v>-2.8080000000000002E-3</v>
      </c>
      <c r="AM440" s="43">
        <v>1.3906999999999999E-2</v>
      </c>
      <c r="AO440" s="30"/>
      <c r="AS440" s="30">
        <v>0.38430011586689372</v>
      </c>
      <c r="AT440" s="43">
        <v>-3.4400000000000001E-4</v>
      </c>
      <c r="AU440" s="43">
        <v>-3.39E-4</v>
      </c>
      <c r="AV440" s="43">
        <v>-1.2999999999999999E-4</v>
      </c>
      <c r="AX440" s="30"/>
      <c r="BB440" s="30">
        <v>0.38430011586689372</v>
      </c>
      <c r="BC440" s="43">
        <v>-3.2460000000000002E-3</v>
      </c>
      <c r="BD440" s="43">
        <v>-2.8189999999999999E-3</v>
      </c>
      <c r="BE440" s="43">
        <v>1.3856E-2</v>
      </c>
      <c r="BG440" s="30"/>
      <c r="BK440" s="30">
        <v>0.38430011586689372</v>
      </c>
      <c r="BL440" s="43">
        <v>-3.4400000000000001E-4</v>
      </c>
      <c r="BM440" s="43">
        <v>-3.39E-4</v>
      </c>
      <c r="BN440" s="43">
        <v>-1.3100000000000001E-4</v>
      </c>
      <c r="BP440" s="30"/>
      <c r="BT440" s="30">
        <v>0.38430011586689372</v>
      </c>
      <c r="BU440" s="43">
        <v>-2.5630000000000002E-3</v>
      </c>
      <c r="BV440" s="43">
        <v>-2.1180000000000001E-3</v>
      </c>
      <c r="BW440" s="43">
        <v>1.5278999999999999E-2</v>
      </c>
      <c r="BY440" s="30"/>
      <c r="CC440" s="30">
        <v>0.38430011586689372</v>
      </c>
      <c r="CD440" s="43">
        <v>-2.7799999999999998E-4</v>
      </c>
      <c r="CE440" s="43">
        <v>-2.6899999999999998E-4</v>
      </c>
      <c r="CF440" s="43">
        <v>1.02E-4</v>
      </c>
      <c r="CH440" s="30"/>
      <c r="CL440" s="30">
        <v>0.38430011586689372</v>
      </c>
      <c r="CM440" s="43">
        <v>-3.532E-3</v>
      </c>
      <c r="CN440" s="43">
        <v>-3.3119999999999998E-3</v>
      </c>
      <c r="CO440" s="43">
        <v>1.6215E-2</v>
      </c>
      <c r="CQ440" s="30"/>
      <c r="CU440" s="30">
        <v>0.38430011586689372</v>
      </c>
      <c r="CV440" s="43">
        <v>-3.532E-3</v>
      </c>
      <c r="CW440" s="43">
        <v>-3.3119999999999998E-3</v>
      </c>
      <c r="CX440" s="43">
        <v>1.6215E-2</v>
      </c>
    </row>
    <row r="441" spans="14:102" x14ac:dyDescent="0.25">
      <c r="N441" s="30"/>
      <c r="R441" s="30">
        <v>0.38527798126689367</v>
      </c>
      <c r="S441" s="43">
        <v>-3.3029999999999999E-3</v>
      </c>
      <c r="T441" s="43">
        <v>-2.8549999999999999E-3</v>
      </c>
      <c r="U441" s="43">
        <v>1.6803999999999999E-2</v>
      </c>
      <c r="W441" s="30"/>
      <c r="AA441" s="30">
        <v>0.38527798126689367</v>
      </c>
      <c r="AB441" s="43">
        <v>-3.5399999999999999E-4</v>
      </c>
      <c r="AC441" s="43">
        <v>-3.4699999999999998E-4</v>
      </c>
      <c r="AD441" s="43">
        <v>-1.7E-5</v>
      </c>
      <c r="AF441" s="30"/>
      <c r="AJ441" s="30">
        <v>0.38527798126689367</v>
      </c>
      <c r="AK441" s="43">
        <v>-3.248E-3</v>
      </c>
      <c r="AL441" s="43">
        <v>-2.8170000000000001E-3</v>
      </c>
      <c r="AM441" s="43">
        <v>1.3975E-2</v>
      </c>
      <c r="AO441" s="30"/>
      <c r="AS441" s="30">
        <v>0.38527798126689367</v>
      </c>
      <c r="AT441" s="43">
        <v>-3.4299999999999999E-4</v>
      </c>
      <c r="AU441" s="43">
        <v>-3.3799999999999998E-4</v>
      </c>
      <c r="AV441" s="43">
        <v>-1.3100000000000001E-4</v>
      </c>
      <c r="AX441" s="30"/>
      <c r="BB441" s="30">
        <v>0.38527798126689367</v>
      </c>
      <c r="BC441" s="43">
        <v>-3.2569999999999999E-3</v>
      </c>
      <c r="BD441" s="43">
        <v>-2.8279999999999998E-3</v>
      </c>
      <c r="BE441" s="43">
        <v>1.3923E-2</v>
      </c>
      <c r="BG441" s="30"/>
      <c r="BK441" s="30">
        <v>0.38527798126689367</v>
      </c>
      <c r="BL441" s="43">
        <v>-3.4299999999999999E-4</v>
      </c>
      <c r="BM441" s="43">
        <v>-3.3799999999999998E-4</v>
      </c>
      <c r="BN441" s="43">
        <v>-1.3200000000000001E-4</v>
      </c>
      <c r="BP441" s="30"/>
      <c r="BT441" s="30">
        <v>0.38527798126689367</v>
      </c>
      <c r="BU441" s="43">
        <v>-2.5730000000000002E-3</v>
      </c>
      <c r="BV441" s="43">
        <v>-2.1259999999999999E-3</v>
      </c>
      <c r="BW441" s="43">
        <v>1.5347E-2</v>
      </c>
      <c r="BY441" s="30"/>
      <c r="CC441" s="30">
        <v>0.38527798126689367</v>
      </c>
      <c r="CD441" s="43">
        <v>-2.7700000000000001E-4</v>
      </c>
      <c r="CE441" s="43">
        <v>-2.6800000000000001E-4</v>
      </c>
      <c r="CF441" s="43">
        <v>1.02E-4</v>
      </c>
      <c r="CH441" s="30"/>
      <c r="CL441" s="30">
        <v>0.38527798126689367</v>
      </c>
      <c r="CM441" s="43">
        <v>-3.5439999999999998E-3</v>
      </c>
      <c r="CN441" s="43">
        <v>-3.323E-3</v>
      </c>
      <c r="CO441" s="43">
        <v>1.6295E-2</v>
      </c>
      <c r="CQ441" s="30"/>
      <c r="CU441" s="30">
        <v>0.38527798126689367</v>
      </c>
      <c r="CV441" s="43">
        <v>-3.5439999999999998E-3</v>
      </c>
      <c r="CW441" s="43">
        <v>-3.323E-3</v>
      </c>
      <c r="CX441" s="43">
        <v>1.6295E-2</v>
      </c>
    </row>
    <row r="442" spans="14:102" x14ac:dyDescent="0.25">
      <c r="N442" s="30"/>
      <c r="R442" s="30">
        <v>0.38625584666689367</v>
      </c>
      <c r="S442" s="43">
        <v>-3.3149999999999998E-3</v>
      </c>
      <c r="T442" s="43">
        <v>-2.8660000000000001E-3</v>
      </c>
      <c r="U442" s="43">
        <v>1.6879999999999999E-2</v>
      </c>
      <c r="W442" s="30"/>
      <c r="AA442" s="30">
        <v>0.38625584666689367</v>
      </c>
      <c r="AB442" s="43">
        <v>-3.5399999999999999E-4</v>
      </c>
      <c r="AC442" s="43">
        <v>-3.4600000000000001E-4</v>
      </c>
      <c r="AD442" s="43">
        <v>-1.8E-5</v>
      </c>
      <c r="AF442" s="30"/>
      <c r="AJ442" s="30">
        <v>0.38625584666689367</v>
      </c>
      <c r="AK442" s="43">
        <v>-3.2590000000000002E-3</v>
      </c>
      <c r="AL442" s="43">
        <v>-2.826E-3</v>
      </c>
      <c r="AM442" s="43">
        <v>1.4042000000000001E-2</v>
      </c>
      <c r="AO442" s="30"/>
      <c r="AS442" s="30">
        <v>0.38625584666689367</v>
      </c>
      <c r="AT442" s="43">
        <v>-3.4299999999999999E-4</v>
      </c>
      <c r="AU442" s="43">
        <v>-3.3799999999999998E-4</v>
      </c>
      <c r="AV442" s="43">
        <v>-1.3200000000000001E-4</v>
      </c>
      <c r="AX442" s="30"/>
      <c r="BB442" s="30">
        <v>0.38625584666689367</v>
      </c>
      <c r="BC442" s="43">
        <v>-3.2680000000000001E-3</v>
      </c>
      <c r="BD442" s="43">
        <v>-2.8370000000000001E-3</v>
      </c>
      <c r="BE442" s="43">
        <v>1.3991E-2</v>
      </c>
      <c r="BG442" s="30"/>
      <c r="BK442" s="30">
        <v>0.38625584666689367</v>
      </c>
      <c r="BL442" s="43">
        <v>-3.4299999999999999E-4</v>
      </c>
      <c r="BM442" s="43">
        <v>-3.3700000000000001E-4</v>
      </c>
      <c r="BN442" s="43">
        <v>-1.3200000000000001E-4</v>
      </c>
      <c r="BP442" s="30"/>
      <c r="BT442" s="30">
        <v>0.38625584666689367</v>
      </c>
      <c r="BU442" s="43">
        <v>-2.5829999999999998E-3</v>
      </c>
      <c r="BV442" s="43">
        <v>-2.134E-3</v>
      </c>
      <c r="BW442" s="43">
        <v>1.5415999999999999E-2</v>
      </c>
      <c r="BY442" s="30"/>
      <c r="CC442" s="30">
        <v>0.38625584666689367</v>
      </c>
      <c r="CD442" s="43">
        <v>-2.7700000000000001E-4</v>
      </c>
      <c r="CE442" s="43">
        <v>-2.6699999999999998E-4</v>
      </c>
      <c r="CF442" s="43">
        <v>1.01E-4</v>
      </c>
      <c r="CH442" s="30"/>
      <c r="CL442" s="30">
        <v>0.38625584666689367</v>
      </c>
      <c r="CM442" s="43">
        <v>-3.5560000000000001E-3</v>
      </c>
      <c r="CN442" s="43">
        <v>-3.3340000000000002E-3</v>
      </c>
      <c r="CO442" s="43">
        <v>1.6375000000000001E-2</v>
      </c>
      <c r="CQ442" s="30"/>
      <c r="CU442" s="30">
        <v>0.38625584666689367</v>
      </c>
      <c r="CV442" s="43">
        <v>-3.5560000000000001E-3</v>
      </c>
      <c r="CW442" s="43">
        <v>-3.3340000000000002E-3</v>
      </c>
      <c r="CX442" s="43">
        <v>1.6375000000000001E-2</v>
      </c>
    </row>
    <row r="443" spans="14:102" x14ac:dyDescent="0.25">
      <c r="N443" s="30"/>
      <c r="R443" s="30">
        <v>0.38723371206689366</v>
      </c>
      <c r="S443" s="43">
        <v>-3.3279999999999998E-3</v>
      </c>
      <c r="T443" s="43">
        <v>-2.8770000000000002E-3</v>
      </c>
      <c r="U443" s="43">
        <v>1.6957E-2</v>
      </c>
      <c r="W443" s="30"/>
      <c r="AA443" s="30">
        <v>0.38723371206689366</v>
      </c>
      <c r="AB443" s="43">
        <v>-3.5399999999999999E-4</v>
      </c>
      <c r="AC443" s="43">
        <v>-3.4600000000000001E-4</v>
      </c>
      <c r="AD443" s="43">
        <v>-1.8E-5</v>
      </c>
      <c r="AF443" s="30"/>
      <c r="AJ443" s="30">
        <v>0.38723371206689366</v>
      </c>
      <c r="AK443" s="43">
        <v>-3.2699999999999999E-3</v>
      </c>
      <c r="AL443" s="43">
        <v>-2.836E-3</v>
      </c>
      <c r="AM443" s="43">
        <v>1.4109E-2</v>
      </c>
      <c r="AO443" s="30"/>
      <c r="AS443" s="30">
        <v>0.38723371206689366</v>
      </c>
      <c r="AT443" s="43">
        <v>-3.4200000000000002E-4</v>
      </c>
      <c r="AU443" s="43">
        <v>-3.3700000000000001E-4</v>
      </c>
      <c r="AV443" s="43">
        <v>-1.3200000000000001E-4</v>
      </c>
      <c r="AX443" s="30"/>
      <c r="BB443" s="30">
        <v>0.38723371206689366</v>
      </c>
      <c r="BC443" s="43">
        <v>-3.2789999999999998E-3</v>
      </c>
      <c r="BD443" s="43">
        <v>-2.846E-3</v>
      </c>
      <c r="BE443" s="43">
        <v>1.4057999999999999E-2</v>
      </c>
      <c r="BG443" s="30"/>
      <c r="BK443" s="30">
        <v>0.38723371206689366</v>
      </c>
      <c r="BL443" s="43">
        <v>-3.4200000000000002E-4</v>
      </c>
      <c r="BM443" s="43">
        <v>-3.3700000000000001E-4</v>
      </c>
      <c r="BN443" s="43">
        <v>-1.3300000000000001E-4</v>
      </c>
      <c r="BP443" s="30"/>
      <c r="BT443" s="30">
        <v>0.38723371206689366</v>
      </c>
      <c r="BU443" s="43">
        <v>-2.5929999999999998E-3</v>
      </c>
      <c r="BV443" s="43">
        <v>-2.1419999999999998E-3</v>
      </c>
      <c r="BW443" s="43">
        <v>1.5484E-2</v>
      </c>
      <c r="BY443" s="30"/>
      <c r="CC443" s="30">
        <v>0.38723371206689366</v>
      </c>
      <c r="CD443" s="43">
        <v>-2.7599999999999999E-4</v>
      </c>
      <c r="CE443" s="43">
        <v>-2.6699999999999998E-4</v>
      </c>
      <c r="CF443" s="43">
        <v>1.01E-4</v>
      </c>
      <c r="CH443" s="30"/>
      <c r="CL443" s="30">
        <v>0.38723371206689366</v>
      </c>
      <c r="CM443" s="43">
        <v>-3.568E-3</v>
      </c>
      <c r="CN443" s="43">
        <v>-3.3449999999999999E-3</v>
      </c>
      <c r="CO443" s="43">
        <v>1.6455000000000001E-2</v>
      </c>
      <c r="CQ443" s="30"/>
      <c r="CU443" s="30">
        <v>0.38723371206689366</v>
      </c>
      <c r="CV443" s="43">
        <v>-3.568E-3</v>
      </c>
      <c r="CW443" s="43">
        <v>-3.3449999999999999E-3</v>
      </c>
      <c r="CX443" s="43">
        <v>1.6455000000000001E-2</v>
      </c>
    </row>
    <row r="444" spans="14:102" x14ac:dyDescent="0.25">
      <c r="N444" s="30"/>
      <c r="R444" s="30">
        <v>0.38821157746689366</v>
      </c>
      <c r="S444" s="43">
        <v>-3.3409999999999998E-3</v>
      </c>
      <c r="T444" s="43">
        <v>-2.8879999999999999E-3</v>
      </c>
      <c r="U444" s="43">
        <v>1.7034000000000001E-2</v>
      </c>
      <c r="W444" s="30"/>
      <c r="AA444" s="30">
        <v>0.38821157746689366</v>
      </c>
      <c r="AB444" s="43">
        <v>-3.5300000000000002E-4</v>
      </c>
      <c r="AC444" s="43">
        <v>-3.4600000000000001E-4</v>
      </c>
      <c r="AD444" s="43">
        <v>-1.9000000000000001E-5</v>
      </c>
      <c r="AF444" s="30"/>
      <c r="AJ444" s="30">
        <v>0.38821157746689366</v>
      </c>
      <c r="AK444" s="43">
        <v>-3.2810000000000001E-3</v>
      </c>
      <c r="AL444" s="43">
        <v>-2.8449999999999999E-3</v>
      </c>
      <c r="AM444" s="43">
        <v>1.4177E-2</v>
      </c>
      <c r="AO444" s="30"/>
      <c r="AS444" s="30">
        <v>0.38821157746689366</v>
      </c>
      <c r="AT444" s="43">
        <v>-3.4099999999999999E-4</v>
      </c>
      <c r="AU444" s="43">
        <v>-3.3599999999999998E-4</v>
      </c>
      <c r="AV444" s="43">
        <v>-1.3300000000000001E-4</v>
      </c>
      <c r="AX444" s="30"/>
      <c r="BB444" s="30">
        <v>0.38821157746689366</v>
      </c>
      <c r="BC444" s="43">
        <v>-3.29E-3</v>
      </c>
      <c r="BD444" s="43">
        <v>-2.8549999999999999E-3</v>
      </c>
      <c r="BE444" s="43">
        <v>1.4125E-2</v>
      </c>
      <c r="BG444" s="30"/>
      <c r="BK444" s="30">
        <v>0.38821157746689366</v>
      </c>
      <c r="BL444" s="43">
        <v>-3.4099999999999999E-4</v>
      </c>
      <c r="BM444" s="43">
        <v>-3.3599999999999998E-4</v>
      </c>
      <c r="BN444" s="43">
        <v>-1.3300000000000001E-4</v>
      </c>
      <c r="BP444" s="30"/>
      <c r="BT444" s="30">
        <v>0.38821157746689366</v>
      </c>
      <c r="BU444" s="43">
        <v>-2.604E-3</v>
      </c>
      <c r="BV444" s="43">
        <v>-2.15E-3</v>
      </c>
      <c r="BW444" s="43">
        <v>1.5553000000000001E-2</v>
      </c>
      <c r="BY444" s="30"/>
      <c r="CC444" s="30">
        <v>0.38821157746689366</v>
      </c>
      <c r="CD444" s="43">
        <v>-2.7500000000000002E-4</v>
      </c>
      <c r="CE444" s="43">
        <v>-2.6600000000000001E-4</v>
      </c>
      <c r="CF444" s="43">
        <v>1E-4</v>
      </c>
      <c r="CH444" s="30"/>
      <c r="CL444" s="30">
        <v>0.38821157746689366</v>
      </c>
      <c r="CM444" s="43">
        <v>-3.5799999999999998E-3</v>
      </c>
      <c r="CN444" s="43">
        <v>-3.356E-3</v>
      </c>
      <c r="CO444" s="43">
        <v>1.6534E-2</v>
      </c>
      <c r="CQ444" s="30"/>
      <c r="CU444" s="30">
        <v>0.38821157746689366</v>
      </c>
      <c r="CV444" s="43">
        <v>-3.5799999999999998E-3</v>
      </c>
      <c r="CW444" s="43">
        <v>-3.356E-3</v>
      </c>
      <c r="CX444" s="43">
        <v>1.6534E-2</v>
      </c>
    </row>
    <row r="445" spans="14:102" x14ac:dyDescent="0.25">
      <c r="N445" s="30"/>
      <c r="R445" s="30">
        <v>0.38918944286689361</v>
      </c>
      <c r="S445" s="43">
        <v>-3.3540000000000002E-3</v>
      </c>
      <c r="T445" s="43">
        <v>-2.8990000000000001E-3</v>
      </c>
      <c r="U445" s="43">
        <v>1.711E-2</v>
      </c>
      <c r="W445" s="30"/>
      <c r="AA445" s="30">
        <v>0.38918944286689361</v>
      </c>
      <c r="AB445" s="43">
        <v>-3.5300000000000002E-4</v>
      </c>
      <c r="AC445" s="43">
        <v>-3.4600000000000001E-4</v>
      </c>
      <c r="AD445" s="43">
        <v>-1.9000000000000001E-5</v>
      </c>
      <c r="AF445" s="30"/>
      <c r="AJ445" s="30">
        <v>0.38918944286689361</v>
      </c>
      <c r="AK445" s="43">
        <v>-3.2919999999999998E-3</v>
      </c>
      <c r="AL445" s="43">
        <v>-2.8540000000000002E-3</v>
      </c>
      <c r="AM445" s="43">
        <v>1.4244E-2</v>
      </c>
      <c r="AO445" s="30"/>
      <c r="AS445" s="30">
        <v>0.38918944286689361</v>
      </c>
      <c r="AT445" s="43">
        <v>-3.4099999999999999E-4</v>
      </c>
      <c r="AU445" s="43">
        <v>-3.3599999999999998E-4</v>
      </c>
      <c r="AV445" s="43">
        <v>-1.34E-4</v>
      </c>
      <c r="AX445" s="30"/>
      <c r="BB445" s="30">
        <v>0.38918944286689361</v>
      </c>
      <c r="BC445" s="43">
        <v>-3.3010000000000001E-3</v>
      </c>
      <c r="BD445" s="43">
        <v>-2.8639999999999998E-3</v>
      </c>
      <c r="BE445" s="43">
        <v>1.4192E-2</v>
      </c>
      <c r="BG445" s="30"/>
      <c r="BK445" s="30">
        <v>0.38918944286689361</v>
      </c>
      <c r="BL445" s="43">
        <v>-3.4099999999999999E-4</v>
      </c>
      <c r="BM445" s="43">
        <v>-3.3599999999999998E-4</v>
      </c>
      <c r="BN445" s="43">
        <v>-1.34E-4</v>
      </c>
      <c r="BP445" s="30"/>
      <c r="BT445" s="30">
        <v>0.38918944286689361</v>
      </c>
      <c r="BU445" s="43">
        <v>-2.614E-3</v>
      </c>
      <c r="BV445" s="43">
        <v>-2.1580000000000002E-3</v>
      </c>
      <c r="BW445" s="43">
        <v>1.5620999999999999E-2</v>
      </c>
      <c r="BY445" s="30"/>
      <c r="CC445" s="30">
        <v>0.38918944286689361</v>
      </c>
      <c r="CD445" s="43">
        <v>-2.7500000000000002E-4</v>
      </c>
      <c r="CE445" s="43">
        <v>-2.6499999999999999E-4</v>
      </c>
      <c r="CF445" s="43">
        <v>1E-4</v>
      </c>
      <c r="CH445" s="30"/>
      <c r="CL445" s="30">
        <v>0.38918944286689361</v>
      </c>
      <c r="CM445" s="43">
        <v>-3.5920000000000001E-3</v>
      </c>
      <c r="CN445" s="43">
        <v>-3.3670000000000002E-3</v>
      </c>
      <c r="CO445" s="43">
        <v>1.6614E-2</v>
      </c>
      <c r="CQ445" s="30"/>
      <c r="CU445" s="30">
        <v>0.38918944286689361</v>
      </c>
      <c r="CV445" s="43">
        <v>-3.5920000000000001E-3</v>
      </c>
      <c r="CW445" s="43">
        <v>-3.3670000000000002E-3</v>
      </c>
      <c r="CX445" s="43">
        <v>1.6614E-2</v>
      </c>
    </row>
    <row r="446" spans="14:102" x14ac:dyDescent="0.25">
      <c r="N446" s="30"/>
      <c r="R446" s="30">
        <v>0.39016730826689361</v>
      </c>
      <c r="S446" s="43">
        <v>-3.3670000000000002E-3</v>
      </c>
      <c r="T446" s="43">
        <v>-2.9090000000000001E-3</v>
      </c>
      <c r="U446" s="43">
        <v>1.7187000000000001E-2</v>
      </c>
      <c r="W446" s="30"/>
      <c r="AA446" s="30">
        <v>0.39016730826689361</v>
      </c>
      <c r="AB446" s="43">
        <v>-3.5300000000000002E-4</v>
      </c>
      <c r="AC446" s="43">
        <v>-3.4499999999999998E-4</v>
      </c>
      <c r="AD446" s="43">
        <v>-2.0000000000000002E-5</v>
      </c>
      <c r="AF446" s="30"/>
      <c r="AJ446" s="30">
        <v>0.39016730826689361</v>
      </c>
      <c r="AK446" s="43">
        <v>-3.3029999999999999E-3</v>
      </c>
      <c r="AL446" s="43">
        <v>-2.8630000000000001E-3</v>
      </c>
      <c r="AM446" s="43">
        <v>1.4311000000000001E-2</v>
      </c>
      <c r="AO446" s="30"/>
      <c r="AS446" s="30">
        <v>0.39016730826689361</v>
      </c>
      <c r="AT446" s="43">
        <v>-3.4000000000000002E-4</v>
      </c>
      <c r="AU446" s="43">
        <v>-3.3500000000000001E-4</v>
      </c>
      <c r="AV446" s="43">
        <v>-1.34E-4</v>
      </c>
      <c r="AX446" s="30"/>
      <c r="BB446" s="30">
        <v>0.39016730826689361</v>
      </c>
      <c r="BC446" s="43">
        <v>-3.3119999999999998E-3</v>
      </c>
      <c r="BD446" s="43">
        <v>-2.8730000000000001E-3</v>
      </c>
      <c r="BE446" s="43">
        <v>1.426E-2</v>
      </c>
      <c r="BG446" s="30"/>
      <c r="BK446" s="30">
        <v>0.39016730826689361</v>
      </c>
      <c r="BL446" s="43">
        <v>-3.4000000000000002E-4</v>
      </c>
      <c r="BM446" s="43">
        <v>-3.3500000000000001E-4</v>
      </c>
      <c r="BN446" s="43">
        <v>-1.35E-4</v>
      </c>
      <c r="BP446" s="30"/>
      <c r="BT446" s="30">
        <v>0.39016730826689361</v>
      </c>
      <c r="BU446" s="43">
        <v>-2.624E-3</v>
      </c>
      <c r="BV446" s="43">
        <v>-2.166E-3</v>
      </c>
      <c r="BW446" s="43">
        <v>1.5689999999999999E-2</v>
      </c>
      <c r="BY446" s="30"/>
      <c r="CC446" s="30">
        <v>0.39016730826689361</v>
      </c>
      <c r="CD446" s="43">
        <v>-2.7399999999999999E-4</v>
      </c>
      <c r="CE446" s="43">
        <v>-2.6400000000000002E-4</v>
      </c>
      <c r="CF446" s="43">
        <v>9.8999999999999994E-5</v>
      </c>
      <c r="CH446" s="30"/>
      <c r="CL446" s="30">
        <v>0.39016730826689361</v>
      </c>
      <c r="CM446" s="43">
        <v>-3.604E-3</v>
      </c>
      <c r="CN446" s="43">
        <v>-3.3779999999999999E-3</v>
      </c>
      <c r="CO446" s="43">
        <v>1.6694000000000001E-2</v>
      </c>
      <c r="CQ446" s="30"/>
      <c r="CU446" s="30">
        <v>0.39016730826689361</v>
      </c>
      <c r="CV446" s="43">
        <v>-3.604E-3</v>
      </c>
      <c r="CW446" s="43">
        <v>-3.3779999999999999E-3</v>
      </c>
      <c r="CX446" s="43">
        <v>1.6694000000000001E-2</v>
      </c>
    </row>
    <row r="447" spans="14:102" x14ac:dyDescent="0.25">
      <c r="N447" s="30"/>
      <c r="R447" s="30">
        <v>0.39114517366689361</v>
      </c>
      <c r="S447" s="43">
        <v>-3.3800000000000002E-3</v>
      </c>
      <c r="T447" s="43">
        <v>-2.9199999999999999E-3</v>
      </c>
      <c r="U447" s="43">
        <v>1.7264000000000002E-2</v>
      </c>
      <c r="W447" s="30"/>
      <c r="AA447" s="30">
        <v>0.39114517366689361</v>
      </c>
      <c r="AB447" s="43">
        <v>-3.5300000000000002E-4</v>
      </c>
      <c r="AC447" s="43">
        <v>-3.4499999999999998E-4</v>
      </c>
      <c r="AD447" s="43">
        <v>-2.0000000000000002E-5</v>
      </c>
      <c r="AF447" s="30"/>
      <c r="AJ447" s="30">
        <v>0.39114517366689361</v>
      </c>
      <c r="AK447" s="43">
        <v>-3.3140000000000001E-3</v>
      </c>
      <c r="AL447" s="43">
        <v>-2.872E-3</v>
      </c>
      <c r="AM447" s="43">
        <v>1.4378E-2</v>
      </c>
      <c r="AO447" s="30"/>
      <c r="AS447" s="30">
        <v>0.39114517366689361</v>
      </c>
      <c r="AT447" s="43">
        <v>-3.39E-4</v>
      </c>
      <c r="AU447" s="43">
        <v>-3.3399999999999999E-4</v>
      </c>
      <c r="AV447" s="43">
        <v>-1.35E-4</v>
      </c>
      <c r="AX447" s="30"/>
      <c r="BB447" s="30">
        <v>0.39114517366689361</v>
      </c>
      <c r="BC447" s="43">
        <v>-3.323E-3</v>
      </c>
      <c r="BD447" s="43">
        <v>-2.882E-3</v>
      </c>
      <c r="BE447" s="43">
        <v>1.4326999999999999E-2</v>
      </c>
      <c r="BG447" s="30"/>
      <c r="BK447" s="30">
        <v>0.39114517366689361</v>
      </c>
      <c r="BL447" s="43">
        <v>-3.39E-4</v>
      </c>
      <c r="BM447" s="43">
        <v>-3.3399999999999999E-4</v>
      </c>
      <c r="BN447" s="43">
        <v>-1.35E-4</v>
      </c>
      <c r="BP447" s="30"/>
      <c r="BT447" s="30">
        <v>0.39114517366689361</v>
      </c>
      <c r="BU447" s="43">
        <v>-2.6340000000000001E-3</v>
      </c>
      <c r="BV447" s="43">
        <v>-2.1749999999999999E-3</v>
      </c>
      <c r="BW447" s="43">
        <v>1.5758000000000001E-2</v>
      </c>
      <c r="BY447" s="30"/>
      <c r="CC447" s="30">
        <v>0.39114517366689361</v>
      </c>
      <c r="CD447" s="43">
        <v>-2.7300000000000002E-4</v>
      </c>
      <c r="CE447" s="43">
        <v>-2.6400000000000002E-4</v>
      </c>
      <c r="CF447" s="43">
        <v>9.8999999999999994E-5</v>
      </c>
      <c r="CH447" s="30"/>
      <c r="CL447" s="30">
        <v>0.39114517366689361</v>
      </c>
      <c r="CM447" s="43">
        <v>-3.617E-3</v>
      </c>
      <c r="CN447" s="43">
        <v>-3.3890000000000001E-3</v>
      </c>
      <c r="CO447" s="43">
        <v>1.6774000000000001E-2</v>
      </c>
      <c r="CQ447" s="30"/>
      <c r="CU447" s="30">
        <v>0.39114517366689361</v>
      </c>
      <c r="CV447" s="43">
        <v>-3.617E-3</v>
      </c>
      <c r="CW447" s="43">
        <v>-3.3890000000000001E-3</v>
      </c>
      <c r="CX447" s="43">
        <v>1.6774000000000001E-2</v>
      </c>
    </row>
    <row r="448" spans="14:102" x14ac:dyDescent="0.25">
      <c r="N448" s="30"/>
      <c r="R448" s="30">
        <v>0.39114517366689361</v>
      </c>
      <c r="S448" s="43">
        <v>-3.3800000000000002E-3</v>
      </c>
      <c r="T448" s="43">
        <v>-2.9199999999999999E-3</v>
      </c>
      <c r="U448" s="43">
        <v>1.7264000000000002E-2</v>
      </c>
      <c r="W448" s="30"/>
      <c r="AA448" s="30">
        <v>0.39114517366689361</v>
      </c>
      <c r="AB448" s="43">
        <v>-3.5300000000000002E-4</v>
      </c>
      <c r="AC448" s="43">
        <v>-3.4499999999999998E-4</v>
      </c>
      <c r="AD448" s="43">
        <v>-2.0000000000000002E-5</v>
      </c>
      <c r="AF448" s="30"/>
      <c r="AJ448" s="30">
        <v>0.39114517366689361</v>
      </c>
      <c r="AK448" s="43">
        <v>-3.3140000000000001E-3</v>
      </c>
      <c r="AL448" s="43">
        <v>-2.872E-3</v>
      </c>
      <c r="AM448" s="43">
        <v>1.4378E-2</v>
      </c>
      <c r="AO448" s="30"/>
      <c r="AS448" s="30">
        <v>0.39114517366689361</v>
      </c>
      <c r="AT448" s="43">
        <v>-3.39E-4</v>
      </c>
      <c r="AU448" s="43">
        <v>-3.3399999999999999E-4</v>
      </c>
      <c r="AV448" s="43">
        <v>-1.35E-4</v>
      </c>
      <c r="AX448" s="30"/>
      <c r="BB448" s="30">
        <v>0.39114517366689361</v>
      </c>
      <c r="BC448" s="43">
        <v>-3.323E-3</v>
      </c>
      <c r="BD448" s="43">
        <v>-2.882E-3</v>
      </c>
      <c r="BE448" s="43">
        <v>1.4326999999999999E-2</v>
      </c>
      <c r="BG448" s="30"/>
      <c r="BK448" s="30">
        <v>0.39114517366689361</v>
      </c>
      <c r="BL448" s="43">
        <v>-3.39E-4</v>
      </c>
      <c r="BM448" s="43">
        <v>-3.3399999999999999E-4</v>
      </c>
      <c r="BN448" s="43">
        <v>-1.35E-4</v>
      </c>
      <c r="BP448" s="30"/>
      <c r="BT448" s="30">
        <v>0.39114517366689361</v>
      </c>
      <c r="BU448" s="43">
        <v>-2.6340000000000001E-3</v>
      </c>
      <c r="BV448" s="43">
        <v>-2.1749999999999999E-3</v>
      </c>
      <c r="BW448" s="43">
        <v>1.5758000000000001E-2</v>
      </c>
      <c r="BY448" s="30"/>
      <c r="CC448" s="30">
        <v>0.39114517366689361</v>
      </c>
      <c r="CD448" s="43">
        <v>-2.7300000000000002E-4</v>
      </c>
      <c r="CE448" s="43">
        <v>-2.6400000000000002E-4</v>
      </c>
      <c r="CF448" s="43">
        <v>9.8999999999999994E-5</v>
      </c>
      <c r="CH448" s="30"/>
      <c r="CL448" s="30">
        <v>0.39114517366689361</v>
      </c>
      <c r="CM448" s="43">
        <v>-3.617E-3</v>
      </c>
      <c r="CN448" s="43">
        <v>-3.3890000000000001E-3</v>
      </c>
      <c r="CO448" s="43">
        <v>1.6774000000000001E-2</v>
      </c>
      <c r="CQ448" s="30"/>
      <c r="CU448" s="30">
        <v>0.39114517366689361</v>
      </c>
      <c r="CV448" s="43">
        <v>-3.617E-3</v>
      </c>
      <c r="CW448" s="43">
        <v>-3.3890000000000001E-3</v>
      </c>
      <c r="CX448" s="43">
        <v>1.6774000000000001E-2</v>
      </c>
    </row>
    <row r="449" spans="14:102" x14ac:dyDescent="0.25">
      <c r="N449" s="30"/>
      <c r="R449" s="30">
        <v>0.39212303906689355</v>
      </c>
      <c r="S449" s="43">
        <v>-3.392E-3</v>
      </c>
      <c r="T449" s="43">
        <v>-2.931E-3</v>
      </c>
      <c r="U449" s="43">
        <v>1.7340999999999999E-2</v>
      </c>
      <c r="W449" s="30"/>
      <c r="AA449" s="30">
        <v>0.39212303906689355</v>
      </c>
      <c r="AB449" s="43">
        <v>-3.5199999999999999E-4</v>
      </c>
      <c r="AC449" s="43">
        <v>-3.4499999999999998E-4</v>
      </c>
      <c r="AD449" s="43">
        <v>-2.0999999999999999E-5</v>
      </c>
      <c r="AF449" s="30"/>
      <c r="AJ449" s="30">
        <v>0.39212303906689355</v>
      </c>
      <c r="AK449" s="43">
        <v>-3.3249999999999998E-3</v>
      </c>
      <c r="AL449" s="43">
        <v>-2.8809999999999999E-3</v>
      </c>
      <c r="AM449" s="43">
        <v>1.4446000000000001E-2</v>
      </c>
      <c r="AO449" s="30"/>
      <c r="AS449" s="30">
        <v>0.39212303906689355</v>
      </c>
      <c r="AT449" s="43">
        <v>-3.39E-4</v>
      </c>
      <c r="AU449" s="43">
        <v>-3.3399999999999999E-4</v>
      </c>
      <c r="AV449" s="43">
        <v>-1.35E-4</v>
      </c>
      <c r="AX449" s="30"/>
      <c r="BB449" s="30">
        <v>0.39212303906689355</v>
      </c>
      <c r="BC449" s="43">
        <v>-3.3340000000000002E-3</v>
      </c>
      <c r="BD449" s="43">
        <v>-2.8909999999999999E-3</v>
      </c>
      <c r="BE449" s="43">
        <v>1.4395E-2</v>
      </c>
      <c r="BG449" s="30"/>
      <c r="BK449" s="30">
        <v>0.39212303906689355</v>
      </c>
      <c r="BL449" s="43">
        <v>-3.39E-4</v>
      </c>
      <c r="BM449" s="43">
        <v>-3.3399999999999999E-4</v>
      </c>
      <c r="BN449" s="43">
        <v>-1.36E-4</v>
      </c>
      <c r="BP449" s="30"/>
      <c r="BT449" s="30">
        <v>0.39212303906689355</v>
      </c>
      <c r="BU449" s="43">
        <v>-2.6440000000000001E-3</v>
      </c>
      <c r="BV449" s="43">
        <v>-2.183E-3</v>
      </c>
      <c r="BW449" s="43">
        <v>1.5827000000000001E-2</v>
      </c>
      <c r="BY449" s="30"/>
      <c r="CC449" s="30">
        <v>0.39212303906689355</v>
      </c>
      <c r="CD449" s="43">
        <v>-2.7300000000000002E-4</v>
      </c>
      <c r="CE449" s="43">
        <v>-2.63E-4</v>
      </c>
      <c r="CF449" s="43">
        <v>9.8999999999999994E-5</v>
      </c>
      <c r="CH449" s="30"/>
      <c r="CL449" s="30">
        <v>0.39212303906689355</v>
      </c>
      <c r="CM449" s="43">
        <v>-3.6289999999999998E-3</v>
      </c>
      <c r="CN449" s="43">
        <v>-3.3999999999999998E-3</v>
      </c>
      <c r="CO449" s="43">
        <v>1.6854999999999998E-2</v>
      </c>
      <c r="CQ449" s="30"/>
      <c r="CU449" s="30">
        <v>0.39212303906689355</v>
      </c>
      <c r="CV449" s="43">
        <v>-3.6289999999999998E-3</v>
      </c>
      <c r="CW449" s="43">
        <v>-3.3999999999999998E-3</v>
      </c>
      <c r="CX449" s="43">
        <v>1.6854999999999998E-2</v>
      </c>
    </row>
    <row r="450" spans="14:102" x14ac:dyDescent="0.25">
      <c r="N450" s="30"/>
      <c r="R450" s="30">
        <v>0.39310090446689355</v>
      </c>
      <c r="S450" s="43">
        <v>-3.405E-3</v>
      </c>
      <c r="T450" s="43">
        <v>-2.9420000000000002E-3</v>
      </c>
      <c r="U450" s="43">
        <v>1.7419E-2</v>
      </c>
      <c r="W450" s="30"/>
      <c r="AA450" s="30">
        <v>0.39310090446689355</v>
      </c>
      <c r="AB450" s="43">
        <v>-3.5199999999999999E-4</v>
      </c>
      <c r="AC450" s="43">
        <v>-3.4499999999999998E-4</v>
      </c>
      <c r="AD450" s="43">
        <v>-2.0999999999999999E-5</v>
      </c>
      <c r="AF450" s="30"/>
      <c r="AJ450" s="30">
        <v>0.39310090446689355</v>
      </c>
      <c r="AK450" s="43">
        <v>-3.336E-3</v>
      </c>
      <c r="AL450" s="43">
        <v>-2.8900000000000002E-3</v>
      </c>
      <c r="AM450" s="43">
        <v>1.4514000000000001E-2</v>
      </c>
      <c r="AO450" s="30"/>
      <c r="AS450" s="30">
        <v>0.39310090446689355</v>
      </c>
      <c r="AT450" s="43">
        <v>-3.3799999999999998E-4</v>
      </c>
      <c r="AU450" s="43">
        <v>-3.3300000000000002E-4</v>
      </c>
      <c r="AV450" s="43">
        <v>-1.36E-4</v>
      </c>
      <c r="AX450" s="30"/>
      <c r="BB450" s="30">
        <v>0.39310090446689355</v>
      </c>
      <c r="BC450" s="43">
        <v>-3.3449999999999999E-3</v>
      </c>
      <c r="BD450" s="43">
        <v>-2.8999999999999998E-3</v>
      </c>
      <c r="BE450" s="43">
        <v>1.4463E-2</v>
      </c>
      <c r="BG450" s="30"/>
      <c r="BK450" s="30">
        <v>0.39310090446689355</v>
      </c>
      <c r="BL450" s="43">
        <v>-3.3799999999999998E-4</v>
      </c>
      <c r="BM450" s="43">
        <v>-3.3300000000000002E-4</v>
      </c>
      <c r="BN450" s="43">
        <v>-1.37E-4</v>
      </c>
      <c r="BP450" s="30"/>
      <c r="BT450" s="30">
        <v>0.39310090446689355</v>
      </c>
      <c r="BU450" s="43">
        <v>-2.6540000000000001E-3</v>
      </c>
      <c r="BV450" s="43">
        <v>-2.1909999999999998E-3</v>
      </c>
      <c r="BW450" s="43">
        <v>1.5896E-2</v>
      </c>
      <c r="BY450" s="30"/>
      <c r="CC450" s="30">
        <v>0.39310090446689355</v>
      </c>
      <c r="CD450" s="43">
        <v>-2.72E-4</v>
      </c>
      <c r="CE450" s="43">
        <v>-2.63E-4</v>
      </c>
      <c r="CF450" s="43">
        <v>9.8999999999999994E-5</v>
      </c>
      <c r="CH450" s="30"/>
      <c r="CL450" s="30">
        <v>0.39310090446689355</v>
      </c>
      <c r="CM450" s="43">
        <v>-3.6410000000000001E-3</v>
      </c>
      <c r="CN450" s="43">
        <v>-3.411E-3</v>
      </c>
      <c r="CO450" s="43">
        <v>1.6934999999999999E-2</v>
      </c>
      <c r="CQ450" s="30"/>
      <c r="CU450" s="30">
        <v>0.39310090446689355</v>
      </c>
      <c r="CV450" s="43">
        <v>-3.6410000000000001E-3</v>
      </c>
      <c r="CW450" s="43">
        <v>-3.411E-3</v>
      </c>
      <c r="CX450" s="43">
        <v>1.6934999999999999E-2</v>
      </c>
    </row>
    <row r="451" spans="14:102" x14ac:dyDescent="0.25">
      <c r="N451" s="30"/>
      <c r="R451" s="30">
        <v>0.39407876986689355</v>
      </c>
      <c r="S451" s="43">
        <v>-3.418E-3</v>
      </c>
      <c r="T451" s="43">
        <v>-2.9529999999999999E-3</v>
      </c>
      <c r="U451" s="43">
        <v>1.7496000000000001E-2</v>
      </c>
      <c r="W451" s="30"/>
      <c r="AA451" s="30">
        <v>0.39407876986689355</v>
      </c>
      <c r="AB451" s="43">
        <v>-3.5199999999999999E-4</v>
      </c>
      <c r="AC451" s="43">
        <v>-3.4400000000000001E-4</v>
      </c>
      <c r="AD451" s="43">
        <v>-2.1999999999999999E-5</v>
      </c>
      <c r="AF451" s="30"/>
      <c r="AJ451" s="30">
        <v>0.39407876986689355</v>
      </c>
      <c r="AK451" s="43">
        <v>-3.3470000000000001E-3</v>
      </c>
      <c r="AL451" s="43">
        <v>-2.8990000000000001E-3</v>
      </c>
      <c r="AM451" s="43">
        <v>1.4581999999999999E-2</v>
      </c>
      <c r="AO451" s="30"/>
      <c r="AS451" s="30">
        <v>0.39407876986689355</v>
      </c>
      <c r="AT451" s="43">
        <v>-3.3799999999999998E-4</v>
      </c>
      <c r="AU451" s="43">
        <v>-3.3300000000000002E-4</v>
      </c>
      <c r="AV451" s="43">
        <v>-1.36E-4</v>
      </c>
      <c r="AX451" s="30"/>
      <c r="BB451" s="30">
        <v>0.39407876986689355</v>
      </c>
      <c r="BC451" s="43">
        <v>-3.356E-3</v>
      </c>
      <c r="BD451" s="43">
        <v>-2.9090000000000001E-3</v>
      </c>
      <c r="BE451" s="43">
        <v>1.4531000000000001E-2</v>
      </c>
      <c r="BG451" s="30"/>
      <c r="BK451" s="30">
        <v>0.39407876986689355</v>
      </c>
      <c r="BL451" s="43">
        <v>-3.3700000000000001E-4</v>
      </c>
      <c r="BM451" s="43">
        <v>-3.3199999999999999E-4</v>
      </c>
      <c r="BN451" s="43">
        <v>-1.37E-4</v>
      </c>
      <c r="BP451" s="30"/>
      <c r="BT451" s="30">
        <v>0.39407876986689355</v>
      </c>
      <c r="BU451" s="43">
        <v>-2.6640000000000001E-3</v>
      </c>
      <c r="BV451" s="43">
        <v>-2.199E-3</v>
      </c>
      <c r="BW451" s="43">
        <v>1.5966000000000001E-2</v>
      </c>
      <c r="BY451" s="30"/>
      <c r="CC451" s="30">
        <v>0.39407876986689355</v>
      </c>
      <c r="CD451" s="43">
        <v>-2.7099999999999997E-4</v>
      </c>
      <c r="CE451" s="43">
        <v>-2.6200000000000003E-4</v>
      </c>
      <c r="CF451" s="43">
        <v>9.7999999999999997E-5</v>
      </c>
      <c r="CH451" s="30"/>
      <c r="CL451" s="30">
        <v>0.39407876986689355</v>
      </c>
      <c r="CM451" s="43">
        <v>-3.653E-3</v>
      </c>
      <c r="CN451" s="43">
        <v>-3.4220000000000001E-3</v>
      </c>
      <c r="CO451" s="43">
        <v>1.7016E-2</v>
      </c>
      <c r="CQ451" s="30"/>
      <c r="CU451" s="30">
        <v>0.39407876986689355</v>
      </c>
      <c r="CV451" s="43">
        <v>-3.653E-3</v>
      </c>
      <c r="CW451" s="43">
        <v>-3.4220000000000001E-3</v>
      </c>
      <c r="CX451" s="43">
        <v>1.7016E-2</v>
      </c>
    </row>
    <row r="452" spans="14:102" x14ac:dyDescent="0.25">
      <c r="N452" s="30"/>
      <c r="R452" s="30">
        <v>0.39505663526689355</v>
      </c>
      <c r="S452" s="43">
        <v>-3.431E-3</v>
      </c>
      <c r="T452" s="43">
        <v>-2.9640000000000001E-3</v>
      </c>
      <c r="U452" s="43">
        <v>1.7573999999999999E-2</v>
      </c>
      <c r="W452" s="30"/>
      <c r="AA452" s="30">
        <v>0.39505663526689355</v>
      </c>
      <c r="AB452" s="43">
        <v>-3.5100000000000002E-4</v>
      </c>
      <c r="AC452" s="43">
        <v>-3.4400000000000001E-4</v>
      </c>
      <c r="AD452" s="43">
        <v>-2.1999999999999999E-5</v>
      </c>
      <c r="AF452" s="30"/>
      <c r="AJ452" s="30">
        <v>0.39505663526689355</v>
      </c>
      <c r="AK452" s="43">
        <v>-3.3579999999999999E-3</v>
      </c>
      <c r="AL452" s="43">
        <v>-2.908E-3</v>
      </c>
      <c r="AM452" s="43">
        <v>1.465E-2</v>
      </c>
      <c r="AO452" s="30"/>
      <c r="AS452" s="30">
        <v>0.39505663526689355</v>
      </c>
      <c r="AT452" s="43">
        <v>-3.3700000000000001E-4</v>
      </c>
      <c r="AU452" s="43">
        <v>-3.3199999999999999E-4</v>
      </c>
      <c r="AV452" s="43">
        <v>-1.37E-4</v>
      </c>
      <c r="AX452" s="30"/>
      <c r="BB452" s="30">
        <v>0.39505663526689355</v>
      </c>
      <c r="BC452" s="43">
        <v>-3.3670000000000002E-3</v>
      </c>
      <c r="BD452" s="43">
        <v>-2.918E-3</v>
      </c>
      <c r="BE452" s="43">
        <v>1.4599000000000001E-2</v>
      </c>
      <c r="BG452" s="30"/>
      <c r="BK452" s="30">
        <v>0.39505663526689355</v>
      </c>
      <c r="BL452" s="43">
        <v>-3.3700000000000001E-4</v>
      </c>
      <c r="BM452" s="43">
        <v>-3.3199999999999999E-4</v>
      </c>
      <c r="BN452" s="43">
        <v>-1.3799999999999999E-4</v>
      </c>
      <c r="BP452" s="30"/>
      <c r="BT452" s="30">
        <v>0.39505663526689355</v>
      </c>
      <c r="BU452" s="43">
        <v>-2.6740000000000002E-3</v>
      </c>
      <c r="BV452" s="43">
        <v>-2.2070000000000002E-3</v>
      </c>
      <c r="BW452" s="43">
        <v>1.6035000000000001E-2</v>
      </c>
      <c r="BY452" s="30"/>
      <c r="CC452" s="30">
        <v>0.39505663526689355</v>
      </c>
      <c r="CD452" s="43">
        <v>-2.7099999999999997E-4</v>
      </c>
      <c r="CE452" s="43">
        <v>-2.6200000000000003E-4</v>
      </c>
      <c r="CF452" s="43">
        <v>9.7999999999999997E-5</v>
      </c>
      <c r="CH452" s="30"/>
      <c r="CL452" s="30">
        <v>0.39505663526689355</v>
      </c>
      <c r="CM452" s="43">
        <v>-3.6649999999999999E-3</v>
      </c>
      <c r="CN452" s="43">
        <v>-3.434E-3</v>
      </c>
      <c r="CO452" s="43">
        <v>1.7097000000000001E-2</v>
      </c>
      <c r="CQ452" s="30"/>
      <c r="CU452" s="30">
        <v>0.39505663526689355</v>
      </c>
      <c r="CV452" s="43">
        <v>-3.6649999999999999E-3</v>
      </c>
      <c r="CW452" s="43">
        <v>-3.434E-3</v>
      </c>
      <c r="CX452" s="43">
        <v>1.7097000000000001E-2</v>
      </c>
    </row>
    <row r="453" spans="14:102" x14ac:dyDescent="0.25">
      <c r="N453" s="30"/>
      <c r="R453" s="30">
        <v>0.3960345006668935</v>
      </c>
      <c r="S453" s="43">
        <v>-3.444E-3</v>
      </c>
      <c r="T453" s="43">
        <v>-2.9750000000000002E-3</v>
      </c>
      <c r="U453" s="43">
        <v>1.7651E-2</v>
      </c>
      <c r="W453" s="30"/>
      <c r="AA453" s="30">
        <v>0.3960345006668935</v>
      </c>
      <c r="AB453" s="43">
        <v>-3.5100000000000002E-4</v>
      </c>
      <c r="AC453" s="43">
        <v>-3.4400000000000001E-4</v>
      </c>
      <c r="AD453" s="43">
        <v>-2.3E-5</v>
      </c>
      <c r="AF453" s="30"/>
      <c r="AJ453" s="30">
        <v>0.3960345006668935</v>
      </c>
      <c r="AK453" s="43">
        <v>-3.369E-3</v>
      </c>
      <c r="AL453" s="43">
        <v>-2.9169999999999999E-3</v>
      </c>
      <c r="AM453" s="43">
        <v>1.4718E-2</v>
      </c>
      <c r="AO453" s="30"/>
      <c r="AS453" s="30">
        <v>0.3960345006668935</v>
      </c>
      <c r="AT453" s="43">
        <v>-3.3599999999999998E-4</v>
      </c>
      <c r="AU453" s="43">
        <v>-3.3100000000000002E-4</v>
      </c>
      <c r="AV453" s="43">
        <v>-1.3799999999999999E-4</v>
      </c>
      <c r="AX453" s="30"/>
      <c r="BB453" s="30">
        <v>0.3960345006668935</v>
      </c>
      <c r="BC453" s="43">
        <v>-3.3779999999999999E-3</v>
      </c>
      <c r="BD453" s="43">
        <v>-2.928E-3</v>
      </c>
      <c r="BE453" s="43">
        <v>1.4668E-2</v>
      </c>
      <c r="BG453" s="30"/>
      <c r="BK453" s="30">
        <v>0.3960345006668935</v>
      </c>
      <c r="BL453" s="43">
        <v>-3.3599999999999998E-4</v>
      </c>
      <c r="BM453" s="43">
        <v>-3.3100000000000002E-4</v>
      </c>
      <c r="BN453" s="43">
        <v>-1.3799999999999999E-4</v>
      </c>
      <c r="BP453" s="30"/>
      <c r="BT453" s="30">
        <v>0.3960345006668935</v>
      </c>
      <c r="BU453" s="43">
        <v>-2.6849999999999999E-3</v>
      </c>
      <c r="BV453" s="43">
        <v>-2.2160000000000001E-3</v>
      </c>
      <c r="BW453" s="43">
        <v>1.6104E-2</v>
      </c>
      <c r="BY453" s="30"/>
      <c r="CC453" s="30">
        <v>0.3960345006668935</v>
      </c>
      <c r="CD453" s="43">
        <v>-2.7E-4</v>
      </c>
      <c r="CE453" s="43">
        <v>-2.61E-4</v>
      </c>
      <c r="CF453" s="43">
        <v>9.7999999999999997E-5</v>
      </c>
      <c r="CH453" s="30"/>
      <c r="CL453" s="30">
        <v>0.3960345006668935</v>
      </c>
      <c r="CM453" s="43">
        <v>-3.6770000000000001E-3</v>
      </c>
      <c r="CN453" s="43">
        <v>-3.4450000000000001E-3</v>
      </c>
      <c r="CO453" s="43">
        <v>1.7177000000000001E-2</v>
      </c>
      <c r="CQ453" s="30"/>
      <c r="CU453" s="30">
        <v>0.3960345006668935</v>
      </c>
      <c r="CV453" s="43">
        <v>-3.6770000000000001E-3</v>
      </c>
      <c r="CW453" s="43">
        <v>-3.4450000000000001E-3</v>
      </c>
      <c r="CX453" s="43">
        <v>1.7177000000000001E-2</v>
      </c>
    </row>
    <row r="454" spans="14:102" x14ac:dyDescent="0.25">
      <c r="N454" s="30"/>
      <c r="R454" s="30">
        <v>0.3970123660668935</v>
      </c>
      <c r="S454" s="43">
        <v>-3.457E-3</v>
      </c>
      <c r="T454" s="43">
        <v>-2.9859999999999999E-3</v>
      </c>
      <c r="U454" s="43">
        <v>1.7729000000000002E-2</v>
      </c>
      <c r="W454" s="30"/>
      <c r="AA454" s="30">
        <v>0.3970123660668935</v>
      </c>
      <c r="AB454" s="43">
        <v>-3.5100000000000002E-4</v>
      </c>
      <c r="AC454" s="43">
        <v>-3.4299999999999999E-4</v>
      </c>
      <c r="AD454" s="43">
        <v>-2.3E-5</v>
      </c>
      <c r="AF454" s="30"/>
      <c r="AJ454" s="30">
        <v>0.3970123660668935</v>
      </c>
      <c r="AK454" s="43">
        <v>-3.3800000000000002E-3</v>
      </c>
      <c r="AL454" s="43">
        <v>-2.9260000000000002E-3</v>
      </c>
      <c r="AM454" s="43">
        <v>1.4786000000000001E-2</v>
      </c>
      <c r="AO454" s="30"/>
      <c r="AS454" s="30">
        <v>0.3970123660668935</v>
      </c>
      <c r="AT454" s="43">
        <v>-3.3599999999999998E-4</v>
      </c>
      <c r="AU454" s="43">
        <v>-3.3100000000000002E-4</v>
      </c>
      <c r="AV454" s="43">
        <v>-1.3799999999999999E-4</v>
      </c>
      <c r="AX454" s="30"/>
      <c r="BB454" s="30">
        <v>0.3970123660668935</v>
      </c>
      <c r="BC454" s="43">
        <v>-3.3890000000000001E-3</v>
      </c>
      <c r="BD454" s="43">
        <v>-2.9369999999999999E-3</v>
      </c>
      <c r="BE454" s="43">
        <v>1.4736000000000001E-2</v>
      </c>
      <c r="BG454" s="30"/>
      <c r="BK454" s="30">
        <v>0.3970123660668935</v>
      </c>
      <c r="BL454" s="43">
        <v>-3.3500000000000001E-4</v>
      </c>
      <c r="BM454" s="43">
        <v>-3.3E-4</v>
      </c>
      <c r="BN454" s="43">
        <v>-1.3899999999999999E-4</v>
      </c>
      <c r="BP454" s="30"/>
      <c r="BT454" s="30">
        <v>0.3970123660668935</v>
      </c>
      <c r="BU454" s="43">
        <v>-2.6949999999999999E-3</v>
      </c>
      <c r="BV454" s="43">
        <v>-2.2239999999999998E-3</v>
      </c>
      <c r="BW454" s="43">
        <v>1.6173E-2</v>
      </c>
      <c r="BY454" s="30"/>
      <c r="CC454" s="30">
        <v>0.3970123660668935</v>
      </c>
      <c r="CD454" s="43">
        <v>-2.6899999999999998E-4</v>
      </c>
      <c r="CE454" s="43">
        <v>-2.5999999999999998E-4</v>
      </c>
      <c r="CF454" s="43">
        <v>9.7E-5</v>
      </c>
      <c r="CH454" s="30"/>
      <c r="CL454" s="30">
        <v>0.3970123660668935</v>
      </c>
      <c r="CM454" s="43">
        <v>-3.6900000000000001E-3</v>
      </c>
      <c r="CN454" s="43">
        <v>-3.4559999999999999E-3</v>
      </c>
      <c r="CO454" s="43">
        <v>1.7257999999999999E-2</v>
      </c>
      <c r="CQ454" s="30"/>
      <c r="CU454" s="30">
        <v>0.3970123660668935</v>
      </c>
      <c r="CV454" s="43">
        <v>-3.6900000000000001E-3</v>
      </c>
      <c r="CW454" s="43">
        <v>-3.4559999999999999E-3</v>
      </c>
      <c r="CX454" s="43">
        <v>1.7257999999999999E-2</v>
      </c>
    </row>
    <row r="455" spans="14:102" x14ac:dyDescent="0.25">
      <c r="N455" s="30"/>
      <c r="R455" s="30">
        <v>0.3979902314668935</v>
      </c>
      <c r="S455" s="43">
        <v>-3.47E-3</v>
      </c>
      <c r="T455" s="43">
        <v>-2.9970000000000001E-3</v>
      </c>
      <c r="U455" s="43">
        <v>1.7805999999999999E-2</v>
      </c>
      <c r="W455" s="30"/>
      <c r="AA455" s="30">
        <v>0.3979902314668935</v>
      </c>
      <c r="AB455" s="43">
        <v>-3.5E-4</v>
      </c>
      <c r="AC455" s="43">
        <v>-3.4299999999999999E-4</v>
      </c>
      <c r="AD455" s="43">
        <v>-2.4000000000000001E-5</v>
      </c>
      <c r="AF455" s="30"/>
      <c r="AJ455" s="30">
        <v>0.3979902314668935</v>
      </c>
      <c r="AK455" s="43">
        <v>-3.3909999999999999E-3</v>
      </c>
      <c r="AL455" s="43">
        <v>-2.9350000000000001E-3</v>
      </c>
      <c r="AM455" s="43">
        <v>1.4853999999999999E-2</v>
      </c>
      <c r="AO455" s="30"/>
      <c r="AS455" s="30">
        <v>0.3979902314668935</v>
      </c>
      <c r="AT455" s="43">
        <v>-3.3500000000000001E-4</v>
      </c>
      <c r="AU455" s="43">
        <v>-3.3E-4</v>
      </c>
      <c r="AV455" s="43">
        <v>-1.3899999999999999E-4</v>
      </c>
      <c r="AX455" s="30"/>
      <c r="BB455" s="30">
        <v>0.3979902314668935</v>
      </c>
      <c r="BC455" s="43">
        <v>-3.3999999999999998E-3</v>
      </c>
      <c r="BD455" s="43">
        <v>-2.9459999999999998E-3</v>
      </c>
      <c r="BE455" s="43">
        <v>1.4803999999999999E-2</v>
      </c>
      <c r="BG455" s="30"/>
      <c r="BK455" s="30">
        <v>0.3979902314668935</v>
      </c>
      <c r="BL455" s="43">
        <v>-3.3399999999999999E-4</v>
      </c>
      <c r="BM455" s="43">
        <v>-3.3E-4</v>
      </c>
      <c r="BN455" s="43">
        <v>-1.3999999999999999E-4</v>
      </c>
      <c r="BP455" s="30"/>
      <c r="BT455" s="30">
        <v>0.3979902314668935</v>
      </c>
      <c r="BU455" s="43">
        <v>-2.7049999999999999E-3</v>
      </c>
      <c r="BV455" s="43">
        <v>-2.232E-3</v>
      </c>
      <c r="BW455" s="43">
        <v>1.6241999999999999E-2</v>
      </c>
      <c r="BY455" s="30"/>
      <c r="CC455" s="30">
        <v>0.3979902314668935</v>
      </c>
      <c r="CD455" s="43">
        <v>-2.6899999999999998E-4</v>
      </c>
      <c r="CE455" s="43">
        <v>-2.5999999999999998E-4</v>
      </c>
      <c r="CF455" s="43">
        <v>9.7E-5</v>
      </c>
      <c r="CH455" s="30"/>
      <c r="CL455" s="30">
        <v>0.3979902314668935</v>
      </c>
      <c r="CM455" s="43">
        <v>-3.702E-3</v>
      </c>
      <c r="CN455" s="43">
        <v>-3.467E-3</v>
      </c>
      <c r="CO455" s="43">
        <v>1.7337999999999999E-2</v>
      </c>
      <c r="CQ455" s="30"/>
      <c r="CU455" s="30">
        <v>0.3979902314668935</v>
      </c>
      <c r="CV455" s="43">
        <v>-3.702E-3</v>
      </c>
      <c r="CW455" s="43">
        <v>-3.467E-3</v>
      </c>
      <c r="CX455" s="43">
        <v>1.7337999999999999E-2</v>
      </c>
    </row>
    <row r="456" spans="14:102" x14ac:dyDescent="0.25">
      <c r="N456" s="30"/>
      <c r="R456" s="30">
        <v>0.3989680968668935</v>
      </c>
      <c r="S456" s="43">
        <v>-3.483E-3</v>
      </c>
      <c r="T456" s="43">
        <v>-3.0079999999999998E-3</v>
      </c>
      <c r="U456" s="43">
        <v>1.7884000000000001E-2</v>
      </c>
      <c r="W456" s="30"/>
      <c r="AA456" s="30">
        <v>0.3989680968668935</v>
      </c>
      <c r="AB456" s="43">
        <v>-3.5E-4</v>
      </c>
      <c r="AC456" s="43">
        <v>-3.4299999999999999E-4</v>
      </c>
      <c r="AD456" s="43">
        <v>-2.4000000000000001E-5</v>
      </c>
      <c r="AF456" s="30"/>
      <c r="AJ456" s="30">
        <v>0.3989680968668935</v>
      </c>
      <c r="AK456" s="43">
        <v>-3.4020000000000001E-3</v>
      </c>
      <c r="AL456" s="43">
        <v>-2.9450000000000001E-3</v>
      </c>
      <c r="AM456" s="43">
        <v>1.4921E-2</v>
      </c>
      <c r="AO456" s="30"/>
      <c r="AS456" s="30">
        <v>0.3989680968668935</v>
      </c>
      <c r="AT456" s="43">
        <v>-3.3399999999999999E-4</v>
      </c>
      <c r="AU456" s="43">
        <v>-3.3E-4</v>
      </c>
      <c r="AV456" s="43">
        <v>-1.3899999999999999E-4</v>
      </c>
      <c r="AX456" s="30"/>
      <c r="BB456" s="30">
        <v>0.3989680968668935</v>
      </c>
      <c r="BC456" s="43">
        <v>-3.411E-3</v>
      </c>
      <c r="BD456" s="43">
        <v>-2.9550000000000002E-3</v>
      </c>
      <c r="BE456" s="43">
        <v>1.4872E-2</v>
      </c>
      <c r="BG456" s="30"/>
      <c r="BK456" s="30">
        <v>0.3989680968668935</v>
      </c>
      <c r="BL456" s="43">
        <v>-3.3399999999999999E-4</v>
      </c>
      <c r="BM456" s="43">
        <v>-3.2899999999999997E-4</v>
      </c>
      <c r="BN456" s="43">
        <v>-1.3999999999999999E-4</v>
      </c>
      <c r="BP456" s="30"/>
      <c r="BT456" s="30">
        <v>0.3989680968668935</v>
      </c>
      <c r="BU456" s="43">
        <v>-2.715E-3</v>
      </c>
      <c r="BV456" s="43">
        <v>-2.2399999999999998E-3</v>
      </c>
      <c r="BW456" s="43">
        <v>1.6310999999999999E-2</v>
      </c>
      <c r="BY456" s="30"/>
      <c r="CC456" s="30">
        <v>0.3989680968668935</v>
      </c>
      <c r="CD456" s="43">
        <v>-2.6800000000000001E-4</v>
      </c>
      <c r="CE456" s="43">
        <v>-2.5900000000000001E-4</v>
      </c>
      <c r="CF456" s="43">
        <v>9.7E-5</v>
      </c>
      <c r="CH456" s="30"/>
      <c r="CL456" s="30">
        <v>0.3989680968668935</v>
      </c>
      <c r="CM456" s="43">
        <v>-3.7139999999999999E-3</v>
      </c>
      <c r="CN456" s="43">
        <v>-3.4780000000000002E-3</v>
      </c>
      <c r="CO456" s="43">
        <v>1.7419E-2</v>
      </c>
      <c r="CQ456" s="30"/>
      <c r="CU456" s="30">
        <v>0.3989680968668935</v>
      </c>
      <c r="CV456" s="43">
        <v>-3.7139999999999999E-3</v>
      </c>
      <c r="CW456" s="43">
        <v>-3.4780000000000002E-3</v>
      </c>
      <c r="CX456" s="43">
        <v>1.7419E-2</v>
      </c>
    </row>
    <row r="457" spans="14:102" x14ac:dyDescent="0.25">
      <c r="N457" s="30"/>
      <c r="R457" s="30">
        <v>0.39994596226689344</v>
      </c>
      <c r="S457" s="43">
        <v>-3.496E-3</v>
      </c>
      <c r="T457" s="43">
        <v>-3.019E-3</v>
      </c>
      <c r="U457" s="43">
        <v>1.7961000000000001E-2</v>
      </c>
      <c r="W457" s="30"/>
      <c r="AA457" s="30">
        <v>0.39994596226689344</v>
      </c>
      <c r="AB457" s="43">
        <v>-3.5E-4</v>
      </c>
      <c r="AC457" s="43">
        <v>-3.4299999999999999E-4</v>
      </c>
      <c r="AD457" s="43">
        <v>-2.5000000000000001E-5</v>
      </c>
      <c r="AF457" s="30"/>
      <c r="AJ457" s="30">
        <v>0.39994596226689344</v>
      </c>
      <c r="AK457" s="43">
        <v>-3.4139999999999999E-3</v>
      </c>
      <c r="AL457" s="43">
        <v>-2.954E-3</v>
      </c>
      <c r="AM457" s="43">
        <v>1.4989000000000001E-2</v>
      </c>
      <c r="AO457" s="30"/>
      <c r="AS457" s="30">
        <v>0.39994596226689344</v>
      </c>
      <c r="AT457" s="43">
        <v>-3.3399999999999999E-4</v>
      </c>
      <c r="AU457" s="43">
        <v>-3.2899999999999997E-4</v>
      </c>
      <c r="AV457" s="43">
        <v>-1.3999999999999999E-4</v>
      </c>
      <c r="AX457" s="30"/>
      <c r="BB457" s="30">
        <v>0.39994596226689344</v>
      </c>
      <c r="BC457" s="43">
        <v>-3.4220000000000001E-3</v>
      </c>
      <c r="BD457" s="43">
        <v>-2.9640000000000001E-3</v>
      </c>
      <c r="BE457" s="43">
        <v>1.4938999999999999E-2</v>
      </c>
      <c r="BG457" s="30"/>
      <c r="BK457" s="30">
        <v>0.39994596226689344</v>
      </c>
      <c r="BL457" s="43">
        <v>-3.3300000000000002E-4</v>
      </c>
      <c r="BM457" s="43">
        <v>-3.28E-4</v>
      </c>
      <c r="BN457" s="43">
        <v>-1.4100000000000001E-4</v>
      </c>
      <c r="BP457" s="30"/>
      <c r="BT457" s="30">
        <v>0.39994596226689344</v>
      </c>
      <c r="BU457" s="43">
        <v>-2.725E-3</v>
      </c>
      <c r="BV457" s="43">
        <v>-2.248E-3</v>
      </c>
      <c r="BW457" s="43">
        <v>1.6379999999999999E-2</v>
      </c>
      <c r="BY457" s="30"/>
      <c r="CC457" s="30">
        <v>0.39994596226689344</v>
      </c>
      <c r="CD457" s="43">
        <v>-2.6800000000000001E-4</v>
      </c>
      <c r="CE457" s="43">
        <v>-2.5799999999999998E-4</v>
      </c>
      <c r="CF457" s="43">
        <v>9.6000000000000002E-5</v>
      </c>
      <c r="CH457" s="30"/>
      <c r="CL457" s="30">
        <v>0.39994596226689344</v>
      </c>
      <c r="CM457" s="43">
        <v>-3.7260000000000001E-3</v>
      </c>
      <c r="CN457" s="43">
        <v>-3.4889999999999999E-3</v>
      </c>
      <c r="CO457" s="43">
        <v>1.7499000000000001E-2</v>
      </c>
      <c r="CQ457" s="30"/>
      <c r="CU457" s="30">
        <v>0.39994596226689344</v>
      </c>
      <c r="CV457" s="43">
        <v>-3.7260000000000001E-3</v>
      </c>
      <c r="CW457" s="43">
        <v>-3.4889999999999999E-3</v>
      </c>
      <c r="CX457" s="43">
        <v>1.7499000000000001E-2</v>
      </c>
    </row>
    <row r="458" spans="14:102" x14ac:dyDescent="0.25">
      <c r="N458" s="30"/>
      <c r="R458" s="30">
        <v>0.40092382766689344</v>
      </c>
      <c r="S458" s="43">
        <v>-3.509E-3</v>
      </c>
      <c r="T458" s="43">
        <v>-3.0300000000000001E-3</v>
      </c>
      <c r="U458" s="43">
        <v>1.8037999999999998E-2</v>
      </c>
      <c r="W458" s="30"/>
      <c r="AA458" s="30">
        <v>0.40092382766689344</v>
      </c>
      <c r="AB458" s="43">
        <v>-3.5E-4</v>
      </c>
      <c r="AC458" s="43">
        <v>-3.4200000000000002E-4</v>
      </c>
      <c r="AD458" s="43">
        <v>-2.5000000000000001E-5</v>
      </c>
      <c r="AF458" s="30"/>
      <c r="AJ458" s="30">
        <v>0.40092382766689344</v>
      </c>
      <c r="AK458" s="43">
        <v>-3.4250000000000001E-3</v>
      </c>
      <c r="AL458" s="43">
        <v>-2.9629999999999999E-3</v>
      </c>
      <c r="AM458" s="43">
        <v>1.5056999999999999E-2</v>
      </c>
      <c r="AO458" s="30"/>
      <c r="AS458" s="30">
        <v>0.40092382766689344</v>
      </c>
      <c r="AT458" s="43">
        <v>-3.3300000000000002E-4</v>
      </c>
      <c r="AU458" s="43">
        <v>-3.28E-4</v>
      </c>
      <c r="AV458" s="43">
        <v>-1.4100000000000001E-4</v>
      </c>
      <c r="AX458" s="30"/>
      <c r="BB458" s="30">
        <v>0.40092382766689344</v>
      </c>
      <c r="BC458" s="43">
        <v>-3.4329999999999999E-3</v>
      </c>
      <c r="BD458" s="43">
        <v>-2.9729999999999999E-3</v>
      </c>
      <c r="BE458" s="43">
        <v>1.5007E-2</v>
      </c>
      <c r="BG458" s="30"/>
      <c r="BK458" s="30">
        <v>0.40092382766689344</v>
      </c>
      <c r="BL458" s="43">
        <v>-3.3199999999999999E-4</v>
      </c>
      <c r="BM458" s="43">
        <v>-3.28E-4</v>
      </c>
      <c r="BN458" s="43">
        <v>-1.4200000000000001E-4</v>
      </c>
      <c r="BP458" s="30"/>
      <c r="BT458" s="30">
        <v>0.40092382766689344</v>
      </c>
      <c r="BU458" s="43">
        <v>-2.735E-3</v>
      </c>
      <c r="BV458" s="43">
        <v>-2.2560000000000002E-3</v>
      </c>
      <c r="BW458" s="43">
        <v>1.6448999999999998E-2</v>
      </c>
      <c r="BY458" s="30"/>
      <c r="CC458" s="30">
        <v>0.40092382766689344</v>
      </c>
      <c r="CD458" s="43">
        <v>-2.6699999999999998E-4</v>
      </c>
      <c r="CE458" s="43">
        <v>-2.5799999999999998E-4</v>
      </c>
      <c r="CF458" s="43">
        <v>9.6000000000000002E-5</v>
      </c>
      <c r="CH458" s="30"/>
      <c r="CL458" s="30">
        <v>0.40092382766689344</v>
      </c>
      <c r="CM458" s="43">
        <v>-3.738E-3</v>
      </c>
      <c r="CN458" s="43">
        <v>-3.5000000000000001E-3</v>
      </c>
      <c r="CO458" s="43">
        <v>1.7579999999999998E-2</v>
      </c>
      <c r="CQ458" s="30"/>
      <c r="CU458" s="30">
        <v>0.40092382766689344</v>
      </c>
      <c r="CV458" s="43">
        <v>-3.738E-3</v>
      </c>
      <c r="CW458" s="43">
        <v>-3.5000000000000001E-3</v>
      </c>
      <c r="CX458" s="43">
        <v>1.7579999999999998E-2</v>
      </c>
    </row>
    <row r="459" spans="14:102" x14ac:dyDescent="0.25">
      <c r="N459" s="30"/>
      <c r="R459" s="30">
        <v>0.40092382766689344</v>
      </c>
      <c r="S459" s="43">
        <v>-3.509E-3</v>
      </c>
      <c r="T459" s="43">
        <v>-3.0300000000000001E-3</v>
      </c>
      <c r="U459" s="43">
        <v>1.8037999999999998E-2</v>
      </c>
      <c r="W459" s="30"/>
      <c r="AA459" s="30">
        <v>0.40092382766689344</v>
      </c>
      <c r="AB459" s="43">
        <v>-3.5E-4</v>
      </c>
      <c r="AC459" s="43">
        <v>-3.4200000000000002E-4</v>
      </c>
      <c r="AD459" s="43">
        <v>-2.5000000000000001E-5</v>
      </c>
      <c r="AF459" s="30"/>
      <c r="AJ459" s="30">
        <v>0.40092382766689344</v>
      </c>
      <c r="AK459" s="43">
        <v>-3.4250000000000001E-3</v>
      </c>
      <c r="AL459" s="43">
        <v>-2.9629999999999999E-3</v>
      </c>
      <c r="AM459" s="43">
        <v>1.5056999999999999E-2</v>
      </c>
      <c r="AO459" s="30"/>
      <c r="AS459" s="30">
        <v>0.40092382766689344</v>
      </c>
      <c r="AT459" s="43">
        <v>-3.3300000000000002E-4</v>
      </c>
      <c r="AU459" s="43">
        <v>-3.28E-4</v>
      </c>
      <c r="AV459" s="43">
        <v>-1.4100000000000001E-4</v>
      </c>
      <c r="AX459" s="30"/>
      <c r="BB459" s="30">
        <v>0.40092382766689344</v>
      </c>
      <c r="BC459" s="43">
        <v>-3.4329999999999999E-3</v>
      </c>
      <c r="BD459" s="43">
        <v>-2.9729999999999999E-3</v>
      </c>
      <c r="BE459" s="43">
        <v>1.5007E-2</v>
      </c>
      <c r="BG459" s="30"/>
      <c r="BK459" s="30">
        <v>0.40092382766689344</v>
      </c>
      <c r="BL459" s="43">
        <v>-3.3199999999999999E-4</v>
      </c>
      <c r="BM459" s="43">
        <v>-3.28E-4</v>
      </c>
      <c r="BN459" s="43">
        <v>-1.4200000000000001E-4</v>
      </c>
      <c r="BP459" s="30"/>
      <c r="BT459" s="30">
        <v>0.40092382766689344</v>
      </c>
      <c r="BU459" s="43">
        <v>-2.735E-3</v>
      </c>
      <c r="BV459" s="43">
        <v>-2.2560000000000002E-3</v>
      </c>
      <c r="BW459" s="43">
        <v>1.6448999999999998E-2</v>
      </c>
      <c r="BY459" s="30"/>
      <c r="CC459" s="30">
        <v>0.40092382766689344</v>
      </c>
      <c r="CD459" s="43">
        <v>-2.6699999999999998E-4</v>
      </c>
      <c r="CE459" s="43">
        <v>-2.5799999999999998E-4</v>
      </c>
      <c r="CF459" s="43">
        <v>9.6000000000000002E-5</v>
      </c>
      <c r="CH459" s="30"/>
      <c r="CL459" s="30">
        <v>0.40092382766689344</v>
      </c>
      <c r="CM459" s="43">
        <v>-3.738E-3</v>
      </c>
      <c r="CN459" s="43">
        <v>-3.5000000000000001E-3</v>
      </c>
      <c r="CO459" s="43">
        <v>1.7579999999999998E-2</v>
      </c>
      <c r="CQ459" s="30"/>
      <c r="CU459" s="30">
        <v>0.40092382766689344</v>
      </c>
      <c r="CV459" s="43">
        <v>-3.738E-3</v>
      </c>
      <c r="CW459" s="43">
        <v>-3.5000000000000001E-3</v>
      </c>
      <c r="CX459" s="43">
        <v>1.7579999999999998E-2</v>
      </c>
    </row>
    <row r="460" spans="14:102" x14ac:dyDescent="0.25">
      <c r="N460" s="30"/>
      <c r="R460" s="30">
        <v>0.40190169306689344</v>
      </c>
      <c r="S460" s="43">
        <v>-3.522E-3</v>
      </c>
      <c r="T460" s="43">
        <v>-3.0409999999999999E-3</v>
      </c>
      <c r="U460" s="43">
        <v>1.8116E-2</v>
      </c>
      <c r="W460" s="30"/>
      <c r="AA460" s="30">
        <v>0.40190169306689344</v>
      </c>
      <c r="AB460" s="43">
        <v>-3.4900000000000003E-4</v>
      </c>
      <c r="AC460" s="43">
        <v>-3.4200000000000002E-4</v>
      </c>
      <c r="AD460" s="43">
        <v>-2.5999999999999998E-5</v>
      </c>
      <c r="AF460" s="30"/>
      <c r="AJ460" s="30">
        <v>0.40190169306689344</v>
      </c>
      <c r="AK460" s="43">
        <v>-3.4359999999999998E-3</v>
      </c>
      <c r="AL460" s="43">
        <v>-2.9719999999999998E-3</v>
      </c>
      <c r="AM460" s="43">
        <v>1.5125E-2</v>
      </c>
      <c r="AO460" s="30"/>
      <c r="AS460" s="30">
        <v>0.40190169306689344</v>
      </c>
      <c r="AT460" s="43">
        <v>-3.3300000000000002E-4</v>
      </c>
      <c r="AU460" s="43">
        <v>-3.28E-4</v>
      </c>
      <c r="AV460" s="43">
        <v>-1.4100000000000001E-4</v>
      </c>
      <c r="AX460" s="30"/>
      <c r="BB460" s="30">
        <v>0.40190169306689344</v>
      </c>
      <c r="BC460" s="43">
        <v>-3.444E-3</v>
      </c>
      <c r="BD460" s="43">
        <v>-2.9819999999999998E-3</v>
      </c>
      <c r="BE460" s="43">
        <v>1.5075E-2</v>
      </c>
      <c r="BG460" s="30"/>
      <c r="BK460" s="30">
        <v>0.40190169306689344</v>
      </c>
      <c r="BL460" s="43">
        <v>-3.3199999999999999E-4</v>
      </c>
      <c r="BM460" s="43">
        <v>-3.2699999999999998E-4</v>
      </c>
      <c r="BN460" s="43">
        <v>-1.4200000000000001E-4</v>
      </c>
      <c r="BP460" s="30"/>
      <c r="BT460" s="30">
        <v>0.40190169306689344</v>
      </c>
      <c r="BU460" s="43">
        <v>-2.7460000000000002E-3</v>
      </c>
      <c r="BV460" s="43">
        <v>-2.2650000000000001E-3</v>
      </c>
      <c r="BW460" s="43">
        <v>1.6518000000000001E-2</v>
      </c>
      <c r="BY460" s="30"/>
      <c r="CC460" s="30">
        <v>0.40190169306689344</v>
      </c>
      <c r="CD460" s="43">
        <v>-2.6600000000000001E-4</v>
      </c>
      <c r="CE460" s="43">
        <v>-2.5700000000000001E-4</v>
      </c>
      <c r="CF460" s="43">
        <v>9.5000000000000005E-5</v>
      </c>
      <c r="CH460" s="30"/>
      <c r="CL460" s="30">
        <v>0.40190169306689344</v>
      </c>
      <c r="CM460" s="43">
        <v>-3.7499999999999999E-3</v>
      </c>
      <c r="CN460" s="43">
        <v>-3.5109999999999998E-3</v>
      </c>
      <c r="CO460" s="43">
        <v>1.7659999999999999E-2</v>
      </c>
      <c r="CQ460" s="30"/>
      <c r="CU460" s="30">
        <v>0.40190169306689344</v>
      </c>
      <c r="CV460" s="43">
        <v>-3.7499999999999999E-3</v>
      </c>
      <c r="CW460" s="43">
        <v>-3.5109999999999998E-3</v>
      </c>
      <c r="CX460" s="43">
        <v>1.7659999999999999E-2</v>
      </c>
    </row>
    <row r="461" spans="14:102" x14ac:dyDescent="0.25">
      <c r="N461" s="30"/>
      <c r="R461" s="30">
        <v>0.40287955846689338</v>
      </c>
      <c r="S461" s="43">
        <v>-3.5349999999999999E-3</v>
      </c>
      <c r="T461" s="43">
        <v>-3.052E-3</v>
      </c>
      <c r="U461" s="43">
        <v>1.8193000000000001E-2</v>
      </c>
      <c r="W461" s="30"/>
      <c r="AA461" s="30">
        <v>0.40287955846689338</v>
      </c>
      <c r="AB461" s="43">
        <v>-3.4900000000000003E-4</v>
      </c>
      <c r="AC461" s="43">
        <v>-3.4200000000000002E-4</v>
      </c>
      <c r="AD461" s="43">
        <v>-2.5999999999999998E-5</v>
      </c>
      <c r="AF461" s="30"/>
      <c r="AJ461" s="30">
        <v>0.40287955846689338</v>
      </c>
      <c r="AK461" s="43">
        <v>-3.447E-3</v>
      </c>
      <c r="AL461" s="43">
        <v>-2.9810000000000001E-3</v>
      </c>
      <c r="AM461" s="43">
        <v>1.5192000000000001E-2</v>
      </c>
      <c r="AO461" s="30"/>
      <c r="AS461" s="30">
        <v>0.40287955846689338</v>
      </c>
      <c r="AT461" s="43">
        <v>-3.3199999999999999E-4</v>
      </c>
      <c r="AU461" s="43">
        <v>-3.2699999999999998E-4</v>
      </c>
      <c r="AV461" s="43">
        <v>-1.4200000000000001E-4</v>
      </c>
      <c r="AX461" s="30"/>
      <c r="BB461" s="30">
        <v>0.40287955846689338</v>
      </c>
      <c r="BC461" s="43">
        <v>-3.4559999999999999E-3</v>
      </c>
      <c r="BD461" s="43">
        <v>-2.9910000000000002E-3</v>
      </c>
      <c r="BE461" s="43">
        <v>1.5143E-2</v>
      </c>
      <c r="BG461" s="30"/>
      <c r="BK461" s="30">
        <v>0.40287955846689338</v>
      </c>
      <c r="BL461" s="43">
        <v>-3.3100000000000002E-4</v>
      </c>
      <c r="BM461" s="43">
        <v>-3.2600000000000001E-4</v>
      </c>
      <c r="BN461" s="43">
        <v>-1.4300000000000001E-4</v>
      </c>
      <c r="BP461" s="30"/>
      <c r="BT461" s="30">
        <v>0.40287955846689338</v>
      </c>
      <c r="BU461" s="43">
        <v>-2.7560000000000002E-3</v>
      </c>
      <c r="BV461" s="43">
        <v>-2.2729999999999998E-3</v>
      </c>
      <c r="BW461" s="43">
        <v>1.6587000000000001E-2</v>
      </c>
      <c r="BY461" s="30"/>
      <c r="CC461" s="30">
        <v>0.40287955846689338</v>
      </c>
      <c r="CD461" s="43">
        <v>-2.6600000000000001E-4</v>
      </c>
      <c r="CE461" s="43">
        <v>-2.5700000000000001E-4</v>
      </c>
      <c r="CF461" s="43">
        <v>9.5000000000000005E-5</v>
      </c>
      <c r="CH461" s="30"/>
      <c r="CL461" s="30">
        <v>0.40287955846689338</v>
      </c>
      <c r="CM461" s="43">
        <v>-3.7629999999999999E-3</v>
      </c>
      <c r="CN461" s="43">
        <v>-3.5230000000000001E-3</v>
      </c>
      <c r="CO461" s="43">
        <v>1.7741E-2</v>
      </c>
      <c r="CQ461" s="30"/>
      <c r="CU461" s="30">
        <v>0.40287955846689338</v>
      </c>
      <c r="CV461" s="43">
        <v>-3.7629999999999999E-3</v>
      </c>
      <c r="CW461" s="43">
        <v>-3.5230000000000001E-3</v>
      </c>
      <c r="CX461" s="43">
        <v>1.7741E-2</v>
      </c>
    </row>
    <row r="462" spans="14:102" x14ac:dyDescent="0.25">
      <c r="N462" s="30"/>
      <c r="R462" s="30">
        <v>0.40385742386689338</v>
      </c>
      <c r="S462" s="43">
        <v>-3.5479999999999999E-3</v>
      </c>
      <c r="T462" s="43">
        <v>-3.0630000000000002E-3</v>
      </c>
      <c r="U462" s="43">
        <v>1.8270999999999999E-2</v>
      </c>
      <c r="W462" s="30"/>
      <c r="AA462" s="30">
        <v>0.40385742386689338</v>
      </c>
      <c r="AB462" s="43">
        <v>-3.4900000000000003E-4</v>
      </c>
      <c r="AC462" s="43">
        <v>-3.4200000000000002E-4</v>
      </c>
      <c r="AD462" s="43">
        <v>-2.5999999999999998E-5</v>
      </c>
      <c r="AF462" s="30"/>
      <c r="AJ462" s="30">
        <v>0.40385742386689338</v>
      </c>
      <c r="AK462" s="43">
        <v>-3.4580000000000001E-3</v>
      </c>
      <c r="AL462" s="43">
        <v>-2.99E-3</v>
      </c>
      <c r="AM462" s="43">
        <v>1.5259999999999999E-2</v>
      </c>
      <c r="AO462" s="30"/>
      <c r="AS462" s="30">
        <v>0.40385742386689338</v>
      </c>
      <c r="AT462" s="43">
        <v>-3.3100000000000002E-4</v>
      </c>
      <c r="AU462" s="43">
        <v>-3.2699999999999998E-4</v>
      </c>
      <c r="AV462" s="43">
        <v>-1.4200000000000001E-4</v>
      </c>
      <c r="AX462" s="30"/>
      <c r="BB462" s="30">
        <v>0.40385742386689338</v>
      </c>
      <c r="BC462" s="43">
        <v>-3.467E-3</v>
      </c>
      <c r="BD462" s="43">
        <v>-3.0000000000000001E-3</v>
      </c>
      <c r="BE462" s="43">
        <v>1.5211000000000001E-2</v>
      </c>
      <c r="BG462" s="30"/>
      <c r="BK462" s="30">
        <v>0.40385742386689338</v>
      </c>
      <c r="BL462" s="43">
        <v>-3.3E-4</v>
      </c>
      <c r="BM462" s="43">
        <v>-3.2600000000000001E-4</v>
      </c>
      <c r="BN462" s="43">
        <v>-1.4300000000000001E-4</v>
      </c>
      <c r="BP462" s="30"/>
      <c r="BT462" s="30">
        <v>0.40385742386689338</v>
      </c>
      <c r="BU462" s="43">
        <v>-2.7659999999999998E-3</v>
      </c>
      <c r="BV462" s="43">
        <v>-2.281E-3</v>
      </c>
      <c r="BW462" s="43">
        <v>1.6657000000000002E-2</v>
      </c>
      <c r="BY462" s="30"/>
      <c r="CC462" s="30">
        <v>0.40385742386689338</v>
      </c>
      <c r="CD462" s="43">
        <v>-2.6499999999999999E-4</v>
      </c>
      <c r="CE462" s="43">
        <v>-2.5599999999999999E-4</v>
      </c>
      <c r="CF462" s="43">
        <v>9.5000000000000005E-5</v>
      </c>
      <c r="CH462" s="30"/>
      <c r="CL462" s="30">
        <v>0.40385742386689338</v>
      </c>
      <c r="CM462" s="43">
        <v>-3.7750000000000001E-3</v>
      </c>
      <c r="CN462" s="43">
        <v>-3.5339999999999998E-3</v>
      </c>
      <c r="CO462" s="43">
        <v>1.7821E-2</v>
      </c>
      <c r="CQ462" s="30"/>
      <c r="CU462" s="30">
        <v>0.40385742386689338</v>
      </c>
      <c r="CV462" s="43">
        <v>-3.7750000000000001E-3</v>
      </c>
      <c r="CW462" s="43">
        <v>-3.5339999999999998E-3</v>
      </c>
      <c r="CX462" s="43">
        <v>1.7821E-2</v>
      </c>
    </row>
    <row r="463" spans="14:102" x14ac:dyDescent="0.25">
      <c r="N463" s="30"/>
      <c r="R463" s="30">
        <v>0.40483528926689338</v>
      </c>
      <c r="S463" s="43">
        <v>-3.5609999999999999E-3</v>
      </c>
      <c r="T463" s="43">
        <v>-3.0739999999999999E-3</v>
      </c>
      <c r="U463" s="43">
        <v>1.8348E-2</v>
      </c>
      <c r="W463" s="30"/>
      <c r="AA463" s="30">
        <v>0.40483528926689338</v>
      </c>
      <c r="AB463" s="43">
        <v>-3.48E-4</v>
      </c>
      <c r="AC463" s="43">
        <v>-3.4099999999999999E-4</v>
      </c>
      <c r="AD463" s="43">
        <v>-2.6999999999999999E-5</v>
      </c>
      <c r="AF463" s="30"/>
      <c r="AJ463" s="30">
        <v>0.40483528926689338</v>
      </c>
      <c r="AK463" s="43">
        <v>-3.4689999999999999E-3</v>
      </c>
      <c r="AL463" s="43">
        <v>-2.9989999999999999E-3</v>
      </c>
      <c r="AM463" s="43">
        <v>1.5328E-2</v>
      </c>
      <c r="AO463" s="30"/>
      <c r="AS463" s="30">
        <v>0.40483528926689338</v>
      </c>
      <c r="AT463" s="43">
        <v>-3.3100000000000002E-4</v>
      </c>
      <c r="AU463" s="43">
        <v>-3.2600000000000001E-4</v>
      </c>
      <c r="AV463" s="43">
        <v>-1.4300000000000001E-4</v>
      </c>
      <c r="AX463" s="30"/>
      <c r="BB463" s="30">
        <v>0.40483528926689338</v>
      </c>
      <c r="BC463" s="43">
        <v>-3.4780000000000002E-3</v>
      </c>
      <c r="BD463" s="43">
        <v>-3.009E-3</v>
      </c>
      <c r="BE463" s="43">
        <v>1.5278999999999999E-2</v>
      </c>
      <c r="BG463" s="30"/>
      <c r="BK463" s="30">
        <v>0.40483528926689338</v>
      </c>
      <c r="BL463" s="43">
        <v>-3.3E-4</v>
      </c>
      <c r="BM463" s="43">
        <v>-3.2499999999999999E-4</v>
      </c>
      <c r="BN463" s="43">
        <v>-1.44E-4</v>
      </c>
      <c r="BP463" s="30"/>
      <c r="BT463" s="30">
        <v>0.40483528926689338</v>
      </c>
      <c r="BU463" s="43">
        <v>-2.7759999999999998E-3</v>
      </c>
      <c r="BV463" s="43">
        <v>-2.2889999999999998E-3</v>
      </c>
      <c r="BW463" s="43">
        <v>1.6726000000000001E-2</v>
      </c>
      <c r="BY463" s="30"/>
      <c r="CC463" s="30">
        <v>0.40483528926689338</v>
      </c>
      <c r="CD463" s="43">
        <v>-2.6400000000000002E-4</v>
      </c>
      <c r="CE463" s="43">
        <v>-2.5500000000000002E-4</v>
      </c>
      <c r="CF463" s="43">
        <v>9.3999999999999994E-5</v>
      </c>
      <c r="CH463" s="30"/>
      <c r="CL463" s="30">
        <v>0.40483528926689338</v>
      </c>
      <c r="CM463" s="43">
        <v>-3.787E-3</v>
      </c>
      <c r="CN463" s="43">
        <v>-3.545E-3</v>
      </c>
      <c r="CO463" s="43">
        <v>1.7902000000000001E-2</v>
      </c>
      <c r="CQ463" s="30"/>
      <c r="CU463" s="30">
        <v>0.40483528926689338</v>
      </c>
      <c r="CV463" s="43">
        <v>-3.787E-3</v>
      </c>
      <c r="CW463" s="43">
        <v>-3.545E-3</v>
      </c>
      <c r="CX463" s="43">
        <v>1.7902000000000001E-2</v>
      </c>
    </row>
    <row r="464" spans="14:102" x14ac:dyDescent="0.25">
      <c r="N464" s="30"/>
      <c r="R464" s="30">
        <v>0.40581315466689338</v>
      </c>
      <c r="S464" s="43">
        <v>-3.5739999999999999E-3</v>
      </c>
      <c r="T464" s="43">
        <v>-3.0850000000000001E-3</v>
      </c>
      <c r="U464" s="43">
        <v>1.8426000000000001E-2</v>
      </c>
      <c r="W464" s="30"/>
      <c r="AA464" s="30">
        <v>0.40581315466689338</v>
      </c>
      <c r="AB464" s="43">
        <v>-3.48E-4</v>
      </c>
      <c r="AC464" s="43">
        <v>-3.4099999999999999E-4</v>
      </c>
      <c r="AD464" s="43">
        <v>-2.6999999999999999E-5</v>
      </c>
      <c r="AF464" s="30"/>
      <c r="AJ464" s="30">
        <v>0.40581315466689338</v>
      </c>
      <c r="AK464" s="43">
        <v>-3.48E-3</v>
      </c>
      <c r="AL464" s="43">
        <v>-3.0079999999999998E-3</v>
      </c>
      <c r="AM464" s="43">
        <v>1.5396E-2</v>
      </c>
      <c r="AO464" s="30"/>
      <c r="AS464" s="30">
        <v>0.40581315466689338</v>
      </c>
      <c r="AT464" s="43">
        <v>-3.3E-4</v>
      </c>
      <c r="AU464" s="43">
        <v>-3.2499999999999999E-4</v>
      </c>
      <c r="AV464" s="43">
        <v>-1.4300000000000001E-4</v>
      </c>
      <c r="AX464" s="30"/>
      <c r="BB464" s="30">
        <v>0.40581315466689338</v>
      </c>
      <c r="BC464" s="43">
        <v>-3.4889999999999999E-3</v>
      </c>
      <c r="BD464" s="43">
        <v>-3.0179999999999998E-3</v>
      </c>
      <c r="BE464" s="43">
        <v>1.5347E-2</v>
      </c>
      <c r="BG464" s="30"/>
      <c r="BK464" s="30">
        <v>0.40581315466689338</v>
      </c>
      <c r="BL464" s="43">
        <v>-3.2899999999999997E-4</v>
      </c>
      <c r="BM464" s="43">
        <v>-3.2499999999999999E-4</v>
      </c>
      <c r="BN464" s="43">
        <v>-1.45E-4</v>
      </c>
      <c r="BP464" s="30"/>
      <c r="BT464" s="30">
        <v>0.40581315466689338</v>
      </c>
      <c r="BU464" s="43">
        <v>-2.7859999999999998E-3</v>
      </c>
      <c r="BV464" s="43">
        <v>-2.297E-3</v>
      </c>
      <c r="BW464" s="43">
        <v>1.6795000000000001E-2</v>
      </c>
      <c r="BY464" s="30"/>
      <c r="CC464" s="30">
        <v>0.40581315466689338</v>
      </c>
      <c r="CD464" s="43">
        <v>-2.6400000000000002E-4</v>
      </c>
      <c r="CE464" s="43">
        <v>-2.5500000000000002E-4</v>
      </c>
      <c r="CF464" s="43">
        <v>9.3999999999999994E-5</v>
      </c>
      <c r="CH464" s="30"/>
      <c r="CL464" s="30">
        <v>0.40581315466689338</v>
      </c>
      <c r="CM464" s="43">
        <v>-3.7989999999999999E-3</v>
      </c>
      <c r="CN464" s="43">
        <v>-3.5560000000000001E-3</v>
      </c>
      <c r="CO464" s="43">
        <v>1.7982999999999999E-2</v>
      </c>
      <c r="CQ464" s="30"/>
      <c r="CU464" s="30">
        <v>0.40581315466689338</v>
      </c>
      <c r="CV464" s="43">
        <v>-3.7989999999999999E-3</v>
      </c>
      <c r="CW464" s="43">
        <v>-3.5560000000000001E-3</v>
      </c>
      <c r="CX464" s="43">
        <v>1.7982999999999999E-2</v>
      </c>
    </row>
    <row r="465" spans="14:102" x14ac:dyDescent="0.25">
      <c r="N465" s="30"/>
      <c r="R465" s="30">
        <v>0.40679102006689333</v>
      </c>
      <c r="S465" s="43">
        <v>-3.5869999999999999E-3</v>
      </c>
      <c r="T465" s="43">
        <v>-3.0959999999999998E-3</v>
      </c>
      <c r="U465" s="43">
        <v>1.8502999999999999E-2</v>
      </c>
      <c r="W465" s="30"/>
      <c r="AA465" s="30">
        <v>0.40679102006689333</v>
      </c>
      <c r="AB465" s="43">
        <v>-3.48E-4</v>
      </c>
      <c r="AC465" s="43">
        <v>-3.4099999999999999E-4</v>
      </c>
      <c r="AD465" s="43">
        <v>-2.8E-5</v>
      </c>
      <c r="AF465" s="30"/>
      <c r="AJ465" s="30">
        <v>0.40679102006689333</v>
      </c>
      <c r="AK465" s="43">
        <v>-3.4910000000000002E-3</v>
      </c>
      <c r="AL465" s="43">
        <v>-3.0179999999999998E-3</v>
      </c>
      <c r="AM465" s="43">
        <v>1.5464E-2</v>
      </c>
      <c r="AO465" s="30"/>
      <c r="AS465" s="30">
        <v>0.40679102006689333</v>
      </c>
      <c r="AT465" s="43">
        <v>-3.2899999999999997E-4</v>
      </c>
      <c r="AU465" s="43">
        <v>-3.2499999999999999E-4</v>
      </c>
      <c r="AV465" s="43">
        <v>-1.44E-4</v>
      </c>
      <c r="AX465" s="30"/>
      <c r="BB465" s="30">
        <v>0.40679102006689333</v>
      </c>
      <c r="BC465" s="43">
        <v>-3.5000000000000001E-3</v>
      </c>
      <c r="BD465" s="43">
        <v>-3.0279999999999999E-3</v>
      </c>
      <c r="BE465" s="43">
        <v>1.5415E-2</v>
      </c>
      <c r="BG465" s="30"/>
      <c r="BK465" s="30">
        <v>0.40679102006689333</v>
      </c>
      <c r="BL465" s="43">
        <v>-3.28E-4</v>
      </c>
      <c r="BM465" s="43">
        <v>-3.2400000000000001E-4</v>
      </c>
      <c r="BN465" s="43">
        <v>-1.45E-4</v>
      </c>
      <c r="BP465" s="30"/>
      <c r="BT465" s="30">
        <v>0.40679102006689333</v>
      </c>
      <c r="BU465" s="43">
        <v>-2.797E-3</v>
      </c>
      <c r="BV465" s="43">
        <v>-2.3059999999999999E-3</v>
      </c>
      <c r="BW465" s="43">
        <v>1.6864000000000001E-2</v>
      </c>
      <c r="BY465" s="30"/>
      <c r="CC465" s="30">
        <v>0.40679102006689333</v>
      </c>
      <c r="CD465" s="43">
        <v>-2.63E-4</v>
      </c>
      <c r="CE465" s="43">
        <v>-2.5399999999999999E-4</v>
      </c>
      <c r="CF465" s="43">
        <v>9.3999999999999994E-5</v>
      </c>
      <c r="CH465" s="30"/>
      <c r="CL465" s="30">
        <v>0.40679102006689333</v>
      </c>
      <c r="CM465" s="43">
        <v>-3.8110000000000002E-3</v>
      </c>
      <c r="CN465" s="43">
        <v>-3.5669999999999999E-3</v>
      </c>
      <c r="CO465" s="43">
        <v>1.8064E-2</v>
      </c>
      <c r="CQ465" s="30"/>
      <c r="CU465" s="30">
        <v>0.40679102006689333</v>
      </c>
      <c r="CV465" s="43">
        <v>-3.8110000000000002E-3</v>
      </c>
      <c r="CW465" s="43">
        <v>-3.5669999999999999E-3</v>
      </c>
      <c r="CX465" s="43">
        <v>1.8064E-2</v>
      </c>
    </row>
    <row r="466" spans="14:102" x14ac:dyDescent="0.25">
      <c r="N466" s="30"/>
      <c r="R466" s="30">
        <v>0.40776888546689333</v>
      </c>
      <c r="S466" s="43">
        <v>-3.5999999999999999E-3</v>
      </c>
      <c r="T466" s="43">
        <v>-3.107E-3</v>
      </c>
      <c r="U466" s="43">
        <v>1.8581E-2</v>
      </c>
      <c r="W466" s="30"/>
      <c r="AA466" s="30">
        <v>0.40776888546689333</v>
      </c>
      <c r="AB466" s="43">
        <v>-3.4699999999999998E-4</v>
      </c>
      <c r="AC466" s="43">
        <v>-3.4000000000000002E-4</v>
      </c>
      <c r="AD466" s="43">
        <v>-2.8E-5</v>
      </c>
      <c r="AF466" s="30"/>
      <c r="AJ466" s="30">
        <v>0.40776888546689333</v>
      </c>
      <c r="AK466" s="43">
        <v>-3.5019999999999999E-3</v>
      </c>
      <c r="AL466" s="43">
        <v>-3.0270000000000002E-3</v>
      </c>
      <c r="AM466" s="43">
        <v>1.5533E-2</v>
      </c>
      <c r="AO466" s="30"/>
      <c r="AS466" s="30">
        <v>0.40776888546689333</v>
      </c>
      <c r="AT466" s="43">
        <v>-3.2899999999999997E-4</v>
      </c>
      <c r="AU466" s="43">
        <v>-3.2400000000000001E-4</v>
      </c>
      <c r="AV466" s="43">
        <v>-1.45E-4</v>
      </c>
      <c r="AX466" s="30"/>
      <c r="BB466" s="30">
        <v>0.40776888546689333</v>
      </c>
      <c r="BC466" s="43">
        <v>-3.5109999999999998E-3</v>
      </c>
      <c r="BD466" s="43">
        <v>-3.0370000000000002E-3</v>
      </c>
      <c r="BE466" s="43">
        <v>1.5483E-2</v>
      </c>
      <c r="BG466" s="30"/>
      <c r="BK466" s="30">
        <v>0.40776888546689333</v>
      </c>
      <c r="BL466" s="43">
        <v>-3.28E-4</v>
      </c>
      <c r="BM466" s="43">
        <v>-3.2299999999999999E-4</v>
      </c>
      <c r="BN466" s="43">
        <v>-1.46E-4</v>
      </c>
      <c r="BP466" s="30"/>
      <c r="BT466" s="30">
        <v>0.40776888546689333</v>
      </c>
      <c r="BU466" s="43">
        <v>-2.807E-3</v>
      </c>
      <c r="BV466" s="43">
        <v>-2.3140000000000001E-3</v>
      </c>
      <c r="BW466" s="43">
        <v>1.6934000000000001E-2</v>
      </c>
      <c r="BY466" s="30"/>
      <c r="CC466" s="30">
        <v>0.40776888546689333</v>
      </c>
      <c r="CD466" s="43">
        <v>-2.6200000000000003E-4</v>
      </c>
      <c r="CE466" s="43">
        <v>-2.5399999999999999E-4</v>
      </c>
      <c r="CF466" s="43">
        <v>9.2999999999999997E-5</v>
      </c>
      <c r="CH466" s="30"/>
      <c r="CL466" s="30">
        <v>0.40776888546689333</v>
      </c>
      <c r="CM466" s="43">
        <v>-3.8240000000000001E-3</v>
      </c>
      <c r="CN466" s="43">
        <v>-3.578E-3</v>
      </c>
      <c r="CO466" s="43">
        <v>1.8145000000000001E-2</v>
      </c>
      <c r="CQ466" s="30"/>
      <c r="CU466" s="30">
        <v>0.40776888546689333</v>
      </c>
      <c r="CV466" s="43">
        <v>-3.8240000000000001E-3</v>
      </c>
      <c r="CW466" s="43">
        <v>-3.578E-3</v>
      </c>
      <c r="CX466" s="43">
        <v>1.8145000000000001E-2</v>
      </c>
    </row>
    <row r="467" spans="14:102" x14ac:dyDescent="0.25">
      <c r="N467" s="30"/>
      <c r="R467" s="30">
        <v>0.40874675086689333</v>
      </c>
      <c r="S467" s="43">
        <v>-3.6129999999999999E-3</v>
      </c>
      <c r="T467" s="43">
        <v>-3.1180000000000001E-3</v>
      </c>
      <c r="U467" s="43">
        <v>1.8658999999999999E-2</v>
      </c>
      <c r="W467" s="30"/>
      <c r="AA467" s="30">
        <v>0.40874675086689333</v>
      </c>
      <c r="AB467" s="43">
        <v>-3.4699999999999998E-4</v>
      </c>
      <c r="AC467" s="43">
        <v>-3.4000000000000002E-4</v>
      </c>
      <c r="AD467" s="43">
        <v>-2.9E-5</v>
      </c>
      <c r="AF467" s="30"/>
      <c r="AJ467" s="30">
        <v>0.40874675086689333</v>
      </c>
      <c r="AK467" s="43">
        <v>-3.5140000000000002E-3</v>
      </c>
      <c r="AL467" s="43">
        <v>-3.0360000000000001E-3</v>
      </c>
      <c r="AM467" s="43">
        <v>1.5601E-2</v>
      </c>
      <c r="AO467" s="30"/>
      <c r="AS467" s="30">
        <v>0.40874675086689333</v>
      </c>
      <c r="AT467" s="43">
        <v>-3.28E-4</v>
      </c>
      <c r="AU467" s="43">
        <v>-3.2400000000000001E-4</v>
      </c>
      <c r="AV467" s="43">
        <v>-1.45E-4</v>
      </c>
      <c r="AX467" s="30"/>
      <c r="BB467" s="30">
        <v>0.40874675086689333</v>
      </c>
      <c r="BC467" s="43">
        <v>-3.522E-3</v>
      </c>
      <c r="BD467" s="43">
        <v>-3.0460000000000001E-3</v>
      </c>
      <c r="BE467" s="43">
        <v>1.5551000000000001E-2</v>
      </c>
      <c r="BG467" s="30"/>
      <c r="BK467" s="30">
        <v>0.40874675086689333</v>
      </c>
      <c r="BL467" s="43">
        <v>-3.2699999999999998E-4</v>
      </c>
      <c r="BM467" s="43">
        <v>-3.2299999999999999E-4</v>
      </c>
      <c r="BN467" s="43">
        <v>-1.46E-4</v>
      </c>
      <c r="BP467" s="30"/>
      <c r="BT467" s="30">
        <v>0.40874675086689333</v>
      </c>
      <c r="BU467" s="43">
        <v>-2.8170000000000001E-3</v>
      </c>
      <c r="BV467" s="43">
        <v>-2.3219999999999998E-3</v>
      </c>
      <c r="BW467" s="43">
        <v>1.7003000000000001E-2</v>
      </c>
      <c r="BY467" s="30"/>
      <c r="CC467" s="30">
        <v>0.40874675086689333</v>
      </c>
      <c r="CD467" s="43">
        <v>-2.6200000000000003E-4</v>
      </c>
      <c r="CE467" s="43">
        <v>-2.5300000000000002E-4</v>
      </c>
      <c r="CF467" s="43">
        <v>9.2999999999999997E-5</v>
      </c>
      <c r="CH467" s="30"/>
      <c r="CL467" s="30">
        <v>0.40874675086689333</v>
      </c>
      <c r="CM467" s="43">
        <v>-3.836E-3</v>
      </c>
      <c r="CN467" s="43">
        <v>-3.5899999999999999E-3</v>
      </c>
      <c r="CO467" s="43">
        <v>1.8225999999999999E-2</v>
      </c>
      <c r="CQ467" s="30"/>
      <c r="CU467" s="30">
        <v>0.40874675086689333</v>
      </c>
      <c r="CV467" s="43">
        <v>-3.836E-3</v>
      </c>
      <c r="CW467" s="43">
        <v>-3.5899999999999999E-3</v>
      </c>
      <c r="CX467" s="43">
        <v>1.8225999999999999E-2</v>
      </c>
    </row>
    <row r="468" spans="14:102" x14ac:dyDescent="0.25">
      <c r="N468" s="30"/>
      <c r="R468" s="30">
        <v>0.40972461626689333</v>
      </c>
      <c r="S468" s="43">
        <v>-3.6259999999999999E-3</v>
      </c>
      <c r="T468" s="43">
        <v>-3.1289999999999998E-3</v>
      </c>
      <c r="U468" s="43">
        <v>1.8737E-2</v>
      </c>
      <c r="W468" s="30"/>
      <c r="AA468" s="30">
        <v>0.40972461626689333</v>
      </c>
      <c r="AB468" s="43">
        <v>-3.4699999999999998E-4</v>
      </c>
      <c r="AC468" s="43">
        <v>-3.4000000000000002E-4</v>
      </c>
      <c r="AD468" s="43">
        <v>-2.9E-5</v>
      </c>
      <c r="AF468" s="30"/>
      <c r="AJ468" s="30">
        <v>0.40972461626689333</v>
      </c>
      <c r="AK468" s="43">
        <v>-3.5249999999999999E-3</v>
      </c>
      <c r="AL468" s="43">
        <v>-3.045E-3</v>
      </c>
      <c r="AM468" s="43">
        <v>1.5668999999999999E-2</v>
      </c>
      <c r="AO468" s="30"/>
      <c r="AS468" s="30">
        <v>0.40972461626689333</v>
      </c>
      <c r="AT468" s="43">
        <v>-3.2699999999999998E-4</v>
      </c>
      <c r="AU468" s="43">
        <v>-3.2299999999999999E-4</v>
      </c>
      <c r="AV468" s="43">
        <v>-1.46E-4</v>
      </c>
      <c r="AX468" s="30"/>
      <c r="BB468" s="30">
        <v>0.40972461626689333</v>
      </c>
      <c r="BC468" s="43">
        <v>-3.5330000000000001E-3</v>
      </c>
      <c r="BD468" s="43">
        <v>-3.055E-3</v>
      </c>
      <c r="BE468" s="43">
        <v>1.5618999999999999E-2</v>
      </c>
      <c r="BG468" s="30"/>
      <c r="BK468" s="30">
        <v>0.40972461626689333</v>
      </c>
      <c r="BL468" s="43">
        <v>-3.2699999999999998E-4</v>
      </c>
      <c r="BM468" s="43">
        <v>-3.2200000000000002E-4</v>
      </c>
      <c r="BN468" s="43">
        <v>-1.47E-4</v>
      </c>
      <c r="BP468" s="30"/>
      <c r="BT468" s="30">
        <v>0.40972461626689333</v>
      </c>
      <c r="BU468" s="43">
        <v>-2.8270000000000001E-3</v>
      </c>
      <c r="BV468" s="43">
        <v>-2.33E-3</v>
      </c>
      <c r="BW468" s="43">
        <v>1.7073000000000001E-2</v>
      </c>
      <c r="BY468" s="30"/>
      <c r="CC468" s="30">
        <v>0.40972461626689333</v>
      </c>
      <c r="CD468" s="43">
        <v>-2.61E-4</v>
      </c>
      <c r="CE468" s="43">
        <v>-2.52E-4</v>
      </c>
      <c r="CF468" s="43">
        <v>9.2999999999999997E-5</v>
      </c>
      <c r="CH468" s="30"/>
      <c r="CL468" s="30">
        <v>0.40972461626689333</v>
      </c>
      <c r="CM468" s="43">
        <v>-3.8479999999999999E-3</v>
      </c>
      <c r="CN468" s="43">
        <v>-3.601E-3</v>
      </c>
      <c r="CO468" s="43">
        <v>1.8307E-2</v>
      </c>
      <c r="CQ468" s="30"/>
      <c r="CU468" s="30">
        <v>0.40972461626689333</v>
      </c>
      <c r="CV468" s="43">
        <v>-3.8479999999999999E-3</v>
      </c>
      <c r="CW468" s="43">
        <v>-3.601E-3</v>
      </c>
      <c r="CX468" s="43">
        <v>1.8307E-2</v>
      </c>
    </row>
    <row r="469" spans="14:102" x14ac:dyDescent="0.25">
      <c r="N469" s="30"/>
      <c r="R469" s="30">
        <v>0.41070248166689327</v>
      </c>
      <c r="S469" s="43">
        <v>-3.64E-3</v>
      </c>
      <c r="T469" s="43">
        <v>-3.14E-3</v>
      </c>
      <c r="U469" s="43">
        <v>1.8814999999999998E-2</v>
      </c>
      <c r="W469" s="30"/>
      <c r="AA469" s="30">
        <v>0.41070248166689327</v>
      </c>
      <c r="AB469" s="43">
        <v>-3.4699999999999998E-4</v>
      </c>
      <c r="AC469" s="43">
        <v>-3.39E-4</v>
      </c>
      <c r="AD469" s="43">
        <v>-3.0000000000000001E-5</v>
      </c>
      <c r="AF469" s="30"/>
      <c r="AJ469" s="30">
        <v>0.41070248166689327</v>
      </c>
      <c r="AK469" s="43">
        <v>-3.5360000000000001E-3</v>
      </c>
      <c r="AL469" s="43">
        <v>-3.0539999999999999E-3</v>
      </c>
      <c r="AM469" s="43">
        <v>1.5737000000000001E-2</v>
      </c>
      <c r="AO469" s="30"/>
      <c r="AS469" s="30">
        <v>0.41070248166689327</v>
      </c>
      <c r="AT469" s="43">
        <v>-3.2699999999999998E-4</v>
      </c>
      <c r="AU469" s="43">
        <v>-3.2200000000000002E-4</v>
      </c>
      <c r="AV469" s="43">
        <v>-1.46E-4</v>
      </c>
      <c r="AX469" s="30"/>
      <c r="BB469" s="30">
        <v>0.41070248166689327</v>
      </c>
      <c r="BC469" s="43">
        <v>-3.545E-3</v>
      </c>
      <c r="BD469" s="43">
        <v>-3.0639999999999999E-3</v>
      </c>
      <c r="BE469" s="43">
        <v>1.5687E-2</v>
      </c>
      <c r="BG469" s="30"/>
      <c r="BK469" s="30">
        <v>0.41070248166689327</v>
      </c>
      <c r="BL469" s="43">
        <v>-3.2600000000000001E-4</v>
      </c>
      <c r="BM469" s="43">
        <v>-3.2200000000000002E-4</v>
      </c>
      <c r="BN469" s="43">
        <v>-1.47E-4</v>
      </c>
      <c r="BP469" s="30"/>
      <c r="BT469" s="30">
        <v>0.41070248166689327</v>
      </c>
      <c r="BU469" s="43">
        <v>-2.8370000000000001E-3</v>
      </c>
      <c r="BV469" s="43">
        <v>-2.3389999999999999E-3</v>
      </c>
      <c r="BW469" s="43">
        <v>1.7142000000000001E-2</v>
      </c>
      <c r="BY469" s="30"/>
      <c r="CC469" s="30">
        <v>0.41070248166689327</v>
      </c>
      <c r="CD469" s="43">
        <v>-2.61E-4</v>
      </c>
      <c r="CE469" s="43">
        <v>-2.52E-4</v>
      </c>
      <c r="CF469" s="43">
        <v>9.2E-5</v>
      </c>
      <c r="CH469" s="30"/>
      <c r="CL469" s="30">
        <v>0.41070248166689327</v>
      </c>
      <c r="CM469" s="43">
        <v>-3.8600000000000001E-3</v>
      </c>
      <c r="CN469" s="43">
        <v>-3.6120000000000002E-3</v>
      </c>
      <c r="CO469" s="43">
        <v>1.8388000000000002E-2</v>
      </c>
      <c r="CQ469" s="30"/>
      <c r="CU469" s="30">
        <v>0.41070248166689327</v>
      </c>
      <c r="CV469" s="43">
        <v>-3.8600000000000001E-3</v>
      </c>
      <c r="CW469" s="43">
        <v>-3.6120000000000002E-3</v>
      </c>
      <c r="CX469" s="43">
        <v>1.8388000000000002E-2</v>
      </c>
    </row>
    <row r="470" spans="14:102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102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102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102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102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102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102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102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102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102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102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  <row r="527" spans="14:99" x14ac:dyDescent="0.25">
      <c r="N527" s="30"/>
      <c r="R527" s="30"/>
      <c r="W527" s="30"/>
      <c r="AA527" s="30"/>
      <c r="AF527" s="30"/>
      <c r="AJ527" s="30"/>
      <c r="AO527" s="30"/>
      <c r="AS527" s="30"/>
      <c r="AX527" s="30"/>
      <c r="BB527" s="30"/>
      <c r="BG527" s="30"/>
      <c r="BK527" s="30"/>
      <c r="BP527" s="30"/>
      <c r="BT527" s="30"/>
      <c r="BY527" s="30"/>
      <c r="CC527" s="30"/>
      <c r="CH527" s="30"/>
      <c r="CL527" s="30"/>
      <c r="CQ527" s="30"/>
      <c r="CU527" s="30"/>
    </row>
    <row r="528" spans="14:99" x14ac:dyDescent="0.25">
      <c r="N528" s="30"/>
      <c r="R528" s="30"/>
      <c r="W528" s="30"/>
      <c r="AA528" s="30"/>
      <c r="AF528" s="30"/>
      <c r="AJ528" s="30"/>
      <c r="AO528" s="30"/>
      <c r="AS528" s="30"/>
      <c r="AX528" s="30"/>
      <c r="BB528" s="30"/>
      <c r="BG528" s="30"/>
      <c r="BK528" s="30"/>
      <c r="BP528" s="30"/>
      <c r="BT528" s="30"/>
      <c r="BY528" s="30"/>
      <c r="CC528" s="30"/>
      <c r="CH528" s="30"/>
      <c r="CL528" s="30"/>
      <c r="CQ528" s="30"/>
      <c r="CU528" s="30"/>
    </row>
    <row r="529" spans="14:99" x14ac:dyDescent="0.25">
      <c r="N529" s="30"/>
      <c r="R529" s="30"/>
      <c r="W529" s="30"/>
      <c r="AA529" s="30"/>
      <c r="AF529" s="30"/>
      <c r="AJ529" s="30"/>
      <c r="AO529" s="30"/>
      <c r="AS529" s="30"/>
      <c r="AX529" s="30"/>
      <c r="BB529" s="30"/>
      <c r="BG529" s="30"/>
      <c r="BK529" s="30"/>
      <c r="BP529" s="30"/>
      <c r="BT529" s="30"/>
      <c r="BY529" s="30"/>
      <c r="CC529" s="30"/>
      <c r="CH529" s="30"/>
      <c r="CL529" s="30"/>
      <c r="CQ529" s="30"/>
      <c r="CU529" s="30"/>
    </row>
    <row r="530" spans="14:99" x14ac:dyDescent="0.25">
      <c r="N530" s="30"/>
      <c r="R530" s="30"/>
      <c r="W530" s="30"/>
      <c r="AA530" s="30"/>
      <c r="AF530" s="30"/>
      <c r="AJ530" s="30"/>
      <c r="AO530" s="30"/>
      <c r="AS530" s="30"/>
      <c r="AX530" s="30"/>
      <c r="BB530" s="30"/>
      <c r="BG530" s="30"/>
      <c r="BK530" s="30"/>
      <c r="BP530" s="30"/>
      <c r="BT530" s="30"/>
      <c r="BY530" s="30"/>
      <c r="CC530" s="30"/>
      <c r="CH530" s="30"/>
      <c r="CL530" s="30"/>
      <c r="CQ530" s="30"/>
      <c r="CU530" s="30"/>
    </row>
    <row r="531" spans="14:99" x14ac:dyDescent="0.25">
      <c r="N531" s="30"/>
      <c r="R531" s="30"/>
      <c r="W531" s="30"/>
      <c r="AA531" s="30"/>
      <c r="AF531" s="30"/>
      <c r="AJ531" s="30"/>
      <c r="AO531" s="30"/>
      <c r="AS531" s="30"/>
      <c r="AX531" s="30"/>
      <c r="BB531" s="30"/>
      <c r="BG531" s="30"/>
      <c r="BK531" s="30"/>
      <c r="BP531" s="30"/>
      <c r="BT531" s="30"/>
      <c r="BY531" s="30"/>
      <c r="CC531" s="30"/>
      <c r="CH531" s="30"/>
      <c r="CL531" s="30"/>
      <c r="CQ531" s="30"/>
      <c r="CU531" s="30"/>
    </row>
    <row r="532" spans="14:99" x14ac:dyDescent="0.25">
      <c r="N532" s="30"/>
      <c r="R532" s="30"/>
      <c r="W532" s="30"/>
      <c r="AA532" s="30"/>
      <c r="AF532" s="30"/>
      <c r="AJ532" s="30"/>
      <c r="AO532" s="30"/>
      <c r="AS532" s="30"/>
      <c r="AX532" s="30"/>
      <c r="BB532" s="30"/>
      <c r="BG532" s="30"/>
      <c r="BK532" s="30"/>
      <c r="BP532" s="30"/>
      <c r="BT532" s="30"/>
      <c r="BY532" s="30"/>
      <c r="CC532" s="30"/>
      <c r="CH532" s="30"/>
      <c r="CL532" s="30"/>
      <c r="CQ532" s="30"/>
      <c r="CU532" s="30"/>
    </row>
    <row r="533" spans="14:99" x14ac:dyDescent="0.25">
      <c r="N533" s="30"/>
      <c r="R533" s="30"/>
      <c r="W533" s="30"/>
      <c r="AA533" s="30"/>
      <c r="AF533" s="30"/>
      <c r="AJ533" s="30"/>
      <c r="AO533" s="30"/>
      <c r="AS533" s="30"/>
      <c r="AX533" s="30"/>
      <c r="BB533" s="30"/>
      <c r="BG533" s="30"/>
      <c r="BK533" s="30"/>
      <c r="BP533" s="30"/>
      <c r="BT533" s="30"/>
      <c r="BY533" s="30"/>
      <c r="CC533" s="30"/>
      <c r="CH533" s="30"/>
      <c r="CL533" s="30"/>
      <c r="CQ533" s="30"/>
      <c r="CU533" s="30"/>
    </row>
    <row r="534" spans="14:99" x14ac:dyDescent="0.25">
      <c r="N534" s="30"/>
      <c r="R534" s="30"/>
      <c r="W534" s="30"/>
      <c r="AA534" s="30"/>
      <c r="AF534" s="30"/>
      <c r="AJ534" s="30"/>
      <c r="AO534" s="30"/>
      <c r="AS534" s="30"/>
      <c r="AX534" s="30"/>
      <c r="BB534" s="30"/>
      <c r="BG534" s="30"/>
      <c r="BK534" s="30"/>
      <c r="BP534" s="30"/>
      <c r="BT534" s="30"/>
      <c r="BY534" s="30"/>
      <c r="CC534" s="30"/>
      <c r="CH534" s="30"/>
      <c r="CL534" s="30"/>
      <c r="CQ534" s="30"/>
      <c r="CU534" s="30"/>
    </row>
    <row r="535" spans="14:99" x14ac:dyDescent="0.25">
      <c r="N535" s="30"/>
      <c r="R535" s="30"/>
      <c r="W535" s="30"/>
      <c r="AA535" s="30"/>
      <c r="AF535" s="30"/>
      <c r="AJ535" s="30"/>
      <c r="AO535" s="30"/>
      <c r="AS535" s="30"/>
      <c r="AX535" s="30"/>
      <c r="BB535" s="30"/>
      <c r="BG535" s="30"/>
      <c r="BK535" s="30"/>
      <c r="BP535" s="30"/>
      <c r="BT535" s="30"/>
      <c r="BY535" s="30"/>
      <c r="CC535" s="30"/>
      <c r="CH535" s="30"/>
      <c r="CL535" s="30"/>
      <c r="CQ535" s="30"/>
      <c r="CU535" s="30"/>
    </row>
    <row r="536" spans="14:99" x14ac:dyDescent="0.25">
      <c r="N536" s="30"/>
      <c r="R536" s="30"/>
      <c r="W536" s="30"/>
      <c r="AA536" s="30"/>
      <c r="AF536" s="30"/>
      <c r="AJ536" s="30"/>
      <c r="AO536" s="30"/>
      <c r="AS536" s="30"/>
      <c r="AX536" s="30"/>
      <c r="BB536" s="30"/>
      <c r="BG536" s="30"/>
      <c r="BK536" s="30"/>
      <c r="BP536" s="30"/>
      <c r="BT536" s="30"/>
      <c r="BY536" s="30"/>
      <c r="CC536" s="30"/>
      <c r="CH536" s="30"/>
      <c r="CL536" s="30"/>
      <c r="CQ536" s="30"/>
      <c r="CU536" s="30"/>
    </row>
    <row r="537" spans="14:99" x14ac:dyDescent="0.25">
      <c r="N537" s="30"/>
      <c r="R537" s="30"/>
      <c r="W537" s="30"/>
      <c r="AA537" s="30"/>
      <c r="AF537" s="30"/>
      <c r="AJ537" s="30"/>
      <c r="AO537" s="30"/>
      <c r="AS537" s="30"/>
      <c r="AX537" s="30"/>
      <c r="BB537" s="30"/>
      <c r="BG537" s="30"/>
      <c r="BK537" s="30"/>
      <c r="BP537" s="30"/>
      <c r="BT537" s="30"/>
      <c r="BY537" s="30"/>
      <c r="CC537" s="30"/>
      <c r="CH537" s="30"/>
      <c r="CL537" s="30"/>
      <c r="CQ537" s="30"/>
      <c r="CU537" s="30"/>
    </row>
    <row r="538" spans="14:99" x14ac:dyDescent="0.25">
      <c r="N538" s="30"/>
      <c r="R538" s="30"/>
      <c r="W538" s="30"/>
      <c r="AA538" s="30"/>
      <c r="AF538" s="30"/>
      <c r="AJ538" s="30"/>
      <c r="AO538" s="30"/>
      <c r="AS538" s="30"/>
      <c r="AX538" s="30"/>
      <c r="BB538" s="30"/>
      <c r="BG538" s="30"/>
      <c r="BK538" s="30"/>
      <c r="BP538" s="30"/>
      <c r="BT538" s="30"/>
      <c r="BY538" s="30"/>
      <c r="CC538" s="30"/>
      <c r="CH538" s="30"/>
      <c r="CL538" s="30"/>
      <c r="CQ538" s="30"/>
      <c r="CU538" s="30"/>
    </row>
    <row r="539" spans="14:99" x14ac:dyDescent="0.25">
      <c r="N539" s="30"/>
      <c r="R539" s="30"/>
      <c r="W539" s="30"/>
      <c r="AA539" s="30"/>
      <c r="AF539" s="30"/>
      <c r="AJ539" s="30"/>
      <c r="AO539" s="30"/>
      <c r="AS539" s="30"/>
      <c r="AX539" s="30"/>
      <c r="BB539" s="30"/>
      <c r="BG539" s="30"/>
      <c r="BK539" s="30"/>
      <c r="BP539" s="30"/>
      <c r="BT539" s="30"/>
      <c r="BY539" s="30"/>
      <c r="CC539" s="30"/>
      <c r="CH539" s="30"/>
      <c r="CL539" s="30"/>
      <c r="CQ539" s="30"/>
      <c r="CU539" s="30"/>
    </row>
    <row r="540" spans="14:99" x14ac:dyDescent="0.25">
      <c r="N540" s="30"/>
      <c r="R540" s="30"/>
      <c r="W540" s="30"/>
      <c r="AA540" s="30"/>
      <c r="AF540" s="30"/>
      <c r="AJ540" s="30"/>
      <c r="AO540" s="30"/>
      <c r="AS540" s="30"/>
      <c r="AX540" s="30"/>
      <c r="BB540" s="30"/>
      <c r="BG540" s="30"/>
      <c r="BK540" s="30"/>
      <c r="BP540" s="30"/>
      <c r="BT540" s="30"/>
      <c r="BY540" s="30"/>
      <c r="CC540" s="30"/>
      <c r="CH540" s="30"/>
      <c r="CL540" s="30"/>
      <c r="CQ540" s="30"/>
      <c r="CU540" s="30"/>
    </row>
    <row r="541" spans="14:99" x14ac:dyDescent="0.25">
      <c r="N541" s="30"/>
      <c r="R541" s="30"/>
      <c r="W541" s="30"/>
      <c r="AA541" s="30"/>
      <c r="AF541" s="30"/>
      <c r="AJ541" s="30"/>
      <c r="AO541" s="30"/>
      <c r="AS541" s="30"/>
      <c r="AX541" s="30"/>
      <c r="BB541" s="30"/>
      <c r="BG541" s="30"/>
      <c r="BK541" s="30"/>
      <c r="BP541" s="30"/>
      <c r="BT541" s="30"/>
      <c r="BY541" s="30"/>
      <c r="CC541" s="30"/>
      <c r="CH541" s="30"/>
      <c r="CL541" s="30"/>
      <c r="CQ541" s="30"/>
      <c r="CU541" s="30"/>
    </row>
    <row r="542" spans="14:99" x14ac:dyDescent="0.25">
      <c r="N542" s="30"/>
      <c r="R542" s="30"/>
      <c r="W542" s="30"/>
      <c r="AA542" s="30"/>
      <c r="AF542" s="30"/>
      <c r="AJ542" s="30"/>
      <c r="AO542" s="30"/>
      <c r="AS542" s="30"/>
      <c r="AX542" s="30"/>
      <c r="BB542" s="30"/>
      <c r="BG542" s="30"/>
      <c r="BK542" s="30"/>
      <c r="BP542" s="30"/>
      <c r="BT542" s="30"/>
      <c r="BY542" s="30"/>
      <c r="CC542" s="30"/>
      <c r="CH542" s="30"/>
      <c r="CL542" s="30"/>
      <c r="CQ542" s="30"/>
      <c r="CU542" s="30"/>
    </row>
    <row r="543" spans="14:99" x14ac:dyDescent="0.25">
      <c r="N543" s="30"/>
      <c r="R543" s="30"/>
      <c r="W543" s="30"/>
      <c r="AA543" s="30"/>
      <c r="AF543" s="30"/>
      <c r="AJ543" s="30"/>
      <c r="AO543" s="30"/>
      <c r="AS543" s="30"/>
      <c r="AX543" s="30"/>
      <c r="BB543" s="30"/>
      <c r="BG543" s="30"/>
      <c r="BK543" s="30"/>
      <c r="BP543" s="30"/>
      <c r="BT543" s="30"/>
      <c r="BY543" s="30"/>
      <c r="CC543" s="30"/>
      <c r="CH543" s="30"/>
      <c r="CL543" s="30"/>
      <c r="CQ543" s="30"/>
      <c r="CU543" s="30"/>
    </row>
    <row r="544" spans="14:99" x14ac:dyDescent="0.25">
      <c r="N544" s="30"/>
      <c r="R544" s="30"/>
      <c r="W544" s="30"/>
      <c r="AA544" s="30"/>
      <c r="AF544" s="30"/>
      <c r="AJ544" s="30"/>
      <c r="AO544" s="30"/>
      <c r="AS544" s="30"/>
      <c r="AX544" s="30"/>
      <c r="BB544" s="30"/>
      <c r="BG544" s="30"/>
      <c r="BK544" s="30"/>
      <c r="BP544" s="30"/>
      <c r="BT544" s="30"/>
      <c r="BY544" s="30"/>
      <c r="CC544" s="30"/>
      <c r="CH544" s="30"/>
      <c r="CL544" s="30"/>
      <c r="CQ544" s="30"/>
      <c r="CU544" s="30"/>
    </row>
    <row r="545" spans="14:99" x14ac:dyDescent="0.25">
      <c r="N545" s="30"/>
      <c r="R545" s="30"/>
      <c r="W545" s="30"/>
      <c r="AA545" s="30"/>
      <c r="AF545" s="30"/>
      <c r="AJ545" s="30"/>
      <c r="AO545" s="30"/>
      <c r="AS545" s="30"/>
      <c r="AX545" s="30"/>
      <c r="BB545" s="30"/>
      <c r="BG545" s="30"/>
      <c r="BK545" s="30"/>
      <c r="BP545" s="30"/>
      <c r="BT545" s="30"/>
      <c r="BY545" s="30"/>
      <c r="CC545" s="30"/>
      <c r="CH545" s="30"/>
      <c r="CL545" s="30"/>
      <c r="CQ545" s="30"/>
      <c r="CU545" s="30"/>
    </row>
    <row r="546" spans="14:99" x14ac:dyDescent="0.25">
      <c r="N546" s="30"/>
      <c r="R546" s="30"/>
      <c r="W546" s="30"/>
      <c r="AA546" s="30"/>
      <c r="AF546" s="30"/>
      <c r="AJ546" s="30"/>
      <c r="AO546" s="30"/>
      <c r="AS546" s="30"/>
      <c r="AX546" s="30"/>
      <c r="BB546" s="30"/>
      <c r="BG546" s="30"/>
      <c r="BK546" s="30"/>
      <c r="BP546" s="30"/>
      <c r="BT546" s="30"/>
      <c r="BY546" s="30"/>
      <c r="CC546" s="30"/>
      <c r="CH546" s="30"/>
      <c r="CL546" s="30"/>
      <c r="CQ546" s="30"/>
      <c r="CU546" s="30"/>
    </row>
    <row r="547" spans="14:99" x14ac:dyDescent="0.25">
      <c r="N547" s="30"/>
      <c r="R547" s="30"/>
      <c r="W547" s="30"/>
      <c r="AA547" s="30"/>
      <c r="AF547" s="30"/>
      <c r="AJ547" s="30"/>
      <c r="AO547" s="30"/>
      <c r="AS547" s="30"/>
      <c r="AX547" s="30"/>
      <c r="BB547" s="30"/>
      <c r="BG547" s="30"/>
      <c r="BK547" s="30"/>
      <c r="BP547" s="30"/>
      <c r="BT547" s="30"/>
      <c r="BY547" s="30"/>
      <c r="CC547" s="30"/>
      <c r="CH547" s="30"/>
      <c r="CL547" s="30"/>
      <c r="CQ547" s="30"/>
      <c r="CU547" s="30"/>
    </row>
    <row r="548" spans="14:99" x14ac:dyDescent="0.25">
      <c r="N548" s="30"/>
      <c r="R548" s="30"/>
      <c r="W548" s="30"/>
      <c r="AA548" s="30"/>
      <c r="AF548" s="30"/>
      <c r="AJ548" s="30"/>
      <c r="AO548" s="30"/>
      <c r="AS548" s="30"/>
      <c r="AX548" s="30"/>
      <c r="BB548" s="30"/>
      <c r="BG548" s="30"/>
      <c r="BK548" s="30"/>
      <c r="BP548" s="30"/>
      <c r="BT548" s="30"/>
      <c r="BY548" s="30"/>
      <c r="CC548" s="30"/>
      <c r="CH548" s="30"/>
      <c r="CL548" s="30"/>
      <c r="CQ548" s="30"/>
      <c r="CU548" s="30"/>
    </row>
    <row r="549" spans="14:99" x14ac:dyDescent="0.25">
      <c r="N549" s="30"/>
      <c r="R549" s="30"/>
      <c r="W549" s="30"/>
      <c r="AA549" s="30"/>
      <c r="AF549" s="30"/>
      <c r="AJ549" s="30"/>
      <c r="AO549" s="30"/>
      <c r="AS549" s="30"/>
      <c r="AX549" s="30"/>
      <c r="BB549" s="30"/>
      <c r="BG549" s="30"/>
      <c r="BK549" s="30"/>
      <c r="BP549" s="30"/>
      <c r="BT549" s="30"/>
      <c r="BY549" s="30"/>
      <c r="CC549" s="30"/>
      <c r="CH549" s="30"/>
      <c r="CL549" s="30"/>
      <c r="CQ549" s="30"/>
      <c r="CU549" s="30"/>
    </row>
    <row r="550" spans="14:99" x14ac:dyDescent="0.25">
      <c r="N550" s="30"/>
      <c r="R550" s="30"/>
      <c r="W550" s="30"/>
      <c r="AA550" s="30"/>
      <c r="AF550" s="30"/>
      <c r="AJ550" s="30"/>
      <c r="AO550" s="30"/>
      <c r="AS550" s="30"/>
      <c r="AX550" s="30"/>
      <c r="BB550" s="30"/>
      <c r="BG550" s="30"/>
      <c r="BK550" s="30"/>
      <c r="BP550" s="30"/>
      <c r="BT550" s="30"/>
      <c r="BY550" s="30"/>
      <c r="CC550" s="30"/>
      <c r="CH550" s="30"/>
      <c r="CL550" s="30"/>
      <c r="CQ550" s="30"/>
      <c r="CU550" s="30"/>
    </row>
    <row r="551" spans="14:99" x14ac:dyDescent="0.25">
      <c r="N551" s="30"/>
      <c r="R551" s="30"/>
      <c r="W551" s="30"/>
      <c r="AA551" s="30"/>
      <c r="AF551" s="30"/>
      <c r="AJ551" s="30"/>
      <c r="AO551" s="30"/>
      <c r="AS551" s="30"/>
      <c r="AX551" s="30"/>
      <c r="BB551" s="30"/>
      <c r="BG551" s="30"/>
      <c r="BK551" s="30"/>
      <c r="BP551" s="30"/>
      <c r="BT551" s="30"/>
      <c r="BY551" s="30"/>
      <c r="CC551" s="30"/>
      <c r="CH551" s="30"/>
      <c r="CL551" s="30"/>
      <c r="CQ551" s="30"/>
      <c r="CU551" s="30"/>
    </row>
    <row r="552" spans="14:99" x14ac:dyDescent="0.25">
      <c r="N552" s="30"/>
      <c r="R552" s="30"/>
      <c r="W552" s="30"/>
      <c r="AA552" s="30"/>
      <c r="AF552" s="30"/>
      <c r="AJ552" s="30"/>
      <c r="AO552" s="30"/>
      <c r="AS552" s="30"/>
      <c r="AX552" s="30"/>
      <c r="BB552" s="30"/>
      <c r="BG552" s="30"/>
      <c r="BK552" s="30"/>
      <c r="BP552" s="30"/>
      <c r="BT552" s="30"/>
      <c r="BY552" s="30"/>
      <c r="CC552" s="30"/>
      <c r="CH552" s="30"/>
      <c r="CL552" s="30"/>
      <c r="CQ552" s="30"/>
      <c r="CU552" s="30"/>
    </row>
    <row r="553" spans="14:99" x14ac:dyDescent="0.25">
      <c r="N553" s="30"/>
      <c r="R553" s="30"/>
      <c r="W553" s="30"/>
      <c r="AA553" s="30"/>
      <c r="AF553" s="30"/>
      <c r="AJ553" s="30"/>
      <c r="AO553" s="30"/>
      <c r="AS553" s="30"/>
      <c r="AX553" s="30"/>
      <c r="BB553" s="30"/>
      <c r="BG553" s="30"/>
      <c r="BK553" s="30"/>
      <c r="BP553" s="30"/>
      <c r="BT553" s="30"/>
      <c r="BY553" s="30"/>
      <c r="CC553" s="30"/>
      <c r="CH553" s="30"/>
      <c r="CL553" s="30"/>
      <c r="CQ553" s="30"/>
      <c r="CU553" s="30"/>
    </row>
    <row r="554" spans="14:99" x14ac:dyDescent="0.25">
      <c r="N554" s="30"/>
      <c r="R554" s="30"/>
      <c r="W554" s="30"/>
      <c r="AA554" s="30"/>
      <c r="AF554" s="30"/>
      <c r="AJ554" s="30"/>
      <c r="AO554" s="30"/>
      <c r="AS554" s="30"/>
      <c r="AX554" s="30"/>
      <c r="BB554" s="30"/>
      <c r="BG554" s="30"/>
      <c r="BK554" s="30"/>
      <c r="BP554" s="30"/>
      <c r="BT554" s="30"/>
      <c r="BY554" s="30"/>
      <c r="CC554" s="30"/>
      <c r="CH554" s="30"/>
      <c r="CL554" s="30"/>
      <c r="CQ554" s="30"/>
      <c r="CU554" s="30"/>
    </row>
    <row r="555" spans="14:99" x14ac:dyDescent="0.25">
      <c r="N555" s="30"/>
      <c r="R555" s="30"/>
      <c r="W555" s="30"/>
      <c r="AA555" s="30"/>
      <c r="AF555" s="30"/>
      <c r="AJ555" s="30"/>
      <c r="AO555" s="30"/>
      <c r="AS555" s="30"/>
      <c r="AX555" s="30"/>
      <c r="BB555" s="30"/>
      <c r="BG555" s="30"/>
      <c r="BK555" s="30"/>
      <c r="BP555" s="30"/>
      <c r="BT555" s="30"/>
      <c r="BY555" s="30"/>
      <c r="CC555" s="30"/>
      <c r="CH555" s="30"/>
      <c r="CL555" s="30"/>
      <c r="CQ555" s="30"/>
      <c r="CU555" s="30"/>
    </row>
    <row r="556" spans="14:99" x14ac:dyDescent="0.25">
      <c r="N556" s="30"/>
      <c r="R556" s="30"/>
      <c r="W556" s="30"/>
      <c r="AA556" s="30"/>
      <c r="AF556" s="30"/>
      <c r="AJ556" s="30"/>
      <c r="AO556" s="30"/>
      <c r="AS556" s="30"/>
      <c r="AX556" s="30"/>
      <c r="BB556" s="30"/>
      <c r="BG556" s="30"/>
      <c r="BK556" s="30"/>
      <c r="BP556" s="30"/>
      <c r="BT556" s="30"/>
      <c r="BY556" s="30"/>
      <c r="CC556" s="30"/>
      <c r="CH556" s="30"/>
      <c r="CL556" s="30"/>
      <c r="CQ556" s="30"/>
      <c r="CU556" s="30"/>
    </row>
    <row r="557" spans="14:99" x14ac:dyDescent="0.25">
      <c r="N557" s="30"/>
      <c r="R557" s="30"/>
      <c r="W557" s="30"/>
      <c r="AA557" s="30"/>
      <c r="AF557" s="30"/>
      <c r="AJ557" s="30"/>
      <c r="AO557" s="30"/>
      <c r="AS557" s="30"/>
      <c r="AX557" s="30"/>
      <c r="BB557" s="30"/>
      <c r="BG557" s="30"/>
      <c r="BK557" s="30"/>
      <c r="BP557" s="30"/>
      <c r="BT557" s="30"/>
      <c r="BY557" s="30"/>
      <c r="CC557" s="30"/>
      <c r="CH557" s="30"/>
      <c r="CL557" s="30"/>
      <c r="CQ557" s="30"/>
      <c r="CU557" s="30"/>
    </row>
    <row r="558" spans="14:99" x14ac:dyDescent="0.25">
      <c r="N558" s="30"/>
      <c r="R558" s="30"/>
      <c r="W558" s="30"/>
      <c r="AA558" s="30"/>
      <c r="AF558" s="30"/>
      <c r="AJ558" s="30"/>
      <c r="AO558" s="30"/>
      <c r="AS558" s="30"/>
      <c r="AX558" s="30"/>
      <c r="BB558" s="30"/>
      <c r="BG558" s="30"/>
      <c r="BK558" s="30"/>
      <c r="BP558" s="30"/>
      <c r="BT558" s="30"/>
      <c r="BY558" s="30"/>
      <c r="CC558" s="30"/>
      <c r="CH558" s="30"/>
      <c r="CL558" s="30"/>
      <c r="CQ558" s="30"/>
      <c r="CU558" s="30"/>
    </row>
    <row r="559" spans="14:99" x14ac:dyDescent="0.25">
      <c r="N559" s="30"/>
      <c r="R559" s="30"/>
      <c r="W559" s="30"/>
      <c r="AA559" s="30"/>
      <c r="AF559" s="30"/>
      <c r="AJ559" s="30"/>
      <c r="AO559" s="30"/>
      <c r="AS559" s="30"/>
      <c r="AX559" s="30"/>
      <c r="BB559" s="30"/>
      <c r="BG559" s="30"/>
      <c r="BK559" s="30"/>
      <c r="BP559" s="30"/>
      <c r="BT559" s="30"/>
      <c r="BY559" s="30"/>
      <c r="CC559" s="30"/>
      <c r="CH559" s="30"/>
      <c r="CL559" s="30"/>
      <c r="CQ559" s="30"/>
      <c r="CU559" s="30"/>
    </row>
    <row r="560" spans="14:99" x14ac:dyDescent="0.25">
      <c r="N560" s="30"/>
      <c r="R560" s="30"/>
      <c r="W560" s="30"/>
      <c r="AA560" s="30"/>
      <c r="AF560" s="30"/>
      <c r="AJ560" s="30"/>
      <c r="AO560" s="30"/>
      <c r="AS560" s="30"/>
      <c r="AX560" s="30"/>
      <c r="BB560" s="30"/>
      <c r="BG560" s="30"/>
      <c r="BK560" s="30"/>
      <c r="BP560" s="30"/>
      <c r="BT560" s="30"/>
      <c r="BY560" s="30"/>
      <c r="CC560" s="30"/>
      <c r="CH560" s="30"/>
      <c r="CL560" s="30"/>
      <c r="CQ560" s="30"/>
      <c r="CU560" s="30"/>
    </row>
    <row r="561" spans="14:99" x14ac:dyDescent="0.25">
      <c r="N561" s="30"/>
      <c r="R561" s="30"/>
      <c r="W561" s="30"/>
      <c r="AA561" s="30"/>
      <c r="AF561" s="30"/>
      <c r="AJ561" s="30"/>
      <c r="AO561" s="30"/>
      <c r="AS561" s="30"/>
      <c r="AX561" s="30"/>
      <c r="BB561" s="30"/>
      <c r="BG561" s="30"/>
      <c r="BK561" s="30"/>
      <c r="BP561" s="30"/>
      <c r="BT561" s="30"/>
      <c r="BY561" s="30"/>
      <c r="CC561" s="30"/>
      <c r="CH561" s="30"/>
      <c r="CL561" s="30"/>
      <c r="CQ561" s="30"/>
      <c r="CU561" s="30"/>
    </row>
    <row r="562" spans="14:99" x14ac:dyDescent="0.25">
      <c r="N562" s="30"/>
      <c r="R562" s="30"/>
      <c r="W562" s="30"/>
      <c r="AA562" s="30"/>
      <c r="AF562" s="30"/>
      <c r="AJ562" s="30"/>
      <c r="AO562" s="30"/>
      <c r="AS562" s="30"/>
      <c r="AX562" s="30"/>
      <c r="BB562" s="30"/>
      <c r="BG562" s="30"/>
      <c r="BK562" s="30"/>
      <c r="BP562" s="30"/>
      <c r="BT562" s="30"/>
      <c r="BY562" s="30"/>
      <c r="CC562" s="30"/>
      <c r="CH562" s="30"/>
      <c r="CL562" s="30"/>
      <c r="CQ562" s="30"/>
      <c r="CU562" s="30"/>
    </row>
    <row r="563" spans="14:99" x14ac:dyDescent="0.25">
      <c r="N563" s="30"/>
      <c r="R563" s="30"/>
      <c r="W563" s="30"/>
      <c r="AA563" s="30"/>
      <c r="AF563" s="30"/>
      <c r="AJ563" s="30"/>
      <c r="AO563" s="30"/>
      <c r="AS563" s="30"/>
      <c r="AX563" s="30"/>
      <c r="BB563" s="30"/>
      <c r="BG563" s="30"/>
      <c r="BK563" s="30"/>
      <c r="BP563" s="30"/>
      <c r="BT563" s="30"/>
      <c r="BY563" s="30"/>
      <c r="CC563" s="30"/>
      <c r="CH563" s="30"/>
      <c r="CL563" s="30"/>
      <c r="CQ563" s="30"/>
      <c r="CU563" s="30"/>
    </row>
    <row r="564" spans="14:99" x14ac:dyDescent="0.25">
      <c r="N564" s="30"/>
      <c r="R564" s="30"/>
      <c r="W564" s="30"/>
      <c r="AA564" s="30"/>
      <c r="AF564" s="30"/>
      <c r="AJ564" s="30"/>
      <c r="AO564" s="30"/>
      <c r="AS564" s="30"/>
      <c r="AX564" s="30"/>
      <c r="BB564" s="30"/>
      <c r="BG564" s="30"/>
      <c r="BK564" s="30"/>
      <c r="BP564" s="30"/>
      <c r="BT564" s="30"/>
      <c r="BY564" s="30"/>
      <c r="CC564" s="30"/>
      <c r="CH564" s="30"/>
      <c r="CL564" s="30"/>
      <c r="CQ564" s="30"/>
      <c r="CU564" s="30"/>
    </row>
    <row r="565" spans="14:99" x14ac:dyDescent="0.25">
      <c r="N565" s="30"/>
      <c r="R565" s="30"/>
      <c r="W565" s="30"/>
      <c r="AA565" s="30"/>
      <c r="AF565" s="30"/>
      <c r="AJ565" s="30"/>
      <c r="AO565" s="30"/>
      <c r="AS565" s="30"/>
      <c r="AX565" s="30"/>
      <c r="BB565" s="30"/>
      <c r="BG565" s="30"/>
      <c r="BK565" s="30"/>
      <c r="BP565" s="30"/>
      <c r="BT565" s="30"/>
      <c r="BY565" s="30"/>
      <c r="CC565" s="30"/>
      <c r="CH565" s="30"/>
      <c r="CL565" s="30"/>
      <c r="CQ565" s="30"/>
      <c r="CU565" s="30"/>
    </row>
    <row r="566" spans="14:99" x14ac:dyDescent="0.25">
      <c r="N566" s="30"/>
      <c r="R566" s="30"/>
      <c r="W566" s="30"/>
      <c r="AA566" s="30"/>
      <c r="AF566" s="30"/>
      <c r="AJ566" s="30"/>
      <c r="AO566" s="30"/>
      <c r="AS566" s="30"/>
      <c r="AX566" s="30"/>
      <c r="BB566" s="30"/>
      <c r="BG566" s="30"/>
      <c r="BK566" s="30"/>
      <c r="BP566" s="30"/>
      <c r="BT566" s="30"/>
      <c r="BY566" s="30"/>
      <c r="CC566" s="30"/>
      <c r="CH566" s="30"/>
      <c r="CL566" s="30"/>
      <c r="CQ566" s="30"/>
      <c r="CU566" s="30"/>
    </row>
    <row r="567" spans="14:99" x14ac:dyDescent="0.25">
      <c r="N567" s="30"/>
      <c r="R567" s="30"/>
      <c r="W567" s="30"/>
      <c r="AA567" s="30"/>
      <c r="AF567" s="30"/>
      <c r="AJ567" s="30"/>
      <c r="AO567" s="30"/>
      <c r="AS567" s="30"/>
      <c r="AX567" s="30"/>
      <c r="BB567" s="30"/>
      <c r="BG567" s="30"/>
      <c r="BK567" s="30"/>
      <c r="BP567" s="30"/>
      <c r="BT567" s="30"/>
      <c r="BY567" s="30"/>
      <c r="CC567" s="30"/>
      <c r="CH567" s="30"/>
      <c r="CL567" s="30"/>
      <c r="CQ567" s="30"/>
      <c r="CU567" s="30"/>
    </row>
    <row r="568" spans="14:99" x14ac:dyDescent="0.25">
      <c r="N568" s="30"/>
      <c r="R568" s="30"/>
      <c r="W568" s="30"/>
      <c r="AA568" s="30"/>
      <c r="AF568" s="30"/>
      <c r="AJ568" s="30"/>
      <c r="AO568" s="30"/>
      <c r="AS568" s="30"/>
      <c r="AX568" s="30"/>
      <c r="BB568" s="30"/>
      <c r="BG568" s="30"/>
      <c r="BK568" s="30"/>
      <c r="BP568" s="30"/>
      <c r="BT568" s="30"/>
      <c r="BY568" s="30"/>
      <c r="CC568" s="30"/>
      <c r="CH568" s="30"/>
      <c r="CL568" s="30"/>
      <c r="CQ568" s="30"/>
      <c r="CU568" s="30"/>
    </row>
    <row r="569" spans="14:99" x14ac:dyDescent="0.25">
      <c r="N569" s="30"/>
      <c r="R569" s="30"/>
      <c r="W569" s="30"/>
      <c r="AA569" s="30"/>
      <c r="AF569" s="30"/>
      <c r="AJ569" s="30"/>
      <c r="AO569" s="30"/>
      <c r="AS569" s="30"/>
      <c r="AX569" s="30"/>
      <c r="BB569" s="30"/>
      <c r="BG569" s="30"/>
      <c r="BK569" s="30"/>
      <c r="BP569" s="30"/>
      <c r="BT569" s="30"/>
      <c r="BY569" s="30"/>
      <c r="CC569" s="30"/>
      <c r="CH569" s="30"/>
      <c r="CL569" s="30"/>
      <c r="CQ569" s="30"/>
      <c r="CU569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32</xdr:row>
                    <xdr:rowOff>180975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499</v>
      </c>
      <c r="C4" s="43" t="s">
        <v>65</v>
      </c>
      <c r="E4" s="43">
        <v>499</v>
      </c>
      <c r="F4" s="43" t="s">
        <v>65</v>
      </c>
      <c r="H4" s="43">
        <v>499</v>
      </c>
      <c r="I4" s="43" t="s">
        <v>104</v>
      </c>
      <c r="K4" s="43">
        <v>499</v>
      </c>
      <c r="L4" s="43" t="s">
        <v>65</v>
      </c>
      <c r="N4" s="43">
        <v>499</v>
      </c>
      <c r="O4" s="43" t="s">
        <v>65</v>
      </c>
      <c r="P4" s="11"/>
      <c r="Q4" s="43">
        <v>499</v>
      </c>
      <c r="R4" s="43" t="s">
        <v>123</v>
      </c>
    </row>
    <row r="5" spans="2:18" ht="15" customHeight="1" x14ac:dyDescent="0.2">
      <c r="B5" s="43">
        <v>511</v>
      </c>
      <c r="C5" s="43" t="s">
        <v>65</v>
      </c>
      <c r="E5" s="43">
        <v>511</v>
      </c>
      <c r="F5" s="43" t="s">
        <v>65</v>
      </c>
      <c r="H5" s="43">
        <v>511</v>
      </c>
      <c r="I5" s="43" t="s">
        <v>104</v>
      </c>
      <c r="K5" s="43">
        <v>511</v>
      </c>
      <c r="L5" s="43" t="s">
        <v>65</v>
      </c>
      <c r="N5" s="43">
        <v>511</v>
      </c>
      <c r="O5" s="43" t="s">
        <v>65</v>
      </c>
      <c r="P5" s="11"/>
      <c r="Q5" s="43">
        <v>511</v>
      </c>
      <c r="R5" s="43" t="s">
        <v>123</v>
      </c>
    </row>
    <row r="6" spans="2:18" ht="15" customHeight="1" x14ac:dyDescent="0.2">
      <c r="B6" s="43">
        <v>507</v>
      </c>
      <c r="C6" s="43" t="s">
        <v>65</v>
      </c>
      <c r="E6" s="43">
        <v>507</v>
      </c>
      <c r="F6" s="43" t="s">
        <v>65</v>
      </c>
      <c r="H6" s="43">
        <v>507</v>
      </c>
      <c r="I6" s="43" t="s">
        <v>104</v>
      </c>
      <c r="K6" s="43">
        <v>507</v>
      </c>
      <c r="L6" s="43" t="s">
        <v>65</v>
      </c>
      <c r="N6" s="43">
        <v>507</v>
      </c>
      <c r="O6" s="43" t="s">
        <v>65</v>
      </c>
      <c r="P6" s="11"/>
      <c r="Q6" s="43">
        <v>507</v>
      </c>
      <c r="R6" s="43" t="s">
        <v>123</v>
      </c>
    </row>
    <row r="7" spans="2:18" ht="15" customHeight="1" x14ac:dyDescent="0.2">
      <c r="B7" s="43">
        <v>508</v>
      </c>
      <c r="C7" s="43" t="s">
        <v>65</v>
      </c>
      <c r="E7" s="43">
        <v>508</v>
      </c>
      <c r="F7" s="43" t="s">
        <v>65</v>
      </c>
      <c r="H7" s="43">
        <v>508</v>
      </c>
      <c r="I7" s="43" t="s">
        <v>104</v>
      </c>
      <c r="K7" s="43">
        <v>508</v>
      </c>
      <c r="L7" s="43" t="s">
        <v>65</v>
      </c>
      <c r="N7" s="43">
        <v>508</v>
      </c>
      <c r="O7" s="43" t="s">
        <v>65</v>
      </c>
      <c r="P7" s="11"/>
      <c r="Q7" s="43">
        <v>508</v>
      </c>
      <c r="R7" s="43" t="s">
        <v>123</v>
      </c>
    </row>
    <row r="8" spans="2:18" ht="15" customHeight="1" x14ac:dyDescent="0.2">
      <c r="B8" s="43">
        <v>512</v>
      </c>
      <c r="C8" s="43" t="s">
        <v>65</v>
      </c>
      <c r="E8" s="43">
        <v>512</v>
      </c>
      <c r="F8" s="43" t="s">
        <v>65</v>
      </c>
      <c r="H8" s="43">
        <v>512</v>
      </c>
      <c r="I8" s="43" t="s">
        <v>104</v>
      </c>
      <c r="K8" s="43">
        <v>512</v>
      </c>
      <c r="L8" s="43" t="s">
        <v>65</v>
      </c>
      <c r="N8" s="43">
        <v>512</v>
      </c>
      <c r="O8" s="43" t="s">
        <v>65</v>
      </c>
      <c r="P8" s="11"/>
      <c r="Q8" s="43">
        <v>512</v>
      </c>
      <c r="R8" s="43" t="s">
        <v>123</v>
      </c>
    </row>
    <row r="9" spans="2:18" ht="15" customHeight="1" x14ac:dyDescent="0.2">
      <c r="B9" s="43">
        <v>500</v>
      </c>
      <c r="C9" s="43" t="s">
        <v>65</v>
      </c>
      <c r="E9" s="43">
        <v>500</v>
      </c>
      <c r="F9" s="43" t="s">
        <v>65</v>
      </c>
      <c r="H9" s="43">
        <v>500</v>
      </c>
      <c r="I9" s="43" t="s">
        <v>104</v>
      </c>
      <c r="K9" s="43">
        <v>500</v>
      </c>
      <c r="L9" s="43" t="s">
        <v>65</v>
      </c>
      <c r="N9" s="43">
        <v>500</v>
      </c>
      <c r="O9" s="43" t="s">
        <v>65</v>
      </c>
      <c r="P9" s="11"/>
      <c r="Q9" s="43">
        <v>500</v>
      </c>
      <c r="R9" s="43" t="s">
        <v>123</v>
      </c>
    </row>
    <row r="10" spans="2:18" ht="15" customHeight="1" x14ac:dyDescent="0.2">
      <c r="B10" s="43">
        <v>516</v>
      </c>
      <c r="C10" s="43" t="s">
        <v>65</v>
      </c>
      <c r="E10" s="43">
        <v>516</v>
      </c>
      <c r="F10" s="43" t="s">
        <v>65</v>
      </c>
      <c r="H10" s="43">
        <v>516</v>
      </c>
      <c r="I10" s="43" t="s">
        <v>104</v>
      </c>
      <c r="K10" s="43">
        <v>516</v>
      </c>
      <c r="L10" s="43" t="s">
        <v>65</v>
      </c>
      <c r="N10" s="43">
        <v>516</v>
      </c>
      <c r="O10" s="43" t="s">
        <v>65</v>
      </c>
      <c r="P10" s="11"/>
      <c r="Q10" s="43">
        <v>516</v>
      </c>
      <c r="R10" s="43" t="s">
        <v>123</v>
      </c>
    </row>
    <row r="11" spans="2:18" ht="15" customHeight="1" x14ac:dyDescent="0.2">
      <c r="B11" s="43">
        <v>501</v>
      </c>
      <c r="C11" s="43" t="s">
        <v>65</v>
      </c>
      <c r="E11" s="43">
        <v>501</v>
      </c>
      <c r="F11" s="43" t="s">
        <v>65</v>
      </c>
      <c r="H11" s="43">
        <v>501</v>
      </c>
      <c r="I11" s="43" t="s">
        <v>104</v>
      </c>
      <c r="K11" s="43">
        <v>501</v>
      </c>
      <c r="L11" s="43" t="s">
        <v>65</v>
      </c>
      <c r="N11" s="43">
        <v>501</v>
      </c>
      <c r="O11" s="43" t="s">
        <v>65</v>
      </c>
      <c r="P11" s="11"/>
      <c r="Q11" s="43">
        <v>501</v>
      </c>
      <c r="R11" s="43" t="s">
        <v>123</v>
      </c>
    </row>
    <row r="12" spans="2:18" ht="15" customHeight="1" x14ac:dyDescent="0.2">
      <c r="B12" s="43">
        <v>519</v>
      </c>
      <c r="C12" s="43" t="s">
        <v>65</v>
      </c>
      <c r="E12" s="43">
        <v>519</v>
      </c>
      <c r="F12" s="43" t="s">
        <v>65</v>
      </c>
      <c r="H12" s="43">
        <v>519</v>
      </c>
      <c r="I12" s="43" t="s">
        <v>104</v>
      </c>
      <c r="K12" s="43">
        <v>519</v>
      </c>
      <c r="L12" s="43" t="s">
        <v>65</v>
      </c>
      <c r="N12" s="43">
        <v>519</v>
      </c>
      <c r="O12" s="43" t="s">
        <v>65</v>
      </c>
      <c r="P12" s="11"/>
      <c r="Q12" s="43">
        <v>519</v>
      </c>
      <c r="R12" s="43" t="s">
        <v>123</v>
      </c>
    </row>
    <row r="13" spans="2:18" ht="15" customHeight="1" x14ac:dyDescent="0.2">
      <c r="B13" s="43">
        <v>520</v>
      </c>
      <c r="C13" s="43" t="s">
        <v>65</v>
      </c>
      <c r="E13" s="43">
        <v>520</v>
      </c>
      <c r="F13" s="43" t="s">
        <v>65</v>
      </c>
      <c r="H13" s="43">
        <v>520</v>
      </c>
      <c r="I13" s="43" t="s">
        <v>104</v>
      </c>
      <c r="K13" s="43">
        <v>520</v>
      </c>
      <c r="L13" s="43" t="s">
        <v>65</v>
      </c>
      <c r="N13" s="43">
        <v>520</v>
      </c>
      <c r="O13" s="43" t="s">
        <v>65</v>
      </c>
      <c r="P13" s="11"/>
      <c r="Q13" s="43">
        <v>520</v>
      </c>
      <c r="R13" s="43" t="s">
        <v>123</v>
      </c>
    </row>
    <row r="14" spans="2:18" ht="15" customHeight="1" x14ac:dyDescent="0.2">
      <c r="B14" s="43">
        <v>503</v>
      </c>
      <c r="C14" s="43" t="s">
        <v>65</v>
      </c>
      <c r="E14" s="43">
        <v>503</v>
      </c>
      <c r="F14" s="43" t="s">
        <v>65</v>
      </c>
      <c r="H14" s="43">
        <v>503</v>
      </c>
      <c r="I14" s="43" t="s">
        <v>104</v>
      </c>
      <c r="K14" s="43">
        <v>503</v>
      </c>
      <c r="L14" s="43" t="s">
        <v>65</v>
      </c>
      <c r="N14" s="43">
        <v>503</v>
      </c>
      <c r="O14" s="43" t="s">
        <v>65</v>
      </c>
      <c r="P14" s="11"/>
      <c r="Q14" s="43">
        <v>503</v>
      </c>
      <c r="R14" s="43" t="s">
        <v>123</v>
      </c>
    </row>
    <row r="15" spans="2:18" ht="15" customHeight="1" x14ac:dyDescent="0.2">
      <c r="B15" s="43">
        <v>514</v>
      </c>
      <c r="C15" s="43" t="s">
        <v>65</v>
      </c>
      <c r="E15" s="43">
        <v>514</v>
      </c>
      <c r="F15" s="43" t="s">
        <v>65</v>
      </c>
      <c r="H15" s="43">
        <v>514</v>
      </c>
      <c r="I15" s="43" t="s">
        <v>104</v>
      </c>
      <c r="K15" s="43">
        <v>514</v>
      </c>
      <c r="L15" s="43" t="s">
        <v>65</v>
      </c>
      <c r="N15" s="43">
        <v>514</v>
      </c>
      <c r="O15" s="43" t="s">
        <v>65</v>
      </c>
      <c r="P15" s="11"/>
      <c r="Q15" s="43">
        <v>514</v>
      </c>
      <c r="R15" s="43" t="s">
        <v>123</v>
      </c>
    </row>
    <row r="16" spans="2:18" ht="15" customHeight="1" x14ac:dyDescent="0.2">
      <c r="B16" s="43">
        <v>515</v>
      </c>
      <c r="C16" s="43" t="s">
        <v>65</v>
      </c>
      <c r="E16" s="43">
        <v>515</v>
      </c>
      <c r="F16" s="43" t="s">
        <v>65</v>
      </c>
      <c r="H16" s="43">
        <v>515</v>
      </c>
      <c r="I16" s="43" t="s">
        <v>104</v>
      </c>
      <c r="K16" s="43">
        <v>515</v>
      </c>
      <c r="L16" s="43" t="s">
        <v>65</v>
      </c>
      <c r="N16" s="43">
        <v>515</v>
      </c>
      <c r="O16" s="43" t="s">
        <v>65</v>
      </c>
      <c r="P16" s="11"/>
      <c r="Q16" s="43">
        <v>515</v>
      </c>
      <c r="R16" s="43" t="s">
        <v>123</v>
      </c>
    </row>
    <row r="17" spans="2:18" ht="15" customHeight="1" x14ac:dyDescent="0.2">
      <c r="B17" s="43">
        <v>502</v>
      </c>
      <c r="C17" s="43" t="s">
        <v>65</v>
      </c>
      <c r="E17" s="43">
        <v>502</v>
      </c>
      <c r="F17" s="43" t="s">
        <v>65</v>
      </c>
      <c r="H17" s="43">
        <v>502</v>
      </c>
      <c r="I17" s="43" t="s">
        <v>104</v>
      </c>
      <c r="K17" s="43">
        <v>502</v>
      </c>
      <c r="L17" s="43" t="s">
        <v>65</v>
      </c>
      <c r="N17" s="43">
        <v>502</v>
      </c>
      <c r="O17" s="43" t="s">
        <v>65</v>
      </c>
      <c r="P17" s="11"/>
      <c r="Q17" s="43">
        <v>502</v>
      </c>
      <c r="R17" s="43" t="s">
        <v>123</v>
      </c>
    </row>
    <row r="18" spans="2:18" ht="15" customHeight="1" x14ac:dyDescent="0.2">
      <c r="B18" s="43">
        <v>517</v>
      </c>
      <c r="C18" s="43" t="s">
        <v>65</v>
      </c>
      <c r="E18" s="43">
        <v>517</v>
      </c>
      <c r="F18" s="43" t="s">
        <v>65</v>
      </c>
      <c r="H18" s="43">
        <v>517</v>
      </c>
      <c r="I18" s="43" t="s">
        <v>104</v>
      </c>
      <c r="K18" s="43">
        <v>517</v>
      </c>
      <c r="L18" s="43" t="s">
        <v>65</v>
      </c>
      <c r="N18" s="43">
        <v>517</v>
      </c>
      <c r="O18" s="43" t="s">
        <v>65</v>
      </c>
      <c r="P18" s="11"/>
      <c r="Q18" s="43">
        <v>517</v>
      </c>
      <c r="R18" s="43" t="s">
        <v>123</v>
      </c>
    </row>
    <row r="19" spans="2:18" ht="15" customHeight="1" x14ac:dyDescent="0.2">
      <c r="B19" s="43">
        <v>518</v>
      </c>
      <c r="C19" s="43" t="s">
        <v>65</v>
      </c>
      <c r="E19" s="43">
        <v>518</v>
      </c>
      <c r="F19" s="43" t="s">
        <v>65</v>
      </c>
      <c r="H19" s="43">
        <v>518</v>
      </c>
      <c r="I19" s="43" t="s">
        <v>104</v>
      </c>
      <c r="K19" s="43">
        <v>518</v>
      </c>
      <c r="L19" s="43" t="s">
        <v>65</v>
      </c>
      <c r="N19" s="43">
        <v>518</v>
      </c>
      <c r="O19" s="43" t="s">
        <v>65</v>
      </c>
      <c r="P19" s="11"/>
      <c r="Q19" s="43">
        <v>518</v>
      </c>
      <c r="R19" s="43" t="s">
        <v>123</v>
      </c>
    </row>
    <row r="20" spans="2:18" ht="15" customHeight="1" x14ac:dyDescent="0.2">
      <c r="B20" s="43">
        <v>504</v>
      </c>
      <c r="C20" s="43" t="s">
        <v>65</v>
      </c>
      <c r="E20" s="43">
        <v>504</v>
      </c>
      <c r="F20" s="43" t="s">
        <v>65</v>
      </c>
      <c r="H20" s="43">
        <v>504</v>
      </c>
      <c r="I20" s="43" t="s">
        <v>104</v>
      </c>
      <c r="K20" s="43">
        <v>504</v>
      </c>
      <c r="L20" s="43" t="s">
        <v>65</v>
      </c>
      <c r="N20" s="43">
        <v>504</v>
      </c>
      <c r="O20" s="43" t="s">
        <v>65</v>
      </c>
      <c r="P20" s="11"/>
      <c r="Q20" s="43">
        <v>504</v>
      </c>
      <c r="R20" s="43" t="s">
        <v>123</v>
      </c>
    </row>
    <row r="21" spans="2:18" ht="15" customHeight="1" x14ac:dyDescent="0.2">
      <c r="B21" s="43">
        <v>513</v>
      </c>
      <c r="C21" s="43" t="s">
        <v>65</v>
      </c>
      <c r="E21" s="43">
        <v>513</v>
      </c>
      <c r="F21" s="43" t="s">
        <v>65</v>
      </c>
      <c r="H21" s="43">
        <v>513</v>
      </c>
      <c r="I21" s="43" t="s">
        <v>104</v>
      </c>
      <c r="K21" s="43">
        <v>513</v>
      </c>
      <c r="L21" s="43" t="s">
        <v>65</v>
      </c>
      <c r="N21" s="43">
        <v>513</v>
      </c>
      <c r="O21" s="43" t="s">
        <v>65</v>
      </c>
      <c r="P21" s="11"/>
      <c r="Q21" s="43">
        <v>513</v>
      </c>
      <c r="R21" s="43" t="s">
        <v>123</v>
      </c>
    </row>
    <row r="22" spans="2:18" ht="15" customHeight="1" x14ac:dyDescent="0.2">
      <c r="B22" s="43">
        <v>497</v>
      </c>
      <c r="C22" s="43" t="s">
        <v>65</v>
      </c>
      <c r="E22" s="43">
        <v>497</v>
      </c>
      <c r="F22" s="43" t="s">
        <v>65</v>
      </c>
      <c r="H22" s="43">
        <v>497</v>
      </c>
      <c r="I22" s="43" t="s">
        <v>104</v>
      </c>
      <c r="K22" s="43">
        <v>497</v>
      </c>
      <c r="L22" s="43" t="s">
        <v>65</v>
      </c>
      <c r="N22" s="43">
        <v>497</v>
      </c>
      <c r="O22" s="43" t="s">
        <v>65</v>
      </c>
      <c r="P22" s="11"/>
      <c r="Q22" s="43">
        <v>497</v>
      </c>
      <c r="R22" s="43" t="s">
        <v>123</v>
      </c>
    </row>
    <row r="23" spans="2:18" ht="15" customHeight="1" x14ac:dyDescent="0.2">
      <c r="B23" s="43">
        <v>509</v>
      </c>
      <c r="C23" s="43" t="s">
        <v>65</v>
      </c>
      <c r="E23" s="43">
        <v>509</v>
      </c>
      <c r="F23" s="43" t="s">
        <v>65</v>
      </c>
      <c r="H23" s="43">
        <v>509</v>
      </c>
      <c r="I23" s="43" t="s">
        <v>104</v>
      </c>
      <c r="K23" s="43">
        <v>509</v>
      </c>
      <c r="L23" s="43" t="s">
        <v>65</v>
      </c>
      <c r="N23" s="43">
        <v>509</v>
      </c>
      <c r="O23" s="43" t="s">
        <v>65</v>
      </c>
      <c r="P23" s="11"/>
      <c r="Q23" s="43">
        <v>509</v>
      </c>
      <c r="R23" s="43" t="s">
        <v>123</v>
      </c>
    </row>
    <row r="24" spans="2:18" ht="15" customHeight="1" x14ac:dyDescent="0.2">
      <c r="B24" s="43">
        <v>505</v>
      </c>
      <c r="C24" s="43" t="s">
        <v>65</v>
      </c>
      <c r="E24" s="43">
        <v>505</v>
      </c>
      <c r="F24" s="43" t="s">
        <v>65</v>
      </c>
      <c r="H24" s="43">
        <v>505</v>
      </c>
      <c r="I24" s="43" t="s">
        <v>104</v>
      </c>
      <c r="K24" s="43">
        <v>505</v>
      </c>
      <c r="L24" s="43" t="s">
        <v>65</v>
      </c>
      <c r="N24" s="43">
        <v>505</v>
      </c>
      <c r="O24" s="43" t="s">
        <v>65</v>
      </c>
      <c r="P24" s="11"/>
      <c r="Q24" s="43">
        <v>505</v>
      </c>
      <c r="R24" s="43" t="s">
        <v>123</v>
      </c>
    </row>
    <row r="25" spans="2:18" ht="15" customHeight="1" x14ac:dyDescent="0.2">
      <c r="B25" s="43">
        <v>506</v>
      </c>
      <c r="C25" s="43" t="s">
        <v>65</v>
      </c>
      <c r="E25" s="43">
        <v>506</v>
      </c>
      <c r="F25" s="43" t="s">
        <v>65</v>
      </c>
      <c r="H25" s="43">
        <v>506</v>
      </c>
      <c r="I25" s="43" t="s">
        <v>104</v>
      </c>
      <c r="K25" s="43">
        <v>506</v>
      </c>
      <c r="L25" s="43" t="s">
        <v>65</v>
      </c>
      <c r="N25" s="43">
        <v>506</v>
      </c>
      <c r="O25" s="43" t="s">
        <v>65</v>
      </c>
      <c r="P25" s="11"/>
      <c r="Q25" s="43">
        <v>506</v>
      </c>
      <c r="R25" s="43" t="s">
        <v>123</v>
      </c>
    </row>
    <row r="26" spans="2:18" ht="15" customHeight="1" x14ac:dyDescent="0.2">
      <c r="B26" s="43">
        <v>510</v>
      </c>
      <c r="C26" s="43" t="s">
        <v>65</v>
      </c>
      <c r="E26" s="43">
        <v>510</v>
      </c>
      <c r="F26" s="43" t="s">
        <v>65</v>
      </c>
      <c r="H26" s="43">
        <v>510</v>
      </c>
      <c r="I26" s="43" t="s">
        <v>104</v>
      </c>
      <c r="K26" s="43">
        <v>510</v>
      </c>
      <c r="L26" s="43" t="s">
        <v>65</v>
      </c>
      <c r="N26" s="43">
        <v>510</v>
      </c>
      <c r="O26" s="43" t="s">
        <v>65</v>
      </c>
      <c r="P26" s="11"/>
      <c r="Q26" s="43">
        <v>510</v>
      </c>
      <c r="R26" s="43" t="s">
        <v>123</v>
      </c>
    </row>
    <row r="27" spans="2:18" ht="15" customHeight="1" x14ac:dyDescent="0.2">
      <c r="B27" s="43">
        <v>498</v>
      </c>
      <c r="C27" s="43" t="s">
        <v>65</v>
      </c>
      <c r="E27" s="43">
        <v>498</v>
      </c>
      <c r="F27" s="43" t="s">
        <v>65</v>
      </c>
      <c r="H27" s="43">
        <v>498</v>
      </c>
      <c r="I27" s="43" t="s">
        <v>104</v>
      </c>
      <c r="K27" s="43">
        <v>498</v>
      </c>
      <c r="L27" s="43" t="s">
        <v>65</v>
      </c>
      <c r="N27" s="43">
        <v>498</v>
      </c>
      <c r="O27" s="43" t="s">
        <v>65</v>
      </c>
      <c r="P27" s="11"/>
      <c r="Q27" s="43">
        <v>498</v>
      </c>
      <c r="R27" s="43" t="s">
        <v>123</v>
      </c>
    </row>
    <row r="28" spans="2:18" ht="15" customHeight="1" x14ac:dyDescent="0.2">
      <c r="B28" s="43">
        <v>561</v>
      </c>
      <c r="C28" s="43" t="s">
        <v>65</v>
      </c>
      <c r="E28" s="43">
        <v>561</v>
      </c>
      <c r="F28" s="43" t="s">
        <v>65</v>
      </c>
      <c r="H28" s="43">
        <v>561</v>
      </c>
      <c r="I28" s="43" t="s">
        <v>104</v>
      </c>
      <c r="K28" s="43">
        <v>561</v>
      </c>
      <c r="L28" s="43" t="s">
        <v>65</v>
      </c>
      <c r="N28" s="43">
        <v>561</v>
      </c>
      <c r="O28" s="43" t="s">
        <v>65</v>
      </c>
      <c r="P28" s="11"/>
      <c r="Q28" s="43">
        <v>561</v>
      </c>
      <c r="R28" s="43" t="s">
        <v>123</v>
      </c>
    </row>
    <row r="29" spans="2:18" ht="15" customHeight="1" x14ac:dyDescent="0.2">
      <c r="B29" s="43">
        <v>573</v>
      </c>
      <c r="C29" s="43" t="s">
        <v>65</v>
      </c>
      <c r="E29" s="43">
        <v>573</v>
      </c>
      <c r="F29" s="43" t="s">
        <v>65</v>
      </c>
      <c r="H29" s="43">
        <v>573</v>
      </c>
      <c r="I29" s="43" t="s">
        <v>104</v>
      </c>
      <c r="K29" s="43">
        <v>573</v>
      </c>
      <c r="L29" s="43" t="s">
        <v>65</v>
      </c>
      <c r="N29" s="43">
        <v>573</v>
      </c>
      <c r="O29" s="43" t="s">
        <v>65</v>
      </c>
      <c r="P29" s="11"/>
      <c r="Q29" s="43">
        <v>573</v>
      </c>
      <c r="R29" s="43" t="s">
        <v>123</v>
      </c>
    </row>
    <row r="30" spans="2:18" ht="15" customHeight="1" x14ac:dyDescent="0.2">
      <c r="B30" s="43">
        <v>569</v>
      </c>
      <c r="C30" s="43" t="s">
        <v>65</v>
      </c>
      <c r="E30" s="43">
        <v>569</v>
      </c>
      <c r="F30" s="43" t="s">
        <v>65</v>
      </c>
      <c r="H30" s="43">
        <v>569</v>
      </c>
      <c r="I30" s="43" t="s">
        <v>104</v>
      </c>
      <c r="K30" s="43">
        <v>569</v>
      </c>
      <c r="L30" s="43" t="s">
        <v>65</v>
      </c>
      <c r="N30" s="43">
        <v>569</v>
      </c>
      <c r="O30" s="43" t="s">
        <v>65</v>
      </c>
      <c r="P30" s="11"/>
      <c r="Q30" s="43">
        <v>569</v>
      </c>
      <c r="R30" s="43" t="s">
        <v>123</v>
      </c>
    </row>
    <row r="31" spans="2:18" ht="15" customHeight="1" x14ac:dyDescent="0.2">
      <c r="B31" s="43">
        <v>570</v>
      </c>
      <c r="C31" s="43" t="s">
        <v>65</v>
      </c>
      <c r="E31" s="43">
        <v>570</v>
      </c>
      <c r="F31" s="43" t="s">
        <v>65</v>
      </c>
      <c r="H31" s="43">
        <v>570</v>
      </c>
      <c r="I31" s="43" t="s">
        <v>104</v>
      </c>
      <c r="K31" s="43">
        <v>570</v>
      </c>
      <c r="L31" s="43" t="s">
        <v>65</v>
      </c>
      <c r="N31" s="43">
        <v>570</v>
      </c>
      <c r="O31" s="43" t="s">
        <v>65</v>
      </c>
      <c r="P31" s="11"/>
      <c r="Q31" s="43">
        <v>570</v>
      </c>
      <c r="R31" s="43" t="s">
        <v>123</v>
      </c>
    </row>
    <row r="32" spans="2:18" ht="15" customHeight="1" x14ac:dyDescent="0.2">
      <c r="B32" s="43">
        <v>574</v>
      </c>
      <c r="C32" s="43" t="s">
        <v>65</v>
      </c>
      <c r="E32" s="43">
        <v>574</v>
      </c>
      <c r="F32" s="43" t="s">
        <v>65</v>
      </c>
      <c r="H32" s="43">
        <v>574</v>
      </c>
      <c r="I32" s="43" t="s">
        <v>104</v>
      </c>
      <c r="K32" s="43">
        <v>574</v>
      </c>
      <c r="L32" s="43" t="s">
        <v>65</v>
      </c>
      <c r="N32" s="43">
        <v>574</v>
      </c>
      <c r="O32" s="43" t="s">
        <v>65</v>
      </c>
      <c r="P32" s="11"/>
      <c r="Q32" s="43">
        <v>574</v>
      </c>
      <c r="R32" s="43" t="s">
        <v>123</v>
      </c>
    </row>
    <row r="33" spans="2:18" ht="15" customHeight="1" x14ac:dyDescent="0.2">
      <c r="B33" s="43">
        <v>562</v>
      </c>
      <c r="C33" s="43" t="s">
        <v>65</v>
      </c>
      <c r="E33" s="43">
        <v>562</v>
      </c>
      <c r="F33" s="43" t="s">
        <v>65</v>
      </c>
      <c r="H33" s="43">
        <v>562</v>
      </c>
      <c r="I33" s="43" t="s">
        <v>104</v>
      </c>
      <c r="K33" s="43">
        <v>562</v>
      </c>
      <c r="L33" s="43" t="s">
        <v>65</v>
      </c>
      <c r="N33" s="43">
        <v>562</v>
      </c>
      <c r="O33" s="43" t="s">
        <v>65</v>
      </c>
      <c r="P33" s="11"/>
      <c r="Q33" s="43">
        <v>562</v>
      </c>
      <c r="R33" s="43" t="s">
        <v>123</v>
      </c>
    </row>
    <row r="34" spans="2:18" ht="15" customHeight="1" x14ac:dyDescent="0.2">
      <c r="B34" s="43">
        <v>578</v>
      </c>
      <c r="C34" s="43" t="s">
        <v>65</v>
      </c>
      <c r="E34" s="43">
        <v>578</v>
      </c>
      <c r="F34" s="43" t="s">
        <v>65</v>
      </c>
      <c r="H34" s="43">
        <v>578</v>
      </c>
      <c r="I34" s="43" t="s">
        <v>104</v>
      </c>
      <c r="K34" s="43">
        <v>578</v>
      </c>
      <c r="L34" s="43" t="s">
        <v>65</v>
      </c>
      <c r="N34" s="43">
        <v>578</v>
      </c>
      <c r="O34" s="43" t="s">
        <v>65</v>
      </c>
      <c r="P34" s="11"/>
      <c r="Q34" s="43">
        <v>578</v>
      </c>
      <c r="R34" s="43" t="s">
        <v>123</v>
      </c>
    </row>
    <row r="35" spans="2:18" ht="15" customHeight="1" x14ac:dyDescent="0.2">
      <c r="B35" s="43">
        <v>563</v>
      </c>
      <c r="C35" s="43" t="s">
        <v>65</v>
      </c>
      <c r="E35" s="43">
        <v>563</v>
      </c>
      <c r="F35" s="43" t="s">
        <v>65</v>
      </c>
      <c r="H35" s="43">
        <v>563</v>
      </c>
      <c r="I35" s="43" t="s">
        <v>104</v>
      </c>
      <c r="K35" s="43">
        <v>563</v>
      </c>
      <c r="L35" s="43" t="s">
        <v>65</v>
      </c>
      <c r="N35" s="43">
        <v>563</v>
      </c>
      <c r="O35" s="43" t="s">
        <v>65</v>
      </c>
      <c r="P35" s="11"/>
      <c r="Q35" s="43">
        <v>563</v>
      </c>
      <c r="R35" s="43" t="s">
        <v>123</v>
      </c>
    </row>
    <row r="36" spans="2:18" ht="15" customHeight="1" x14ac:dyDescent="0.2">
      <c r="B36" s="43">
        <v>581</v>
      </c>
      <c r="C36" s="43" t="s">
        <v>65</v>
      </c>
      <c r="E36" s="43">
        <v>581</v>
      </c>
      <c r="F36" s="43" t="s">
        <v>65</v>
      </c>
      <c r="H36" s="43">
        <v>581</v>
      </c>
      <c r="I36" s="43" t="s">
        <v>104</v>
      </c>
      <c r="K36" s="43">
        <v>581</v>
      </c>
      <c r="L36" s="43" t="s">
        <v>65</v>
      </c>
      <c r="N36" s="43">
        <v>581</v>
      </c>
      <c r="O36" s="43" t="s">
        <v>65</v>
      </c>
      <c r="P36" s="11"/>
      <c r="Q36" s="43">
        <v>581</v>
      </c>
      <c r="R36" s="43" t="s">
        <v>123</v>
      </c>
    </row>
    <row r="37" spans="2:18" ht="15" customHeight="1" x14ac:dyDescent="0.2">
      <c r="B37" s="43">
        <v>582</v>
      </c>
      <c r="C37" s="43" t="s">
        <v>65</v>
      </c>
      <c r="E37" s="43">
        <v>582</v>
      </c>
      <c r="F37" s="43" t="s">
        <v>65</v>
      </c>
      <c r="H37" s="43">
        <v>582</v>
      </c>
      <c r="I37" s="43" t="s">
        <v>104</v>
      </c>
      <c r="K37" s="43">
        <v>582</v>
      </c>
      <c r="L37" s="43" t="s">
        <v>65</v>
      </c>
      <c r="N37" s="43">
        <v>582</v>
      </c>
      <c r="O37" s="43" t="s">
        <v>65</v>
      </c>
      <c r="P37" s="11"/>
      <c r="Q37" s="43">
        <v>582</v>
      </c>
      <c r="R37" s="43" t="s">
        <v>123</v>
      </c>
    </row>
    <row r="38" spans="2:18" ht="15" customHeight="1" x14ac:dyDescent="0.2">
      <c r="B38" s="43">
        <v>565</v>
      </c>
      <c r="C38" s="43" t="s">
        <v>65</v>
      </c>
      <c r="E38" s="43">
        <v>565</v>
      </c>
      <c r="F38" s="43" t="s">
        <v>65</v>
      </c>
      <c r="H38" s="43">
        <v>565</v>
      </c>
      <c r="I38" s="43" t="s">
        <v>104</v>
      </c>
      <c r="K38" s="43">
        <v>565</v>
      </c>
      <c r="L38" s="43" t="s">
        <v>65</v>
      </c>
      <c r="N38" s="43">
        <v>565</v>
      </c>
      <c r="O38" s="43" t="s">
        <v>65</v>
      </c>
      <c r="P38" s="11"/>
      <c r="Q38" s="43">
        <v>565</v>
      </c>
      <c r="R38" s="43" t="s">
        <v>123</v>
      </c>
    </row>
    <row r="39" spans="2:18" ht="15" customHeight="1" x14ac:dyDescent="0.2">
      <c r="B39" s="43">
        <v>576</v>
      </c>
      <c r="C39" s="43" t="s">
        <v>65</v>
      </c>
      <c r="E39" s="43">
        <v>576</v>
      </c>
      <c r="F39" s="43" t="s">
        <v>65</v>
      </c>
      <c r="H39" s="43">
        <v>576</v>
      </c>
      <c r="I39" s="43" t="s">
        <v>104</v>
      </c>
      <c r="K39" s="43">
        <v>576</v>
      </c>
      <c r="L39" s="43" t="s">
        <v>65</v>
      </c>
      <c r="N39" s="43">
        <v>576</v>
      </c>
      <c r="O39" s="43" t="s">
        <v>65</v>
      </c>
      <c r="P39" s="11"/>
      <c r="Q39" s="43">
        <v>576</v>
      </c>
      <c r="R39" s="43" t="s">
        <v>123</v>
      </c>
    </row>
    <row r="40" spans="2:18" ht="15" customHeight="1" x14ac:dyDescent="0.2">
      <c r="B40" s="43">
        <v>577</v>
      </c>
      <c r="C40" s="43" t="s">
        <v>65</v>
      </c>
      <c r="E40" s="43">
        <v>577</v>
      </c>
      <c r="F40" s="43" t="s">
        <v>65</v>
      </c>
      <c r="H40" s="43">
        <v>577</v>
      </c>
      <c r="I40" s="43" t="s">
        <v>104</v>
      </c>
      <c r="K40" s="43">
        <v>577</v>
      </c>
      <c r="L40" s="43" t="s">
        <v>65</v>
      </c>
      <c r="N40" s="43">
        <v>577</v>
      </c>
      <c r="O40" s="43" t="s">
        <v>65</v>
      </c>
      <c r="P40" s="11"/>
      <c r="Q40" s="43">
        <v>577</v>
      </c>
      <c r="R40" s="43" t="s">
        <v>123</v>
      </c>
    </row>
    <row r="41" spans="2:18" ht="15" customHeight="1" x14ac:dyDescent="0.2">
      <c r="B41" s="43">
        <v>564</v>
      </c>
      <c r="C41" s="43" t="s">
        <v>65</v>
      </c>
      <c r="E41" s="43">
        <v>564</v>
      </c>
      <c r="F41" s="43" t="s">
        <v>65</v>
      </c>
      <c r="H41" s="43">
        <v>564</v>
      </c>
      <c r="I41" s="43" t="s">
        <v>104</v>
      </c>
      <c r="K41" s="43">
        <v>564</v>
      </c>
      <c r="L41" s="43" t="s">
        <v>65</v>
      </c>
      <c r="N41" s="43">
        <v>564</v>
      </c>
      <c r="O41" s="43" t="s">
        <v>65</v>
      </c>
      <c r="P41" s="11"/>
      <c r="Q41" s="43">
        <v>564</v>
      </c>
      <c r="R41" s="43" t="s">
        <v>123</v>
      </c>
    </row>
    <row r="42" spans="2:18" ht="15" customHeight="1" x14ac:dyDescent="0.2">
      <c r="B42" s="43">
        <v>579</v>
      </c>
      <c r="C42" s="43" t="s">
        <v>65</v>
      </c>
      <c r="E42" s="43">
        <v>579</v>
      </c>
      <c r="F42" s="43" t="s">
        <v>65</v>
      </c>
      <c r="H42" s="43">
        <v>579</v>
      </c>
      <c r="I42" s="43" t="s">
        <v>104</v>
      </c>
      <c r="K42" s="43">
        <v>579</v>
      </c>
      <c r="L42" s="43" t="s">
        <v>65</v>
      </c>
      <c r="N42" s="43">
        <v>579</v>
      </c>
      <c r="O42" s="43" t="s">
        <v>65</v>
      </c>
      <c r="P42" s="11"/>
      <c r="Q42" s="43">
        <v>579</v>
      </c>
      <c r="R42" s="43" t="s">
        <v>123</v>
      </c>
    </row>
    <row r="43" spans="2:18" ht="15" customHeight="1" x14ac:dyDescent="0.2">
      <c r="B43" s="43">
        <v>580</v>
      </c>
      <c r="C43" s="43" t="s">
        <v>65</v>
      </c>
      <c r="E43" s="43">
        <v>580</v>
      </c>
      <c r="F43" s="43" t="s">
        <v>65</v>
      </c>
      <c r="H43" s="43">
        <v>580</v>
      </c>
      <c r="I43" s="43" t="s">
        <v>104</v>
      </c>
      <c r="K43" s="43">
        <v>580</v>
      </c>
      <c r="L43" s="43" t="s">
        <v>65</v>
      </c>
      <c r="N43" s="43">
        <v>580</v>
      </c>
      <c r="O43" s="43" t="s">
        <v>65</v>
      </c>
      <c r="P43" s="11"/>
      <c r="Q43" s="43">
        <v>580</v>
      </c>
      <c r="R43" s="43" t="s">
        <v>123</v>
      </c>
    </row>
    <row r="44" spans="2:18" ht="15" customHeight="1" x14ac:dyDescent="0.2">
      <c r="B44" s="43">
        <v>566</v>
      </c>
      <c r="C44" s="43" t="s">
        <v>65</v>
      </c>
      <c r="E44" s="43">
        <v>566</v>
      </c>
      <c r="F44" s="43" t="s">
        <v>65</v>
      </c>
      <c r="H44" s="43">
        <v>566</v>
      </c>
      <c r="I44" s="43" t="s">
        <v>104</v>
      </c>
      <c r="K44" s="43">
        <v>566</v>
      </c>
      <c r="L44" s="43" t="s">
        <v>65</v>
      </c>
      <c r="N44" s="43">
        <v>566</v>
      </c>
      <c r="O44" s="43" t="s">
        <v>65</v>
      </c>
      <c r="P44" s="11"/>
      <c r="Q44" s="43">
        <v>566</v>
      </c>
      <c r="R44" s="43" t="s">
        <v>123</v>
      </c>
    </row>
    <row r="45" spans="2:18" ht="15" customHeight="1" x14ac:dyDescent="0.2">
      <c r="B45" s="43">
        <v>575</v>
      </c>
      <c r="C45" s="43" t="s">
        <v>65</v>
      </c>
      <c r="E45" s="43">
        <v>575</v>
      </c>
      <c r="F45" s="43" t="s">
        <v>65</v>
      </c>
      <c r="H45" s="43">
        <v>575</v>
      </c>
      <c r="I45" s="43" t="s">
        <v>104</v>
      </c>
      <c r="K45" s="43">
        <v>575</v>
      </c>
      <c r="L45" s="43" t="s">
        <v>65</v>
      </c>
      <c r="N45" s="43">
        <v>575</v>
      </c>
      <c r="O45" s="43" t="s">
        <v>65</v>
      </c>
      <c r="P45" s="11"/>
      <c r="Q45" s="43">
        <v>575</v>
      </c>
      <c r="R45" s="43" t="s">
        <v>123</v>
      </c>
    </row>
    <row r="46" spans="2:18" ht="15" customHeight="1" x14ac:dyDescent="0.2">
      <c r="B46" s="43">
        <v>559</v>
      </c>
      <c r="C46" s="43" t="s">
        <v>65</v>
      </c>
      <c r="E46" s="43">
        <v>559</v>
      </c>
      <c r="F46" s="43" t="s">
        <v>65</v>
      </c>
      <c r="H46" s="43">
        <v>559</v>
      </c>
      <c r="I46" s="43" t="s">
        <v>104</v>
      </c>
      <c r="K46" s="43">
        <v>559</v>
      </c>
      <c r="L46" s="43" t="s">
        <v>65</v>
      </c>
      <c r="N46" s="43">
        <v>559</v>
      </c>
      <c r="O46" s="43" t="s">
        <v>65</v>
      </c>
      <c r="P46" s="11"/>
      <c r="Q46" s="43">
        <v>559</v>
      </c>
      <c r="R46" s="43" t="s">
        <v>123</v>
      </c>
    </row>
    <row r="47" spans="2:18" ht="15" customHeight="1" x14ac:dyDescent="0.2">
      <c r="B47" s="43">
        <v>571</v>
      </c>
      <c r="C47" s="43" t="s">
        <v>65</v>
      </c>
      <c r="E47" s="43">
        <v>571</v>
      </c>
      <c r="F47" s="43" t="s">
        <v>65</v>
      </c>
      <c r="H47" s="43">
        <v>571</v>
      </c>
      <c r="I47" s="43" t="s">
        <v>104</v>
      </c>
      <c r="K47" s="43">
        <v>571</v>
      </c>
      <c r="L47" s="43" t="s">
        <v>65</v>
      </c>
      <c r="N47" s="43">
        <v>571</v>
      </c>
      <c r="O47" s="43" t="s">
        <v>65</v>
      </c>
      <c r="P47" s="11"/>
      <c r="Q47" s="43">
        <v>571</v>
      </c>
      <c r="R47" s="43" t="s">
        <v>123</v>
      </c>
    </row>
    <row r="48" spans="2:18" ht="15" customHeight="1" x14ac:dyDescent="0.2">
      <c r="B48" s="43">
        <v>567</v>
      </c>
      <c r="C48" s="43" t="s">
        <v>65</v>
      </c>
      <c r="E48" s="43">
        <v>567</v>
      </c>
      <c r="F48" s="43" t="s">
        <v>65</v>
      </c>
      <c r="H48" s="43">
        <v>567</v>
      </c>
      <c r="I48" s="43" t="s">
        <v>104</v>
      </c>
      <c r="K48" s="43">
        <v>567</v>
      </c>
      <c r="L48" s="43" t="s">
        <v>65</v>
      </c>
      <c r="N48" s="43">
        <v>567</v>
      </c>
      <c r="O48" s="43" t="s">
        <v>65</v>
      </c>
      <c r="P48" s="11"/>
      <c r="Q48" s="43">
        <v>567</v>
      </c>
      <c r="R48" s="43" t="s">
        <v>123</v>
      </c>
    </row>
    <row r="49" spans="2:18" ht="15" customHeight="1" x14ac:dyDescent="0.2">
      <c r="B49" s="43">
        <v>568</v>
      </c>
      <c r="C49" s="43" t="s">
        <v>65</v>
      </c>
      <c r="E49" s="43">
        <v>568</v>
      </c>
      <c r="F49" s="43" t="s">
        <v>65</v>
      </c>
      <c r="H49" s="43">
        <v>568</v>
      </c>
      <c r="I49" s="43" t="s">
        <v>104</v>
      </c>
      <c r="K49" s="43">
        <v>568</v>
      </c>
      <c r="L49" s="43" t="s">
        <v>65</v>
      </c>
      <c r="N49" s="43">
        <v>568</v>
      </c>
      <c r="O49" s="43" t="s">
        <v>65</v>
      </c>
      <c r="P49" s="11"/>
      <c r="Q49" s="43">
        <v>568</v>
      </c>
      <c r="R49" s="43" t="s">
        <v>123</v>
      </c>
    </row>
    <row r="50" spans="2:18" ht="15" customHeight="1" x14ac:dyDescent="0.2">
      <c r="B50" s="43">
        <v>572</v>
      </c>
      <c r="C50" s="43" t="s">
        <v>65</v>
      </c>
      <c r="E50" s="43">
        <v>572</v>
      </c>
      <c r="F50" s="43" t="s">
        <v>65</v>
      </c>
      <c r="H50" s="43">
        <v>572</v>
      </c>
      <c r="I50" s="43" t="s">
        <v>104</v>
      </c>
      <c r="K50" s="43">
        <v>572</v>
      </c>
      <c r="L50" s="43" t="s">
        <v>65</v>
      </c>
      <c r="N50" s="43">
        <v>572</v>
      </c>
      <c r="O50" s="43" t="s">
        <v>65</v>
      </c>
      <c r="P50" s="11"/>
      <c r="Q50" s="43">
        <v>572</v>
      </c>
      <c r="R50" s="43" t="s">
        <v>123</v>
      </c>
    </row>
    <row r="51" spans="2:18" ht="15" customHeight="1" x14ac:dyDescent="0.2">
      <c r="B51" s="43">
        <v>560</v>
      </c>
      <c r="C51" s="43" t="s">
        <v>65</v>
      </c>
      <c r="E51" s="43">
        <v>560</v>
      </c>
      <c r="F51" s="43" t="s">
        <v>65</v>
      </c>
      <c r="H51" s="43">
        <v>560</v>
      </c>
      <c r="I51" s="43" t="s">
        <v>104</v>
      </c>
      <c r="K51" s="43">
        <v>560</v>
      </c>
      <c r="L51" s="43" t="s">
        <v>65</v>
      </c>
      <c r="N51" s="43">
        <v>560</v>
      </c>
      <c r="O51" s="43" t="s">
        <v>65</v>
      </c>
      <c r="P51" s="11"/>
      <c r="Q51" s="43">
        <v>560</v>
      </c>
      <c r="R51" s="43" t="s">
        <v>123</v>
      </c>
    </row>
    <row r="52" spans="2:18" ht="15" customHeight="1" x14ac:dyDescent="0.2">
      <c r="B52" s="43">
        <v>313</v>
      </c>
      <c r="C52" s="43" t="s">
        <v>65</v>
      </c>
      <c r="E52" s="43">
        <v>313</v>
      </c>
      <c r="F52" s="43" t="s">
        <v>65</v>
      </c>
      <c r="H52" s="43">
        <v>313</v>
      </c>
      <c r="I52" s="43" t="s">
        <v>104</v>
      </c>
      <c r="K52" s="43">
        <v>313</v>
      </c>
      <c r="L52" s="43" t="s">
        <v>65</v>
      </c>
      <c r="N52" s="43">
        <v>313</v>
      </c>
      <c r="O52" s="43" t="s">
        <v>65</v>
      </c>
      <c r="P52" s="11"/>
      <c r="Q52" s="43">
        <v>313</v>
      </c>
      <c r="R52" s="43" t="s">
        <v>123</v>
      </c>
    </row>
    <row r="53" spans="2:18" ht="15" customHeight="1" x14ac:dyDescent="0.2">
      <c r="B53" s="43">
        <v>325</v>
      </c>
      <c r="C53" s="43" t="s">
        <v>65</v>
      </c>
      <c r="E53" s="43">
        <v>325</v>
      </c>
      <c r="F53" s="43" t="s">
        <v>65</v>
      </c>
      <c r="H53" s="43">
        <v>325</v>
      </c>
      <c r="I53" s="43" t="s">
        <v>104</v>
      </c>
      <c r="K53" s="43">
        <v>325</v>
      </c>
      <c r="L53" s="43" t="s">
        <v>65</v>
      </c>
      <c r="N53" s="43">
        <v>325</v>
      </c>
      <c r="O53" s="43" t="s">
        <v>65</v>
      </c>
      <c r="P53" s="11"/>
      <c r="Q53" s="43">
        <v>325</v>
      </c>
      <c r="R53" s="43" t="s">
        <v>123</v>
      </c>
    </row>
    <row r="54" spans="2:18" ht="15" customHeight="1" x14ac:dyDescent="0.2">
      <c r="B54" s="43">
        <v>321</v>
      </c>
      <c r="C54" s="43" t="s">
        <v>65</v>
      </c>
      <c r="E54" s="43">
        <v>321</v>
      </c>
      <c r="F54" s="43" t="s">
        <v>65</v>
      </c>
      <c r="H54" s="43">
        <v>321</v>
      </c>
      <c r="I54" s="43" t="s">
        <v>104</v>
      </c>
      <c r="K54" s="43">
        <v>321</v>
      </c>
      <c r="L54" s="43" t="s">
        <v>65</v>
      </c>
      <c r="N54" s="43">
        <v>321</v>
      </c>
      <c r="O54" s="43" t="s">
        <v>65</v>
      </c>
      <c r="P54" s="11"/>
      <c r="Q54" s="43">
        <v>321</v>
      </c>
      <c r="R54" s="43" t="s">
        <v>123</v>
      </c>
    </row>
    <row r="55" spans="2:18" ht="15" customHeight="1" x14ac:dyDescent="0.2">
      <c r="B55" s="43">
        <v>322</v>
      </c>
      <c r="C55" s="43" t="s">
        <v>65</v>
      </c>
      <c r="E55" s="43">
        <v>322</v>
      </c>
      <c r="F55" s="43" t="s">
        <v>65</v>
      </c>
      <c r="H55" s="43">
        <v>322</v>
      </c>
      <c r="I55" s="43" t="s">
        <v>104</v>
      </c>
      <c r="K55" s="43">
        <v>322</v>
      </c>
      <c r="L55" s="43" t="s">
        <v>65</v>
      </c>
      <c r="N55" s="43">
        <v>322</v>
      </c>
      <c r="O55" s="43" t="s">
        <v>65</v>
      </c>
      <c r="P55" s="11"/>
      <c r="Q55" s="43">
        <v>322</v>
      </c>
      <c r="R55" s="43" t="s">
        <v>123</v>
      </c>
    </row>
    <row r="56" spans="2:18" ht="15" customHeight="1" x14ac:dyDescent="0.2">
      <c r="B56" s="43">
        <v>326</v>
      </c>
      <c r="C56" s="43" t="s">
        <v>65</v>
      </c>
      <c r="E56" s="43">
        <v>326</v>
      </c>
      <c r="F56" s="43" t="s">
        <v>65</v>
      </c>
      <c r="H56" s="43">
        <v>326</v>
      </c>
      <c r="I56" s="43" t="s">
        <v>104</v>
      </c>
      <c r="K56" s="43">
        <v>326</v>
      </c>
      <c r="L56" s="43" t="s">
        <v>65</v>
      </c>
      <c r="N56" s="43">
        <v>326</v>
      </c>
      <c r="O56" s="43" t="s">
        <v>65</v>
      </c>
      <c r="P56" s="11"/>
      <c r="Q56" s="43">
        <v>326</v>
      </c>
      <c r="R56" s="43" t="s">
        <v>123</v>
      </c>
    </row>
    <row r="57" spans="2:18" ht="15" customHeight="1" x14ac:dyDescent="0.2">
      <c r="B57" s="43">
        <v>314</v>
      </c>
      <c r="C57" s="43" t="s">
        <v>65</v>
      </c>
      <c r="E57" s="43">
        <v>314</v>
      </c>
      <c r="F57" s="43" t="s">
        <v>65</v>
      </c>
      <c r="H57" s="43">
        <v>314</v>
      </c>
      <c r="I57" s="43" t="s">
        <v>104</v>
      </c>
      <c r="K57" s="43">
        <v>314</v>
      </c>
      <c r="L57" s="43" t="s">
        <v>65</v>
      </c>
      <c r="N57" s="43">
        <v>314</v>
      </c>
      <c r="O57" s="43" t="s">
        <v>65</v>
      </c>
      <c r="P57" s="11"/>
      <c r="Q57" s="43">
        <v>314</v>
      </c>
      <c r="R57" s="43" t="s">
        <v>123</v>
      </c>
    </row>
    <row r="58" spans="2:18" ht="15" customHeight="1" x14ac:dyDescent="0.2">
      <c r="B58" s="43">
        <v>330</v>
      </c>
      <c r="C58" s="43" t="s">
        <v>65</v>
      </c>
      <c r="E58" s="43">
        <v>330</v>
      </c>
      <c r="F58" s="43" t="s">
        <v>65</v>
      </c>
      <c r="H58" s="43">
        <v>330</v>
      </c>
      <c r="I58" s="43" t="s">
        <v>104</v>
      </c>
      <c r="K58" s="43">
        <v>330</v>
      </c>
      <c r="L58" s="43" t="s">
        <v>65</v>
      </c>
      <c r="N58" s="43">
        <v>330</v>
      </c>
      <c r="O58" s="43" t="s">
        <v>65</v>
      </c>
      <c r="P58" s="11"/>
      <c r="Q58" s="43">
        <v>330</v>
      </c>
      <c r="R58" s="43" t="s">
        <v>123</v>
      </c>
    </row>
    <row r="59" spans="2:18" ht="15" customHeight="1" x14ac:dyDescent="0.2">
      <c r="B59" s="43">
        <v>315</v>
      </c>
      <c r="C59" s="43" t="s">
        <v>65</v>
      </c>
      <c r="E59" s="43">
        <v>315</v>
      </c>
      <c r="F59" s="43" t="s">
        <v>65</v>
      </c>
      <c r="H59" s="43">
        <v>315</v>
      </c>
      <c r="I59" s="43" t="s">
        <v>104</v>
      </c>
      <c r="K59" s="43">
        <v>315</v>
      </c>
      <c r="L59" s="43" t="s">
        <v>65</v>
      </c>
      <c r="N59" s="43">
        <v>315</v>
      </c>
      <c r="O59" s="43" t="s">
        <v>65</v>
      </c>
      <c r="P59" s="11"/>
      <c r="Q59" s="43">
        <v>315</v>
      </c>
      <c r="R59" s="43" t="s">
        <v>123</v>
      </c>
    </row>
    <row r="60" spans="2:18" ht="15" customHeight="1" x14ac:dyDescent="0.2">
      <c r="B60" s="43">
        <v>333</v>
      </c>
      <c r="C60" s="43" t="s">
        <v>65</v>
      </c>
      <c r="E60" s="43">
        <v>333</v>
      </c>
      <c r="F60" s="43" t="s">
        <v>65</v>
      </c>
      <c r="H60" s="43">
        <v>333</v>
      </c>
      <c r="I60" s="43" t="s">
        <v>104</v>
      </c>
      <c r="K60" s="43">
        <v>333</v>
      </c>
      <c r="L60" s="43" t="s">
        <v>65</v>
      </c>
      <c r="N60" s="43">
        <v>333</v>
      </c>
      <c r="O60" s="43" t="s">
        <v>65</v>
      </c>
      <c r="P60" s="11"/>
      <c r="Q60" s="43">
        <v>333</v>
      </c>
      <c r="R60" s="43" t="s">
        <v>123</v>
      </c>
    </row>
    <row r="61" spans="2:18" ht="15" customHeight="1" x14ac:dyDescent="0.2">
      <c r="B61" s="43">
        <v>334</v>
      </c>
      <c r="C61" s="43" t="s">
        <v>65</v>
      </c>
      <c r="E61" s="43">
        <v>334</v>
      </c>
      <c r="F61" s="43" t="s">
        <v>65</v>
      </c>
      <c r="H61" s="43">
        <v>334</v>
      </c>
      <c r="I61" s="43" t="s">
        <v>104</v>
      </c>
      <c r="K61" s="43">
        <v>334</v>
      </c>
      <c r="L61" s="43" t="s">
        <v>65</v>
      </c>
      <c r="N61" s="43">
        <v>334</v>
      </c>
      <c r="O61" s="43" t="s">
        <v>65</v>
      </c>
      <c r="P61" s="11"/>
      <c r="Q61" s="43">
        <v>334</v>
      </c>
      <c r="R61" s="43" t="s">
        <v>123</v>
      </c>
    </row>
    <row r="62" spans="2:18" ht="15" customHeight="1" x14ac:dyDescent="0.2">
      <c r="B62" s="43">
        <v>317</v>
      </c>
      <c r="C62" s="43" t="s">
        <v>65</v>
      </c>
      <c r="E62" s="43">
        <v>317</v>
      </c>
      <c r="F62" s="43" t="s">
        <v>65</v>
      </c>
      <c r="H62" s="43">
        <v>317</v>
      </c>
      <c r="I62" s="43" t="s">
        <v>104</v>
      </c>
      <c r="K62" s="43">
        <v>317</v>
      </c>
      <c r="L62" s="43" t="s">
        <v>65</v>
      </c>
      <c r="N62" s="43">
        <v>317</v>
      </c>
      <c r="O62" s="43" t="s">
        <v>65</v>
      </c>
      <c r="P62" s="11"/>
      <c r="Q62" s="43">
        <v>317</v>
      </c>
      <c r="R62" s="43" t="s">
        <v>123</v>
      </c>
    </row>
    <row r="63" spans="2:18" ht="15" customHeight="1" x14ac:dyDescent="0.2">
      <c r="B63" s="43">
        <v>328</v>
      </c>
      <c r="C63" s="43" t="s">
        <v>65</v>
      </c>
      <c r="E63" s="43">
        <v>328</v>
      </c>
      <c r="F63" s="43" t="s">
        <v>65</v>
      </c>
      <c r="H63" s="43">
        <v>328</v>
      </c>
      <c r="I63" s="43" t="s">
        <v>104</v>
      </c>
      <c r="K63" s="43">
        <v>328</v>
      </c>
      <c r="L63" s="43" t="s">
        <v>65</v>
      </c>
      <c r="N63" s="43">
        <v>328</v>
      </c>
      <c r="O63" s="43" t="s">
        <v>65</v>
      </c>
      <c r="P63" s="11"/>
      <c r="Q63" s="43">
        <v>328</v>
      </c>
      <c r="R63" s="43" t="s">
        <v>123</v>
      </c>
    </row>
    <row r="64" spans="2:18" ht="15" customHeight="1" x14ac:dyDescent="0.2">
      <c r="B64" s="43">
        <v>329</v>
      </c>
      <c r="C64" s="43" t="s">
        <v>65</v>
      </c>
      <c r="E64" s="43">
        <v>329</v>
      </c>
      <c r="F64" s="43" t="s">
        <v>65</v>
      </c>
      <c r="H64" s="43">
        <v>329</v>
      </c>
      <c r="I64" s="43" t="s">
        <v>104</v>
      </c>
      <c r="K64" s="43">
        <v>329</v>
      </c>
      <c r="L64" s="43" t="s">
        <v>65</v>
      </c>
      <c r="N64" s="43">
        <v>329</v>
      </c>
      <c r="O64" s="43" t="s">
        <v>65</v>
      </c>
      <c r="P64" s="11"/>
      <c r="Q64" s="43">
        <v>329</v>
      </c>
      <c r="R64" s="43" t="s">
        <v>123</v>
      </c>
    </row>
    <row r="65" spans="2:18" ht="15" customHeight="1" x14ac:dyDescent="0.2">
      <c r="B65" s="43">
        <v>316</v>
      </c>
      <c r="C65" s="43" t="s">
        <v>65</v>
      </c>
      <c r="E65" s="43">
        <v>316</v>
      </c>
      <c r="F65" s="43" t="s">
        <v>65</v>
      </c>
      <c r="H65" s="43">
        <v>316</v>
      </c>
      <c r="I65" s="43" t="s">
        <v>104</v>
      </c>
      <c r="K65" s="43">
        <v>316</v>
      </c>
      <c r="L65" s="43" t="s">
        <v>65</v>
      </c>
      <c r="N65" s="43">
        <v>316</v>
      </c>
      <c r="O65" s="43" t="s">
        <v>65</v>
      </c>
      <c r="P65" s="11"/>
      <c r="Q65" s="43">
        <v>316</v>
      </c>
      <c r="R65" s="43" t="s">
        <v>123</v>
      </c>
    </row>
    <row r="66" spans="2:18" ht="15" customHeight="1" x14ac:dyDescent="0.2">
      <c r="B66" s="43">
        <v>331</v>
      </c>
      <c r="C66" s="43" t="s">
        <v>65</v>
      </c>
      <c r="E66" s="43">
        <v>331</v>
      </c>
      <c r="F66" s="43" t="s">
        <v>65</v>
      </c>
      <c r="H66" s="43">
        <v>331</v>
      </c>
      <c r="I66" s="43" t="s">
        <v>104</v>
      </c>
      <c r="K66" s="43">
        <v>331</v>
      </c>
      <c r="L66" s="43" t="s">
        <v>65</v>
      </c>
      <c r="N66" s="43">
        <v>331</v>
      </c>
      <c r="O66" s="43" t="s">
        <v>65</v>
      </c>
      <c r="P66" s="11"/>
      <c r="Q66" s="43">
        <v>331</v>
      </c>
      <c r="R66" s="43" t="s">
        <v>123</v>
      </c>
    </row>
    <row r="67" spans="2:18" ht="15" customHeight="1" x14ac:dyDescent="0.2">
      <c r="B67" s="43">
        <v>332</v>
      </c>
      <c r="C67" s="43" t="s">
        <v>65</v>
      </c>
      <c r="E67" s="43">
        <v>332</v>
      </c>
      <c r="F67" s="43" t="s">
        <v>65</v>
      </c>
      <c r="H67" s="43">
        <v>332</v>
      </c>
      <c r="I67" s="43" t="s">
        <v>104</v>
      </c>
      <c r="K67" s="43">
        <v>332</v>
      </c>
      <c r="L67" s="43" t="s">
        <v>65</v>
      </c>
      <c r="N67" s="43">
        <v>332</v>
      </c>
      <c r="O67" s="43" t="s">
        <v>65</v>
      </c>
      <c r="P67" s="11"/>
      <c r="Q67" s="43">
        <v>332</v>
      </c>
      <c r="R67" s="43" t="s">
        <v>123</v>
      </c>
    </row>
    <row r="68" spans="2:18" ht="15" customHeight="1" x14ac:dyDescent="0.2">
      <c r="B68" s="43">
        <v>318</v>
      </c>
      <c r="C68" s="43" t="s">
        <v>65</v>
      </c>
      <c r="E68" s="43">
        <v>318</v>
      </c>
      <c r="F68" s="43" t="s">
        <v>65</v>
      </c>
      <c r="H68" s="43">
        <v>318</v>
      </c>
      <c r="I68" s="43" t="s">
        <v>104</v>
      </c>
      <c r="K68" s="43">
        <v>318</v>
      </c>
      <c r="L68" s="43" t="s">
        <v>65</v>
      </c>
      <c r="N68" s="43">
        <v>318</v>
      </c>
      <c r="O68" s="43" t="s">
        <v>65</v>
      </c>
      <c r="P68" s="11"/>
      <c r="Q68" s="43">
        <v>318</v>
      </c>
      <c r="R68" s="43" t="s">
        <v>123</v>
      </c>
    </row>
    <row r="69" spans="2:18" ht="15" customHeight="1" x14ac:dyDescent="0.2">
      <c r="B69" s="43">
        <v>327</v>
      </c>
      <c r="C69" s="43" t="s">
        <v>65</v>
      </c>
      <c r="E69" s="43">
        <v>327</v>
      </c>
      <c r="F69" s="43" t="s">
        <v>65</v>
      </c>
      <c r="H69" s="43">
        <v>327</v>
      </c>
      <c r="I69" s="43" t="s">
        <v>104</v>
      </c>
      <c r="K69" s="43">
        <v>327</v>
      </c>
      <c r="L69" s="43" t="s">
        <v>65</v>
      </c>
      <c r="N69" s="43">
        <v>327</v>
      </c>
      <c r="O69" s="43" t="s">
        <v>65</v>
      </c>
      <c r="P69" s="11"/>
      <c r="Q69" s="43">
        <v>327</v>
      </c>
      <c r="R69" s="43" t="s">
        <v>123</v>
      </c>
    </row>
    <row r="70" spans="2:18" ht="15" customHeight="1" x14ac:dyDescent="0.2">
      <c r="B70" s="43">
        <v>311</v>
      </c>
      <c r="C70" s="43" t="s">
        <v>65</v>
      </c>
      <c r="E70" s="43">
        <v>311</v>
      </c>
      <c r="F70" s="43" t="s">
        <v>65</v>
      </c>
      <c r="H70" s="43">
        <v>311</v>
      </c>
      <c r="I70" s="43" t="s">
        <v>104</v>
      </c>
      <c r="K70" s="43">
        <v>311</v>
      </c>
      <c r="L70" s="43" t="s">
        <v>65</v>
      </c>
      <c r="N70" s="43">
        <v>311</v>
      </c>
      <c r="O70" s="43" t="s">
        <v>65</v>
      </c>
      <c r="P70" s="11"/>
      <c r="Q70" s="43">
        <v>311</v>
      </c>
      <c r="R70" s="43" t="s">
        <v>123</v>
      </c>
    </row>
    <row r="71" spans="2:18" ht="15" customHeight="1" x14ac:dyDescent="0.2">
      <c r="B71" s="43">
        <v>323</v>
      </c>
      <c r="C71" s="43" t="s">
        <v>65</v>
      </c>
      <c r="E71" s="43">
        <v>323</v>
      </c>
      <c r="F71" s="43" t="s">
        <v>65</v>
      </c>
      <c r="H71" s="43">
        <v>323</v>
      </c>
      <c r="I71" s="43" t="s">
        <v>104</v>
      </c>
      <c r="K71" s="43">
        <v>323</v>
      </c>
      <c r="L71" s="43" t="s">
        <v>65</v>
      </c>
      <c r="N71" s="43">
        <v>323</v>
      </c>
      <c r="O71" s="43" t="s">
        <v>65</v>
      </c>
      <c r="P71" s="11"/>
      <c r="Q71" s="43">
        <v>323</v>
      </c>
      <c r="R71" s="43" t="s">
        <v>123</v>
      </c>
    </row>
    <row r="72" spans="2:18" ht="15" customHeight="1" x14ac:dyDescent="0.2">
      <c r="B72" s="43">
        <v>319</v>
      </c>
      <c r="C72" s="43" t="s">
        <v>65</v>
      </c>
      <c r="E72" s="43">
        <v>319</v>
      </c>
      <c r="F72" s="43" t="s">
        <v>65</v>
      </c>
      <c r="H72" s="43">
        <v>319</v>
      </c>
      <c r="I72" s="43" t="s">
        <v>104</v>
      </c>
      <c r="K72" s="43">
        <v>319</v>
      </c>
      <c r="L72" s="43" t="s">
        <v>65</v>
      </c>
      <c r="N72" s="43">
        <v>319</v>
      </c>
      <c r="O72" s="43" t="s">
        <v>65</v>
      </c>
      <c r="P72" s="11"/>
      <c r="Q72" s="43">
        <v>319</v>
      </c>
      <c r="R72" s="43" t="s">
        <v>123</v>
      </c>
    </row>
    <row r="73" spans="2:18" ht="15" customHeight="1" x14ac:dyDescent="0.2">
      <c r="B73" s="43">
        <v>320</v>
      </c>
      <c r="C73" s="43" t="s">
        <v>65</v>
      </c>
      <c r="E73" s="43">
        <v>320</v>
      </c>
      <c r="F73" s="43" t="s">
        <v>65</v>
      </c>
      <c r="H73" s="43">
        <v>320</v>
      </c>
      <c r="I73" s="43" t="s">
        <v>104</v>
      </c>
      <c r="K73" s="43">
        <v>320</v>
      </c>
      <c r="L73" s="43" t="s">
        <v>65</v>
      </c>
      <c r="N73" s="43">
        <v>320</v>
      </c>
      <c r="O73" s="43" t="s">
        <v>65</v>
      </c>
      <c r="P73" s="11"/>
      <c r="Q73" s="43">
        <v>320</v>
      </c>
      <c r="R73" s="43" t="s">
        <v>123</v>
      </c>
    </row>
    <row r="74" spans="2:18" ht="15" customHeight="1" x14ac:dyDescent="0.2">
      <c r="B74" s="43">
        <v>324</v>
      </c>
      <c r="C74" s="43" t="s">
        <v>65</v>
      </c>
      <c r="E74" s="43">
        <v>324</v>
      </c>
      <c r="F74" s="43" t="s">
        <v>65</v>
      </c>
      <c r="H74" s="43">
        <v>324</v>
      </c>
      <c r="I74" s="43" t="s">
        <v>104</v>
      </c>
      <c r="K74" s="43">
        <v>324</v>
      </c>
      <c r="L74" s="43" t="s">
        <v>65</v>
      </c>
      <c r="N74" s="43">
        <v>324</v>
      </c>
      <c r="O74" s="43" t="s">
        <v>65</v>
      </c>
      <c r="P74" s="11"/>
      <c r="Q74" s="43">
        <v>324</v>
      </c>
      <c r="R74" s="43" t="s">
        <v>123</v>
      </c>
    </row>
    <row r="75" spans="2:18" ht="15" customHeight="1" x14ac:dyDescent="0.2">
      <c r="B75" s="43">
        <v>312</v>
      </c>
      <c r="C75" s="43" t="s">
        <v>65</v>
      </c>
      <c r="E75" s="43">
        <v>312</v>
      </c>
      <c r="F75" s="43" t="s">
        <v>65</v>
      </c>
      <c r="H75" s="43">
        <v>312</v>
      </c>
      <c r="I75" s="43" t="s">
        <v>104</v>
      </c>
      <c r="K75" s="43">
        <v>312</v>
      </c>
      <c r="L75" s="43" t="s">
        <v>65</v>
      </c>
      <c r="N75" s="43">
        <v>312</v>
      </c>
      <c r="O75" s="43" t="s">
        <v>65</v>
      </c>
      <c r="P75" s="11"/>
      <c r="Q75" s="43">
        <v>312</v>
      </c>
      <c r="R75" s="43" t="s">
        <v>123</v>
      </c>
    </row>
    <row r="76" spans="2:18" ht="15" customHeight="1" x14ac:dyDescent="0.2">
      <c r="B76" s="43">
        <v>375</v>
      </c>
      <c r="C76" s="43" t="s">
        <v>65</v>
      </c>
      <c r="E76" s="43">
        <v>375</v>
      </c>
      <c r="F76" s="43" t="s">
        <v>65</v>
      </c>
      <c r="H76" s="43">
        <v>375</v>
      </c>
      <c r="I76" s="43" t="s">
        <v>104</v>
      </c>
      <c r="K76" s="43">
        <v>375</v>
      </c>
      <c r="L76" s="43" t="s">
        <v>65</v>
      </c>
      <c r="N76" s="43">
        <v>375</v>
      </c>
      <c r="O76" s="43" t="s">
        <v>65</v>
      </c>
      <c r="P76" s="11"/>
      <c r="Q76" s="43">
        <v>375</v>
      </c>
      <c r="R76" s="43" t="s">
        <v>123</v>
      </c>
    </row>
    <row r="77" spans="2:18" ht="15" customHeight="1" x14ac:dyDescent="0.2">
      <c r="B77" s="43">
        <v>387</v>
      </c>
      <c r="C77" s="43" t="s">
        <v>65</v>
      </c>
      <c r="E77" s="43">
        <v>387</v>
      </c>
      <c r="F77" s="43" t="s">
        <v>65</v>
      </c>
      <c r="H77" s="43">
        <v>387</v>
      </c>
      <c r="I77" s="43" t="s">
        <v>104</v>
      </c>
      <c r="K77" s="43">
        <v>387</v>
      </c>
      <c r="L77" s="43" t="s">
        <v>65</v>
      </c>
      <c r="N77" s="43">
        <v>387</v>
      </c>
      <c r="O77" s="43" t="s">
        <v>65</v>
      </c>
      <c r="P77" s="11"/>
      <c r="Q77" s="43">
        <v>387</v>
      </c>
      <c r="R77" s="43" t="s">
        <v>123</v>
      </c>
    </row>
    <row r="78" spans="2:18" ht="15" customHeight="1" x14ac:dyDescent="0.2">
      <c r="B78" s="43">
        <v>383</v>
      </c>
      <c r="C78" s="43" t="s">
        <v>65</v>
      </c>
      <c r="E78" s="43">
        <v>383</v>
      </c>
      <c r="F78" s="43" t="s">
        <v>65</v>
      </c>
      <c r="H78" s="43">
        <v>383</v>
      </c>
      <c r="I78" s="43" t="s">
        <v>104</v>
      </c>
      <c r="K78" s="43">
        <v>383</v>
      </c>
      <c r="L78" s="43" t="s">
        <v>65</v>
      </c>
      <c r="N78" s="43">
        <v>383</v>
      </c>
      <c r="O78" s="43" t="s">
        <v>65</v>
      </c>
      <c r="P78" s="11"/>
      <c r="Q78" s="43">
        <v>383</v>
      </c>
      <c r="R78" s="43" t="s">
        <v>123</v>
      </c>
    </row>
    <row r="79" spans="2:18" ht="15" customHeight="1" x14ac:dyDescent="0.2">
      <c r="B79" s="43">
        <v>384</v>
      </c>
      <c r="C79" s="43" t="s">
        <v>65</v>
      </c>
      <c r="E79" s="43">
        <v>384</v>
      </c>
      <c r="F79" s="43" t="s">
        <v>65</v>
      </c>
      <c r="H79" s="43">
        <v>384</v>
      </c>
      <c r="I79" s="43" t="s">
        <v>104</v>
      </c>
      <c r="K79" s="43">
        <v>384</v>
      </c>
      <c r="L79" s="43" t="s">
        <v>65</v>
      </c>
      <c r="N79" s="43">
        <v>384</v>
      </c>
      <c r="O79" s="43" t="s">
        <v>65</v>
      </c>
      <c r="P79" s="11"/>
      <c r="Q79" s="43">
        <v>384</v>
      </c>
      <c r="R79" s="43" t="s">
        <v>123</v>
      </c>
    </row>
    <row r="80" spans="2:18" ht="15" customHeight="1" x14ac:dyDescent="0.2">
      <c r="B80" s="43">
        <v>388</v>
      </c>
      <c r="C80" s="43" t="s">
        <v>65</v>
      </c>
      <c r="E80" s="43">
        <v>388</v>
      </c>
      <c r="F80" s="43" t="s">
        <v>65</v>
      </c>
      <c r="H80" s="43">
        <v>388</v>
      </c>
      <c r="I80" s="43" t="s">
        <v>104</v>
      </c>
      <c r="K80" s="43">
        <v>388</v>
      </c>
      <c r="L80" s="43" t="s">
        <v>65</v>
      </c>
      <c r="N80" s="43">
        <v>388</v>
      </c>
      <c r="O80" s="43" t="s">
        <v>65</v>
      </c>
      <c r="P80" s="11"/>
      <c r="Q80" s="43">
        <v>388</v>
      </c>
      <c r="R80" s="43" t="s">
        <v>123</v>
      </c>
    </row>
    <row r="81" spans="2:18" ht="15" customHeight="1" x14ac:dyDescent="0.2">
      <c r="B81" s="43">
        <v>376</v>
      </c>
      <c r="C81" s="43" t="s">
        <v>65</v>
      </c>
      <c r="E81" s="43">
        <v>376</v>
      </c>
      <c r="F81" s="43" t="s">
        <v>65</v>
      </c>
      <c r="H81" s="43">
        <v>376</v>
      </c>
      <c r="I81" s="43" t="s">
        <v>104</v>
      </c>
      <c r="K81" s="43">
        <v>376</v>
      </c>
      <c r="L81" s="43" t="s">
        <v>65</v>
      </c>
      <c r="N81" s="43">
        <v>376</v>
      </c>
      <c r="O81" s="43" t="s">
        <v>65</v>
      </c>
      <c r="P81" s="11"/>
      <c r="Q81" s="43">
        <v>376</v>
      </c>
      <c r="R81" s="43" t="s">
        <v>123</v>
      </c>
    </row>
    <row r="82" spans="2:18" ht="15" customHeight="1" x14ac:dyDescent="0.2">
      <c r="B82" s="43">
        <v>392</v>
      </c>
      <c r="C82" s="43" t="s">
        <v>65</v>
      </c>
      <c r="E82" s="43">
        <v>392</v>
      </c>
      <c r="F82" s="43" t="s">
        <v>65</v>
      </c>
      <c r="H82" s="43">
        <v>392</v>
      </c>
      <c r="I82" s="43" t="s">
        <v>104</v>
      </c>
      <c r="K82" s="43">
        <v>392</v>
      </c>
      <c r="L82" s="43" t="s">
        <v>65</v>
      </c>
      <c r="N82" s="43">
        <v>392</v>
      </c>
      <c r="O82" s="43" t="s">
        <v>65</v>
      </c>
      <c r="P82" s="11"/>
      <c r="Q82" s="43">
        <v>392</v>
      </c>
      <c r="R82" s="43" t="s">
        <v>123</v>
      </c>
    </row>
    <row r="83" spans="2:18" ht="15" customHeight="1" x14ac:dyDescent="0.2">
      <c r="B83" s="43">
        <v>377</v>
      </c>
      <c r="C83" s="43" t="s">
        <v>65</v>
      </c>
      <c r="E83" s="43">
        <v>377</v>
      </c>
      <c r="F83" s="43" t="s">
        <v>65</v>
      </c>
      <c r="H83" s="43">
        <v>377</v>
      </c>
      <c r="I83" s="43" t="s">
        <v>104</v>
      </c>
      <c r="K83" s="43">
        <v>377</v>
      </c>
      <c r="L83" s="43" t="s">
        <v>65</v>
      </c>
      <c r="N83" s="43">
        <v>377</v>
      </c>
      <c r="O83" s="43" t="s">
        <v>65</v>
      </c>
      <c r="P83" s="11"/>
      <c r="Q83" s="43">
        <v>377</v>
      </c>
      <c r="R83" s="43" t="s">
        <v>123</v>
      </c>
    </row>
    <row r="84" spans="2:18" ht="15" customHeight="1" x14ac:dyDescent="0.2">
      <c r="B84" s="43">
        <v>395</v>
      </c>
      <c r="C84" s="43" t="s">
        <v>65</v>
      </c>
      <c r="E84" s="43">
        <v>395</v>
      </c>
      <c r="F84" s="43" t="s">
        <v>65</v>
      </c>
      <c r="H84" s="43">
        <v>395</v>
      </c>
      <c r="I84" s="43" t="s">
        <v>104</v>
      </c>
      <c r="K84" s="43">
        <v>395</v>
      </c>
      <c r="L84" s="43" t="s">
        <v>65</v>
      </c>
      <c r="N84" s="43">
        <v>395</v>
      </c>
      <c r="O84" s="43" t="s">
        <v>65</v>
      </c>
      <c r="P84" s="11"/>
      <c r="Q84" s="43">
        <v>395</v>
      </c>
      <c r="R84" s="43" t="s">
        <v>123</v>
      </c>
    </row>
    <row r="85" spans="2:18" ht="15" customHeight="1" x14ac:dyDescent="0.2">
      <c r="B85" s="43">
        <v>396</v>
      </c>
      <c r="C85" s="43" t="s">
        <v>65</v>
      </c>
      <c r="E85" s="43">
        <v>396</v>
      </c>
      <c r="F85" s="43" t="s">
        <v>65</v>
      </c>
      <c r="H85" s="43">
        <v>396</v>
      </c>
      <c r="I85" s="43" t="s">
        <v>104</v>
      </c>
      <c r="K85" s="43">
        <v>396</v>
      </c>
      <c r="L85" s="43" t="s">
        <v>65</v>
      </c>
      <c r="N85" s="43">
        <v>396</v>
      </c>
      <c r="O85" s="43" t="s">
        <v>65</v>
      </c>
      <c r="P85" s="11"/>
      <c r="Q85" s="43">
        <v>396</v>
      </c>
      <c r="R85" s="43" t="s">
        <v>123</v>
      </c>
    </row>
    <row r="86" spans="2:18" ht="15" customHeight="1" x14ac:dyDescent="0.2">
      <c r="B86" s="43">
        <v>379</v>
      </c>
      <c r="C86" s="43" t="s">
        <v>65</v>
      </c>
      <c r="E86" s="43">
        <v>379</v>
      </c>
      <c r="F86" s="43" t="s">
        <v>65</v>
      </c>
      <c r="H86" s="43">
        <v>379</v>
      </c>
      <c r="I86" s="43" t="s">
        <v>104</v>
      </c>
      <c r="K86" s="43">
        <v>379</v>
      </c>
      <c r="L86" s="43" t="s">
        <v>65</v>
      </c>
      <c r="N86" s="43">
        <v>379</v>
      </c>
      <c r="O86" s="43" t="s">
        <v>65</v>
      </c>
      <c r="P86" s="11"/>
      <c r="Q86" s="43">
        <v>379</v>
      </c>
      <c r="R86" s="43" t="s">
        <v>123</v>
      </c>
    </row>
    <row r="87" spans="2:18" ht="15" customHeight="1" x14ac:dyDescent="0.2">
      <c r="B87" s="43">
        <v>390</v>
      </c>
      <c r="C87" s="43" t="s">
        <v>65</v>
      </c>
      <c r="E87" s="43">
        <v>390</v>
      </c>
      <c r="F87" s="43" t="s">
        <v>65</v>
      </c>
      <c r="H87" s="43">
        <v>390</v>
      </c>
      <c r="I87" s="43" t="s">
        <v>104</v>
      </c>
      <c r="K87" s="43">
        <v>390</v>
      </c>
      <c r="L87" s="43" t="s">
        <v>65</v>
      </c>
      <c r="N87" s="43">
        <v>390</v>
      </c>
      <c r="O87" s="43" t="s">
        <v>65</v>
      </c>
      <c r="P87" s="11"/>
      <c r="Q87" s="43">
        <v>390</v>
      </c>
      <c r="R87" s="43" t="s">
        <v>123</v>
      </c>
    </row>
    <row r="88" spans="2:18" ht="15" customHeight="1" x14ac:dyDescent="0.2">
      <c r="B88" s="43">
        <v>391</v>
      </c>
      <c r="C88" s="43" t="s">
        <v>65</v>
      </c>
      <c r="E88" s="43">
        <v>391</v>
      </c>
      <c r="F88" s="43" t="s">
        <v>65</v>
      </c>
      <c r="H88" s="43">
        <v>391</v>
      </c>
      <c r="I88" s="43" t="s">
        <v>104</v>
      </c>
      <c r="K88" s="43">
        <v>391</v>
      </c>
      <c r="L88" s="43" t="s">
        <v>65</v>
      </c>
      <c r="N88" s="43">
        <v>391</v>
      </c>
      <c r="O88" s="43" t="s">
        <v>65</v>
      </c>
      <c r="P88" s="11"/>
      <c r="Q88" s="43">
        <v>391</v>
      </c>
      <c r="R88" s="43" t="s">
        <v>123</v>
      </c>
    </row>
    <row r="89" spans="2:18" ht="15" customHeight="1" x14ac:dyDescent="0.2">
      <c r="B89" s="43">
        <v>378</v>
      </c>
      <c r="C89" s="43" t="s">
        <v>65</v>
      </c>
      <c r="E89" s="43">
        <v>378</v>
      </c>
      <c r="F89" s="43" t="s">
        <v>65</v>
      </c>
      <c r="H89" s="43">
        <v>378</v>
      </c>
      <c r="I89" s="43" t="s">
        <v>104</v>
      </c>
      <c r="K89" s="43">
        <v>378</v>
      </c>
      <c r="L89" s="43" t="s">
        <v>65</v>
      </c>
      <c r="N89" s="43">
        <v>378</v>
      </c>
      <c r="O89" s="43" t="s">
        <v>65</v>
      </c>
      <c r="P89" s="11"/>
      <c r="Q89" s="43">
        <v>378</v>
      </c>
      <c r="R89" s="43" t="s">
        <v>123</v>
      </c>
    </row>
    <row r="90" spans="2:18" ht="15" customHeight="1" x14ac:dyDescent="0.2">
      <c r="B90" s="43">
        <v>393</v>
      </c>
      <c r="C90" s="43" t="s">
        <v>65</v>
      </c>
      <c r="E90" s="43">
        <v>393</v>
      </c>
      <c r="F90" s="43" t="s">
        <v>65</v>
      </c>
      <c r="H90" s="43">
        <v>393</v>
      </c>
      <c r="I90" s="43" t="s">
        <v>104</v>
      </c>
      <c r="K90" s="43">
        <v>393</v>
      </c>
      <c r="L90" s="43" t="s">
        <v>65</v>
      </c>
      <c r="N90" s="43">
        <v>393</v>
      </c>
      <c r="O90" s="43" t="s">
        <v>65</v>
      </c>
      <c r="P90" s="11"/>
      <c r="Q90" s="43">
        <v>393</v>
      </c>
      <c r="R90" s="43" t="s">
        <v>123</v>
      </c>
    </row>
    <row r="91" spans="2:18" ht="15" customHeight="1" x14ac:dyDescent="0.2">
      <c r="B91" s="43">
        <v>394</v>
      </c>
      <c r="C91" s="43" t="s">
        <v>65</v>
      </c>
      <c r="E91" s="43">
        <v>394</v>
      </c>
      <c r="F91" s="43" t="s">
        <v>65</v>
      </c>
      <c r="H91" s="43">
        <v>394</v>
      </c>
      <c r="I91" s="43" t="s">
        <v>104</v>
      </c>
      <c r="K91" s="43">
        <v>394</v>
      </c>
      <c r="L91" s="43" t="s">
        <v>65</v>
      </c>
      <c r="N91" s="43">
        <v>394</v>
      </c>
      <c r="O91" s="43" t="s">
        <v>65</v>
      </c>
      <c r="P91" s="11"/>
      <c r="Q91" s="43">
        <v>394</v>
      </c>
      <c r="R91" s="43" t="s">
        <v>123</v>
      </c>
    </row>
    <row r="92" spans="2:18" ht="15" customHeight="1" x14ac:dyDescent="0.2">
      <c r="B92" s="43">
        <v>380</v>
      </c>
      <c r="C92" s="43" t="s">
        <v>65</v>
      </c>
      <c r="E92" s="43">
        <v>380</v>
      </c>
      <c r="F92" s="43" t="s">
        <v>65</v>
      </c>
      <c r="H92" s="43">
        <v>380</v>
      </c>
      <c r="I92" s="43" t="s">
        <v>104</v>
      </c>
      <c r="K92" s="43">
        <v>380</v>
      </c>
      <c r="L92" s="43" t="s">
        <v>65</v>
      </c>
      <c r="N92" s="43">
        <v>380</v>
      </c>
      <c r="O92" s="43" t="s">
        <v>65</v>
      </c>
      <c r="P92" s="11"/>
      <c r="Q92" s="43">
        <v>380</v>
      </c>
      <c r="R92" s="43" t="s">
        <v>123</v>
      </c>
    </row>
    <row r="93" spans="2:18" ht="15" customHeight="1" x14ac:dyDescent="0.2">
      <c r="B93" s="43">
        <v>389</v>
      </c>
      <c r="C93" s="43" t="s">
        <v>65</v>
      </c>
      <c r="E93" s="43">
        <v>389</v>
      </c>
      <c r="F93" s="43" t="s">
        <v>65</v>
      </c>
      <c r="H93" s="43">
        <v>389</v>
      </c>
      <c r="I93" s="43" t="s">
        <v>104</v>
      </c>
      <c r="K93" s="43">
        <v>389</v>
      </c>
      <c r="L93" s="43" t="s">
        <v>65</v>
      </c>
      <c r="N93" s="43">
        <v>389</v>
      </c>
      <c r="O93" s="43" t="s">
        <v>65</v>
      </c>
      <c r="P93" s="11"/>
      <c r="Q93" s="43">
        <v>389</v>
      </c>
      <c r="R93" s="43" t="s">
        <v>123</v>
      </c>
    </row>
    <row r="94" spans="2:18" ht="15" customHeight="1" x14ac:dyDescent="0.2">
      <c r="B94" s="43">
        <v>373</v>
      </c>
      <c r="C94" s="43" t="s">
        <v>65</v>
      </c>
      <c r="E94" s="43">
        <v>373</v>
      </c>
      <c r="F94" s="43" t="s">
        <v>65</v>
      </c>
      <c r="H94" s="43">
        <v>373</v>
      </c>
      <c r="I94" s="43" t="s">
        <v>104</v>
      </c>
      <c r="K94" s="43">
        <v>373</v>
      </c>
      <c r="L94" s="43" t="s">
        <v>65</v>
      </c>
      <c r="N94" s="43">
        <v>373</v>
      </c>
      <c r="O94" s="43" t="s">
        <v>65</v>
      </c>
      <c r="P94" s="11"/>
      <c r="Q94" s="43">
        <v>373</v>
      </c>
      <c r="R94" s="43" t="s">
        <v>123</v>
      </c>
    </row>
    <row r="95" spans="2:18" ht="15" customHeight="1" x14ac:dyDescent="0.2">
      <c r="B95" s="43">
        <v>385</v>
      </c>
      <c r="C95" s="43" t="s">
        <v>65</v>
      </c>
      <c r="E95" s="43">
        <v>385</v>
      </c>
      <c r="F95" s="43" t="s">
        <v>65</v>
      </c>
      <c r="H95" s="43">
        <v>385</v>
      </c>
      <c r="I95" s="43" t="s">
        <v>104</v>
      </c>
      <c r="K95" s="43">
        <v>385</v>
      </c>
      <c r="L95" s="43" t="s">
        <v>65</v>
      </c>
      <c r="N95" s="43">
        <v>385</v>
      </c>
      <c r="O95" s="43" t="s">
        <v>65</v>
      </c>
      <c r="P95" s="11"/>
      <c r="Q95" s="43">
        <v>385</v>
      </c>
      <c r="R95" s="43" t="s">
        <v>123</v>
      </c>
    </row>
    <row r="96" spans="2:18" ht="15" customHeight="1" x14ac:dyDescent="0.2">
      <c r="B96" s="43">
        <v>381</v>
      </c>
      <c r="C96" s="43" t="s">
        <v>65</v>
      </c>
      <c r="E96" s="43">
        <v>381</v>
      </c>
      <c r="F96" s="43" t="s">
        <v>65</v>
      </c>
      <c r="H96" s="43">
        <v>381</v>
      </c>
      <c r="I96" s="43" t="s">
        <v>104</v>
      </c>
      <c r="K96" s="43">
        <v>381</v>
      </c>
      <c r="L96" s="43" t="s">
        <v>65</v>
      </c>
      <c r="N96" s="43">
        <v>381</v>
      </c>
      <c r="O96" s="43" t="s">
        <v>65</v>
      </c>
      <c r="P96" s="11"/>
      <c r="Q96" s="43">
        <v>381</v>
      </c>
      <c r="R96" s="43" t="s">
        <v>123</v>
      </c>
    </row>
    <row r="97" spans="2:18" ht="15" customHeight="1" x14ac:dyDescent="0.2">
      <c r="B97" s="43">
        <v>382</v>
      </c>
      <c r="C97" s="43" t="s">
        <v>65</v>
      </c>
      <c r="E97" s="43">
        <v>382</v>
      </c>
      <c r="F97" s="43" t="s">
        <v>65</v>
      </c>
      <c r="H97" s="43">
        <v>382</v>
      </c>
      <c r="I97" s="43" t="s">
        <v>104</v>
      </c>
      <c r="K97" s="43">
        <v>382</v>
      </c>
      <c r="L97" s="43" t="s">
        <v>65</v>
      </c>
      <c r="N97" s="43">
        <v>382</v>
      </c>
      <c r="O97" s="43" t="s">
        <v>65</v>
      </c>
      <c r="P97" s="11"/>
      <c r="Q97" s="43">
        <v>382</v>
      </c>
      <c r="R97" s="43" t="s">
        <v>123</v>
      </c>
    </row>
    <row r="98" spans="2:18" ht="15" customHeight="1" x14ac:dyDescent="0.2">
      <c r="B98" s="43">
        <v>386</v>
      </c>
      <c r="C98" s="43" t="s">
        <v>65</v>
      </c>
      <c r="E98" s="43">
        <v>386</v>
      </c>
      <c r="F98" s="43" t="s">
        <v>65</v>
      </c>
      <c r="H98" s="43">
        <v>386</v>
      </c>
      <c r="I98" s="43" t="s">
        <v>104</v>
      </c>
      <c r="K98" s="43">
        <v>386</v>
      </c>
      <c r="L98" s="43" t="s">
        <v>65</v>
      </c>
      <c r="N98" s="43">
        <v>386</v>
      </c>
      <c r="O98" s="43" t="s">
        <v>65</v>
      </c>
      <c r="P98" s="11"/>
      <c r="Q98" s="43">
        <v>386</v>
      </c>
      <c r="R98" s="43" t="s">
        <v>123</v>
      </c>
    </row>
    <row r="99" spans="2:18" ht="15" customHeight="1" x14ac:dyDescent="0.2">
      <c r="B99" s="43">
        <v>374</v>
      </c>
      <c r="C99" s="43" t="s">
        <v>65</v>
      </c>
      <c r="E99" s="43">
        <v>374</v>
      </c>
      <c r="F99" s="43" t="s">
        <v>65</v>
      </c>
      <c r="H99" s="43">
        <v>374</v>
      </c>
      <c r="I99" s="43" t="s">
        <v>104</v>
      </c>
      <c r="K99" s="43">
        <v>374</v>
      </c>
      <c r="L99" s="43" t="s">
        <v>65</v>
      </c>
      <c r="N99" s="43">
        <v>374</v>
      </c>
      <c r="O99" s="43" t="s">
        <v>65</v>
      </c>
      <c r="P99" s="11"/>
      <c r="Q99" s="43">
        <v>374</v>
      </c>
      <c r="R99" s="43" t="s">
        <v>123</v>
      </c>
    </row>
    <row r="100" spans="2:18" ht="15" customHeight="1" x14ac:dyDescent="0.2">
      <c r="B100" s="43">
        <v>437</v>
      </c>
      <c r="C100" s="43" t="s">
        <v>65</v>
      </c>
      <c r="E100" s="43">
        <v>437</v>
      </c>
      <c r="F100" s="43" t="s">
        <v>65</v>
      </c>
      <c r="H100" s="43">
        <v>437</v>
      </c>
      <c r="I100" s="43" t="s">
        <v>104</v>
      </c>
      <c r="K100" s="43">
        <v>437</v>
      </c>
      <c r="L100" s="43" t="s">
        <v>65</v>
      </c>
      <c r="N100" s="43">
        <v>437</v>
      </c>
      <c r="O100" s="43" t="s">
        <v>65</v>
      </c>
      <c r="P100" s="11"/>
      <c r="Q100" s="43">
        <v>437</v>
      </c>
      <c r="R100" s="43" t="s">
        <v>123</v>
      </c>
    </row>
    <row r="101" spans="2:18" ht="15" customHeight="1" x14ac:dyDescent="0.2">
      <c r="B101" s="43">
        <v>449</v>
      </c>
      <c r="C101" s="43" t="s">
        <v>65</v>
      </c>
      <c r="E101" s="43">
        <v>449</v>
      </c>
      <c r="F101" s="43" t="s">
        <v>65</v>
      </c>
      <c r="H101" s="43">
        <v>449</v>
      </c>
      <c r="I101" s="43" t="s">
        <v>104</v>
      </c>
      <c r="K101" s="43">
        <v>449</v>
      </c>
      <c r="L101" s="43" t="s">
        <v>65</v>
      </c>
      <c r="N101" s="43">
        <v>449</v>
      </c>
      <c r="O101" s="43" t="s">
        <v>65</v>
      </c>
      <c r="P101" s="11"/>
      <c r="Q101" s="43">
        <v>449</v>
      </c>
      <c r="R101" s="43" t="s">
        <v>123</v>
      </c>
    </row>
    <row r="102" spans="2:18" ht="15" customHeight="1" x14ac:dyDescent="0.2">
      <c r="B102" s="43">
        <v>445</v>
      </c>
      <c r="C102" s="43" t="s">
        <v>65</v>
      </c>
      <c r="E102" s="43">
        <v>445</v>
      </c>
      <c r="F102" s="43" t="s">
        <v>65</v>
      </c>
      <c r="H102" s="43">
        <v>445</v>
      </c>
      <c r="I102" s="43" t="s">
        <v>104</v>
      </c>
      <c r="K102" s="43">
        <v>445</v>
      </c>
      <c r="L102" s="43" t="s">
        <v>65</v>
      </c>
      <c r="N102" s="43">
        <v>445</v>
      </c>
      <c r="O102" s="43" t="s">
        <v>65</v>
      </c>
      <c r="P102" s="11"/>
      <c r="Q102" s="43">
        <v>445</v>
      </c>
      <c r="R102" s="43" t="s">
        <v>123</v>
      </c>
    </row>
    <row r="103" spans="2:18" ht="15" customHeight="1" x14ac:dyDescent="0.2">
      <c r="B103" s="43">
        <v>446</v>
      </c>
      <c r="C103" s="43" t="s">
        <v>65</v>
      </c>
      <c r="E103" s="43">
        <v>446</v>
      </c>
      <c r="F103" s="43" t="s">
        <v>65</v>
      </c>
      <c r="H103" s="43">
        <v>446</v>
      </c>
      <c r="I103" s="43" t="s">
        <v>104</v>
      </c>
      <c r="K103" s="43">
        <v>446</v>
      </c>
      <c r="L103" s="43" t="s">
        <v>65</v>
      </c>
      <c r="N103" s="43">
        <v>446</v>
      </c>
      <c r="O103" s="43" t="s">
        <v>65</v>
      </c>
      <c r="P103" s="11"/>
      <c r="Q103" s="43">
        <v>446</v>
      </c>
      <c r="R103" s="43" t="s">
        <v>123</v>
      </c>
    </row>
    <row r="104" spans="2:18" ht="15" customHeight="1" x14ac:dyDescent="0.2">
      <c r="B104" s="43">
        <v>450</v>
      </c>
      <c r="C104" s="43" t="s">
        <v>65</v>
      </c>
      <c r="E104" s="43">
        <v>450</v>
      </c>
      <c r="F104" s="43" t="s">
        <v>65</v>
      </c>
      <c r="H104" s="43">
        <v>450</v>
      </c>
      <c r="I104" s="43" t="s">
        <v>104</v>
      </c>
      <c r="K104" s="43">
        <v>450</v>
      </c>
      <c r="L104" s="43" t="s">
        <v>65</v>
      </c>
      <c r="N104" s="43">
        <v>450</v>
      </c>
      <c r="O104" s="43" t="s">
        <v>65</v>
      </c>
      <c r="P104" s="11"/>
      <c r="Q104" s="43">
        <v>450</v>
      </c>
      <c r="R104" s="43" t="s">
        <v>123</v>
      </c>
    </row>
    <row r="105" spans="2:18" ht="15" customHeight="1" x14ac:dyDescent="0.2">
      <c r="B105" s="43">
        <v>438</v>
      </c>
      <c r="C105" s="43" t="s">
        <v>65</v>
      </c>
      <c r="E105" s="43">
        <v>438</v>
      </c>
      <c r="F105" s="43" t="s">
        <v>65</v>
      </c>
      <c r="H105" s="43">
        <v>438</v>
      </c>
      <c r="I105" s="43" t="s">
        <v>104</v>
      </c>
      <c r="K105" s="43">
        <v>438</v>
      </c>
      <c r="L105" s="43" t="s">
        <v>65</v>
      </c>
      <c r="N105" s="43">
        <v>438</v>
      </c>
      <c r="O105" s="43" t="s">
        <v>65</v>
      </c>
      <c r="P105" s="11"/>
      <c r="Q105" s="43">
        <v>438</v>
      </c>
      <c r="R105" s="43" t="s">
        <v>123</v>
      </c>
    </row>
    <row r="106" spans="2:18" ht="15" customHeight="1" x14ac:dyDescent="0.2">
      <c r="B106" s="43">
        <v>454</v>
      </c>
      <c r="C106" s="43" t="s">
        <v>65</v>
      </c>
      <c r="E106" s="43">
        <v>454</v>
      </c>
      <c r="F106" s="43" t="s">
        <v>65</v>
      </c>
      <c r="H106" s="43">
        <v>454</v>
      </c>
      <c r="I106" s="43" t="s">
        <v>104</v>
      </c>
      <c r="K106" s="43">
        <v>454</v>
      </c>
      <c r="L106" s="43" t="s">
        <v>65</v>
      </c>
      <c r="N106" s="43">
        <v>454</v>
      </c>
      <c r="O106" s="43" t="s">
        <v>65</v>
      </c>
      <c r="P106" s="11"/>
      <c r="Q106" s="43">
        <v>454</v>
      </c>
      <c r="R106" s="43" t="s">
        <v>123</v>
      </c>
    </row>
    <row r="107" spans="2:18" ht="15" customHeight="1" x14ac:dyDescent="0.2">
      <c r="B107" s="43">
        <v>439</v>
      </c>
      <c r="C107" s="43" t="s">
        <v>65</v>
      </c>
      <c r="E107" s="43">
        <v>439</v>
      </c>
      <c r="F107" s="43" t="s">
        <v>65</v>
      </c>
      <c r="H107" s="43">
        <v>439</v>
      </c>
      <c r="I107" s="43" t="s">
        <v>104</v>
      </c>
      <c r="K107" s="43">
        <v>439</v>
      </c>
      <c r="L107" s="43" t="s">
        <v>65</v>
      </c>
      <c r="N107" s="43">
        <v>439</v>
      </c>
      <c r="O107" s="43" t="s">
        <v>65</v>
      </c>
      <c r="P107" s="11"/>
      <c r="Q107" s="43">
        <v>439</v>
      </c>
      <c r="R107" s="43" t="s">
        <v>123</v>
      </c>
    </row>
    <row r="108" spans="2:18" ht="15" customHeight="1" x14ac:dyDescent="0.2">
      <c r="B108" s="43">
        <v>457</v>
      </c>
      <c r="C108" s="43" t="s">
        <v>65</v>
      </c>
      <c r="E108" s="43">
        <v>457</v>
      </c>
      <c r="F108" s="43" t="s">
        <v>65</v>
      </c>
      <c r="H108" s="43">
        <v>457</v>
      </c>
      <c r="I108" s="43" t="s">
        <v>104</v>
      </c>
      <c r="K108" s="43">
        <v>457</v>
      </c>
      <c r="L108" s="43" t="s">
        <v>65</v>
      </c>
      <c r="N108" s="43">
        <v>457</v>
      </c>
      <c r="O108" s="43" t="s">
        <v>65</v>
      </c>
      <c r="P108" s="11"/>
      <c r="Q108" s="43">
        <v>457</v>
      </c>
      <c r="R108" s="43" t="s">
        <v>123</v>
      </c>
    </row>
    <row r="109" spans="2:18" ht="15" customHeight="1" x14ac:dyDescent="0.2">
      <c r="B109" s="43">
        <v>458</v>
      </c>
      <c r="C109" s="43" t="s">
        <v>65</v>
      </c>
      <c r="E109" s="43">
        <v>458</v>
      </c>
      <c r="F109" s="43" t="s">
        <v>65</v>
      </c>
      <c r="H109" s="43">
        <v>458</v>
      </c>
      <c r="I109" s="43" t="s">
        <v>104</v>
      </c>
      <c r="K109" s="43">
        <v>458</v>
      </c>
      <c r="L109" s="43" t="s">
        <v>65</v>
      </c>
      <c r="N109" s="43">
        <v>458</v>
      </c>
      <c r="O109" s="43" t="s">
        <v>65</v>
      </c>
      <c r="P109" s="11"/>
      <c r="Q109" s="43">
        <v>458</v>
      </c>
      <c r="R109" s="43" t="s">
        <v>123</v>
      </c>
    </row>
    <row r="110" spans="2:18" ht="15" customHeight="1" x14ac:dyDescent="0.2">
      <c r="B110" s="43">
        <v>441</v>
      </c>
      <c r="C110" s="43" t="s">
        <v>65</v>
      </c>
      <c r="E110" s="43">
        <v>441</v>
      </c>
      <c r="F110" s="43" t="s">
        <v>65</v>
      </c>
      <c r="H110" s="43">
        <v>441</v>
      </c>
      <c r="I110" s="43" t="s">
        <v>104</v>
      </c>
      <c r="K110" s="43">
        <v>441</v>
      </c>
      <c r="L110" s="43" t="s">
        <v>65</v>
      </c>
      <c r="N110" s="43">
        <v>441</v>
      </c>
      <c r="O110" s="43" t="s">
        <v>65</v>
      </c>
      <c r="P110" s="11"/>
      <c r="Q110" s="43">
        <v>441</v>
      </c>
      <c r="R110" s="43" t="s">
        <v>123</v>
      </c>
    </row>
    <row r="111" spans="2:18" ht="15" customHeight="1" x14ac:dyDescent="0.2">
      <c r="B111" s="43">
        <v>452</v>
      </c>
      <c r="C111" s="43" t="s">
        <v>65</v>
      </c>
      <c r="E111" s="43">
        <v>452</v>
      </c>
      <c r="F111" s="43" t="s">
        <v>65</v>
      </c>
      <c r="H111" s="43">
        <v>452</v>
      </c>
      <c r="I111" s="43" t="s">
        <v>104</v>
      </c>
      <c r="K111" s="43">
        <v>452</v>
      </c>
      <c r="L111" s="43" t="s">
        <v>65</v>
      </c>
      <c r="N111" s="43">
        <v>452</v>
      </c>
      <c r="O111" s="43" t="s">
        <v>65</v>
      </c>
      <c r="P111" s="11"/>
      <c r="Q111" s="43">
        <v>452</v>
      </c>
      <c r="R111" s="43" t="s">
        <v>123</v>
      </c>
    </row>
    <row r="112" spans="2:18" ht="15" customHeight="1" x14ac:dyDescent="0.2">
      <c r="B112" s="43">
        <v>453</v>
      </c>
      <c r="C112" s="43" t="s">
        <v>65</v>
      </c>
      <c r="E112" s="43">
        <v>453</v>
      </c>
      <c r="F112" s="43" t="s">
        <v>65</v>
      </c>
      <c r="H112" s="43">
        <v>453</v>
      </c>
      <c r="I112" s="43" t="s">
        <v>104</v>
      </c>
      <c r="K112" s="43">
        <v>453</v>
      </c>
      <c r="L112" s="43" t="s">
        <v>65</v>
      </c>
      <c r="N112" s="43">
        <v>453</v>
      </c>
      <c r="O112" s="43" t="s">
        <v>65</v>
      </c>
      <c r="P112" s="11"/>
      <c r="Q112" s="43">
        <v>453</v>
      </c>
      <c r="R112" s="43" t="s">
        <v>123</v>
      </c>
    </row>
    <row r="113" spans="2:18" ht="15" customHeight="1" x14ac:dyDescent="0.2">
      <c r="B113" s="43">
        <v>440</v>
      </c>
      <c r="C113" s="43" t="s">
        <v>65</v>
      </c>
      <c r="E113" s="43">
        <v>440</v>
      </c>
      <c r="F113" s="43" t="s">
        <v>65</v>
      </c>
      <c r="H113" s="43">
        <v>440</v>
      </c>
      <c r="I113" s="43" t="s">
        <v>104</v>
      </c>
      <c r="K113" s="43">
        <v>440</v>
      </c>
      <c r="L113" s="43" t="s">
        <v>65</v>
      </c>
      <c r="N113" s="43">
        <v>440</v>
      </c>
      <c r="O113" s="43" t="s">
        <v>65</v>
      </c>
      <c r="P113" s="11"/>
      <c r="Q113" s="43">
        <v>440</v>
      </c>
      <c r="R113" s="43" t="s">
        <v>123</v>
      </c>
    </row>
    <row r="114" spans="2:18" ht="15" customHeight="1" x14ac:dyDescent="0.2">
      <c r="B114" s="43">
        <v>455</v>
      </c>
      <c r="C114" s="43" t="s">
        <v>65</v>
      </c>
      <c r="E114" s="43">
        <v>455</v>
      </c>
      <c r="F114" s="43" t="s">
        <v>65</v>
      </c>
      <c r="H114" s="43">
        <v>455</v>
      </c>
      <c r="I114" s="43" t="s">
        <v>104</v>
      </c>
      <c r="K114" s="43">
        <v>455</v>
      </c>
      <c r="L114" s="43" t="s">
        <v>65</v>
      </c>
      <c r="N114" s="43">
        <v>455</v>
      </c>
      <c r="O114" s="43" t="s">
        <v>65</v>
      </c>
      <c r="P114" s="11"/>
      <c r="Q114" s="43">
        <v>455</v>
      </c>
      <c r="R114" s="43" t="s">
        <v>123</v>
      </c>
    </row>
    <row r="115" spans="2:18" ht="15" customHeight="1" x14ac:dyDescent="0.2">
      <c r="B115" s="43">
        <v>456</v>
      </c>
      <c r="C115" s="43" t="s">
        <v>65</v>
      </c>
      <c r="E115" s="43">
        <v>456</v>
      </c>
      <c r="F115" s="43" t="s">
        <v>65</v>
      </c>
      <c r="H115" s="43">
        <v>456</v>
      </c>
      <c r="I115" s="43" t="s">
        <v>104</v>
      </c>
      <c r="K115" s="43">
        <v>456</v>
      </c>
      <c r="L115" s="43" t="s">
        <v>65</v>
      </c>
      <c r="N115" s="43">
        <v>456</v>
      </c>
      <c r="O115" s="43" t="s">
        <v>65</v>
      </c>
      <c r="P115" s="11"/>
      <c r="Q115" s="43">
        <v>456</v>
      </c>
      <c r="R115" s="43" t="s">
        <v>123</v>
      </c>
    </row>
    <row r="116" spans="2:18" ht="15" customHeight="1" x14ac:dyDescent="0.2">
      <c r="B116" s="43">
        <v>442</v>
      </c>
      <c r="C116" s="43" t="s">
        <v>65</v>
      </c>
      <c r="E116" s="43">
        <v>442</v>
      </c>
      <c r="F116" s="43" t="s">
        <v>65</v>
      </c>
      <c r="H116" s="43">
        <v>442</v>
      </c>
      <c r="I116" s="43" t="s">
        <v>104</v>
      </c>
      <c r="K116" s="43">
        <v>442</v>
      </c>
      <c r="L116" s="43" t="s">
        <v>65</v>
      </c>
      <c r="N116" s="43">
        <v>442</v>
      </c>
      <c r="O116" s="43" t="s">
        <v>65</v>
      </c>
      <c r="P116" s="11"/>
      <c r="Q116" s="43">
        <v>442</v>
      </c>
      <c r="R116" s="43" t="s">
        <v>123</v>
      </c>
    </row>
    <row r="117" spans="2:18" ht="15" customHeight="1" x14ac:dyDescent="0.2">
      <c r="B117" s="43">
        <v>451</v>
      </c>
      <c r="C117" s="43" t="s">
        <v>65</v>
      </c>
      <c r="E117" s="43">
        <v>451</v>
      </c>
      <c r="F117" s="43" t="s">
        <v>65</v>
      </c>
      <c r="H117" s="43">
        <v>451</v>
      </c>
      <c r="I117" s="43" t="s">
        <v>104</v>
      </c>
      <c r="K117" s="43">
        <v>451</v>
      </c>
      <c r="L117" s="43" t="s">
        <v>65</v>
      </c>
      <c r="N117" s="43">
        <v>451</v>
      </c>
      <c r="O117" s="43" t="s">
        <v>65</v>
      </c>
      <c r="P117" s="11"/>
      <c r="Q117" s="43">
        <v>451</v>
      </c>
      <c r="R117" s="43" t="s">
        <v>123</v>
      </c>
    </row>
    <row r="118" spans="2:18" ht="15" customHeight="1" x14ac:dyDescent="0.2">
      <c r="B118" s="43">
        <v>435</v>
      </c>
      <c r="C118" s="43" t="s">
        <v>65</v>
      </c>
      <c r="E118" s="43">
        <v>435</v>
      </c>
      <c r="F118" s="43" t="s">
        <v>65</v>
      </c>
      <c r="H118" s="43">
        <v>435</v>
      </c>
      <c r="I118" s="43" t="s">
        <v>104</v>
      </c>
      <c r="K118" s="43">
        <v>435</v>
      </c>
      <c r="L118" s="43" t="s">
        <v>65</v>
      </c>
      <c r="N118" s="43">
        <v>435</v>
      </c>
      <c r="O118" s="43" t="s">
        <v>65</v>
      </c>
      <c r="P118" s="11"/>
      <c r="Q118" s="43">
        <v>435</v>
      </c>
      <c r="R118" s="43" t="s">
        <v>123</v>
      </c>
    </row>
    <row r="119" spans="2:18" ht="15" customHeight="1" x14ac:dyDescent="0.2">
      <c r="B119" s="43">
        <v>447</v>
      </c>
      <c r="C119" s="43" t="s">
        <v>65</v>
      </c>
      <c r="E119" s="43">
        <v>447</v>
      </c>
      <c r="F119" s="43" t="s">
        <v>65</v>
      </c>
      <c r="H119" s="43">
        <v>447</v>
      </c>
      <c r="I119" s="43" t="s">
        <v>104</v>
      </c>
      <c r="K119" s="43">
        <v>447</v>
      </c>
      <c r="L119" s="43" t="s">
        <v>65</v>
      </c>
      <c r="N119" s="43">
        <v>447</v>
      </c>
      <c r="O119" s="43" t="s">
        <v>65</v>
      </c>
      <c r="P119" s="11"/>
      <c r="Q119" s="43">
        <v>447</v>
      </c>
      <c r="R119" s="43" t="s">
        <v>123</v>
      </c>
    </row>
    <row r="120" spans="2:18" ht="15" customHeight="1" x14ac:dyDescent="0.2">
      <c r="B120" s="43">
        <v>443</v>
      </c>
      <c r="C120" s="43" t="s">
        <v>65</v>
      </c>
      <c r="E120" s="43">
        <v>443</v>
      </c>
      <c r="F120" s="43" t="s">
        <v>65</v>
      </c>
      <c r="H120" s="43">
        <v>443</v>
      </c>
      <c r="I120" s="43" t="s">
        <v>104</v>
      </c>
      <c r="K120" s="43">
        <v>443</v>
      </c>
      <c r="L120" s="43" t="s">
        <v>65</v>
      </c>
      <c r="N120" s="43">
        <v>443</v>
      </c>
      <c r="O120" s="43" t="s">
        <v>65</v>
      </c>
      <c r="P120" s="11"/>
      <c r="Q120" s="43">
        <v>443</v>
      </c>
      <c r="R120" s="43" t="s">
        <v>123</v>
      </c>
    </row>
    <row r="121" spans="2:18" ht="15" customHeight="1" x14ac:dyDescent="0.2">
      <c r="B121" s="43">
        <v>444</v>
      </c>
      <c r="C121" s="43" t="s">
        <v>65</v>
      </c>
      <c r="E121" s="43">
        <v>444</v>
      </c>
      <c r="F121" s="43" t="s">
        <v>65</v>
      </c>
      <c r="H121" s="43">
        <v>444</v>
      </c>
      <c r="I121" s="43" t="s">
        <v>104</v>
      </c>
      <c r="K121" s="43">
        <v>444</v>
      </c>
      <c r="L121" s="43" t="s">
        <v>65</v>
      </c>
      <c r="N121" s="43">
        <v>444</v>
      </c>
      <c r="O121" s="43" t="s">
        <v>65</v>
      </c>
      <c r="P121" s="11"/>
      <c r="Q121" s="43">
        <v>444</v>
      </c>
      <c r="R121" s="43" t="s">
        <v>123</v>
      </c>
    </row>
    <row r="122" spans="2:18" ht="15" customHeight="1" x14ac:dyDescent="0.2">
      <c r="B122" s="43">
        <v>448</v>
      </c>
      <c r="C122" s="43" t="s">
        <v>65</v>
      </c>
      <c r="E122" s="43">
        <v>448</v>
      </c>
      <c r="F122" s="43" t="s">
        <v>65</v>
      </c>
      <c r="H122" s="43">
        <v>448</v>
      </c>
      <c r="I122" s="43" t="s">
        <v>104</v>
      </c>
      <c r="K122" s="43">
        <v>448</v>
      </c>
      <c r="L122" s="43" t="s">
        <v>65</v>
      </c>
      <c r="N122" s="43">
        <v>448</v>
      </c>
      <c r="O122" s="43" t="s">
        <v>65</v>
      </c>
      <c r="P122" s="11"/>
      <c r="Q122" s="43">
        <v>448</v>
      </c>
      <c r="R122" s="43" t="s">
        <v>123</v>
      </c>
    </row>
    <row r="123" spans="2:18" ht="15" customHeight="1" x14ac:dyDescent="0.2">
      <c r="B123" s="43">
        <v>436</v>
      </c>
      <c r="C123" s="43" t="s">
        <v>65</v>
      </c>
      <c r="E123" s="43">
        <v>436</v>
      </c>
      <c r="F123" s="43" t="s">
        <v>65</v>
      </c>
      <c r="H123" s="43">
        <v>436</v>
      </c>
      <c r="I123" s="43" t="s">
        <v>104</v>
      </c>
      <c r="K123" s="43">
        <v>436</v>
      </c>
      <c r="L123" s="43" t="s">
        <v>65</v>
      </c>
      <c r="N123" s="43">
        <v>436</v>
      </c>
      <c r="O123" s="43" t="s">
        <v>65</v>
      </c>
      <c r="P123" s="11"/>
      <c r="Q123" s="43">
        <v>436</v>
      </c>
      <c r="R123" s="43" t="s">
        <v>123</v>
      </c>
    </row>
    <row r="124" spans="2:18" ht="15" customHeight="1" x14ac:dyDescent="0.2">
      <c r="B124" s="43">
        <v>189</v>
      </c>
      <c r="C124" s="43" t="s">
        <v>65</v>
      </c>
      <c r="E124" s="43">
        <v>189</v>
      </c>
      <c r="F124" s="43" t="s">
        <v>65</v>
      </c>
      <c r="H124" s="43">
        <v>189</v>
      </c>
      <c r="I124" s="43" t="s">
        <v>104</v>
      </c>
      <c r="K124" s="43">
        <v>189</v>
      </c>
      <c r="L124" s="43" t="s">
        <v>65</v>
      </c>
      <c r="N124" s="43">
        <v>189</v>
      </c>
      <c r="O124" s="43" t="s">
        <v>65</v>
      </c>
      <c r="P124" s="11"/>
      <c r="Q124" s="43">
        <v>189</v>
      </c>
      <c r="R124" s="43" t="s">
        <v>123</v>
      </c>
    </row>
    <row r="125" spans="2:18" ht="15" customHeight="1" x14ac:dyDescent="0.2">
      <c r="B125" s="43">
        <v>201</v>
      </c>
      <c r="C125" s="43" t="s">
        <v>65</v>
      </c>
      <c r="E125" s="43">
        <v>201</v>
      </c>
      <c r="F125" s="43" t="s">
        <v>65</v>
      </c>
      <c r="H125" s="43">
        <v>201</v>
      </c>
      <c r="I125" s="43" t="s">
        <v>104</v>
      </c>
      <c r="K125" s="43">
        <v>201</v>
      </c>
      <c r="L125" s="43" t="s">
        <v>65</v>
      </c>
      <c r="N125" s="43">
        <v>201</v>
      </c>
      <c r="O125" s="43" t="s">
        <v>65</v>
      </c>
      <c r="P125" s="11"/>
      <c r="Q125" s="43">
        <v>201</v>
      </c>
      <c r="R125" s="43" t="s">
        <v>123</v>
      </c>
    </row>
    <row r="126" spans="2:18" ht="15" customHeight="1" x14ac:dyDescent="0.2">
      <c r="B126" s="43">
        <v>197</v>
      </c>
      <c r="C126" s="43" t="s">
        <v>65</v>
      </c>
      <c r="E126" s="43">
        <v>197</v>
      </c>
      <c r="F126" s="43" t="s">
        <v>65</v>
      </c>
      <c r="H126" s="43">
        <v>197</v>
      </c>
      <c r="I126" s="43" t="s">
        <v>104</v>
      </c>
      <c r="K126" s="43">
        <v>197</v>
      </c>
      <c r="L126" s="43" t="s">
        <v>65</v>
      </c>
      <c r="N126" s="43">
        <v>197</v>
      </c>
      <c r="O126" s="43" t="s">
        <v>65</v>
      </c>
      <c r="P126" s="11"/>
      <c r="Q126" s="43">
        <v>197</v>
      </c>
      <c r="R126" s="43" t="s">
        <v>123</v>
      </c>
    </row>
    <row r="127" spans="2:18" ht="15" customHeight="1" x14ac:dyDescent="0.2">
      <c r="B127" s="43">
        <v>198</v>
      </c>
      <c r="C127" s="43" t="s">
        <v>65</v>
      </c>
      <c r="E127" s="43">
        <v>198</v>
      </c>
      <c r="F127" s="43" t="s">
        <v>65</v>
      </c>
      <c r="H127" s="43">
        <v>198</v>
      </c>
      <c r="I127" s="43" t="s">
        <v>104</v>
      </c>
      <c r="K127" s="43">
        <v>198</v>
      </c>
      <c r="L127" s="43" t="s">
        <v>65</v>
      </c>
      <c r="N127" s="43">
        <v>198</v>
      </c>
      <c r="O127" s="43" t="s">
        <v>65</v>
      </c>
      <c r="P127" s="11"/>
      <c r="Q127" s="43">
        <v>198</v>
      </c>
      <c r="R127" s="43" t="s">
        <v>123</v>
      </c>
    </row>
    <row r="128" spans="2:18" ht="15" customHeight="1" x14ac:dyDescent="0.2">
      <c r="B128" s="43">
        <v>202</v>
      </c>
      <c r="C128" s="43" t="s">
        <v>65</v>
      </c>
      <c r="E128" s="43">
        <v>202</v>
      </c>
      <c r="F128" s="43" t="s">
        <v>65</v>
      </c>
      <c r="H128" s="43">
        <v>202</v>
      </c>
      <c r="I128" s="43" t="s">
        <v>104</v>
      </c>
      <c r="K128" s="43">
        <v>202</v>
      </c>
      <c r="L128" s="43" t="s">
        <v>65</v>
      </c>
      <c r="N128" s="43">
        <v>202</v>
      </c>
      <c r="O128" s="43" t="s">
        <v>65</v>
      </c>
      <c r="P128" s="11"/>
      <c r="Q128" s="43">
        <v>202</v>
      </c>
      <c r="R128" s="43" t="s">
        <v>123</v>
      </c>
    </row>
    <row r="129" spans="2:18" ht="15" customHeight="1" x14ac:dyDescent="0.2">
      <c r="B129" s="43">
        <v>190</v>
      </c>
      <c r="C129" s="43" t="s">
        <v>65</v>
      </c>
      <c r="E129" s="43">
        <v>190</v>
      </c>
      <c r="F129" s="43" t="s">
        <v>65</v>
      </c>
      <c r="H129" s="43">
        <v>190</v>
      </c>
      <c r="I129" s="43" t="s">
        <v>104</v>
      </c>
      <c r="K129" s="43">
        <v>190</v>
      </c>
      <c r="L129" s="43" t="s">
        <v>65</v>
      </c>
      <c r="N129" s="43">
        <v>190</v>
      </c>
      <c r="O129" s="43" t="s">
        <v>65</v>
      </c>
      <c r="P129" s="11"/>
      <c r="Q129" s="43">
        <v>190</v>
      </c>
      <c r="R129" s="43" t="s">
        <v>123</v>
      </c>
    </row>
    <row r="130" spans="2:18" ht="15" customHeight="1" x14ac:dyDescent="0.2">
      <c r="B130" s="43">
        <v>206</v>
      </c>
      <c r="C130" s="43" t="s">
        <v>65</v>
      </c>
      <c r="E130" s="43">
        <v>206</v>
      </c>
      <c r="F130" s="43" t="s">
        <v>65</v>
      </c>
      <c r="H130" s="43">
        <v>206</v>
      </c>
      <c r="I130" s="43" t="s">
        <v>104</v>
      </c>
      <c r="K130" s="43">
        <v>206</v>
      </c>
      <c r="L130" s="43" t="s">
        <v>65</v>
      </c>
      <c r="N130" s="43">
        <v>206</v>
      </c>
      <c r="O130" s="43" t="s">
        <v>65</v>
      </c>
      <c r="P130" s="11"/>
      <c r="Q130" s="43">
        <v>206</v>
      </c>
      <c r="R130" s="43" t="s">
        <v>123</v>
      </c>
    </row>
    <row r="131" spans="2:18" ht="15" customHeight="1" x14ac:dyDescent="0.2">
      <c r="B131" s="43">
        <v>191</v>
      </c>
      <c r="C131" s="43" t="s">
        <v>65</v>
      </c>
      <c r="E131" s="43">
        <v>191</v>
      </c>
      <c r="F131" s="43" t="s">
        <v>65</v>
      </c>
      <c r="H131" s="43">
        <v>191</v>
      </c>
      <c r="I131" s="43" t="s">
        <v>104</v>
      </c>
      <c r="K131" s="43">
        <v>191</v>
      </c>
      <c r="L131" s="43" t="s">
        <v>65</v>
      </c>
      <c r="N131" s="43">
        <v>191</v>
      </c>
      <c r="O131" s="43" t="s">
        <v>65</v>
      </c>
      <c r="P131" s="11"/>
      <c r="Q131" s="43">
        <v>191</v>
      </c>
      <c r="R131" s="43" t="s">
        <v>123</v>
      </c>
    </row>
    <row r="132" spans="2:18" ht="15" customHeight="1" x14ac:dyDescent="0.2">
      <c r="B132" s="43">
        <v>209</v>
      </c>
      <c r="C132" s="43" t="s">
        <v>65</v>
      </c>
      <c r="E132" s="43">
        <v>209</v>
      </c>
      <c r="F132" s="43" t="s">
        <v>65</v>
      </c>
      <c r="H132" s="43">
        <v>209</v>
      </c>
      <c r="I132" s="43" t="s">
        <v>104</v>
      </c>
      <c r="K132" s="43">
        <v>209</v>
      </c>
      <c r="L132" s="43" t="s">
        <v>65</v>
      </c>
      <c r="N132" s="43">
        <v>209</v>
      </c>
      <c r="O132" s="43" t="s">
        <v>65</v>
      </c>
      <c r="P132" s="11"/>
      <c r="Q132" s="43">
        <v>209</v>
      </c>
      <c r="R132" s="43" t="s">
        <v>123</v>
      </c>
    </row>
    <row r="133" spans="2:18" ht="15" customHeight="1" x14ac:dyDescent="0.2">
      <c r="B133" s="43">
        <v>210</v>
      </c>
      <c r="C133" s="43" t="s">
        <v>65</v>
      </c>
      <c r="E133" s="43">
        <v>210</v>
      </c>
      <c r="F133" s="43" t="s">
        <v>65</v>
      </c>
      <c r="H133" s="43">
        <v>210</v>
      </c>
      <c r="I133" s="43" t="s">
        <v>104</v>
      </c>
      <c r="K133" s="43">
        <v>210</v>
      </c>
      <c r="L133" s="43" t="s">
        <v>65</v>
      </c>
      <c r="N133" s="43">
        <v>210</v>
      </c>
      <c r="O133" s="43" t="s">
        <v>65</v>
      </c>
      <c r="P133" s="11"/>
      <c r="Q133" s="43">
        <v>210</v>
      </c>
      <c r="R133" s="43" t="s">
        <v>123</v>
      </c>
    </row>
    <row r="134" spans="2:18" ht="15" customHeight="1" x14ac:dyDescent="0.2">
      <c r="B134" s="43">
        <v>193</v>
      </c>
      <c r="C134" s="43" t="s">
        <v>65</v>
      </c>
      <c r="E134" s="43">
        <v>193</v>
      </c>
      <c r="F134" s="43" t="s">
        <v>65</v>
      </c>
      <c r="H134" s="43">
        <v>193</v>
      </c>
      <c r="I134" s="43" t="s">
        <v>104</v>
      </c>
      <c r="K134" s="43">
        <v>193</v>
      </c>
      <c r="L134" s="43" t="s">
        <v>65</v>
      </c>
      <c r="N134" s="43">
        <v>193</v>
      </c>
      <c r="O134" s="43" t="s">
        <v>65</v>
      </c>
      <c r="P134" s="11"/>
      <c r="Q134" s="43">
        <v>193</v>
      </c>
      <c r="R134" s="43" t="s">
        <v>123</v>
      </c>
    </row>
    <row r="135" spans="2:18" ht="15" customHeight="1" x14ac:dyDescent="0.2">
      <c r="B135" s="43">
        <v>204</v>
      </c>
      <c r="C135" s="43" t="s">
        <v>65</v>
      </c>
      <c r="E135" s="43">
        <v>204</v>
      </c>
      <c r="F135" s="43" t="s">
        <v>65</v>
      </c>
      <c r="H135" s="43">
        <v>204</v>
      </c>
      <c r="I135" s="43" t="s">
        <v>104</v>
      </c>
      <c r="K135" s="43">
        <v>204</v>
      </c>
      <c r="L135" s="43" t="s">
        <v>65</v>
      </c>
      <c r="N135" s="43">
        <v>204</v>
      </c>
      <c r="O135" s="43" t="s">
        <v>65</v>
      </c>
      <c r="P135" s="11"/>
      <c r="Q135" s="43">
        <v>204</v>
      </c>
      <c r="R135" s="43" t="s">
        <v>123</v>
      </c>
    </row>
    <row r="136" spans="2:18" ht="15" customHeight="1" x14ac:dyDescent="0.2">
      <c r="B136" s="43">
        <v>205</v>
      </c>
      <c r="C136" s="43" t="s">
        <v>65</v>
      </c>
      <c r="E136" s="43">
        <v>205</v>
      </c>
      <c r="F136" s="43" t="s">
        <v>65</v>
      </c>
      <c r="H136" s="43">
        <v>205</v>
      </c>
      <c r="I136" s="43" t="s">
        <v>104</v>
      </c>
      <c r="K136" s="43">
        <v>205</v>
      </c>
      <c r="L136" s="43" t="s">
        <v>65</v>
      </c>
      <c r="N136" s="43">
        <v>205</v>
      </c>
      <c r="O136" s="43" t="s">
        <v>65</v>
      </c>
      <c r="P136" s="11"/>
      <c r="Q136" s="43">
        <v>205</v>
      </c>
      <c r="R136" s="43" t="s">
        <v>123</v>
      </c>
    </row>
    <row r="137" spans="2:18" ht="15" customHeight="1" x14ac:dyDescent="0.2">
      <c r="B137" s="43">
        <v>192</v>
      </c>
      <c r="C137" s="43" t="s">
        <v>65</v>
      </c>
      <c r="E137" s="43">
        <v>192</v>
      </c>
      <c r="F137" s="43" t="s">
        <v>65</v>
      </c>
      <c r="H137" s="43">
        <v>192</v>
      </c>
      <c r="I137" s="43" t="s">
        <v>104</v>
      </c>
      <c r="K137" s="43">
        <v>192</v>
      </c>
      <c r="L137" s="43" t="s">
        <v>65</v>
      </c>
      <c r="N137" s="43">
        <v>192</v>
      </c>
      <c r="O137" s="43" t="s">
        <v>65</v>
      </c>
      <c r="P137" s="11"/>
      <c r="Q137" s="43">
        <v>192</v>
      </c>
      <c r="R137" s="43" t="s">
        <v>123</v>
      </c>
    </row>
    <row r="138" spans="2:18" ht="15" customHeight="1" x14ac:dyDescent="0.2">
      <c r="B138" s="43">
        <v>207</v>
      </c>
      <c r="C138" s="43" t="s">
        <v>65</v>
      </c>
      <c r="E138" s="43">
        <v>207</v>
      </c>
      <c r="F138" s="43" t="s">
        <v>65</v>
      </c>
      <c r="H138" s="43">
        <v>207</v>
      </c>
      <c r="I138" s="43" t="s">
        <v>104</v>
      </c>
      <c r="K138" s="43">
        <v>207</v>
      </c>
      <c r="L138" s="43" t="s">
        <v>65</v>
      </c>
      <c r="N138" s="43">
        <v>207</v>
      </c>
      <c r="O138" s="43" t="s">
        <v>65</v>
      </c>
      <c r="P138" s="11"/>
      <c r="Q138" s="43">
        <v>207</v>
      </c>
      <c r="R138" s="43" t="s">
        <v>123</v>
      </c>
    </row>
    <row r="139" spans="2:18" ht="15" customHeight="1" x14ac:dyDescent="0.2">
      <c r="B139" s="43">
        <v>208</v>
      </c>
      <c r="C139" s="43" t="s">
        <v>65</v>
      </c>
      <c r="E139" s="43">
        <v>208</v>
      </c>
      <c r="F139" s="43" t="s">
        <v>65</v>
      </c>
      <c r="H139" s="43">
        <v>208</v>
      </c>
      <c r="I139" s="43" t="s">
        <v>104</v>
      </c>
      <c r="K139" s="43">
        <v>208</v>
      </c>
      <c r="L139" s="43" t="s">
        <v>65</v>
      </c>
      <c r="N139" s="43">
        <v>208</v>
      </c>
      <c r="O139" s="43" t="s">
        <v>65</v>
      </c>
      <c r="P139" s="11"/>
      <c r="Q139" s="43">
        <v>208</v>
      </c>
      <c r="R139" s="43" t="s">
        <v>123</v>
      </c>
    </row>
    <row r="140" spans="2:18" ht="15" customHeight="1" x14ac:dyDescent="0.2">
      <c r="B140" s="43">
        <v>194</v>
      </c>
      <c r="C140" s="43" t="s">
        <v>65</v>
      </c>
      <c r="E140" s="43">
        <v>194</v>
      </c>
      <c r="F140" s="43" t="s">
        <v>65</v>
      </c>
      <c r="H140" s="43">
        <v>194</v>
      </c>
      <c r="I140" s="43" t="s">
        <v>104</v>
      </c>
      <c r="K140" s="43">
        <v>194</v>
      </c>
      <c r="L140" s="43" t="s">
        <v>65</v>
      </c>
      <c r="N140" s="43">
        <v>194</v>
      </c>
      <c r="O140" s="43" t="s">
        <v>65</v>
      </c>
      <c r="P140" s="11"/>
      <c r="Q140" s="43">
        <v>194</v>
      </c>
      <c r="R140" s="43" t="s">
        <v>123</v>
      </c>
    </row>
    <row r="141" spans="2:18" ht="15" customHeight="1" x14ac:dyDescent="0.2">
      <c r="B141" s="43">
        <v>203</v>
      </c>
      <c r="C141" s="43" t="s">
        <v>65</v>
      </c>
      <c r="E141" s="43">
        <v>203</v>
      </c>
      <c r="F141" s="43" t="s">
        <v>65</v>
      </c>
      <c r="H141" s="43">
        <v>203</v>
      </c>
      <c r="I141" s="43" t="s">
        <v>104</v>
      </c>
      <c r="K141" s="43">
        <v>203</v>
      </c>
      <c r="L141" s="43" t="s">
        <v>65</v>
      </c>
      <c r="N141" s="43">
        <v>203</v>
      </c>
      <c r="O141" s="43" t="s">
        <v>65</v>
      </c>
      <c r="P141" s="11"/>
      <c r="Q141" s="43">
        <v>203</v>
      </c>
      <c r="R141" s="43" t="s">
        <v>123</v>
      </c>
    </row>
    <row r="142" spans="2:18" ht="15" customHeight="1" x14ac:dyDescent="0.2">
      <c r="B142" s="43">
        <v>187</v>
      </c>
      <c r="C142" s="43" t="s">
        <v>65</v>
      </c>
      <c r="E142" s="43">
        <v>187</v>
      </c>
      <c r="F142" s="43" t="s">
        <v>65</v>
      </c>
      <c r="H142" s="43">
        <v>187</v>
      </c>
      <c r="I142" s="43" t="s">
        <v>104</v>
      </c>
      <c r="K142" s="43">
        <v>187</v>
      </c>
      <c r="L142" s="43" t="s">
        <v>65</v>
      </c>
      <c r="N142" s="43">
        <v>187</v>
      </c>
      <c r="O142" s="43" t="s">
        <v>65</v>
      </c>
      <c r="P142" s="11"/>
      <c r="Q142" s="43">
        <v>187</v>
      </c>
      <c r="R142" s="43" t="s">
        <v>123</v>
      </c>
    </row>
    <row r="143" spans="2:18" ht="15" customHeight="1" x14ac:dyDescent="0.2">
      <c r="B143" s="43">
        <v>199</v>
      </c>
      <c r="C143" s="43" t="s">
        <v>65</v>
      </c>
      <c r="E143" s="43">
        <v>199</v>
      </c>
      <c r="F143" s="43" t="s">
        <v>65</v>
      </c>
      <c r="H143" s="43">
        <v>199</v>
      </c>
      <c r="I143" s="43" t="s">
        <v>104</v>
      </c>
      <c r="K143" s="43">
        <v>199</v>
      </c>
      <c r="L143" s="43" t="s">
        <v>65</v>
      </c>
      <c r="N143" s="43">
        <v>199</v>
      </c>
      <c r="O143" s="43" t="s">
        <v>65</v>
      </c>
      <c r="P143" s="11"/>
      <c r="Q143" s="43">
        <v>199</v>
      </c>
      <c r="R143" s="43" t="s">
        <v>123</v>
      </c>
    </row>
    <row r="144" spans="2:18" ht="15" customHeight="1" x14ac:dyDescent="0.2">
      <c r="B144" s="43">
        <v>195</v>
      </c>
      <c r="C144" s="43" t="s">
        <v>65</v>
      </c>
      <c r="E144" s="43">
        <v>195</v>
      </c>
      <c r="F144" s="43" t="s">
        <v>65</v>
      </c>
      <c r="H144" s="43">
        <v>195</v>
      </c>
      <c r="I144" s="43" t="s">
        <v>104</v>
      </c>
      <c r="K144" s="43">
        <v>195</v>
      </c>
      <c r="L144" s="43" t="s">
        <v>65</v>
      </c>
      <c r="N144" s="43">
        <v>195</v>
      </c>
      <c r="O144" s="43" t="s">
        <v>65</v>
      </c>
      <c r="P144" s="11"/>
      <c r="Q144" s="43">
        <v>195</v>
      </c>
      <c r="R144" s="43" t="s">
        <v>123</v>
      </c>
    </row>
    <row r="145" spans="2:18" ht="15" customHeight="1" x14ac:dyDescent="0.2">
      <c r="B145" s="43">
        <v>196</v>
      </c>
      <c r="C145" s="43" t="s">
        <v>65</v>
      </c>
      <c r="E145" s="43">
        <v>196</v>
      </c>
      <c r="F145" s="43" t="s">
        <v>65</v>
      </c>
      <c r="H145" s="43">
        <v>196</v>
      </c>
      <c r="I145" s="43" t="s">
        <v>104</v>
      </c>
      <c r="K145" s="43">
        <v>196</v>
      </c>
      <c r="L145" s="43" t="s">
        <v>65</v>
      </c>
      <c r="N145" s="43">
        <v>196</v>
      </c>
      <c r="O145" s="43" t="s">
        <v>65</v>
      </c>
      <c r="P145" s="11"/>
      <c r="Q145" s="43">
        <v>196</v>
      </c>
      <c r="R145" s="43" t="s">
        <v>123</v>
      </c>
    </row>
    <row r="146" spans="2:18" ht="15" customHeight="1" x14ac:dyDescent="0.2">
      <c r="B146" s="43">
        <v>200</v>
      </c>
      <c r="C146" s="43" t="s">
        <v>65</v>
      </c>
      <c r="E146" s="43">
        <v>200</v>
      </c>
      <c r="F146" s="43" t="s">
        <v>65</v>
      </c>
      <c r="H146" s="43">
        <v>200</v>
      </c>
      <c r="I146" s="43" t="s">
        <v>104</v>
      </c>
      <c r="K146" s="43">
        <v>200</v>
      </c>
      <c r="L146" s="43" t="s">
        <v>65</v>
      </c>
      <c r="N146" s="43">
        <v>200</v>
      </c>
      <c r="O146" s="43" t="s">
        <v>65</v>
      </c>
      <c r="P146" s="11"/>
      <c r="Q146" s="43">
        <v>200</v>
      </c>
      <c r="R146" s="43" t="s">
        <v>123</v>
      </c>
    </row>
    <row r="147" spans="2:18" ht="15" customHeight="1" x14ac:dyDescent="0.2">
      <c r="B147" s="43">
        <v>188</v>
      </c>
      <c r="C147" s="43" t="s">
        <v>65</v>
      </c>
      <c r="E147" s="43">
        <v>188</v>
      </c>
      <c r="F147" s="43" t="s">
        <v>65</v>
      </c>
      <c r="H147" s="43">
        <v>188</v>
      </c>
      <c r="I147" s="43" t="s">
        <v>104</v>
      </c>
      <c r="K147" s="43">
        <v>188</v>
      </c>
      <c r="L147" s="43" t="s">
        <v>65</v>
      </c>
      <c r="N147" s="43">
        <v>188</v>
      </c>
      <c r="O147" s="43" t="s">
        <v>65</v>
      </c>
      <c r="P147" s="11"/>
      <c r="Q147" s="43">
        <v>188</v>
      </c>
      <c r="R147" s="43" t="s">
        <v>123</v>
      </c>
    </row>
    <row r="148" spans="2:18" ht="15" customHeight="1" x14ac:dyDescent="0.2">
      <c r="B148" s="43">
        <v>251</v>
      </c>
      <c r="C148" s="43" t="s">
        <v>65</v>
      </c>
      <c r="E148" s="43">
        <v>251</v>
      </c>
      <c r="F148" s="43" t="s">
        <v>65</v>
      </c>
      <c r="H148" s="43">
        <v>251</v>
      </c>
      <c r="I148" s="43" t="s">
        <v>104</v>
      </c>
      <c r="K148" s="43">
        <v>251</v>
      </c>
      <c r="L148" s="43" t="s">
        <v>65</v>
      </c>
      <c r="N148" s="43">
        <v>251</v>
      </c>
      <c r="O148" s="43" t="s">
        <v>65</v>
      </c>
      <c r="P148" s="11"/>
      <c r="Q148" s="43">
        <v>251</v>
      </c>
      <c r="R148" s="43" t="s">
        <v>123</v>
      </c>
    </row>
    <row r="149" spans="2:18" ht="15" customHeight="1" x14ac:dyDescent="0.2">
      <c r="B149" s="43">
        <v>263</v>
      </c>
      <c r="C149" s="43" t="s">
        <v>65</v>
      </c>
      <c r="E149" s="43">
        <v>263</v>
      </c>
      <c r="F149" s="43" t="s">
        <v>65</v>
      </c>
      <c r="H149" s="43">
        <v>263</v>
      </c>
      <c r="I149" s="43" t="s">
        <v>104</v>
      </c>
      <c r="K149" s="43">
        <v>263</v>
      </c>
      <c r="L149" s="43" t="s">
        <v>65</v>
      </c>
      <c r="N149" s="43">
        <v>263</v>
      </c>
      <c r="O149" s="43" t="s">
        <v>65</v>
      </c>
      <c r="P149" s="11"/>
      <c r="Q149" s="43">
        <v>263</v>
      </c>
      <c r="R149" s="43" t="s">
        <v>123</v>
      </c>
    </row>
    <row r="150" spans="2:18" ht="15" customHeight="1" x14ac:dyDescent="0.2">
      <c r="B150" s="43">
        <v>259</v>
      </c>
      <c r="C150" s="43" t="s">
        <v>65</v>
      </c>
      <c r="E150" s="43">
        <v>259</v>
      </c>
      <c r="F150" s="43" t="s">
        <v>65</v>
      </c>
      <c r="H150" s="43">
        <v>259</v>
      </c>
      <c r="I150" s="43" t="s">
        <v>104</v>
      </c>
      <c r="K150" s="43">
        <v>259</v>
      </c>
      <c r="L150" s="43" t="s">
        <v>65</v>
      </c>
      <c r="N150" s="43">
        <v>259</v>
      </c>
      <c r="O150" s="43" t="s">
        <v>65</v>
      </c>
      <c r="P150" s="11"/>
      <c r="Q150" s="43">
        <v>259</v>
      </c>
      <c r="R150" s="43" t="s">
        <v>123</v>
      </c>
    </row>
    <row r="151" spans="2:18" ht="15" customHeight="1" x14ac:dyDescent="0.2">
      <c r="B151" s="43">
        <v>260</v>
      </c>
      <c r="C151" s="43" t="s">
        <v>65</v>
      </c>
      <c r="E151" s="43">
        <v>260</v>
      </c>
      <c r="F151" s="43" t="s">
        <v>65</v>
      </c>
      <c r="H151" s="43">
        <v>260</v>
      </c>
      <c r="I151" s="43" t="s">
        <v>104</v>
      </c>
      <c r="K151" s="43">
        <v>260</v>
      </c>
      <c r="L151" s="43" t="s">
        <v>65</v>
      </c>
      <c r="N151" s="43">
        <v>260</v>
      </c>
      <c r="O151" s="43" t="s">
        <v>65</v>
      </c>
      <c r="P151" s="11"/>
      <c r="Q151" s="43">
        <v>260</v>
      </c>
      <c r="R151" s="43" t="s">
        <v>123</v>
      </c>
    </row>
    <row r="152" spans="2:18" ht="15" customHeight="1" x14ac:dyDescent="0.2">
      <c r="B152" s="43">
        <v>264</v>
      </c>
      <c r="C152" s="43" t="s">
        <v>65</v>
      </c>
      <c r="E152" s="43">
        <v>264</v>
      </c>
      <c r="F152" s="43" t="s">
        <v>65</v>
      </c>
      <c r="H152" s="43">
        <v>264</v>
      </c>
      <c r="I152" s="43" t="s">
        <v>104</v>
      </c>
      <c r="K152" s="43">
        <v>264</v>
      </c>
      <c r="L152" s="43" t="s">
        <v>65</v>
      </c>
      <c r="N152" s="43">
        <v>264</v>
      </c>
      <c r="O152" s="43" t="s">
        <v>65</v>
      </c>
      <c r="P152" s="11"/>
      <c r="Q152" s="43">
        <v>264</v>
      </c>
      <c r="R152" s="43" t="s">
        <v>123</v>
      </c>
    </row>
    <row r="153" spans="2:18" ht="15" customHeight="1" x14ac:dyDescent="0.2">
      <c r="B153" s="43">
        <v>252</v>
      </c>
      <c r="C153" s="43" t="s">
        <v>65</v>
      </c>
      <c r="E153" s="43">
        <v>252</v>
      </c>
      <c r="F153" s="43" t="s">
        <v>65</v>
      </c>
      <c r="H153" s="43">
        <v>252</v>
      </c>
      <c r="I153" s="43" t="s">
        <v>104</v>
      </c>
      <c r="K153" s="43">
        <v>252</v>
      </c>
      <c r="L153" s="43" t="s">
        <v>65</v>
      </c>
      <c r="N153" s="43">
        <v>252</v>
      </c>
      <c r="O153" s="43" t="s">
        <v>65</v>
      </c>
      <c r="P153" s="11"/>
      <c r="Q153" s="43">
        <v>252</v>
      </c>
      <c r="R153" s="43" t="s">
        <v>123</v>
      </c>
    </row>
    <row r="154" spans="2:18" ht="15" customHeight="1" x14ac:dyDescent="0.2">
      <c r="B154" s="43">
        <v>268</v>
      </c>
      <c r="C154" s="43" t="s">
        <v>65</v>
      </c>
      <c r="E154" s="43">
        <v>268</v>
      </c>
      <c r="F154" s="43" t="s">
        <v>65</v>
      </c>
      <c r="H154" s="43">
        <v>268</v>
      </c>
      <c r="I154" s="43" t="s">
        <v>104</v>
      </c>
      <c r="K154" s="43">
        <v>268</v>
      </c>
      <c r="L154" s="43" t="s">
        <v>65</v>
      </c>
      <c r="N154" s="43">
        <v>268</v>
      </c>
      <c r="O154" s="43" t="s">
        <v>65</v>
      </c>
      <c r="P154" s="11"/>
      <c r="Q154" s="43">
        <v>268</v>
      </c>
      <c r="R154" s="43" t="s">
        <v>123</v>
      </c>
    </row>
    <row r="155" spans="2:18" ht="15" customHeight="1" x14ac:dyDescent="0.2">
      <c r="B155" s="43">
        <v>253</v>
      </c>
      <c r="C155" s="43" t="s">
        <v>65</v>
      </c>
      <c r="E155" s="43">
        <v>253</v>
      </c>
      <c r="F155" s="43" t="s">
        <v>65</v>
      </c>
      <c r="H155" s="43">
        <v>253</v>
      </c>
      <c r="I155" s="43" t="s">
        <v>104</v>
      </c>
      <c r="K155" s="43">
        <v>253</v>
      </c>
      <c r="L155" s="43" t="s">
        <v>65</v>
      </c>
      <c r="N155" s="43">
        <v>253</v>
      </c>
      <c r="O155" s="43" t="s">
        <v>65</v>
      </c>
      <c r="P155" s="11"/>
      <c r="Q155" s="43">
        <v>253</v>
      </c>
      <c r="R155" s="43" t="s">
        <v>123</v>
      </c>
    </row>
    <row r="156" spans="2:18" ht="15" customHeight="1" x14ac:dyDescent="0.2">
      <c r="B156" s="43">
        <v>271</v>
      </c>
      <c r="C156" s="43" t="s">
        <v>65</v>
      </c>
      <c r="E156" s="43">
        <v>271</v>
      </c>
      <c r="F156" s="43" t="s">
        <v>65</v>
      </c>
      <c r="H156" s="43">
        <v>271</v>
      </c>
      <c r="I156" s="43" t="s">
        <v>104</v>
      </c>
      <c r="K156" s="43">
        <v>271</v>
      </c>
      <c r="L156" s="43" t="s">
        <v>65</v>
      </c>
      <c r="N156" s="43">
        <v>271</v>
      </c>
      <c r="O156" s="43" t="s">
        <v>65</v>
      </c>
      <c r="P156" s="11"/>
      <c r="Q156" s="43">
        <v>271</v>
      </c>
      <c r="R156" s="43" t="s">
        <v>123</v>
      </c>
    </row>
    <row r="157" spans="2:18" ht="15" customHeight="1" x14ac:dyDescent="0.2">
      <c r="B157" s="43">
        <v>272</v>
      </c>
      <c r="C157" s="43" t="s">
        <v>65</v>
      </c>
      <c r="E157" s="43">
        <v>272</v>
      </c>
      <c r="F157" s="43" t="s">
        <v>65</v>
      </c>
      <c r="H157" s="43">
        <v>272</v>
      </c>
      <c r="I157" s="43" t="s">
        <v>104</v>
      </c>
      <c r="K157" s="43">
        <v>272</v>
      </c>
      <c r="L157" s="43" t="s">
        <v>65</v>
      </c>
      <c r="N157" s="43">
        <v>272</v>
      </c>
      <c r="O157" s="43" t="s">
        <v>65</v>
      </c>
      <c r="P157" s="11"/>
      <c r="Q157" s="43">
        <v>272</v>
      </c>
      <c r="R157" s="43" t="s">
        <v>123</v>
      </c>
    </row>
    <row r="158" spans="2:18" ht="15" customHeight="1" x14ac:dyDescent="0.2">
      <c r="B158" s="43">
        <v>255</v>
      </c>
      <c r="C158" s="43" t="s">
        <v>65</v>
      </c>
      <c r="E158" s="43">
        <v>255</v>
      </c>
      <c r="F158" s="43" t="s">
        <v>65</v>
      </c>
      <c r="H158" s="43">
        <v>255</v>
      </c>
      <c r="I158" s="43" t="s">
        <v>104</v>
      </c>
      <c r="K158" s="43">
        <v>255</v>
      </c>
      <c r="L158" s="43" t="s">
        <v>65</v>
      </c>
      <c r="N158" s="43">
        <v>255</v>
      </c>
      <c r="O158" s="43" t="s">
        <v>65</v>
      </c>
      <c r="P158" s="11"/>
      <c r="Q158" s="43">
        <v>255</v>
      </c>
      <c r="R158" s="43" t="s">
        <v>123</v>
      </c>
    </row>
    <row r="159" spans="2:18" ht="15" customHeight="1" x14ac:dyDescent="0.2">
      <c r="B159" s="43">
        <v>266</v>
      </c>
      <c r="C159" s="43" t="s">
        <v>65</v>
      </c>
      <c r="E159" s="43">
        <v>266</v>
      </c>
      <c r="F159" s="43" t="s">
        <v>65</v>
      </c>
      <c r="H159" s="43">
        <v>266</v>
      </c>
      <c r="I159" s="43" t="s">
        <v>104</v>
      </c>
      <c r="K159" s="43">
        <v>266</v>
      </c>
      <c r="L159" s="43" t="s">
        <v>65</v>
      </c>
      <c r="N159" s="43">
        <v>266</v>
      </c>
      <c r="O159" s="43" t="s">
        <v>65</v>
      </c>
      <c r="P159" s="11"/>
      <c r="Q159" s="43">
        <v>266</v>
      </c>
      <c r="R159" s="43" t="s">
        <v>123</v>
      </c>
    </row>
    <row r="160" spans="2:18" ht="15" customHeight="1" x14ac:dyDescent="0.2">
      <c r="B160" s="43">
        <v>267</v>
      </c>
      <c r="C160" s="43" t="s">
        <v>65</v>
      </c>
      <c r="E160" s="43">
        <v>267</v>
      </c>
      <c r="F160" s="43" t="s">
        <v>65</v>
      </c>
      <c r="H160" s="43">
        <v>267</v>
      </c>
      <c r="I160" s="43" t="s">
        <v>104</v>
      </c>
      <c r="K160" s="43">
        <v>267</v>
      </c>
      <c r="L160" s="43" t="s">
        <v>65</v>
      </c>
      <c r="N160" s="43">
        <v>267</v>
      </c>
      <c r="O160" s="43" t="s">
        <v>65</v>
      </c>
      <c r="P160" s="11"/>
      <c r="Q160" s="43">
        <v>267</v>
      </c>
      <c r="R160" s="43" t="s">
        <v>123</v>
      </c>
    </row>
    <row r="161" spans="2:18" ht="15" customHeight="1" x14ac:dyDescent="0.2">
      <c r="B161" s="43">
        <v>254</v>
      </c>
      <c r="C161" s="43" t="s">
        <v>65</v>
      </c>
      <c r="E161" s="43">
        <v>254</v>
      </c>
      <c r="F161" s="43" t="s">
        <v>65</v>
      </c>
      <c r="H161" s="43">
        <v>254</v>
      </c>
      <c r="I161" s="43" t="s">
        <v>104</v>
      </c>
      <c r="K161" s="43">
        <v>254</v>
      </c>
      <c r="L161" s="43" t="s">
        <v>65</v>
      </c>
      <c r="N161" s="43">
        <v>254</v>
      </c>
      <c r="O161" s="43" t="s">
        <v>65</v>
      </c>
      <c r="P161" s="11"/>
      <c r="Q161" s="43">
        <v>254</v>
      </c>
      <c r="R161" s="43" t="s">
        <v>123</v>
      </c>
    </row>
    <row r="162" spans="2:18" ht="15" customHeight="1" x14ac:dyDescent="0.2">
      <c r="B162" s="43">
        <v>269</v>
      </c>
      <c r="C162" s="43" t="s">
        <v>65</v>
      </c>
      <c r="E162" s="43">
        <v>269</v>
      </c>
      <c r="F162" s="43" t="s">
        <v>65</v>
      </c>
      <c r="H162" s="43">
        <v>269</v>
      </c>
      <c r="I162" s="43" t="s">
        <v>104</v>
      </c>
      <c r="K162" s="43">
        <v>269</v>
      </c>
      <c r="L162" s="43" t="s">
        <v>65</v>
      </c>
      <c r="N162" s="43">
        <v>269</v>
      </c>
      <c r="O162" s="43" t="s">
        <v>65</v>
      </c>
      <c r="P162" s="11"/>
      <c r="Q162" s="43">
        <v>269</v>
      </c>
      <c r="R162" s="43" t="s">
        <v>123</v>
      </c>
    </row>
    <row r="163" spans="2:18" ht="15" customHeight="1" x14ac:dyDescent="0.2">
      <c r="B163" s="43">
        <v>270</v>
      </c>
      <c r="C163" s="43" t="s">
        <v>65</v>
      </c>
      <c r="E163" s="43">
        <v>270</v>
      </c>
      <c r="F163" s="43" t="s">
        <v>65</v>
      </c>
      <c r="H163" s="43">
        <v>270</v>
      </c>
      <c r="I163" s="43" t="s">
        <v>104</v>
      </c>
      <c r="K163" s="43">
        <v>270</v>
      </c>
      <c r="L163" s="43" t="s">
        <v>65</v>
      </c>
      <c r="N163" s="43">
        <v>270</v>
      </c>
      <c r="O163" s="43" t="s">
        <v>65</v>
      </c>
      <c r="P163" s="11"/>
      <c r="Q163" s="43">
        <v>270</v>
      </c>
      <c r="R163" s="43" t="s">
        <v>123</v>
      </c>
    </row>
    <row r="164" spans="2:18" ht="15" customHeight="1" x14ac:dyDescent="0.2">
      <c r="B164" s="43">
        <v>256</v>
      </c>
      <c r="C164" s="43" t="s">
        <v>65</v>
      </c>
      <c r="E164" s="43">
        <v>256</v>
      </c>
      <c r="F164" s="43" t="s">
        <v>65</v>
      </c>
      <c r="H164" s="43">
        <v>256</v>
      </c>
      <c r="I164" s="43" t="s">
        <v>104</v>
      </c>
      <c r="K164" s="43">
        <v>256</v>
      </c>
      <c r="L164" s="43" t="s">
        <v>65</v>
      </c>
      <c r="N164" s="43">
        <v>256</v>
      </c>
      <c r="O164" s="43" t="s">
        <v>65</v>
      </c>
      <c r="P164" s="11"/>
      <c r="Q164" s="43">
        <v>256</v>
      </c>
      <c r="R164" s="43" t="s">
        <v>123</v>
      </c>
    </row>
    <row r="165" spans="2:18" ht="15" customHeight="1" x14ac:dyDescent="0.2">
      <c r="B165" s="43">
        <v>265</v>
      </c>
      <c r="C165" s="43" t="s">
        <v>65</v>
      </c>
      <c r="E165" s="43">
        <v>265</v>
      </c>
      <c r="F165" s="43" t="s">
        <v>65</v>
      </c>
      <c r="H165" s="43">
        <v>265</v>
      </c>
      <c r="I165" s="43" t="s">
        <v>104</v>
      </c>
      <c r="K165" s="43">
        <v>265</v>
      </c>
      <c r="L165" s="43" t="s">
        <v>65</v>
      </c>
      <c r="N165" s="43">
        <v>265</v>
      </c>
      <c r="O165" s="43" t="s">
        <v>65</v>
      </c>
      <c r="P165" s="11"/>
      <c r="Q165" s="43">
        <v>265</v>
      </c>
      <c r="R165" s="43" t="s">
        <v>123</v>
      </c>
    </row>
    <row r="166" spans="2:18" ht="15" customHeight="1" x14ac:dyDescent="0.2">
      <c r="B166" s="43">
        <v>249</v>
      </c>
      <c r="C166" s="43" t="s">
        <v>65</v>
      </c>
      <c r="E166" s="43">
        <v>249</v>
      </c>
      <c r="F166" s="43" t="s">
        <v>65</v>
      </c>
      <c r="H166" s="43">
        <v>249</v>
      </c>
      <c r="I166" s="43" t="s">
        <v>104</v>
      </c>
      <c r="K166" s="43">
        <v>249</v>
      </c>
      <c r="L166" s="43" t="s">
        <v>65</v>
      </c>
      <c r="N166" s="43">
        <v>249</v>
      </c>
      <c r="O166" s="43" t="s">
        <v>65</v>
      </c>
      <c r="P166" s="11"/>
      <c r="Q166" s="43">
        <v>249</v>
      </c>
      <c r="R166" s="43" t="s">
        <v>123</v>
      </c>
    </row>
    <row r="167" spans="2:18" ht="15" customHeight="1" x14ac:dyDescent="0.2">
      <c r="B167" s="43">
        <v>261</v>
      </c>
      <c r="C167" s="43" t="s">
        <v>65</v>
      </c>
      <c r="E167" s="43">
        <v>261</v>
      </c>
      <c r="F167" s="43" t="s">
        <v>65</v>
      </c>
      <c r="H167" s="43">
        <v>261</v>
      </c>
      <c r="I167" s="43" t="s">
        <v>104</v>
      </c>
      <c r="K167" s="43">
        <v>261</v>
      </c>
      <c r="L167" s="43" t="s">
        <v>65</v>
      </c>
      <c r="N167" s="43">
        <v>261</v>
      </c>
      <c r="O167" s="43" t="s">
        <v>65</v>
      </c>
      <c r="P167" s="11"/>
      <c r="Q167" s="43">
        <v>261</v>
      </c>
      <c r="R167" s="43" t="s">
        <v>123</v>
      </c>
    </row>
    <row r="168" spans="2:18" ht="15" customHeight="1" x14ac:dyDescent="0.2">
      <c r="B168" s="43">
        <v>257</v>
      </c>
      <c r="C168" s="43" t="s">
        <v>65</v>
      </c>
      <c r="E168" s="43">
        <v>257</v>
      </c>
      <c r="F168" s="43" t="s">
        <v>65</v>
      </c>
      <c r="H168" s="43">
        <v>257</v>
      </c>
      <c r="I168" s="43" t="s">
        <v>104</v>
      </c>
      <c r="K168" s="43">
        <v>257</v>
      </c>
      <c r="L168" s="43" t="s">
        <v>65</v>
      </c>
      <c r="N168" s="43">
        <v>257</v>
      </c>
      <c r="O168" s="43" t="s">
        <v>65</v>
      </c>
      <c r="P168" s="11"/>
      <c r="Q168" s="43">
        <v>257</v>
      </c>
      <c r="R168" s="43" t="s">
        <v>123</v>
      </c>
    </row>
    <row r="169" spans="2:18" ht="15" customHeight="1" x14ac:dyDescent="0.2">
      <c r="B169" s="43">
        <v>258</v>
      </c>
      <c r="C169" s="43" t="s">
        <v>65</v>
      </c>
      <c r="E169" s="43">
        <v>258</v>
      </c>
      <c r="F169" s="43" t="s">
        <v>65</v>
      </c>
      <c r="H169" s="43">
        <v>258</v>
      </c>
      <c r="I169" s="43" t="s">
        <v>104</v>
      </c>
      <c r="K169" s="43">
        <v>258</v>
      </c>
      <c r="L169" s="43" t="s">
        <v>65</v>
      </c>
      <c r="N169" s="43">
        <v>258</v>
      </c>
      <c r="O169" s="43" t="s">
        <v>65</v>
      </c>
      <c r="P169" s="11"/>
      <c r="Q169" s="43">
        <v>258</v>
      </c>
      <c r="R169" s="43" t="s">
        <v>123</v>
      </c>
    </row>
    <row r="170" spans="2:18" ht="15" customHeight="1" x14ac:dyDescent="0.2">
      <c r="B170" s="43">
        <v>262</v>
      </c>
      <c r="C170" s="43" t="s">
        <v>65</v>
      </c>
      <c r="E170" s="43">
        <v>262</v>
      </c>
      <c r="F170" s="43" t="s">
        <v>65</v>
      </c>
      <c r="H170" s="43">
        <v>262</v>
      </c>
      <c r="I170" s="43" t="s">
        <v>104</v>
      </c>
      <c r="K170" s="43">
        <v>262</v>
      </c>
      <c r="L170" s="43" t="s">
        <v>65</v>
      </c>
      <c r="N170" s="43">
        <v>262</v>
      </c>
      <c r="O170" s="43" t="s">
        <v>65</v>
      </c>
      <c r="P170" s="11"/>
      <c r="Q170" s="43">
        <v>262</v>
      </c>
      <c r="R170" s="43" t="s">
        <v>123</v>
      </c>
    </row>
    <row r="171" spans="2:18" ht="15" customHeight="1" x14ac:dyDescent="0.2">
      <c r="B171" s="43">
        <v>250</v>
      </c>
      <c r="C171" s="43" t="s">
        <v>65</v>
      </c>
      <c r="E171" s="43">
        <v>250</v>
      </c>
      <c r="F171" s="43" t="s">
        <v>65</v>
      </c>
      <c r="H171" s="43">
        <v>250</v>
      </c>
      <c r="I171" s="43" t="s">
        <v>104</v>
      </c>
      <c r="K171" s="43">
        <v>250</v>
      </c>
      <c r="L171" s="43" t="s">
        <v>65</v>
      </c>
      <c r="N171" s="43">
        <v>250</v>
      </c>
      <c r="O171" s="43" t="s">
        <v>65</v>
      </c>
      <c r="P171" s="11"/>
      <c r="Q171" s="43">
        <v>250</v>
      </c>
      <c r="R171" s="43" t="s">
        <v>123</v>
      </c>
    </row>
    <row r="172" spans="2:18" ht="15" customHeight="1" x14ac:dyDescent="0.2">
      <c r="B172" s="43">
        <v>65</v>
      </c>
      <c r="C172" s="43" t="s">
        <v>65</v>
      </c>
      <c r="E172" s="43">
        <v>65</v>
      </c>
      <c r="F172" s="43" t="s">
        <v>65</v>
      </c>
      <c r="H172" s="43">
        <v>65</v>
      </c>
      <c r="I172" s="43" t="s">
        <v>104</v>
      </c>
      <c r="K172" s="43">
        <v>65</v>
      </c>
      <c r="L172" s="43" t="s">
        <v>65</v>
      </c>
      <c r="N172" s="43">
        <v>65</v>
      </c>
      <c r="O172" s="43" t="s">
        <v>65</v>
      </c>
      <c r="P172" s="11"/>
      <c r="Q172" s="43">
        <v>65</v>
      </c>
      <c r="R172" s="43" t="s">
        <v>123</v>
      </c>
    </row>
    <row r="173" spans="2:18" ht="15" customHeight="1" x14ac:dyDescent="0.2">
      <c r="B173" s="43">
        <v>77</v>
      </c>
      <c r="C173" s="43" t="s">
        <v>65</v>
      </c>
      <c r="E173" s="43">
        <v>77</v>
      </c>
      <c r="F173" s="43" t="s">
        <v>65</v>
      </c>
      <c r="H173" s="43">
        <v>77</v>
      </c>
      <c r="I173" s="43" t="s">
        <v>104</v>
      </c>
      <c r="K173" s="43">
        <v>77</v>
      </c>
      <c r="L173" s="43" t="s">
        <v>65</v>
      </c>
      <c r="N173" s="43">
        <v>77</v>
      </c>
      <c r="O173" s="43" t="s">
        <v>65</v>
      </c>
      <c r="P173" s="11"/>
      <c r="Q173" s="43">
        <v>77</v>
      </c>
      <c r="R173" s="43" t="s">
        <v>123</v>
      </c>
    </row>
    <row r="174" spans="2:18" ht="15" customHeight="1" x14ac:dyDescent="0.2">
      <c r="B174" s="43">
        <v>73</v>
      </c>
      <c r="C174" s="43" t="s">
        <v>65</v>
      </c>
      <c r="E174" s="43">
        <v>73</v>
      </c>
      <c r="F174" s="43" t="s">
        <v>65</v>
      </c>
      <c r="H174" s="43">
        <v>73</v>
      </c>
      <c r="I174" s="43" t="s">
        <v>104</v>
      </c>
      <c r="K174" s="43">
        <v>73</v>
      </c>
      <c r="L174" s="43" t="s">
        <v>65</v>
      </c>
      <c r="N174" s="43">
        <v>73</v>
      </c>
      <c r="O174" s="43" t="s">
        <v>65</v>
      </c>
      <c r="P174" s="11"/>
      <c r="Q174" s="43">
        <v>73</v>
      </c>
      <c r="R174" s="43" t="s">
        <v>123</v>
      </c>
    </row>
    <row r="175" spans="2:18" ht="15" customHeight="1" x14ac:dyDescent="0.2">
      <c r="B175" s="43">
        <v>74</v>
      </c>
      <c r="C175" s="43" t="s">
        <v>65</v>
      </c>
      <c r="E175" s="43">
        <v>74</v>
      </c>
      <c r="F175" s="43" t="s">
        <v>65</v>
      </c>
      <c r="H175" s="43">
        <v>74</v>
      </c>
      <c r="I175" s="43" t="s">
        <v>104</v>
      </c>
      <c r="K175" s="43">
        <v>74</v>
      </c>
      <c r="L175" s="43" t="s">
        <v>65</v>
      </c>
      <c r="N175" s="43">
        <v>74</v>
      </c>
      <c r="O175" s="43" t="s">
        <v>65</v>
      </c>
      <c r="P175" s="11"/>
      <c r="Q175" s="43">
        <v>74</v>
      </c>
      <c r="R175" s="43" t="s">
        <v>123</v>
      </c>
    </row>
    <row r="176" spans="2:18" ht="15" customHeight="1" x14ac:dyDescent="0.2">
      <c r="B176" s="43">
        <v>78</v>
      </c>
      <c r="C176" s="43" t="s">
        <v>65</v>
      </c>
      <c r="E176" s="43">
        <v>78</v>
      </c>
      <c r="F176" s="43" t="s">
        <v>65</v>
      </c>
      <c r="H176" s="43">
        <v>78</v>
      </c>
      <c r="I176" s="43" t="s">
        <v>104</v>
      </c>
      <c r="K176" s="43">
        <v>78</v>
      </c>
      <c r="L176" s="43" t="s">
        <v>65</v>
      </c>
      <c r="N176" s="43">
        <v>78</v>
      </c>
      <c r="O176" s="43" t="s">
        <v>65</v>
      </c>
      <c r="P176" s="11"/>
      <c r="Q176" s="43">
        <v>78</v>
      </c>
      <c r="R176" s="43" t="s">
        <v>123</v>
      </c>
    </row>
    <row r="177" spans="2:18" ht="15" customHeight="1" x14ac:dyDescent="0.2">
      <c r="B177" s="43">
        <v>66</v>
      </c>
      <c r="C177" s="43" t="s">
        <v>65</v>
      </c>
      <c r="E177" s="43">
        <v>66</v>
      </c>
      <c r="F177" s="43" t="s">
        <v>65</v>
      </c>
      <c r="H177" s="43">
        <v>66</v>
      </c>
      <c r="I177" s="43" t="s">
        <v>104</v>
      </c>
      <c r="K177" s="43">
        <v>66</v>
      </c>
      <c r="L177" s="43" t="s">
        <v>65</v>
      </c>
      <c r="N177" s="43">
        <v>66</v>
      </c>
      <c r="O177" s="43" t="s">
        <v>65</v>
      </c>
      <c r="P177" s="11"/>
      <c r="Q177" s="43">
        <v>66</v>
      </c>
      <c r="R177" s="43" t="s">
        <v>123</v>
      </c>
    </row>
    <row r="178" spans="2:18" ht="15" customHeight="1" x14ac:dyDescent="0.2">
      <c r="B178" s="43">
        <v>82</v>
      </c>
      <c r="C178" s="43" t="s">
        <v>65</v>
      </c>
      <c r="E178" s="43">
        <v>82</v>
      </c>
      <c r="F178" s="43" t="s">
        <v>65</v>
      </c>
      <c r="H178" s="43">
        <v>82</v>
      </c>
      <c r="I178" s="43" t="s">
        <v>104</v>
      </c>
      <c r="K178" s="43">
        <v>82</v>
      </c>
      <c r="L178" s="43" t="s">
        <v>65</v>
      </c>
      <c r="N178" s="43">
        <v>82</v>
      </c>
      <c r="O178" s="43" t="s">
        <v>65</v>
      </c>
      <c r="P178" s="11"/>
      <c r="Q178" s="43">
        <v>82</v>
      </c>
      <c r="R178" s="43" t="s">
        <v>123</v>
      </c>
    </row>
    <row r="179" spans="2:18" ht="15" customHeight="1" x14ac:dyDescent="0.2">
      <c r="B179" s="43">
        <v>67</v>
      </c>
      <c r="C179" s="43" t="s">
        <v>65</v>
      </c>
      <c r="E179" s="43">
        <v>67</v>
      </c>
      <c r="F179" s="43" t="s">
        <v>65</v>
      </c>
      <c r="H179" s="43">
        <v>67</v>
      </c>
      <c r="I179" s="43" t="s">
        <v>104</v>
      </c>
      <c r="K179" s="43">
        <v>67</v>
      </c>
      <c r="L179" s="43" t="s">
        <v>65</v>
      </c>
      <c r="N179" s="43">
        <v>67</v>
      </c>
      <c r="O179" s="43" t="s">
        <v>65</v>
      </c>
      <c r="P179" s="11"/>
      <c r="Q179" s="43">
        <v>67</v>
      </c>
      <c r="R179" s="43" t="s">
        <v>123</v>
      </c>
    </row>
    <row r="180" spans="2:18" ht="15" customHeight="1" x14ac:dyDescent="0.2">
      <c r="B180" s="43">
        <v>85</v>
      </c>
      <c r="C180" s="43" t="s">
        <v>65</v>
      </c>
      <c r="E180" s="43">
        <v>85</v>
      </c>
      <c r="F180" s="43" t="s">
        <v>65</v>
      </c>
      <c r="H180" s="43">
        <v>85</v>
      </c>
      <c r="I180" s="43" t="s">
        <v>104</v>
      </c>
      <c r="K180" s="43">
        <v>85</v>
      </c>
      <c r="L180" s="43" t="s">
        <v>65</v>
      </c>
      <c r="N180" s="43">
        <v>85</v>
      </c>
      <c r="O180" s="43" t="s">
        <v>65</v>
      </c>
      <c r="P180" s="11"/>
      <c r="Q180" s="43">
        <v>85</v>
      </c>
      <c r="R180" s="43" t="s">
        <v>123</v>
      </c>
    </row>
    <row r="181" spans="2:18" ht="15" customHeight="1" x14ac:dyDescent="0.2">
      <c r="B181" s="43">
        <v>86</v>
      </c>
      <c r="C181" s="43" t="s">
        <v>65</v>
      </c>
      <c r="E181" s="43">
        <v>86</v>
      </c>
      <c r="F181" s="43" t="s">
        <v>65</v>
      </c>
      <c r="H181" s="43">
        <v>86</v>
      </c>
      <c r="I181" s="43" t="s">
        <v>104</v>
      </c>
      <c r="K181" s="43">
        <v>86</v>
      </c>
      <c r="L181" s="43" t="s">
        <v>65</v>
      </c>
      <c r="N181" s="43">
        <v>86</v>
      </c>
      <c r="O181" s="43" t="s">
        <v>65</v>
      </c>
      <c r="P181" s="11"/>
      <c r="Q181" s="43">
        <v>86</v>
      </c>
      <c r="R181" s="43" t="s">
        <v>123</v>
      </c>
    </row>
    <row r="182" spans="2:18" ht="15" customHeight="1" x14ac:dyDescent="0.2">
      <c r="B182" s="43">
        <v>69</v>
      </c>
      <c r="C182" s="43" t="s">
        <v>65</v>
      </c>
      <c r="E182" s="43">
        <v>69</v>
      </c>
      <c r="F182" s="43" t="s">
        <v>65</v>
      </c>
      <c r="H182" s="43">
        <v>69</v>
      </c>
      <c r="I182" s="43" t="s">
        <v>104</v>
      </c>
      <c r="K182" s="43">
        <v>69</v>
      </c>
      <c r="L182" s="43" t="s">
        <v>65</v>
      </c>
      <c r="N182" s="43">
        <v>69</v>
      </c>
      <c r="O182" s="43" t="s">
        <v>65</v>
      </c>
      <c r="P182" s="11"/>
      <c r="Q182" s="43">
        <v>69</v>
      </c>
      <c r="R182" s="43" t="s">
        <v>123</v>
      </c>
    </row>
    <row r="183" spans="2:18" ht="15" customHeight="1" x14ac:dyDescent="0.2">
      <c r="B183" s="43">
        <v>80</v>
      </c>
      <c r="C183" s="43" t="s">
        <v>65</v>
      </c>
      <c r="E183" s="43">
        <v>80</v>
      </c>
      <c r="F183" s="43" t="s">
        <v>65</v>
      </c>
      <c r="H183" s="43">
        <v>80</v>
      </c>
      <c r="I183" s="43" t="s">
        <v>104</v>
      </c>
      <c r="K183" s="43">
        <v>80</v>
      </c>
      <c r="L183" s="43" t="s">
        <v>65</v>
      </c>
      <c r="N183" s="43">
        <v>80</v>
      </c>
      <c r="O183" s="43" t="s">
        <v>65</v>
      </c>
      <c r="P183" s="11"/>
      <c r="Q183" s="43">
        <v>80</v>
      </c>
      <c r="R183" s="43" t="s">
        <v>123</v>
      </c>
    </row>
    <row r="184" spans="2:18" ht="15" customHeight="1" x14ac:dyDescent="0.2">
      <c r="B184" s="43">
        <v>81</v>
      </c>
      <c r="C184" s="43" t="s">
        <v>65</v>
      </c>
      <c r="E184" s="43">
        <v>81</v>
      </c>
      <c r="F184" s="43" t="s">
        <v>65</v>
      </c>
      <c r="H184" s="43">
        <v>81</v>
      </c>
      <c r="I184" s="43" t="s">
        <v>104</v>
      </c>
      <c r="K184" s="43">
        <v>81</v>
      </c>
      <c r="L184" s="43" t="s">
        <v>65</v>
      </c>
      <c r="N184" s="43">
        <v>81</v>
      </c>
      <c r="O184" s="43" t="s">
        <v>65</v>
      </c>
      <c r="P184" s="11"/>
      <c r="Q184" s="43">
        <v>81</v>
      </c>
      <c r="R184" s="43" t="s">
        <v>123</v>
      </c>
    </row>
    <row r="185" spans="2:18" ht="15" customHeight="1" x14ac:dyDescent="0.2">
      <c r="B185" s="43">
        <v>68</v>
      </c>
      <c r="C185" s="43" t="s">
        <v>65</v>
      </c>
      <c r="E185" s="43">
        <v>68</v>
      </c>
      <c r="F185" s="43" t="s">
        <v>65</v>
      </c>
      <c r="H185" s="43">
        <v>68</v>
      </c>
      <c r="I185" s="43" t="s">
        <v>104</v>
      </c>
      <c r="K185" s="43">
        <v>68</v>
      </c>
      <c r="L185" s="43" t="s">
        <v>65</v>
      </c>
      <c r="N185" s="43">
        <v>68</v>
      </c>
      <c r="O185" s="43" t="s">
        <v>65</v>
      </c>
      <c r="P185" s="11"/>
      <c r="Q185" s="43">
        <v>68</v>
      </c>
      <c r="R185" s="43" t="s">
        <v>123</v>
      </c>
    </row>
    <row r="186" spans="2:18" ht="15" customHeight="1" x14ac:dyDescent="0.2">
      <c r="B186" s="43">
        <v>83</v>
      </c>
      <c r="C186" s="43" t="s">
        <v>65</v>
      </c>
      <c r="E186" s="43">
        <v>83</v>
      </c>
      <c r="F186" s="43" t="s">
        <v>65</v>
      </c>
      <c r="H186" s="43">
        <v>83</v>
      </c>
      <c r="I186" s="43" t="s">
        <v>104</v>
      </c>
      <c r="K186" s="43">
        <v>83</v>
      </c>
      <c r="L186" s="43" t="s">
        <v>65</v>
      </c>
      <c r="N186" s="43">
        <v>83</v>
      </c>
      <c r="O186" s="43" t="s">
        <v>65</v>
      </c>
      <c r="P186" s="11"/>
      <c r="Q186" s="43">
        <v>83</v>
      </c>
      <c r="R186" s="43" t="s">
        <v>123</v>
      </c>
    </row>
    <row r="187" spans="2:18" ht="15" customHeight="1" x14ac:dyDescent="0.2">
      <c r="B187" s="43">
        <v>84</v>
      </c>
      <c r="C187" s="43" t="s">
        <v>65</v>
      </c>
      <c r="E187" s="43">
        <v>84</v>
      </c>
      <c r="F187" s="43" t="s">
        <v>65</v>
      </c>
      <c r="H187" s="43">
        <v>84</v>
      </c>
      <c r="I187" s="43" t="s">
        <v>104</v>
      </c>
      <c r="K187" s="43">
        <v>84</v>
      </c>
      <c r="L187" s="43" t="s">
        <v>65</v>
      </c>
      <c r="N187" s="43">
        <v>84</v>
      </c>
      <c r="O187" s="43" t="s">
        <v>65</v>
      </c>
      <c r="P187" s="11"/>
      <c r="Q187" s="43">
        <v>84</v>
      </c>
      <c r="R187" s="43" t="s">
        <v>123</v>
      </c>
    </row>
    <row r="188" spans="2:18" ht="15" customHeight="1" x14ac:dyDescent="0.2">
      <c r="B188" s="43">
        <v>70</v>
      </c>
      <c r="C188" s="43" t="s">
        <v>65</v>
      </c>
      <c r="E188" s="43">
        <v>70</v>
      </c>
      <c r="F188" s="43" t="s">
        <v>65</v>
      </c>
      <c r="H188" s="43">
        <v>70</v>
      </c>
      <c r="I188" s="43" t="s">
        <v>104</v>
      </c>
      <c r="K188" s="43">
        <v>70</v>
      </c>
      <c r="L188" s="43" t="s">
        <v>65</v>
      </c>
      <c r="N188" s="43">
        <v>70</v>
      </c>
      <c r="O188" s="43" t="s">
        <v>65</v>
      </c>
      <c r="P188" s="11"/>
      <c r="Q188" s="43">
        <v>70</v>
      </c>
      <c r="R188" s="43" t="s">
        <v>123</v>
      </c>
    </row>
    <row r="189" spans="2:18" ht="15" customHeight="1" x14ac:dyDescent="0.2">
      <c r="B189" s="43">
        <v>79</v>
      </c>
      <c r="C189" s="43" t="s">
        <v>65</v>
      </c>
      <c r="E189" s="43">
        <v>79</v>
      </c>
      <c r="F189" s="43" t="s">
        <v>65</v>
      </c>
      <c r="H189" s="43">
        <v>79</v>
      </c>
      <c r="I189" s="43" t="s">
        <v>104</v>
      </c>
      <c r="K189" s="43">
        <v>79</v>
      </c>
      <c r="L189" s="43" t="s">
        <v>65</v>
      </c>
      <c r="N189" s="43">
        <v>79</v>
      </c>
      <c r="O189" s="43" t="s">
        <v>65</v>
      </c>
      <c r="P189" s="11"/>
      <c r="Q189" s="43">
        <v>79</v>
      </c>
      <c r="R189" s="43" t="s">
        <v>123</v>
      </c>
    </row>
    <row r="190" spans="2:18" ht="15" customHeight="1" x14ac:dyDescent="0.2">
      <c r="B190" s="43">
        <v>63</v>
      </c>
      <c r="C190" s="43" t="s">
        <v>65</v>
      </c>
      <c r="E190" s="43">
        <v>63</v>
      </c>
      <c r="F190" s="43" t="s">
        <v>65</v>
      </c>
      <c r="H190" s="43">
        <v>63</v>
      </c>
      <c r="I190" s="43" t="s">
        <v>104</v>
      </c>
      <c r="K190" s="43">
        <v>63</v>
      </c>
      <c r="L190" s="43" t="s">
        <v>65</v>
      </c>
      <c r="N190" s="43">
        <v>63</v>
      </c>
      <c r="O190" s="43" t="s">
        <v>65</v>
      </c>
      <c r="Q190" s="43">
        <v>63</v>
      </c>
      <c r="R190" s="43" t="s">
        <v>123</v>
      </c>
    </row>
    <row r="191" spans="2:18" ht="15" customHeight="1" x14ac:dyDescent="0.2">
      <c r="B191" s="43">
        <v>75</v>
      </c>
      <c r="C191" s="43" t="s">
        <v>65</v>
      </c>
      <c r="E191" s="43">
        <v>75</v>
      </c>
      <c r="F191" s="43" t="s">
        <v>65</v>
      </c>
      <c r="H191" s="43">
        <v>75</v>
      </c>
      <c r="I191" s="43" t="s">
        <v>104</v>
      </c>
      <c r="K191" s="43">
        <v>75</v>
      </c>
      <c r="L191" s="43" t="s">
        <v>65</v>
      </c>
      <c r="N191" s="43">
        <v>75</v>
      </c>
      <c r="O191" s="43" t="s">
        <v>65</v>
      </c>
      <c r="Q191" s="43">
        <v>75</v>
      </c>
      <c r="R191" s="43" t="s">
        <v>123</v>
      </c>
    </row>
    <row r="192" spans="2:18" ht="15" customHeight="1" x14ac:dyDescent="0.2">
      <c r="B192" s="43">
        <v>71</v>
      </c>
      <c r="C192" s="43" t="s">
        <v>65</v>
      </c>
      <c r="E192" s="43">
        <v>71</v>
      </c>
      <c r="F192" s="43" t="s">
        <v>65</v>
      </c>
      <c r="H192" s="43">
        <v>71</v>
      </c>
      <c r="I192" s="43" t="s">
        <v>104</v>
      </c>
      <c r="K192" s="43">
        <v>71</v>
      </c>
      <c r="L192" s="43" t="s">
        <v>65</v>
      </c>
      <c r="N192" s="43">
        <v>71</v>
      </c>
      <c r="O192" s="43" t="s">
        <v>65</v>
      </c>
      <c r="Q192" s="43">
        <v>71</v>
      </c>
      <c r="R192" s="43" t="s">
        <v>123</v>
      </c>
    </row>
    <row r="193" spans="2:18" ht="15" customHeight="1" x14ac:dyDescent="0.2">
      <c r="B193" s="43">
        <v>72</v>
      </c>
      <c r="C193" s="43" t="s">
        <v>65</v>
      </c>
      <c r="E193" s="43">
        <v>72</v>
      </c>
      <c r="F193" s="43" t="s">
        <v>65</v>
      </c>
      <c r="H193" s="43">
        <v>72</v>
      </c>
      <c r="I193" s="43" t="s">
        <v>104</v>
      </c>
      <c r="K193" s="43">
        <v>72</v>
      </c>
      <c r="L193" s="43" t="s">
        <v>65</v>
      </c>
      <c r="N193" s="43">
        <v>72</v>
      </c>
      <c r="O193" s="43" t="s">
        <v>65</v>
      </c>
      <c r="Q193" s="43">
        <v>72</v>
      </c>
      <c r="R193" s="43" t="s">
        <v>123</v>
      </c>
    </row>
    <row r="194" spans="2:18" ht="15" customHeight="1" x14ac:dyDescent="0.2">
      <c r="B194" s="43">
        <v>76</v>
      </c>
      <c r="C194" s="43" t="s">
        <v>65</v>
      </c>
      <c r="E194" s="43">
        <v>76</v>
      </c>
      <c r="F194" s="43" t="s">
        <v>65</v>
      </c>
      <c r="H194" s="43">
        <v>76</v>
      </c>
      <c r="I194" s="43" t="s">
        <v>104</v>
      </c>
      <c r="K194" s="43">
        <v>76</v>
      </c>
      <c r="L194" s="43" t="s">
        <v>65</v>
      </c>
      <c r="N194" s="43">
        <v>76</v>
      </c>
      <c r="O194" s="43" t="s">
        <v>65</v>
      </c>
      <c r="Q194" s="43">
        <v>76</v>
      </c>
      <c r="R194" s="43" t="s">
        <v>123</v>
      </c>
    </row>
    <row r="195" spans="2:18" ht="15" customHeight="1" x14ac:dyDescent="0.2">
      <c r="B195" s="43">
        <v>64</v>
      </c>
      <c r="C195" s="43" t="s">
        <v>65</v>
      </c>
      <c r="E195" s="43">
        <v>64</v>
      </c>
      <c r="F195" s="43" t="s">
        <v>65</v>
      </c>
      <c r="H195" s="43">
        <v>64</v>
      </c>
      <c r="I195" s="43" t="s">
        <v>104</v>
      </c>
      <c r="K195" s="43">
        <v>64</v>
      </c>
      <c r="L195" s="43" t="s">
        <v>65</v>
      </c>
      <c r="N195" s="43">
        <v>64</v>
      </c>
      <c r="O195" s="43" t="s">
        <v>65</v>
      </c>
      <c r="Q195" s="43">
        <v>64</v>
      </c>
      <c r="R195" s="43" t="s">
        <v>123</v>
      </c>
    </row>
    <row r="196" spans="2:18" ht="15" customHeight="1" x14ac:dyDescent="0.2">
      <c r="B196" s="43">
        <v>127</v>
      </c>
      <c r="C196" s="43" t="s">
        <v>65</v>
      </c>
      <c r="E196" s="43">
        <v>127</v>
      </c>
      <c r="F196" s="43" t="s">
        <v>65</v>
      </c>
      <c r="H196" s="43">
        <v>127</v>
      </c>
      <c r="I196" s="43" t="s">
        <v>104</v>
      </c>
      <c r="K196" s="43">
        <v>127</v>
      </c>
      <c r="L196" s="43" t="s">
        <v>65</v>
      </c>
      <c r="N196" s="43">
        <v>127</v>
      </c>
      <c r="O196" s="43" t="s">
        <v>65</v>
      </c>
      <c r="Q196" s="43">
        <v>127</v>
      </c>
      <c r="R196" s="43" t="s">
        <v>123</v>
      </c>
    </row>
    <row r="197" spans="2:18" ht="15" customHeight="1" x14ac:dyDescent="0.2">
      <c r="B197" s="43">
        <v>139</v>
      </c>
      <c r="C197" s="43" t="s">
        <v>65</v>
      </c>
      <c r="E197" s="43">
        <v>139</v>
      </c>
      <c r="F197" s="43" t="s">
        <v>65</v>
      </c>
      <c r="H197" s="43">
        <v>139</v>
      </c>
      <c r="I197" s="43" t="s">
        <v>104</v>
      </c>
      <c r="K197" s="43">
        <v>139</v>
      </c>
      <c r="L197" s="43" t="s">
        <v>65</v>
      </c>
      <c r="N197" s="43">
        <v>139</v>
      </c>
      <c r="O197" s="43" t="s">
        <v>65</v>
      </c>
      <c r="Q197" s="43">
        <v>139</v>
      </c>
      <c r="R197" s="43" t="s">
        <v>123</v>
      </c>
    </row>
    <row r="198" spans="2:18" ht="15" customHeight="1" x14ac:dyDescent="0.2">
      <c r="B198" s="43">
        <v>135</v>
      </c>
      <c r="C198" s="43" t="s">
        <v>65</v>
      </c>
      <c r="E198" s="43">
        <v>135</v>
      </c>
      <c r="F198" s="43" t="s">
        <v>65</v>
      </c>
      <c r="H198" s="43">
        <v>135</v>
      </c>
      <c r="I198" s="43" t="s">
        <v>104</v>
      </c>
      <c r="K198" s="43">
        <v>135</v>
      </c>
      <c r="L198" s="43" t="s">
        <v>65</v>
      </c>
      <c r="N198" s="43">
        <v>135</v>
      </c>
      <c r="O198" s="43" t="s">
        <v>65</v>
      </c>
      <c r="Q198" s="43">
        <v>135</v>
      </c>
      <c r="R198" s="43" t="s">
        <v>123</v>
      </c>
    </row>
    <row r="199" spans="2:18" ht="15" customHeight="1" x14ac:dyDescent="0.2">
      <c r="B199" s="43">
        <v>136</v>
      </c>
      <c r="C199" s="43" t="s">
        <v>65</v>
      </c>
      <c r="E199" s="43">
        <v>136</v>
      </c>
      <c r="F199" s="43" t="s">
        <v>65</v>
      </c>
      <c r="H199" s="43">
        <v>136</v>
      </c>
      <c r="I199" s="43" t="s">
        <v>104</v>
      </c>
      <c r="K199" s="43">
        <v>136</v>
      </c>
      <c r="L199" s="43" t="s">
        <v>65</v>
      </c>
      <c r="N199" s="43">
        <v>136</v>
      </c>
      <c r="O199" s="43" t="s">
        <v>65</v>
      </c>
      <c r="Q199" s="43">
        <v>136</v>
      </c>
      <c r="R199" s="43" t="s">
        <v>123</v>
      </c>
    </row>
    <row r="200" spans="2:18" ht="15" customHeight="1" x14ac:dyDescent="0.2">
      <c r="B200" s="43">
        <v>140</v>
      </c>
      <c r="C200" s="43" t="s">
        <v>65</v>
      </c>
      <c r="E200" s="43">
        <v>140</v>
      </c>
      <c r="F200" s="43" t="s">
        <v>65</v>
      </c>
      <c r="H200" s="43">
        <v>140</v>
      </c>
      <c r="I200" s="43" t="s">
        <v>104</v>
      </c>
      <c r="K200" s="43">
        <v>140</v>
      </c>
      <c r="L200" s="43" t="s">
        <v>65</v>
      </c>
      <c r="N200" s="43">
        <v>140</v>
      </c>
      <c r="O200" s="43" t="s">
        <v>65</v>
      </c>
      <c r="Q200" s="43">
        <v>140</v>
      </c>
      <c r="R200" s="43" t="s">
        <v>123</v>
      </c>
    </row>
    <row r="201" spans="2:18" ht="15" customHeight="1" x14ac:dyDescent="0.2">
      <c r="B201" s="43">
        <v>128</v>
      </c>
      <c r="C201" s="43" t="s">
        <v>65</v>
      </c>
      <c r="E201" s="43">
        <v>128</v>
      </c>
      <c r="F201" s="43" t="s">
        <v>65</v>
      </c>
      <c r="H201" s="43">
        <v>128</v>
      </c>
      <c r="I201" s="43" t="s">
        <v>104</v>
      </c>
      <c r="K201" s="43">
        <v>128</v>
      </c>
      <c r="L201" s="43" t="s">
        <v>65</v>
      </c>
      <c r="N201" s="43">
        <v>128</v>
      </c>
      <c r="O201" s="43" t="s">
        <v>65</v>
      </c>
      <c r="Q201" s="43">
        <v>128</v>
      </c>
      <c r="R201" s="43" t="s">
        <v>123</v>
      </c>
    </row>
    <row r="202" spans="2:18" ht="15" customHeight="1" x14ac:dyDescent="0.2">
      <c r="B202" s="43">
        <v>144</v>
      </c>
      <c r="C202" s="43" t="s">
        <v>65</v>
      </c>
      <c r="E202" s="43">
        <v>144</v>
      </c>
      <c r="F202" s="43" t="s">
        <v>65</v>
      </c>
      <c r="H202" s="43">
        <v>144</v>
      </c>
      <c r="I202" s="43" t="s">
        <v>104</v>
      </c>
      <c r="K202" s="43">
        <v>144</v>
      </c>
      <c r="L202" s="43" t="s">
        <v>65</v>
      </c>
      <c r="N202" s="43">
        <v>144</v>
      </c>
      <c r="O202" s="43" t="s">
        <v>65</v>
      </c>
      <c r="Q202" s="43">
        <v>144</v>
      </c>
      <c r="R202" s="43" t="s">
        <v>123</v>
      </c>
    </row>
    <row r="203" spans="2:18" ht="15" customHeight="1" x14ac:dyDescent="0.2">
      <c r="B203" s="43">
        <v>129</v>
      </c>
      <c r="C203" s="43" t="s">
        <v>65</v>
      </c>
      <c r="E203" s="43">
        <v>129</v>
      </c>
      <c r="F203" s="43" t="s">
        <v>65</v>
      </c>
      <c r="H203" s="43">
        <v>129</v>
      </c>
      <c r="I203" s="43" t="s">
        <v>104</v>
      </c>
      <c r="K203" s="43">
        <v>129</v>
      </c>
      <c r="L203" s="43" t="s">
        <v>65</v>
      </c>
      <c r="N203" s="43">
        <v>129</v>
      </c>
      <c r="O203" s="43" t="s">
        <v>65</v>
      </c>
      <c r="Q203" s="43">
        <v>129</v>
      </c>
      <c r="R203" s="43" t="s">
        <v>123</v>
      </c>
    </row>
    <row r="204" spans="2:18" ht="15" customHeight="1" x14ac:dyDescent="0.2">
      <c r="B204" s="43">
        <v>147</v>
      </c>
      <c r="C204" s="43" t="s">
        <v>65</v>
      </c>
      <c r="E204" s="43">
        <v>147</v>
      </c>
      <c r="F204" s="43" t="s">
        <v>65</v>
      </c>
      <c r="H204" s="43">
        <v>147</v>
      </c>
      <c r="I204" s="43" t="s">
        <v>104</v>
      </c>
      <c r="K204" s="43">
        <v>147</v>
      </c>
      <c r="L204" s="43" t="s">
        <v>65</v>
      </c>
      <c r="N204" s="43">
        <v>147</v>
      </c>
      <c r="O204" s="43" t="s">
        <v>65</v>
      </c>
      <c r="Q204" s="43">
        <v>147</v>
      </c>
      <c r="R204" s="43" t="s">
        <v>123</v>
      </c>
    </row>
    <row r="205" spans="2:18" ht="15" customHeight="1" x14ac:dyDescent="0.2">
      <c r="B205" s="43">
        <v>148</v>
      </c>
      <c r="C205" s="43" t="s">
        <v>65</v>
      </c>
      <c r="E205" s="43">
        <v>148</v>
      </c>
      <c r="F205" s="43" t="s">
        <v>65</v>
      </c>
      <c r="H205" s="43">
        <v>148</v>
      </c>
      <c r="I205" s="43" t="s">
        <v>104</v>
      </c>
      <c r="K205" s="43">
        <v>148</v>
      </c>
      <c r="L205" s="43" t="s">
        <v>65</v>
      </c>
      <c r="N205" s="43">
        <v>148</v>
      </c>
      <c r="O205" s="43" t="s">
        <v>65</v>
      </c>
      <c r="Q205" s="43">
        <v>148</v>
      </c>
      <c r="R205" s="43" t="s">
        <v>123</v>
      </c>
    </row>
    <row r="206" spans="2:18" ht="15" customHeight="1" x14ac:dyDescent="0.2">
      <c r="B206" s="43">
        <v>131</v>
      </c>
      <c r="C206" s="43" t="s">
        <v>65</v>
      </c>
      <c r="E206" s="43">
        <v>131</v>
      </c>
      <c r="F206" s="43" t="s">
        <v>65</v>
      </c>
      <c r="H206" s="43">
        <v>131</v>
      </c>
      <c r="I206" s="43" t="s">
        <v>104</v>
      </c>
      <c r="K206" s="43">
        <v>131</v>
      </c>
      <c r="L206" s="43" t="s">
        <v>65</v>
      </c>
      <c r="N206" s="43">
        <v>131</v>
      </c>
      <c r="O206" s="43" t="s">
        <v>65</v>
      </c>
      <c r="Q206" s="43">
        <v>131</v>
      </c>
      <c r="R206" s="43" t="s">
        <v>123</v>
      </c>
    </row>
    <row r="207" spans="2:18" ht="15" customHeight="1" x14ac:dyDescent="0.2">
      <c r="B207" s="43">
        <v>142</v>
      </c>
      <c r="C207" s="43" t="s">
        <v>65</v>
      </c>
      <c r="E207" s="43">
        <v>142</v>
      </c>
      <c r="F207" s="43" t="s">
        <v>65</v>
      </c>
      <c r="H207" s="43">
        <v>142</v>
      </c>
      <c r="I207" s="43" t="s">
        <v>104</v>
      </c>
      <c r="K207" s="43">
        <v>142</v>
      </c>
      <c r="L207" s="43" t="s">
        <v>65</v>
      </c>
      <c r="N207" s="43">
        <v>142</v>
      </c>
      <c r="O207" s="43" t="s">
        <v>65</v>
      </c>
      <c r="Q207" s="43">
        <v>142</v>
      </c>
      <c r="R207" s="43" t="s">
        <v>123</v>
      </c>
    </row>
    <row r="208" spans="2:18" ht="15" customHeight="1" x14ac:dyDescent="0.2">
      <c r="B208" s="43">
        <v>143</v>
      </c>
      <c r="C208" s="43" t="s">
        <v>65</v>
      </c>
      <c r="E208" s="43">
        <v>143</v>
      </c>
      <c r="F208" s="43" t="s">
        <v>65</v>
      </c>
      <c r="H208" s="43">
        <v>143</v>
      </c>
      <c r="I208" s="43" t="s">
        <v>104</v>
      </c>
      <c r="K208" s="43">
        <v>143</v>
      </c>
      <c r="L208" s="43" t="s">
        <v>65</v>
      </c>
      <c r="N208" s="43">
        <v>143</v>
      </c>
      <c r="O208" s="43" t="s">
        <v>65</v>
      </c>
      <c r="Q208" s="43">
        <v>143</v>
      </c>
      <c r="R208" s="43" t="s">
        <v>123</v>
      </c>
    </row>
    <row r="209" spans="2:18" ht="15" customHeight="1" x14ac:dyDescent="0.2">
      <c r="B209" s="43">
        <v>130</v>
      </c>
      <c r="C209" s="43" t="s">
        <v>65</v>
      </c>
      <c r="E209" s="43">
        <v>130</v>
      </c>
      <c r="F209" s="43" t="s">
        <v>65</v>
      </c>
      <c r="H209" s="43">
        <v>130</v>
      </c>
      <c r="I209" s="43" t="s">
        <v>104</v>
      </c>
      <c r="K209" s="43">
        <v>130</v>
      </c>
      <c r="L209" s="43" t="s">
        <v>65</v>
      </c>
      <c r="N209" s="43">
        <v>130</v>
      </c>
      <c r="O209" s="43" t="s">
        <v>65</v>
      </c>
      <c r="Q209" s="43">
        <v>130</v>
      </c>
      <c r="R209" s="43" t="s">
        <v>123</v>
      </c>
    </row>
    <row r="210" spans="2:18" ht="15" customHeight="1" x14ac:dyDescent="0.2">
      <c r="B210" s="43">
        <v>145</v>
      </c>
      <c r="C210" s="43" t="s">
        <v>65</v>
      </c>
      <c r="E210" s="43">
        <v>145</v>
      </c>
      <c r="F210" s="43" t="s">
        <v>65</v>
      </c>
      <c r="H210" s="43">
        <v>145</v>
      </c>
      <c r="I210" s="43" t="s">
        <v>104</v>
      </c>
      <c r="K210" s="43">
        <v>145</v>
      </c>
      <c r="L210" s="43" t="s">
        <v>65</v>
      </c>
      <c r="N210" s="43">
        <v>145</v>
      </c>
      <c r="O210" s="43" t="s">
        <v>65</v>
      </c>
      <c r="Q210" s="43">
        <v>145</v>
      </c>
      <c r="R210" s="43" t="s">
        <v>123</v>
      </c>
    </row>
    <row r="211" spans="2:18" ht="15" customHeight="1" x14ac:dyDescent="0.2">
      <c r="B211" s="43">
        <v>146</v>
      </c>
      <c r="C211" s="43" t="s">
        <v>65</v>
      </c>
      <c r="E211" s="43">
        <v>146</v>
      </c>
      <c r="F211" s="43" t="s">
        <v>65</v>
      </c>
      <c r="H211" s="43">
        <v>146</v>
      </c>
      <c r="I211" s="43" t="s">
        <v>104</v>
      </c>
      <c r="K211" s="43">
        <v>146</v>
      </c>
      <c r="L211" s="43" t="s">
        <v>65</v>
      </c>
      <c r="N211" s="43">
        <v>146</v>
      </c>
      <c r="O211" s="43" t="s">
        <v>65</v>
      </c>
      <c r="Q211" s="43">
        <v>146</v>
      </c>
      <c r="R211" s="43" t="s">
        <v>123</v>
      </c>
    </row>
    <row r="212" spans="2:18" ht="15" customHeight="1" x14ac:dyDescent="0.2">
      <c r="B212" s="43">
        <v>132</v>
      </c>
      <c r="C212" s="43" t="s">
        <v>65</v>
      </c>
      <c r="E212" s="43">
        <v>132</v>
      </c>
      <c r="F212" s="43" t="s">
        <v>65</v>
      </c>
      <c r="H212" s="43">
        <v>132</v>
      </c>
      <c r="I212" s="43" t="s">
        <v>104</v>
      </c>
      <c r="K212" s="43">
        <v>132</v>
      </c>
      <c r="L212" s="43" t="s">
        <v>65</v>
      </c>
      <c r="N212" s="43">
        <v>132</v>
      </c>
      <c r="O212" s="43" t="s">
        <v>65</v>
      </c>
      <c r="Q212" s="43">
        <v>132</v>
      </c>
      <c r="R212" s="43" t="s">
        <v>123</v>
      </c>
    </row>
    <row r="213" spans="2:18" ht="15" customHeight="1" x14ac:dyDescent="0.2">
      <c r="B213" s="43">
        <v>141</v>
      </c>
      <c r="C213" s="43" t="s">
        <v>65</v>
      </c>
      <c r="E213" s="43">
        <v>141</v>
      </c>
      <c r="F213" s="43" t="s">
        <v>65</v>
      </c>
      <c r="H213" s="43">
        <v>141</v>
      </c>
      <c r="I213" s="43" t="s">
        <v>104</v>
      </c>
      <c r="K213" s="43">
        <v>141</v>
      </c>
      <c r="L213" s="43" t="s">
        <v>65</v>
      </c>
      <c r="N213" s="43">
        <v>141</v>
      </c>
      <c r="O213" s="43" t="s">
        <v>65</v>
      </c>
      <c r="Q213" s="43">
        <v>141</v>
      </c>
      <c r="R213" s="43" t="s">
        <v>123</v>
      </c>
    </row>
    <row r="214" spans="2:18" ht="15" customHeight="1" x14ac:dyDescent="0.2">
      <c r="B214" s="43">
        <v>125</v>
      </c>
      <c r="C214" s="43" t="s">
        <v>65</v>
      </c>
      <c r="E214" s="43">
        <v>125</v>
      </c>
      <c r="F214" s="43" t="s">
        <v>65</v>
      </c>
      <c r="H214" s="43">
        <v>125</v>
      </c>
      <c r="I214" s="43" t="s">
        <v>104</v>
      </c>
      <c r="K214" s="43">
        <v>125</v>
      </c>
      <c r="L214" s="43" t="s">
        <v>65</v>
      </c>
      <c r="N214" s="43">
        <v>125</v>
      </c>
      <c r="O214" s="43" t="s">
        <v>65</v>
      </c>
      <c r="Q214" s="43">
        <v>125</v>
      </c>
      <c r="R214" s="43" t="s">
        <v>123</v>
      </c>
    </row>
    <row r="215" spans="2:18" ht="15" customHeight="1" x14ac:dyDescent="0.2">
      <c r="B215" s="43">
        <v>137</v>
      </c>
      <c r="C215" s="43" t="s">
        <v>65</v>
      </c>
      <c r="E215" s="43">
        <v>137</v>
      </c>
      <c r="F215" s="43" t="s">
        <v>65</v>
      </c>
      <c r="H215" s="43">
        <v>137</v>
      </c>
      <c r="I215" s="43" t="s">
        <v>104</v>
      </c>
      <c r="K215" s="43">
        <v>137</v>
      </c>
      <c r="L215" s="43" t="s">
        <v>65</v>
      </c>
      <c r="N215" s="43">
        <v>137</v>
      </c>
      <c r="O215" s="43" t="s">
        <v>65</v>
      </c>
      <c r="Q215" s="43">
        <v>137</v>
      </c>
      <c r="R215" s="43" t="s">
        <v>123</v>
      </c>
    </row>
    <row r="216" spans="2:18" ht="15" customHeight="1" x14ac:dyDescent="0.2">
      <c r="B216" s="43">
        <v>133</v>
      </c>
      <c r="C216" s="43" t="s">
        <v>65</v>
      </c>
      <c r="E216" s="43">
        <v>133</v>
      </c>
      <c r="F216" s="43" t="s">
        <v>65</v>
      </c>
      <c r="H216" s="43">
        <v>133</v>
      </c>
      <c r="I216" s="43" t="s">
        <v>104</v>
      </c>
      <c r="K216" s="43">
        <v>133</v>
      </c>
      <c r="L216" s="43" t="s">
        <v>65</v>
      </c>
      <c r="N216" s="43">
        <v>133</v>
      </c>
      <c r="O216" s="43" t="s">
        <v>65</v>
      </c>
      <c r="Q216" s="43">
        <v>133</v>
      </c>
      <c r="R216" s="43" t="s">
        <v>123</v>
      </c>
    </row>
    <row r="217" spans="2:18" ht="15" customHeight="1" x14ac:dyDescent="0.2">
      <c r="B217" s="43">
        <v>134</v>
      </c>
      <c r="C217" s="43" t="s">
        <v>65</v>
      </c>
      <c r="E217" s="43">
        <v>134</v>
      </c>
      <c r="F217" s="43" t="s">
        <v>65</v>
      </c>
      <c r="H217" s="43">
        <v>134</v>
      </c>
      <c r="I217" s="43" t="s">
        <v>104</v>
      </c>
      <c r="K217" s="43">
        <v>134</v>
      </c>
      <c r="L217" s="43" t="s">
        <v>65</v>
      </c>
      <c r="N217" s="43">
        <v>134</v>
      </c>
      <c r="O217" s="43" t="s">
        <v>65</v>
      </c>
      <c r="Q217" s="43">
        <v>134</v>
      </c>
      <c r="R217" s="43" t="s">
        <v>123</v>
      </c>
    </row>
    <row r="218" spans="2:18" ht="15" customHeight="1" x14ac:dyDescent="0.2">
      <c r="B218" s="43">
        <v>138</v>
      </c>
      <c r="C218" s="43" t="s">
        <v>65</v>
      </c>
      <c r="E218" s="43">
        <v>138</v>
      </c>
      <c r="F218" s="43" t="s">
        <v>65</v>
      </c>
      <c r="H218" s="43">
        <v>138</v>
      </c>
      <c r="I218" s="43" t="s">
        <v>104</v>
      </c>
      <c r="K218" s="43">
        <v>138</v>
      </c>
      <c r="L218" s="43" t="s">
        <v>65</v>
      </c>
      <c r="N218" s="43">
        <v>138</v>
      </c>
      <c r="O218" s="43" t="s">
        <v>65</v>
      </c>
      <c r="Q218" s="43">
        <v>138</v>
      </c>
      <c r="R218" s="43" t="s">
        <v>123</v>
      </c>
    </row>
    <row r="219" spans="2:18" ht="15" customHeight="1" x14ac:dyDescent="0.2">
      <c r="B219" s="43">
        <v>126</v>
      </c>
      <c r="C219" s="43" t="s">
        <v>65</v>
      </c>
      <c r="E219" s="43">
        <v>126</v>
      </c>
      <c r="F219" s="43" t="s">
        <v>65</v>
      </c>
      <c r="H219" s="43">
        <v>126</v>
      </c>
      <c r="I219" s="43" t="s">
        <v>104</v>
      </c>
      <c r="K219" s="43">
        <v>126</v>
      </c>
      <c r="L219" s="43" t="s">
        <v>65</v>
      </c>
      <c r="N219" s="43">
        <v>126</v>
      </c>
      <c r="O219" s="43" t="s">
        <v>65</v>
      </c>
      <c r="Q219" s="43">
        <v>126</v>
      </c>
      <c r="R219" s="43" t="s">
        <v>123</v>
      </c>
    </row>
    <row r="220" spans="2:18" ht="15" customHeight="1" x14ac:dyDescent="0.2">
      <c r="B220" s="43">
        <v>3</v>
      </c>
      <c r="C220" s="43" t="s">
        <v>612</v>
      </c>
      <c r="E220" s="43">
        <v>3</v>
      </c>
      <c r="F220" s="43" t="s">
        <v>612</v>
      </c>
      <c r="H220" s="43">
        <v>3</v>
      </c>
      <c r="I220" s="43" t="s">
        <v>1679</v>
      </c>
      <c r="K220" s="43">
        <v>3</v>
      </c>
      <c r="L220" s="43" t="s">
        <v>612</v>
      </c>
      <c r="N220" s="43">
        <v>3</v>
      </c>
      <c r="O220" s="43" t="s">
        <v>612</v>
      </c>
      <c r="Q220" s="43">
        <v>3</v>
      </c>
      <c r="R220" s="43" t="s">
        <v>1681</v>
      </c>
    </row>
    <row r="221" spans="2:18" ht="15" customHeight="1" x14ac:dyDescent="0.2">
      <c r="B221" s="43">
        <v>15</v>
      </c>
      <c r="C221" s="43" t="s">
        <v>1678</v>
      </c>
      <c r="E221" s="43">
        <v>15</v>
      </c>
      <c r="F221" s="43" t="s">
        <v>1678</v>
      </c>
      <c r="H221" s="43">
        <v>15</v>
      </c>
      <c r="I221" s="43" t="s">
        <v>1680</v>
      </c>
      <c r="K221" s="43">
        <v>15</v>
      </c>
      <c r="L221" s="43" t="s">
        <v>1678</v>
      </c>
      <c r="N221" s="43">
        <v>15</v>
      </c>
      <c r="O221" s="43" t="s">
        <v>1678</v>
      </c>
      <c r="Q221" s="43">
        <v>15</v>
      </c>
      <c r="R221" s="43" t="s">
        <v>1682</v>
      </c>
    </row>
    <row r="222" spans="2:18" ht="15" customHeight="1" x14ac:dyDescent="0.2">
      <c r="B222" s="43">
        <v>11</v>
      </c>
      <c r="C222" s="43" t="s">
        <v>612</v>
      </c>
      <c r="E222" s="43">
        <v>11</v>
      </c>
      <c r="F222" s="43" t="s">
        <v>612</v>
      </c>
      <c r="H222" s="43">
        <v>11</v>
      </c>
      <c r="I222" s="43" t="s">
        <v>1679</v>
      </c>
      <c r="K222" s="43">
        <v>11</v>
      </c>
      <c r="L222" s="43" t="s">
        <v>612</v>
      </c>
      <c r="N222" s="43">
        <v>11</v>
      </c>
      <c r="O222" s="43" t="s">
        <v>612</v>
      </c>
      <c r="Q222" s="43">
        <v>11</v>
      </c>
      <c r="R222" s="43" t="s">
        <v>1681</v>
      </c>
    </row>
    <row r="223" spans="2:18" ht="15" customHeight="1" x14ac:dyDescent="0.2">
      <c r="B223" s="43">
        <v>12</v>
      </c>
      <c r="C223" s="43" t="s">
        <v>612</v>
      </c>
      <c r="E223" s="43">
        <v>12</v>
      </c>
      <c r="F223" s="43" t="s">
        <v>612</v>
      </c>
      <c r="H223" s="43">
        <v>12</v>
      </c>
      <c r="I223" s="43" t="s">
        <v>1679</v>
      </c>
      <c r="K223" s="43">
        <v>12</v>
      </c>
      <c r="L223" s="43" t="s">
        <v>612</v>
      </c>
      <c r="N223" s="43">
        <v>12</v>
      </c>
      <c r="O223" s="43" t="s">
        <v>612</v>
      </c>
      <c r="Q223" s="43">
        <v>12</v>
      </c>
      <c r="R223" s="43" t="s">
        <v>1681</v>
      </c>
    </row>
    <row r="224" spans="2:18" ht="15" customHeight="1" x14ac:dyDescent="0.2">
      <c r="B224" s="43">
        <v>16</v>
      </c>
      <c r="C224" s="43" t="s">
        <v>1678</v>
      </c>
      <c r="E224" s="43">
        <v>16</v>
      </c>
      <c r="F224" s="43" t="s">
        <v>1678</v>
      </c>
      <c r="H224" s="43">
        <v>16</v>
      </c>
      <c r="I224" s="43" t="s">
        <v>1680</v>
      </c>
      <c r="K224" s="43">
        <v>16</v>
      </c>
      <c r="L224" s="43" t="s">
        <v>1678</v>
      </c>
      <c r="N224" s="43">
        <v>16</v>
      </c>
      <c r="O224" s="43" t="s">
        <v>1678</v>
      </c>
      <c r="Q224" s="43">
        <v>16</v>
      </c>
      <c r="R224" s="43" t="s">
        <v>1682</v>
      </c>
    </row>
    <row r="225" spans="2:18" ht="15" customHeight="1" x14ac:dyDescent="0.2">
      <c r="B225" s="43">
        <v>4</v>
      </c>
      <c r="C225" s="43" t="s">
        <v>612</v>
      </c>
      <c r="E225" s="43">
        <v>4</v>
      </c>
      <c r="F225" s="43" t="s">
        <v>612</v>
      </c>
      <c r="H225" s="43">
        <v>4</v>
      </c>
      <c r="I225" s="43" t="s">
        <v>1679</v>
      </c>
      <c r="K225" s="43">
        <v>4</v>
      </c>
      <c r="L225" s="43" t="s">
        <v>612</v>
      </c>
      <c r="N225" s="43">
        <v>4</v>
      </c>
      <c r="O225" s="43" t="s">
        <v>612</v>
      </c>
      <c r="Q225" s="43">
        <v>4</v>
      </c>
      <c r="R225" s="43" t="s">
        <v>1681</v>
      </c>
    </row>
    <row r="226" spans="2:18" ht="15" customHeight="1" x14ac:dyDescent="0.2">
      <c r="B226" s="43">
        <v>20</v>
      </c>
      <c r="C226" s="43" t="s">
        <v>1678</v>
      </c>
      <c r="E226" s="43">
        <v>20</v>
      </c>
      <c r="F226" s="43" t="s">
        <v>1678</v>
      </c>
      <c r="H226" s="43">
        <v>20</v>
      </c>
      <c r="I226" s="43" t="s">
        <v>1680</v>
      </c>
      <c r="K226" s="43">
        <v>20</v>
      </c>
      <c r="L226" s="43" t="s">
        <v>1678</v>
      </c>
      <c r="N226" s="43">
        <v>20</v>
      </c>
      <c r="O226" s="43" t="s">
        <v>1678</v>
      </c>
      <c r="Q226" s="43">
        <v>20</v>
      </c>
      <c r="R226" s="43" t="s">
        <v>1682</v>
      </c>
    </row>
    <row r="227" spans="2:18" ht="15" customHeight="1" x14ac:dyDescent="0.2">
      <c r="B227" s="43">
        <v>5</v>
      </c>
      <c r="C227" s="43" t="s">
        <v>612</v>
      </c>
      <c r="E227" s="43">
        <v>5</v>
      </c>
      <c r="F227" s="43" t="s">
        <v>612</v>
      </c>
      <c r="H227" s="43">
        <v>5</v>
      </c>
      <c r="I227" s="43" t="s">
        <v>1679</v>
      </c>
      <c r="K227" s="43">
        <v>5</v>
      </c>
      <c r="L227" s="43" t="s">
        <v>612</v>
      </c>
      <c r="N227" s="43">
        <v>5</v>
      </c>
      <c r="O227" s="43" t="s">
        <v>612</v>
      </c>
      <c r="Q227" s="43">
        <v>5</v>
      </c>
      <c r="R227" s="43" t="s">
        <v>1681</v>
      </c>
    </row>
    <row r="228" spans="2:18" ht="15" customHeight="1" x14ac:dyDescent="0.2">
      <c r="B228" s="43">
        <v>23</v>
      </c>
      <c r="C228" s="43" t="s">
        <v>1678</v>
      </c>
      <c r="E228" s="43">
        <v>23</v>
      </c>
      <c r="F228" s="43" t="s">
        <v>1678</v>
      </c>
      <c r="H228" s="43">
        <v>23</v>
      </c>
      <c r="I228" s="43" t="s">
        <v>1680</v>
      </c>
      <c r="K228" s="43">
        <v>23</v>
      </c>
      <c r="L228" s="43" t="s">
        <v>1678</v>
      </c>
      <c r="N228" s="43">
        <v>23</v>
      </c>
      <c r="O228" s="43" t="s">
        <v>1678</v>
      </c>
      <c r="Q228" s="43">
        <v>23</v>
      </c>
      <c r="R228" s="43" t="s">
        <v>1682</v>
      </c>
    </row>
    <row r="229" spans="2:18" ht="15" customHeight="1" x14ac:dyDescent="0.2">
      <c r="B229" s="43">
        <v>24</v>
      </c>
      <c r="C229" s="43" t="s">
        <v>1678</v>
      </c>
      <c r="E229" s="43">
        <v>24</v>
      </c>
      <c r="F229" s="43" t="s">
        <v>1678</v>
      </c>
      <c r="H229" s="43">
        <v>24</v>
      </c>
      <c r="I229" s="43" t="s">
        <v>1680</v>
      </c>
      <c r="K229" s="43">
        <v>24</v>
      </c>
      <c r="L229" s="43" t="s">
        <v>1678</v>
      </c>
      <c r="N229" s="43">
        <v>24</v>
      </c>
      <c r="O229" s="43" t="s">
        <v>1678</v>
      </c>
      <c r="Q229" s="43">
        <v>24</v>
      </c>
      <c r="R229" s="43" t="s">
        <v>1682</v>
      </c>
    </row>
    <row r="230" spans="2:18" ht="15" customHeight="1" x14ac:dyDescent="0.2">
      <c r="B230" s="43">
        <v>7</v>
      </c>
      <c r="C230" s="43" t="s">
        <v>612</v>
      </c>
      <c r="E230" s="43">
        <v>7</v>
      </c>
      <c r="F230" s="43" t="s">
        <v>612</v>
      </c>
      <c r="H230" s="43">
        <v>7</v>
      </c>
      <c r="I230" s="43" t="s">
        <v>1679</v>
      </c>
      <c r="K230" s="43">
        <v>7</v>
      </c>
      <c r="L230" s="43" t="s">
        <v>612</v>
      </c>
      <c r="N230" s="43">
        <v>7</v>
      </c>
      <c r="O230" s="43" t="s">
        <v>612</v>
      </c>
      <c r="Q230" s="43">
        <v>7</v>
      </c>
      <c r="R230" s="43" t="s">
        <v>1681</v>
      </c>
    </row>
    <row r="231" spans="2:18" ht="15" customHeight="1" x14ac:dyDescent="0.2">
      <c r="B231" s="43">
        <v>18</v>
      </c>
      <c r="C231" s="43" t="s">
        <v>1678</v>
      </c>
      <c r="E231" s="43">
        <v>18</v>
      </c>
      <c r="F231" s="43" t="s">
        <v>1678</v>
      </c>
      <c r="H231" s="43">
        <v>18</v>
      </c>
      <c r="I231" s="43" t="s">
        <v>1680</v>
      </c>
      <c r="K231" s="43">
        <v>18</v>
      </c>
      <c r="L231" s="43" t="s">
        <v>1678</v>
      </c>
      <c r="N231" s="43">
        <v>18</v>
      </c>
      <c r="O231" s="43" t="s">
        <v>1678</v>
      </c>
      <c r="Q231" s="43">
        <v>18</v>
      </c>
      <c r="R231" s="43" t="s">
        <v>1682</v>
      </c>
    </row>
    <row r="232" spans="2:18" ht="15" customHeight="1" x14ac:dyDescent="0.2">
      <c r="B232" s="43">
        <v>19</v>
      </c>
      <c r="C232" s="43" t="s">
        <v>1678</v>
      </c>
      <c r="E232" s="43">
        <v>19</v>
      </c>
      <c r="F232" s="43" t="s">
        <v>1678</v>
      </c>
      <c r="H232" s="43">
        <v>19</v>
      </c>
      <c r="I232" s="43" t="s">
        <v>1680</v>
      </c>
      <c r="K232" s="43">
        <v>19</v>
      </c>
      <c r="L232" s="43" t="s">
        <v>1678</v>
      </c>
      <c r="N232" s="43">
        <v>19</v>
      </c>
      <c r="O232" s="43" t="s">
        <v>1678</v>
      </c>
      <c r="Q232" s="43">
        <v>19</v>
      </c>
      <c r="R232" s="43" t="s">
        <v>1682</v>
      </c>
    </row>
    <row r="233" spans="2:18" ht="15" customHeight="1" x14ac:dyDescent="0.2">
      <c r="B233" s="43">
        <v>6</v>
      </c>
      <c r="C233" s="43" t="s">
        <v>612</v>
      </c>
      <c r="E233" s="43">
        <v>6</v>
      </c>
      <c r="F233" s="43" t="s">
        <v>612</v>
      </c>
      <c r="H233" s="43">
        <v>6</v>
      </c>
      <c r="I233" s="43" t="s">
        <v>1679</v>
      </c>
      <c r="K233" s="43">
        <v>6</v>
      </c>
      <c r="L233" s="43" t="s">
        <v>612</v>
      </c>
      <c r="N233" s="43">
        <v>6</v>
      </c>
      <c r="O233" s="43" t="s">
        <v>612</v>
      </c>
      <c r="Q233" s="43">
        <v>6</v>
      </c>
      <c r="R233" s="43" t="s">
        <v>1681</v>
      </c>
    </row>
    <row r="234" spans="2:18" ht="15" customHeight="1" x14ac:dyDescent="0.2">
      <c r="B234" s="43">
        <v>21</v>
      </c>
      <c r="C234" s="43" t="s">
        <v>1678</v>
      </c>
      <c r="E234" s="43">
        <v>21</v>
      </c>
      <c r="F234" s="43" t="s">
        <v>1678</v>
      </c>
      <c r="H234" s="43">
        <v>21</v>
      </c>
      <c r="I234" s="43" t="s">
        <v>1680</v>
      </c>
      <c r="K234" s="43">
        <v>21</v>
      </c>
      <c r="L234" s="43" t="s">
        <v>1678</v>
      </c>
      <c r="N234" s="43">
        <v>21</v>
      </c>
      <c r="O234" s="43" t="s">
        <v>1678</v>
      </c>
      <c r="Q234" s="43">
        <v>21</v>
      </c>
      <c r="R234" s="43" t="s">
        <v>1682</v>
      </c>
    </row>
    <row r="235" spans="2:18" ht="15" customHeight="1" x14ac:dyDescent="0.2">
      <c r="B235" s="43">
        <v>22</v>
      </c>
      <c r="C235" s="43" t="s">
        <v>1678</v>
      </c>
      <c r="E235" s="43">
        <v>22</v>
      </c>
      <c r="F235" s="43" t="s">
        <v>1678</v>
      </c>
      <c r="H235" s="43">
        <v>22</v>
      </c>
      <c r="I235" s="43" t="s">
        <v>1680</v>
      </c>
      <c r="K235" s="43">
        <v>22</v>
      </c>
      <c r="L235" s="43" t="s">
        <v>1678</v>
      </c>
      <c r="N235" s="43">
        <v>22</v>
      </c>
      <c r="O235" s="43" t="s">
        <v>1678</v>
      </c>
      <c r="Q235" s="43">
        <v>22</v>
      </c>
      <c r="R235" s="43" t="s">
        <v>1682</v>
      </c>
    </row>
    <row r="236" spans="2:18" ht="15" customHeight="1" x14ac:dyDescent="0.2">
      <c r="B236" s="43">
        <v>8</v>
      </c>
      <c r="C236" s="43" t="s">
        <v>612</v>
      </c>
      <c r="E236" s="43">
        <v>8</v>
      </c>
      <c r="F236" s="43" t="s">
        <v>612</v>
      </c>
      <c r="H236" s="43">
        <v>8</v>
      </c>
      <c r="I236" s="43" t="s">
        <v>1679</v>
      </c>
      <c r="K236" s="43">
        <v>8</v>
      </c>
      <c r="L236" s="43" t="s">
        <v>612</v>
      </c>
      <c r="N236" s="43">
        <v>8</v>
      </c>
      <c r="O236" s="43" t="s">
        <v>612</v>
      </c>
      <c r="Q236" s="43">
        <v>8</v>
      </c>
      <c r="R236" s="43" t="s">
        <v>1681</v>
      </c>
    </row>
    <row r="237" spans="2:18" ht="15" customHeight="1" x14ac:dyDescent="0.2">
      <c r="B237" s="43">
        <v>17</v>
      </c>
      <c r="C237" s="43" t="s">
        <v>1678</v>
      </c>
      <c r="E237" s="43">
        <v>17</v>
      </c>
      <c r="F237" s="43" t="s">
        <v>1678</v>
      </c>
      <c r="H237" s="43">
        <v>17</v>
      </c>
      <c r="I237" s="43" t="s">
        <v>1680</v>
      </c>
      <c r="K237" s="43">
        <v>17</v>
      </c>
      <c r="L237" s="43" t="s">
        <v>1678</v>
      </c>
      <c r="N237" s="43">
        <v>17</v>
      </c>
      <c r="O237" s="43" t="s">
        <v>1678</v>
      </c>
      <c r="Q237" s="43">
        <v>17</v>
      </c>
      <c r="R237" s="43" t="s">
        <v>1682</v>
      </c>
    </row>
    <row r="238" spans="2:18" ht="15" customHeight="1" x14ac:dyDescent="0.2">
      <c r="B238" s="43">
        <v>1</v>
      </c>
      <c r="C238" s="43" t="s">
        <v>612</v>
      </c>
      <c r="E238" s="43">
        <v>1</v>
      </c>
      <c r="F238" s="43" t="s">
        <v>612</v>
      </c>
      <c r="H238" s="43">
        <v>1</v>
      </c>
      <c r="I238" s="43" t="s">
        <v>1679</v>
      </c>
      <c r="K238" s="43">
        <v>1</v>
      </c>
      <c r="L238" s="43" t="s">
        <v>612</v>
      </c>
      <c r="N238" s="43">
        <v>1</v>
      </c>
      <c r="O238" s="43" t="s">
        <v>612</v>
      </c>
      <c r="Q238" s="43">
        <v>1</v>
      </c>
      <c r="R238" s="43" t="s">
        <v>1681</v>
      </c>
    </row>
    <row r="239" spans="2:18" ht="15" customHeight="1" x14ac:dyDescent="0.2">
      <c r="B239" s="43">
        <v>13</v>
      </c>
      <c r="C239" s="43" t="s">
        <v>1678</v>
      </c>
      <c r="E239" s="43">
        <v>13</v>
      </c>
      <c r="F239" s="43" t="s">
        <v>1678</v>
      </c>
      <c r="H239" s="43">
        <v>13</v>
      </c>
      <c r="I239" s="43" t="s">
        <v>1680</v>
      </c>
      <c r="K239" s="43">
        <v>13</v>
      </c>
      <c r="L239" s="43" t="s">
        <v>1678</v>
      </c>
      <c r="N239" s="43">
        <v>13</v>
      </c>
      <c r="O239" s="43" t="s">
        <v>1678</v>
      </c>
      <c r="Q239" s="43">
        <v>13</v>
      </c>
      <c r="R239" s="43" t="s">
        <v>1682</v>
      </c>
    </row>
    <row r="240" spans="2:18" ht="15" customHeight="1" x14ac:dyDescent="0.2">
      <c r="B240" s="43">
        <v>9</v>
      </c>
      <c r="C240" s="43" t="s">
        <v>612</v>
      </c>
      <c r="E240" s="43">
        <v>9</v>
      </c>
      <c r="F240" s="43" t="s">
        <v>612</v>
      </c>
      <c r="H240" s="43">
        <v>9</v>
      </c>
      <c r="I240" s="43" t="s">
        <v>1679</v>
      </c>
      <c r="K240" s="43">
        <v>9</v>
      </c>
      <c r="L240" s="43" t="s">
        <v>612</v>
      </c>
      <c r="N240" s="43">
        <v>9</v>
      </c>
      <c r="O240" s="43" t="s">
        <v>612</v>
      </c>
      <c r="Q240" s="43">
        <v>9</v>
      </c>
      <c r="R240" s="43" t="s">
        <v>1681</v>
      </c>
    </row>
    <row r="241" spans="2:18" ht="15" customHeight="1" x14ac:dyDescent="0.2">
      <c r="B241" s="43">
        <v>10</v>
      </c>
      <c r="C241" s="43" t="s">
        <v>612</v>
      </c>
      <c r="E241" s="43">
        <v>10</v>
      </c>
      <c r="F241" s="43" t="s">
        <v>612</v>
      </c>
      <c r="H241" s="43">
        <v>10</v>
      </c>
      <c r="I241" s="43" t="s">
        <v>1679</v>
      </c>
      <c r="K241" s="43">
        <v>10</v>
      </c>
      <c r="L241" s="43" t="s">
        <v>612</v>
      </c>
      <c r="N241" s="43">
        <v>10</v>
      </c>
      <c r="O241" s="43" t="s">
        <v>612</v>
      </c>
      <c r="Q241" s="43">
        <v>10</v>
      </c>
      <c r="R241" s="43" t="s">
        <v>1681</v>
      </c>
    </row>
    <row r="242" spans="2:18" ht="15" customHeight="1" x14ac:dyDescent="0.2">
      <c r="B242" s="43">
        <v>14</v>
      </c>
      <c r="C242" s="43" t="s">
        <v>1678</v>
      </c>
      <c r="E242" s="43">
        <v>14</v>
      </c>
      <c r="F242" s="43" t="s">
        <v>1678</v>
      </c>
      <c r="H242" s="43">
        <v>14</v>
      </c>
      <c r="I242" s="43" t="s">
        <v>1680</v>
      </c>
      <c r="K242" s="43">
        <v>14</v>
      </c>
      <c r="L242" s="43" t="s">
        <v>1678</v>
      </c>
      <c r="N242" s="43">
        <v>14</v>
      </c>
      <c r="O242" s="43" t="s">
        <v>1678</v>
      </c>
      <c r="Q242" s="43">
        <v>14</v>
      </c>
      <c r="R242" s="43" t="s">
        <v>1682</v>
      </c>
    </row>
    <row r="243" spans="2:18" ht="15" customHeight="1" x14ac:dyDescent="0.2">
      <c r="B243" s="43">
        <v>2</v>
      </c>
      <c r="C243" s="43" t="s">
        <v>612</v>
      </c>
      <c r="E243" s="43">
        <v>2</v>
      </c>
      <c r="F243" s="43" t="s">
        <v>612</v>
      </c>
      <c r="H243" s="43">
        <v>2</v>
      </c>
      <c r="I243" s="43" t="s">
        <v>1679</v>
      </c>
      <c r="K243" s="43">
        <v>2</v>
      </c>
      <c r="L243" s="43" t="s">
        <v>612</v>
      </c>
      <c r="N243" s="43">
        <v>2</v>
      </c>
      <c r="O243" s="43" t="s">
        <v>612</v>
      </c>
      <c r="Q243" s="43">
        <v>2</v>
      </c>
      <c r="R243" s="43" t="s">
        <v>1681</v>
      </c>
    </row>
    <row r="244" spans="2:18" ht="15" customHeight="1" x14ac:dyDescent="0.2">
      <c r="B244" s="43">
        <v>539</v>
      </c>
      <c r="C244" s="43" t="s">
        <v>65</v>
      </c>
      <c r="E244" s="43">
        <v>539</v>
      </c>
      <c r="F244" s="43" t="s">
        <v>65</v>
      </c>
      <c r="H244" s="43">
        <v>539</v>
      </c>
      <c r="I244" s="43" t="s">
        <v>104</v>
      </c>
      <c r="K244" s="43">
        <v>539</v>
      </c>
      <c r="L244" s="43" t="s">
        <v>65</v>
      </c>
      <c r="N244" s="43">
        <v>539</v>
      </c>
      <c r="O244" s="43" t="s">
        <v>65</v>
      </c>
      <c r="Q244" s="43">
        <v>539</v>
      </c>
      <c r="R244" s="43" t="s">
        <v>123</v>
      </c>
    </row>
    <row r="245" spans="2:18" ht="15" customHeight="1" x14ac:dyDescent="0.2">
      <c r="B245" s="43">
        <v>540</v>
      </c>
      <c r="C245" s="43" t="s">
        <v>65</v>
      </c>
      <c r="E245" s="43">
        <v>540</v>
      </c>
      <c r="F245" s="43" t="s">
        <v>65</v>
      </c>
      <c r="H245" s="43">
        <v>540</v>
      </c>
      <c r="I245" s="43" t="s">
        <v>104</v>
      </c>
      <c r="K245" s="43">
        <v>540</v>
      </c>
      <c r="L245" s="43" t="s">
        <v>65</v>
      </c>
      <c r="N245" s="43">
        <v>540</v>
      </c>
      <c r="O245" s="43" t="s">
        <v>65</v>
      </c>
      <c r="Q245" s="43">
        <v>540</v>
      </c>
      <c r="R245" s="43" t="s">
        <v>123</v>
      </c>
    </row>
    <row r="246" spans="2:18" ht="15" customHeight="1" x14ac:dyDescent="0.2">
      <c r="B246" s="43">
        <v>541</v>
      </c>
      <c r="C246" s="43" t="s">
        <v>65</v>
      </c>
      <c r="E246" s="43">
        <v>541</v>
      </c>
      <c r="F246" s="43" t="s">
        <v>65</v>
      </c>
      <c r="H246" s="43">
        <v>541</v>
      </c>
      <c r="I246" s="43" t="s">
        <v>104</v>
      </c>
      <c r="K246" s="43">
        <v>541</v>
      </c>
      <c r="L246" s="43" t="s">
        <v>65</v>
      </c>
      <c r="N246" s="43">
        <v>541</v>
      </c>
      <c r="O246" s="43" t="s">
        <v>65</v>
      </c>
      <c r="Q246" s="43">
        <v>541</v>
      </c>
      <c r="R246" s="43" t="s">
        <v>123</v>
      </c>
    </row>
    <row r="247" spans="2:18" ht="15" customHeight="1" x14ac:dyDescent="0.2">
      <c r="B247" s="43">
        <v>542</v>
      </c>
      <c r="C247" s="43" t="s">
        <v>65</v>
      </c>
      <c r="E247" s="43">
        <v>542</v>
      </c>
      <c r="F247" s="43" t="s">
        <v>65</v>
      </c>
      <c r="H247" s="43">
        <v>542</v>
      </c>
      <c r="I247" s="43" t="s">
        <v>104</v>
      </c>
      <c r="K247" s="43">
        <v>542</v>
      </c>
      <c r="L247" s="43" t="s">
        <v>65</v>
      </c>
      <c r="N247" s="43">
        <v>542</v>
      </c>
      <c r="O247" s="43" t="s">
        <v>65</v>
      </c>
      <c r="Q247" s="43">
        <v>542</v>
      </c>
      <c r="R247" s="43" t="s">
        <v>123</v>
      </c>
    </row>
    <row r="248" spans="2:18" ht="15" customHeight="1" x14ac:dyDescent="0.2">
      <c r="B248" s="43">
        <v>543</v>
      </c>
      <c r="C248" s="43" t="s">
        <v>65</v>
      </c>
      <c r="E248" s="43">
        <v>543</v>
      </c>
      <c r="F248" s="43" t="s">
        <v>65</v>
      </c>
      <c r="H248" s="43">
        <v>543</v>
      </c>
      <c r="I248" s="43" t="s">
        <v>104</v>
      </c>
      <c r="K248" s="43">
        <v>543</v>
      </c>
      <c r="L248" s="43" t="s">
        <v>65</v>
      </c>
      <c r="N248" s="43">
        <v>543</v>
      </c>
      <c r="O248" s="43" t="s">
        <v>65</v>
      </c>
      <c r="Q248" s="43">
        <v>543</v>
      </c>
      <c r="R248" s="43" t="s">
        <v>123</v>
      </c>
    </row>
    <row r="249" spans="2:18" ht="15" customHeight="1" x14ac:dyDescent="0.2">
      <c r="B249" s="43">
        <v>521</v>
      </c>
      <c r="C249" s="43" t="s">
        <v>65</v>
      </c>
      <c r="E249" s="43">
        <v>521</v>
      </c>
      <c r="F249" s="43" t="s">
        <v>65</v>
      </c>
      <c r="H249" s="43">
        <v>521</v>
      </c>
      <c r="I249" s="43" t="s">
        <v>104</v>
      </c>
      <c r="K249" s="43">
        <v>521</v>
      </c>
      <c r="L249" s="43" t="s">
        <v>65</v>
      </c>
      <c r="N249" s="43">
        <v>521</v>
      </c>
      <c r="O249" s="43" t="s">
        <v>65</v>
      </c>
      <c r="Q249" s="43">
        <v>521</v>
      </c>
      <c r="R249" s="43" t="s">
        <v>123</v>
      </c>
    </row>
    <row r="250" spans="2:18" ht="15" customHeight="1" x14ac:dyDescent="0.2">
      <c r="B250" s="43">
        <v>524</v>
      </c>
      <c r="C250" s="43" t="s">
        <v>65</v>
      </c>
      <c r="E250" s="43">
        <v>524</v>
      </c>
      <c r="F250" s="43" t="s">
        <v>65</v>
      </c>
      <c r="H250" s="43">
        <v>524</v>
      </c>
      <c r="I250" s="43" t="s">
        <v>104</v>
      </c>
      <c r="K250" s="43">
        <v>524</v>
      </c>
      <c r="L250" s="43" t="s">
        <v>65</v>
      </c>
      <c r="N250" s="43">
        <v>524</v>
      </c>
      <c r="O250" s="43" t="s">
        <v>65</v>
      </c>
      <c r="Q250" s="43">
        <v>524</v>
      </c>
      <c r="R250" s="43" t="s">
        <v>123</v>
      </c>
    </row>
    <row r="251" spans="2:18" ht="15" customHeight="1" x14ac:dyDescent="0.2">
      <c r="B251" s="43">
        <v>527</v>
      </c>
      <c r="C251" s="43" t="s">
        <v>65</v>
      </c>
      <c r="E251" s="43">
        <v>527</v>
      </c>
      <c r="F251" s="43" t="s">
        <v>65</v>
      </c>
      <c r="H251" s="43">
        <v>527</v>
      </c>
      <c r="I251" s="43" t="s">
        <v>104</v>
      </c>
      <c r="K251" s="43">
        <v>527</v>
      </c>
      <c r="L251" s="43" t="s">
        <v>65</v>
      </c>
      <c r="N251" s="43">
        <v>527</v>
      </c>
      <c r="O251" s="43" t="s">
        <v>65</v>
      </c>
      <c r="Q251" s="43">
        <v>527</v>
      </c>
      <c r="R251" s="43" t="s">
        <v>123</v>
      </c>
    </row>
    <row r="252" spans="2:18" ht="15" customHeight="1" x14ac:dyDescent="0.2">
      <c r="B252" s="43">
        <v>530</v>
      </c>
      <c r="C252" s="43" t="s">
        <v>65</v>
      </c>
      <c r="E252" s="43">
        <v>530</v>
      </c>
      <c r="F252" s="43" t="s">
        <v>65</v>
      </c>
      <c r="H252" s="43">
        <v>530</v>
      </c>
      <c r="I252" s="43" t="s">
        <v>104</v>
      </c>
      <c r="K252" s="43">
        <v>530</v>
      </c>
      <c r="L252" s="43" t="s">
        <v>65</v>
      </c>
      <c r="N252" s="43">
        <v>530</v>
      </c>
      <c r="O252" s="43" t="s">
        <v>65</v>
      </c>
      <c r="Q252" s="43">
        <v>530</v>
      </c>
      <c r="R252" s="43" t="s">
        <v>123</v>
      </c>
    </row>
    <row r="253" spans="2:18" ht="15" customHeight="1" x14ac:dyDescent="0.2">
      <c r="B253" s="43">
        <v>533</v>
      </c>
      <c r="C253" s="43" t="s">
        <v>65</v>
      </c>
      <c r="E253" s="43">
        <v>533</v>
      </c>
      <c r="F253" s="43" t="s">
        <v>65</v>
      </c>
      <c r="H253" s="43">
        <v>533</v>
      </c>
      <c r="I253" s="43" t="s">
        <v>104</v>
      </c>
      <c r="K253" s="43">
        <v>533</v>
      </c>
      <c r="L253" s="43" t="s">
        <v>65</v>
      </c>
      <c r="N253" s="43">
        <v>533</v>
      </c>
      <c r="O253" s="43" t="s">
        <v>65</v>
      </c>
      <c r="Q253" s="43">
        <v>533</v>
      </c>
      <c r="R253" s="43" t="s">
        <v>123</v>
      </c>
    </row>
    <row r="254" spans="2:18" ht="15" customHeight="1" x14ac:dyDescent="0.2">
      <c r="B254" s="43">
        <v>536</v>
      </c>
      <c r="C254" s="43" t="s">
        <v>65</v>
      </c>
      <c r="E254" s="43">
        <v>536</v>
      </c>
      <c r="F254" s="43" t="s">
        <v>65</v>
      </c>
      <c r="H254" s="43">
        <v>536</v>
      </c>
      <c r="I254" s="43" t="s">
        <v>104</v>
      </c>
      <c r="K254" s="43">
        <v>536</v>
      </c>
      <c r="L254" s="43" t="s">
        <v>65</v>
      </c>
      <c r="N254" s="43">
        <v>536</v>
      </c>
      <c r="O254" s="43" t="s">
        <v>65</v>
      </c>
      <c r="Q254" s="43">
        <v>536</v>
      </c>
      <c r="R254" s="43" t="s">
        <v>123</v>
      </c>
    </row>
    <row r="255" spans="2:18" ht="15" customHeight="1" x14ac:dyDescent="0.2">
      <c r="B255" s="43">
        <v>544</v>
      </c>
      <c r="C255" s="43" t="s">
        <v>65</v>
      </c>
      <c r="E255" s="43">
        <v>544</v>
      </c>
      <c r="F255" s="43" t="s">
        <v>65</v>
      </c>
      <c r="H255" s="43">
        <v>544</v>
      </c>
      <c r="I255" s="43" t="s">
        <v>104</v>
      </c>
      <c r="K255" s="43">
        <v>544</v>
      </c>
      <c r="L255" s="43" t="s">
        <v>65</v>
      </c>
      <c r="N255" s="43">
        <v>544</v>
      </c>
      <c r="O255" s="43" t="s">
        <v>65</v>
      </c>
      <c r="Q255" s="43">
        <v>544</v>
      </c>
      <c r="R255" s="43" t="s">
        <v>123</v>
      </c>
    </row>
    <row r="256" spans="2:18" ht="15" customHeight="1" x14ac:dyDescent="0.2">
      <c r="B256" s="43">
        <v>545</v>
      </c>
      <c r="C256" s="43" t="s">
        <v>65</v>
      </c>
      <c r="E256" s="43">
        <v>545</v>
      </c>
      <c r="F256" s="43" t="s">
        <v>65</v>
      </c>
      <c r="H256" s="43">
        <v>545</v>
      </c>
      <c r="I256" s="43" t="s">
        <v>104</v>
      </c>
      <c r="K256" s="43">
        <v>545</v>
      </c>
      <c r="L256" s="43" t="s">
        <v>65</v>
      </c>
      <c r="N256" s="43">
        <v>545</v>
      </c>
      <c r="O256" s="43" t="s">
        <v>65</v>
      </c>
      <c r="Q256" s="43">
        <v>545</v>
      </c>
      <c r="R256" s="43" t="s">
        <v>123</v>
      </c>
    </row>
    <row r="257" spans="2:18" ht="15" customHeight="1" x14ac:dyDescent="0.2">
      <c r="B257" s="43">
        <v>546</v>
      </c>
      <c r="C257" s="43" t="s">
        <v>65</v>
      </c>
      <c r="E257" s="43">
        <v>546</v>
      </c>
      <c r="F257" s="43" t="s">
        <v>65</v>
      </c>
      <c r="H257" s="43">
        <v>546</v>
      </c>
      <c r="I257" s="43" t="s">
        <v>104</v>
      </c>
      <c r="K257" s="43">
        <v>546</v>
      </c>
      <c r="L257" s="43" t="s">
        <v>65</v>
      </c>
      <c r="N257" s="43">
        <v>546</v>
      </c>
      <c r="O257" s="43" t="s">
        <v>65</v>
      </c>
      <c r="Q257" s="43">
        <v>546</v>
      </c>
      <c r="R257" s="43" t="s">
        <v>123</v>
      </c>
    </row>
    <row r="258" spans="2:18" ht="15" customHeight="1" x14ac:dyDescent="0.2">
      <c r="B258" s="43">
        <v>547</v>
      </c>
      <c r="C258" s="43" t="s">
        <v>65</v>
      </c>
      <c r="E258" s="43">
        <v>547</v>
      </c>
      <c r="F258" s="43" t="s">
        <v>65</v>
      </c>
      <c r="H258" s="43">
        <v>547</v>
      </c>
      <c r="I258" s="43" t="s">
        <v>104</v>
      </c>
      <c r="K258" s="43">
        <v>547</v>
      </c>
      <c r="L258" s="43" t="s">
        <v>65</v>
      </c>
      <c r="N258" s="43">
        <v>547</v>
      </c>
      <c r="O258" s="43" t="s">
        <v>65</v>
      </c>
      <c r="Q258" s="43">
        <v>547</v>
      </c>
      <c r="R258" s="43" t="s">
        <v>123</v>
      </c>
    </row>
    <row r="259" spans="2:18" ht="15" customHeight="1" x14ac:dyDescent="0.2">
      <c r="B259" s="43">
        <v>548</v>
      </c>
      <c r="C259" s="43" t="s">
        <v>65</v>
      </c>
      <c r="E259" s="43">
        <v>548</v>
      </c>
      <c r="F259" s="43" t="s">
        <v>65</v>
      </c>
      <c r="H259" s="43">
        <v>548</v>
      </c>
      <c r="I259" s="43" t="s">
        <v>104</v>
      </c>
      <c r="K259" s="43">
        <v>548</v>
      </c>
      <c r="L259" s="43" t="s">
        <v>65</v>
      </c>
      <c r="N259" s="43">
        <v>548</v>
      </c>
      <c r="O259" s="43" t="s">
        <v>65</v>
      </c>
      <c r="Q259" s="43">
        <v>548</v>
      </c>
      <c r="R259" s="43" t="s">
        <v>123</v>
      </c>
    </row>
    <row r="260" spans="2:18" ht="15" customHeight="1" x14ac:dyDescent="0.2">
      <c r="B260" s="43">
        <v>522</v>
      </c>
      <c r="C260" s="43" t="s">
        <v>65</v>
      </c>
      <c r="E260" s="43">
        <v>522</v>
      </c>
      <c r="F260" s="43" t="s">
        <v>65</v>
      </c>
      <c r="H260" s="43">
        <v>522</v>
      </c>
      <c r="I260" s="43" t="s">
        <v>104</v>
      </c>
      <c r="K260" s="43">
        <v>522</v>
      </c>
      <c r="L260" s="43" t="s">
        <v>65</v>
      </c>
      <c r="N260" s="43">
        <v>522</v>
      </c>
      <c r="O260" s="43" t="s">
        <v>65</v>
      </c>
      <c r="Q260" s="43">
        <v>522</v>
      </c>
      <c r="R260" s="43" t="s">
        <v>123</v>
      </c>
    </row>
    <row r="261" spans="2:18" ht="15" customHeight="1" x14ac:dyDescent="0.2">
      <c r="B261" s="43">
        <v>525</v>
      </c>
      <c r="C261" s="43" t="s">
        <v>65</v>
      </c>
      <c r="E261" s="43">
        <v>525</v>
      </c>
      <c r="F261" s="43" t="s">
        <v>65</v>
      </c>
      <c r="H261" s="43">
        <v>525</v>
      </c>
      <c r="I261" s="43" t="s">
        <v>104</v>
      </c>
      <c r="K261" s="43">
        <v>525</v>
      </c>
      <c r="L261" s="43" t="s">
        <v>65</v>
      </c>
      <c r="N261" s="43">
        <v>525</v>
      </c>
      <c r="O261" s="43" t="s">
        <v>65</v>
      </c>
      <c r="Q261" s="43">
        <v>525</v>
      </c>
      <c r="R261" s="43" t="s">
        <v>123</v>
      </c>
    </row>
    <row r="262" spans="2:18" ht="15" customHeight="1" x14ac:dyDescent="0.2">
      <c r="B262" s="43">
        <v>528</v>
      </c>
      <c r="C262" s="43" t="s">
        <v>65</v>
      </c>
      <c r="E262" s="43">
        <v>528</v>
      </c>
      <c r="F262" s="43" t="s">
        <v>65</v>
      </c>
      <c r="H262" s="43">
        <v>528</v>
      </c>
      <c r="I262" s="43" t="s">
        <v>104</v>
      </c>
      <c r="K262" s="43">
        <v>528</v>
      </c>
      <c r="L262" s="43" t="s">
        <v>65</v>
      </c>
      <c r="N262" s="43">
        <v>528</v>
      </c>
      <c r="O262" s="43" t="s">
        <v>65</v>
      </c>
      <c r="Q262" s="43">
        <v>528</v>
      </c>
      <c r="R262" s="43" t="s">
        <v>123</v>
      </c>
    </row>
    <row r="263" spans="2:18" ht="15" customHeight="1" x14ac:dyDescent="0.2">
      <c r="B263" s="43">
        <v>531</v>
      </c>
      <c r="C263" s="43" t="s">
        <v>65</v>
      </c>
      <c r="E263" s="43">
        <v>531</v>
      </c>
      <c r="F263" s="43" t="s">
        <v>65</v>
      </c>
      <c r="H263" s="43">
        <v>531</v>
      </c>
      <c r="I263" s="43" t="s">
        <v>104</v>
      </c>
      <c r="K263" s="43">
        <v>531</v>
      </c>
      <c r="L263" s="43" t="s">
        <v>65</v>
      </c>
      <c r="N263" s="43">
        <v>531</v>
      </c>
      <c r="O263" s="43" t="s">
        <v>65</v>
      </c>
      <c r="Q263" s="43">
        <v>531</v>
      </c>
      <c r="R263" s="43" t="s">
        <v>123</v>
      </c>
    </row>
    <row r="264" spans="2:18" ht="15" customHeight="1" x14ac:dyDescent="0.2">
      <c r="B264" s="43">
        <v>534</v>
      </c>
      <c r="C264" s="43" t="s">
        <v>65</v>
      </c>
      <c r="E264" s="43">
        <v>534</v>
      </c>
      <c r="F264" s="43" t="s">
        <v>65</v>
      </c>
      <c r="H264" s="43">
        <v>534</v>
      </c>
      <c r="I264" s="43" t="s">
        <v>104</v>
      </c>
      <c r="K264" s="43">
        <v>534</v>
      </c>
      <c r="L264" s="43" t="s">
        <v>65</v>
      </c>
      <c r="N264" s="43">
        <v>534</v>
      </c>
      <c r="O264" s="43" t="s">
        <v>65</v>
      </c>
      <c r="Q264" s="43">
        <v>534</v>
      </c>
      <c r="R264" s="43" t="s">
        <v>123</v>
      </c>
    </row>
    <row r="265" spans="2:18" ht="15" customHeight="1" x14ac:dyDescent="0.2">
      <c r="B265" s="43">
        <v>537</v>
      </c>
      <c r="C265" s="43" t="s">
        <v>65</v>
      </c>
      <c r="E265" s="43">
        <v>537</v>
      </c>
      <c r="F265" s="43" t="s">
        <v>65</v>
      </c>
      <c r="H265" s="43">
        <v>537</v>
      </c>
      <c r="I265" s="43" t="s">
        <v>104</v>
      </c>
      <c r="K265" s="43">
        <v>537</v>
      </c>
      <c r="L265" s="43" t="s">
        <v>65</v>
      </c>
      <c r="N265" s="43">
        <v>537</v>
      </c>
      <c r="O265" s="43" t="s">
        <v>65</v>
      </c>
      <c r="Q265" s="43">
        <v>537</v>
      </c>
      <c r="R265" s="43" t="s">
        <v>123</v>
      </c>
    </row>
    <row r="266" spans="2:18" ht="15" customHeight="1" x14ac:dyDescent="0.2">
      <c r="B266" s="43">
        <v>549</v>
      </c>
      <c r="C266" s="43" t="s">
        <v>65</v>
      </c>
      <c r="E266" s="43">
        <v>549</v>
      </c>
      <c r="F266" s="43" t="s">
        <v>65</v>
      </c>
      <c r="H266" s="43">
        <v>549</v>
      </c>
      <c r="I266" s="43" t="s">
        <v>104</v>
      </c>
      <c r="K266" s="43">
        <v>549</v>
      </c>
      <c r="L266" s="43" t="s">
        <v>65</v>
      </c>
      <c r="N266" s="43">
        <v>549</v>
      </c>
      <c r="O266" s="43" t="s">
        <v>65</v>
      </c>
      <c r="Q266" s="43">
        <v>549</v>
      </c>
      <c r="R266" s="43" t="s">
        <v>123</v>
      </c>
    </row>
    <row r="267" spans="2:18" ht="15" customHeight="1" x14ac:dyDescent="0.2">
      <c r="B267" s="43">
        <v>550</v>
      </c>
      <c r="C267" s="43" t="s">
        <v>65</v>
      </c>
      <c r="E267" s="43">
        <v>550</v>
      </c>
      <c r="F267" s="43" t="s">
        <v>65</v>
      </c>
      <c r="H267" s="43">
        <v>550</v>
      </c>
      <c r="I267" s="43" t="s">
        <v>104</v>
      </c>
      <c r="K267" s="43">
        <v>550</v>
      </c>
      <c r="L267" s="43" t="s">
        <v>65</v>
      </c>
      <c r="N267" s="43">
        <v>550</v>
      </c>
      <c r="O267" s="43" t="s">
        <v>65</v>
      </c>
      <c r="Q267" s="43">
        <v>550</v>
      </c>
      <c r="R267" s="43" t="s">
        <v>123</v>
      </c>
    </row>
    <row r="268" spans="2:18" ht="15" customHeight="1" x14ac:dyDescent="0.2">
      <c r="B268" s="43">
        <v>551</v>
      </c>
      <c r="C268" s="43" t="s">
        <v>65</v>
      </c>
      <c r="E268" s="43">
        <v>551</v>
      </c>
      <c r="F268" s="43" t="s">
        <v>65</v>
      </c>
      <c r="H268" s="43">
        <v>551</v>
      </c>
      <c r="I268" s="43" t="s">
        <v>104</v>
      </c>
      <c r="K268" s="43">
        <v>551</v>
      </c>
      <c r="L268" s="43" t="s">
        <v>65</v>
      </c>
      <c r="N268" s="43">
        <v>551</v>
      </c>
      <c r="O268" s="43" t="s">
        <v>65</v>
      </c>
      <c r="Q268" s="43">
        <v>551</v>
      </c>
      <c r="R268" s="43" t="s">
        <v>123</v>
      </c>
    </row>
    <row r="269" spans="2:18" ht="15" customHeight="1" x14ac:dyDescent="0.2">
      <c r="B269" s="43">
        <v>552</v>
      </c>
      <c r="C269" s="43" t="s">
        <v>65</v>
      </c>
      <c r="E269" s="43">
        <v>552</v>
      </c>
      <c r="F269" s="43" t="s">
        <v>65</v>
      </c>
      <c r="H269" s="43">
        <v>552</v>
      </c>
      <c r="I269" s="43" t="s">
        <v>104</v>
      </c>
      <c r="K269" s="43">
        <v>552</v>
      </c>
      <c r="L269" s="43" t="s">
        <v>65</v>
      </c>
      <c r="N269" s="43">
        <v>552</v>
      </c>
      <c r="O269" s="43" t="s">
        <v>65</v>
      </c>
      <c r="Q269" s="43">
        <v>552</v>
      </c>
      <c r="R269" s="43" t="s">
        <v>123</v>
      </c>
    </row>
    <row r="270" spans="2:18" ht="15" customHeight="1" x14ac:dyDescent="0.2">
      <c r="B270" s="43">
        <v>553</v>
      </c>
      <c r="C270" s="43" t="s">
        <v>65</v>
      </c>
      <c r="E270" s="43">
        <v>553</v>
      </c>
      <c r="F270" s="43" t="s">
        <v>65</v>
      </c>
      <c r="H270" s="43">
        <v>553</v>
      </c>
      <c r="I270" s="43" t="s">
        <v>104</v>
      </c>
      <c r="K270" s="43">
        <v>553</v>
      </c>
      <c r="L270" s="43" t="s">
        <v>65</v>
      </c>
      <c r="N270" s="43">
        <v>553</v>
      </c>
      <c r="O270" s="43" t="s">
        <v>65</v>
      </c>
      <c r="Q270" s="43">
        <v>553</v>
      </c>
      <c r="R270" s="43" t="s">
        <v>123</v>
      </c>
    </row>
    <row r="271" spans="2:18" ht="15" customHeight="1" x14ac:dyDescent="0.2">
      <c r="B271" s="43">
        <v>523</v>
      </c>
      <c r="C271" s="43" t="s">
        <v>65</v>
      </c>
      <c r="E271" s="43">
        <v>523</v>
      </c>
      <c r="F271" s="43" t="s">
        <v>65</v>
      </c>
      <c r="H271" s="43">
        <v>523</v>
      </c>
      <c r="I271" s="43" t="s">
        <v>104</v>
      </c>
      <c r="K271" s="43">
        <v>523</v>
      </c>
      <c r="L271" s="43" t="s">
        <v>65</v>
      </c>
      <c r="N271" s="43">
        <v>523</v>
      </c>
      <c r="O271" s="43" t="s">
        <v>65</v>
      </c>
      <c r="Q271" s="43">
        <v>523</v>
      </c>
      <c r="R271" s="43" t="s">
        <v>123</v>
      </c>
    </row>
    <row r="272" spans="2:18" ht="15" customHeight="1" x14ac:dyDescent="0.2">
      <c r="B272" s="43">
        <v>526</v>
      </c>
      <c r="C272" s="43" t="s">
        <v>65</v>
      </c>
      <c r="E272" s="43">
        <v>526</v>
      </c>
      <c r="F272" s="43" t="s">
        <v>65</v>
      </c>
      <c r="H272" s="43">
        <v>526</v>
      </c>
      <c r="I272" s="43" t="s">
        <v>104</v>
      </c>
      <c r="K272" s="43">
        <v>526</v>
      </c>
      <c r="L272" s="43" t="s">
        <v>65</v>
      </c>
      <c r="N272" s="43">
        <v>526</v>
      </c>
      <c r="O272" s="43" t="s">
        <v>65</v>
      </c>
      <c r="Q272" s="43">
        <v>526</v>
      </c>
      <c r="R272" s="43" t="s">
        <v>123</v>
      </c>
    </row>
    <row r="273" spans="2:18" ht="15" customHeight="1" x14ac:dyDescent="0.2">
      <c r="B273" s="43">
        <v>529</v>
      </c>
      <c r="C273" s="43" t="s">
        <v>65</v>
      </c>
      <c r="E273" s="43">
        <v>529</v>
      </c>
      <c r="F273" s="43" t="s">
        <v>65</v>
      </c>
      <c r="H273" s="43">
        <v>529</v>
      </c>
      <c r="I273" s="43" t="s">
        <v>104</v>
      </c>
      <c r="K273" s="43">
        <v>529</v>
      </c>
      <c r="L273" s="43" t="s">
        <v>65</v>
      </c>
      <c r="N273" s="43">
        <v>529</v>
      </c>
      <c r="O273" s="43" t="s">
        <v>65</v>
      </c>
      <c r="Q273" s="43">
        <v>529</v>
      </c>
      <c r="R273" s="43" t="s">
        <v>123</v>
      </c>
    </row>
    <row r="274" spans="2:18" ht="15" customHeight="1" x14ac:dyDescent="0.2">
      <c r="B274" s="43">
        <v>532</v>
      </c>
      <c r="C274" s="43" t="s">
        <v>65</v>
      </c>
      <c r="E274" s="43">
        <v>532</v>
      </c>
      <c r="F274" s="43" t="s">
        <v>65</v>
      </c>
      <c r="H274" s="43">
        <v>532</v>
      </c>
      <c r="I274" s="43" t="s">
        <v>104</v>
      </c>
      <c r="K274" s="43">
        <v>532</v>
      </c>
      <c r="L274" s="43" t="s">
        <v>65</v>
      </c>
      <c r="N274" s="43">
        <v>532</v>
      </c>
      <c r="O274" s="43" t="s">
        <v>65</v>
      </c>
      <c r="Q274" s="43">
        <v>532</v>
      </c>
      <c r="R274" s="43" t="s">
        <v>123</v>
      </c>
    </row>
    <row r="275" spans="2:18" ht="15" customHeight="1" x14ac:dyDescent="0.2">
      <c r="B275" s="43">
        <v>535</v>
      </c>
      <c r="C275" s="43" t="s">
        <v>65</v>
      </c>
      <c r="E275" s="43">
        <v>535</v>
      </c>
      <c r="F275" s="43" t="s">
        <v>65</v>
      </c>
      <c r="H275" s="43">
        <v>535</v>
      </c>
      <c r="I275" s="43" t="s">
        <v>104</v>
      </c>
      <c r="K275" s="43">
        <v>535</v>
      </c>
      <c r="L275" s="43" t="s">
        <v>65</v>
      </c>
      <c r="N275" s="43">
        <v>535</v>
      </c>
      <c r="O275" s="43" t="s">
        <v>65</v>
      </c>
      <c r="Q275" s="43">
        <v>535</v>
      </c>
      <c r="R275" s="43" t="s">
        <v>123</v>
      </c>
    </row>
    <row r="276" spans="2:18" ht="15" customHeight="1" x14ac:dyDescent="0.2">
      <c r="B276" s="43">
        <v>538</v>
      </c>
      <c r="C276" s="43" t="s">
        <v>65</v>
      </c>
      <c r="E276" s="43">
        <v>538</v>
      </c>
      <c r="F276" s="43" t="s">
        <v>65</v>
      </c>
      <c r="H276" s="43">
        <v>538</v>
      </c>
      <c r="I276" s="43" t="s">
        <v>104</v>
      </c>
      <c r="K276" s="43">
        <v>538</v>
      </c>
      <c r="L276" s="43" t="s">
        <v>65</v>
      </c>
      <c r="N276" s="43">
        <v>538</v>
      </c>
      <c r="O276" s="43" t="s">
        <v>65</v>
      </c>
      <c r="Q276" s="43">
        <v>538</v>
      </c>
      <c r="R276" s="43" t="s">
        <v>123</v>
      </c>
    </row>
    <row r="277" spans="2:18" ht="15" customHeight="1" x14ac:dyDescent="0.2">
      <c r="B277" s="43">
        <v>554</v>
      </c>
      <c r="C277" s="43" t="s">
        <v>65</v>
      </c>
      <c r="E277" s="43">
        <v>554</v>
      </c>
      <c r="F277" s="43" t="s">
        <v>65</v>
      </c>
      <c r="H277" s="43">
        <v>554</v>
      </c>
      <c r="I277" s="43" t="s">
        <v>104</v>
      </c>
      <c r="K277" s="43">
        <v>554</v>
      </c>
      <c r="L277" s="43" t="s">
        <v>65</v>
      </c>
      <c r="N277" s="43">
        <v>554</v>
      </c>
      <c r="O277" s="43" t="s">
        <v>65</v>
      </c>
      <c r="Q277" s="43">
        <v>554</v>
      </c>
      <c r="R277" s="43" t="s">
        <v>123</v>
      </c>
    </row>
    <row r="278" spans="2:18" ht="15" customHeight="1" x14ac:dyDescent="0.2">
      <c r="B278" s="43">
        <v>555</v>
      </c>
      <c r="C278" s="43" t="s">
        <v>65</v>
      </c>
      <c r="E278" s="43">
        <v>555</v>
      </c>
      <c r="F278" s="43" t="s">
        <v>65</v>
      </c>
      <c r="H278" s="43">
        <v>555</v>
      </c>
      <c r="I278" s="43" t="s">
        <v>104</v>
      </c>
      <c r="K278" s="43">
        <v>555</v>
      </c>
      <c r="L278" s="43" t="s">
        <v>65</v>
      </c>
      <c r="N278" s="43">
        <v>555</v>
      </c>
      <c r="O278" s="43" t="s">
        <v>65</v>
      </c>
      <c r="Q278" s="43">
        <v>555</v>
      </c>
      <c r="R278" s="43" t="s">
        <v>123</v>
      </c>
    </row>
    <row r="279" spans="2:18" ht="15" customHeight="1" x14ac:dyDescent="0.2">
      <c r="B279" s="43">
        <v>556</v>
      </c>
      <c r="C279" s="43" t="s">
        <v>65</v>
      </c>
      <c r="E279" s="43">
        <v>556</v>
      </c>
      <c r="F279" s="43" t="s">
        <v>65</v>
      </c>
      <c r="H279" s="43">
        <v>556</v>
      </c>
      <c r="I279" s="43" t="s">
        <v>104</v>
      </c>
      <c r="K279" s="43">
        <v>556</v>
      </c>
      <c r="L279" s="43" t="s">
        <v>65</v>
      </c>
      <c r="N279" s="43">
        <v>556</v>
      </c>
      <c r="O279" s="43" t="s">
        <v>65</v>
      </c>
      <c r="Q279" s="43">
        <v>556</v>
      </c>
      <c r="R279" s="43" t="s">
        <v>123</v>
      </c>
    </row>
    <row r="280" spans="2:18" ht="15" customHeight="1" x14ac:dyDescent="0.2">
      <c r="B280" s="43">
        <v>557</v>
      </c>
      <c r="C280" s="43" t="s">
        <v>65</v>
      </c>
      <c r="E280" s="43">
        <v>557</v>
      </c>
      <c r="F280" s="43" t="s">
        <v>65</v>
      </c>
      <c r="H280" s="43">
        <v>557</v>
      </c>
      <c r="I280" s="43" t="s">
        <v>104</v>
      </c>
      <c r="K280" s="43">
        <v>557</v>
      </c>
      <c r="L280" s="43" t="s">
        <v>65</v>
      </c>
      <c r="N280" s="43">
        <v>557</v>
      </c>
      <c r="O280" s="43" t="s">
        <v>65</v>
      </c>
      <c r="Q280" s="43">
        <v>557</v>
      </c>
      <c r="R280" s="43" t="s">
        <v>123</v>
      </c>
    </row>
    <row r="281" spans="2:18" ht="15" customHeight="1" x14ac:dyDescent="0.2">
      <c r="B281" s="43">
        <v>558</v>
      </c>
      <c r="C281" s="43" t="s">
        <v>65</v>
      </c>
      <c r="E281" s="43">
        <v>558</v>
      </c>
      <c r="F281" s="43" t="s">
        <v>65</v>
      </c>
      <c r="H281" s="43">
        <v>558</v>
      </c>
      <c r="I281" s="43" t="s">
        <v>104</v>
      </c>
      <c r="K281" s="43">
        <v>558</v>
      </c>
      <c r="L281" s="43" t="s">
        <v>65</v>
      </c>
      <c r="N281" s="43">
        <v>558</v>
      </c>
      <c r="O281" s="43" t="s">
        <v>65</v>
      </c>
      <c r="Q281" s="43">
        <v>558</v>
      </c>
      <c r="R281" s="43" t="s">
        <v>123</v>
      </c>
    </row>
    <row r="282" spans="2:18" ht="15" customHeight="1" x14ac:dyDescent="0.2">
      <c r="B282" s="43">
        <v>601</v>
      </c>
      <c r="C282" s="43" t="s">
        <v>65</v>
      </c>
      <c r="E282" s="43">
        <v>601</v>
      </c>
      <c r="F282" s="43" t="s">
        <v>65</v>
      </c>
      <c r="H282" s="43">
        <v>601</v>
      </c>
      <c r="I282" s="43" t="s">
        <v>104</v>
      </c>
      <c r="K282" s="43">
        <v>601</v>
      </c>
      <c r="L282" s="43" t="s">
        <v>65</v>
      </c>
      <c r="N282" s="43">
        <v>601</v>
      </c>
      <c r="O282" s="43" t="s">
        <v>65</v>
      </c>
      <c r="Q282" s="43">
        <v>601</v>
      </c>
      <c r="R282" s="43" t="s">
        <v>123</v>
      </c>
    </row>
    <row r="283" spans="2:18" ht="15" customHeight="1" x14ac:dyDescent="0.2">
      <c r="B283" s="43">
        <v>602</v>
      </c>
      <c r="C283" s="43" t="s">
        <v>65</v>
      </c>
      <c r="E283" s="43">
        <v>602</v>
      </c>
      <c r="F283" s="43" t="s">
        <v>65</v>
      </c>
      <c r="H283" s="43">
        <v>602</v>
      </c>
      <c r="I283" s="43" t="s">
        <v>104</v>
      </c>
      <c r="K283" s="43">
        <v>602</v>
      </c>
      <c r="L283" s="43" t="s">
        <v>65</v>
      </c>
      <c r="N283" s="43">
        <v>602</v>
      </c>
      <c r="O283" s="43" t="s">
        <v>65</v>
      </c>
      <c r="Q283" s="43">
        <v>602</v>
      </c>
      <c r="R283" s="43" t="s">
        <v>123</v>
      </c>
    </row>
    <row r="284" spans="2:18" ht="15" customHeight="1" x14ac:dyDescent="0.2">
      <c r="B284" s="43">
        <v>603</v>
      </c>
      <c r="C284" s="43" t="s">
        <v>65</v>
      </c>
      <c r="E284" s="43">
        <v>603</v>
      </c>
      <c r="F284" s="43" t="s">
        <v>65</v>
      </c>
      <c r="H284" s="43">
        <v>603</v>
      </c>
      <c r="I284" s="43" t="s">
        <v>104</v>
      </c>
      <c r="K284" s="43">
        <v>603</v>
      </c>
      <c r="L284" s="43" t="s">
        <v>65</v>
      </c>
      <c r="N284" s="43">
        <v>603</v>
      </c>
      <c r="O284" s="43" t="s">
        <v>65</v>
      </c>
      <c r="Q284" s="43">
        <v>603</v>
      </c>
      <c r="R284" s="43" t="s">
        <v>123</v>
      </c>
    </row>
    <row r="285" spans="2:18" ht="15" customHeight="1" x14ac:dyDescent="0.2">
      <c r="B285" s="43">
        <v>604</v>
      </c>
      <c r="C285" s="43" t="s">
        <v>65</v>
      </c>
      <c r="E285" s="43">
        <v>604</v>
      </c>
      <c r="F285" s="43" t="s">
        <v>65</v>
      </c>
      <c r="H285" s="43">
        <v>604</v>
      </c>
      <c r="I285" s="43" t="s">
        <v>104</v>
      </c>
      <c r="K285" s="43">
        <v>604</v>
      </c>
      <c r="L285" s="43" t="s">
        <v>65</v>
      </c>
      <c r="N285" s="43">
        <v>604</v>
      </c>
      <c r="O285" s="43" t="s">
        <v>65</v>
      </c>
      <c r="Q285" s="43">
        <v>604</v>
      </c>
      <c r="R285" s="43" t="s">
        <v>123</v>
      </c>
    </row>
    <row r="286" spans="2:18" ht="15" customHeight="1" x14ac:dyDescent="0.2">
      <c r="B286" s="43">
        <v>605</v>
      </c>
      <c r="C286" s="43" t="s">
        <v>65</v>
      </c>
      <c r="E286" s="43">
        <v>605</v>
      </c>
      <c r="F286" s="43" t="s">
        <v>65</v>
      </c>
      <c r="H286" s="43">
        <v>605</v>
      </c>
      <c r="I286" s="43" t="s">
        <v>104</v>
      </c>
      <c r="K286" s="43">
        <v>605</v>
      </c>
      <c r="L286" s="43" t="s">
        <v>65</v>
      </c>
      <c r="N286" s="43">
        <v>605</v>
      </c>
      <c r="O286" s="43" t="s">
        <v>65</v>
      </c>
      <c r="Q286" s="43">
        <v>605</v>
      </c>
      <c r="R286" s="43" t="s">
        <v>123</v>
      </c>
    </row>
    <row r="287" spans="2:18" ht="15" customHeight="1" x14ac:dyDescent="0.2">
      <c r="B287" s="43">
        <v>583</v>
      </c>
      <c r="C287" s="43" t="s">
        <v>65</v>
      </c>
      <c r="E287" s="43">
        <v>583</v>
      </c>
      <c r="F287" s="43" t="s">
        <v>65</v>
      </c>
      <c r="H287" s="43">
        <v>583</v>
      </c>
      <c r="I287" s="43" t="s">
        <v>104</v>
      </c>
      <c r="K287" s="43">
        <v>583</v>
      </c>
      <c r="L287" s="43" t="s">
        <v>65</v>
      </c>
      <c r="N287" s="43">
        <v>583</v>
      </c>
      <c r="O287" s="43" t="s">
        <v>65</v>
      </c>
      <c r="Q287" s="43">
        <v>583</v>
      </c>
      <c r="R287" s="43" t="s">
        <v>123</v>
      </c>
    </row>
    <row r="288" spans="2:18" ht="15" customHeight="1" x14ac:dyDescent="0.2">
      <c r="B288" s="43">
        <v>586</v>
      </c>
      <c r="C288" s="43" t="s">
        <v>65</v>
      </c>
      <c r="E288" s="43">
        <v>586</v>
      </c>
      <c r="F288" s="43" t="s">
        <v>65</v>
      </c>
      <c r="H288" s="43">
        <v>586</v>
      </c>
      <c r="I288" s="43" t="s">
        <v>104</v>
      </c>
      <c r="K288" s="43">
        <v>586</v>
      </c>
      <c r="L288" s="43" t="s">
        <v>65</v>
      </c>
      <c r="N288" s="43">
        <v>586</v>
      </c>
      <c r="O288" s="43" t="s">
        <v>65</v>
      </c>
      <c r="Q288" s="43">
        <v>586</v>
      </c>
      <c r="R288" s="43" t="s">
        <v>123</v>
      </c>
    </row>
    <row r="289" spans="2:18" ht="15" customHeight="1" x14ac:dyDescent="0.2">
      <c r="B289" s="43">
        <v>589</v>
      </c>
      <c r="C289" s="43" t="s">
        <v>65</v>
      </c>
      <c r="E289" s="43">
        <v>589</v>
      </c>
      <c r="F289" s="43" t="s">
        <v>65</v>
      </c>
      <c r="H289" s="43">
        <v>589</v>
      </c>
      <c r="I289" s="43" t="s">
        <v>104</v>
      </c>
      <c r="K289" s="43">
        <v>589</v>
      </c>
      <c r="L289" s="43" t="s">
        <v>65</v>
      </c>
      <c r="N289" s="43">
        <v>589</v>
      </c>
      <c r="O289" s="43" t="s">
        <v>65</v>
      </c>
      <c r="Q289" s="43">
        <v>589</v>
      </c>
      <c r="R289" s="43" t="s">
        <v>123</v>
      </c>
    </row>
    <row r="290" spans="2:18" ht="15" customHeight="1" x14ac:dyDescent="0.2">
      <c r="B290" s="43">
        <v>592</v>
      </c>
      <c r="C290" s="43" t="s">
        <v>65</v>
      </c>
      <c r="E290" s="43">
        <v>592</v>
      </c>
      <c r="F290" s="43" t="s">
        <v>65</v>
      </c>
      <c r="H290" s="43">
        <v>592</v>
      </c>
      <c r="I290" s="43" t="s">
        <v>104</v>
      </c>
      <c r="K290" s="43">
        <v>592</v>
      </c>
      <c r="L290" s="43" t="s">
        <v>65</v>
      </c>
      <c r="N290" s="43">
        <v>592</v>
      </c>
      <c r="O290" s="43" t="s">
        <v>65</v>
      </c>
      <c r="Q290" s="43">
        <v>592</v>
      </c>
      <c r="R290" s="43" t="s">
        <v>123</v>
      </c>
    </row>
    <row r="291" spans="2:18" ht="15" customHeight="1" x14ac:dyDescent="0.2">
      <c r="B291" s="43">
        <v>595</v>
      </c>
      <c r="C291" s="43" t="s">
        <v>65</v>
      </c>
      <c r="E291" s="43">
        <v>595</v>
      </c>
      <c r="F291" s="43" t="s">
        <v>65</v>
      </c>
      <c r="H291" s="43">
        <v>595</v>
      </c>
      <c r="I291" s="43" t="s">
        <v>104</v>
      </c>
      <c r="K291" s="43">
        <v>595</v>
      </c>
      <c r="L291" s="43" t="s">
        <v>65</v>
      </c>
      <c r="N291" s="43">
        <v>595</v>
      </c>
      <c r="O291" s="43" t="s">
        <v>65</v>
      </c>
      <c r="Q291" s="43">
        <v>595</v>
      </c>
      <c r="R291" s="43" t="s">
        <v>123</v>
      </c>
    </row>
    <row r="292" spans="2:18" ht="15" customHeight="1" x14ac:dyDescent="0.2">
      <c r="B292" s="43">
        <v>598</v>
      </c>
      <c r="C292" s="43" t="s">
        <v>65</v>
      </c>
      <c r="E292" s="43">
        <v>598</v>
      </c>
      <c r="F292" s="43" t="s">
        <v>65</v>
      </c>
      <c r="H292" s="43">
        <v>598</v>
      </c>
      <c r="I292" s="43" t="s">
        <v>104</v>
      </c>
      <c r="K292" s="43">
        <v>598</v>
      </c>
      <c r="L292" s="43" t="s">
        <v>65</v>
      </c>
      <c r="N292" s="43">
        <v>598</v>
      </c>
      <c r="O292" s="43" t="s">
        <v>65</v>
      </c>
      <c r="Q292" s="43">
        <v>598</v>
      </c>
      <c r="R292" s="43" t="s">
        <v>123</v>
      </c>
    </row>
    <row r="293" spans="2:18" ht="15" customHeight="1" x14ac:dyDescent="0.2">
      <c r="B293" s="43">
        <v>606</v>
      </c>
      <c r="C293" s="43" t="s">
        <v>65</v>
      </c>
      <c r="E293" s="43">
        <v>606</v>
      </c>
      <c r="F293" s="43" t="s">
        <v>65</v>
      </c>
      <c r="H293" s="43">
        <v>606</v>
      </c>
      <c r="I293" s="43" t="s">
        <v>104</v>
      </c>
      <c r="K293" s="43">
        <v>606</v>
      </c>
      <c r="L293" s="43" t="s">
        <v>65</v>
      </c>
      <c r="N293" s="43">
        <v>606</v>
      </c>
      <c r="O293" s="43" t="s">
        <v>65</v>
      </c>
      <c r="Q293" s="43">
        <v>606</v>
      </c>
      <c r="R293" s="43" t="s">
        <v>123</v>
      </c>
    </row>
    <row r="294" spans="2:18" ht="15" customHeight="1" x14ac:dyDescent="0.2">
      <c r="B294" s="43">
        <v>607</v>
      </c>
      <c r="C294" s="43" t="s">
        <v>65</v>
      </c>
      <c r="E294" s="43">
        <v>607</v>
      </c>
      <c r="F294" s="43" t="s">
        <v>65</v>
      </c>
      <c r="H294" s="43">
        <v>607</v>
      </c>
      <c r="I294" s="43" t="s">
        <v>104</v>
      </c>
      <c r="K294" s="43">
        <v>607</v>
      </c>
      <c r="L294" s="43" t="s">
        <v>65</v>
      </c>
      <c r="N294" s="43">
        <v>607</v>
      </c>
      <c r="O294" s="43" t="s">
        <v>65</v>
      </c>
      <c r="Q294" s="43">
        <v>607</v>
      </c>
      <c r="R294" s="43" t="s">
        <v>123</v>
      </c>
    </row>
    <row r="295" spans="2:18" ht="15" customHeight="1" x14ac:dyDescent="0.2">
      <c r="B295" s="43">
        <v>608</v>
      </c>
      <c r="C295" s="43" t="s">
        <v>65</v>
      </c>
      <c r="E295" s="43">
        <v>608</v>
      </c>
      <c r="F295" s="43" t="s">
        <v>65</v>
      </c>
      <c r="H295" s="43">
        <v>608</v>
      </c>
      <c r="I295" s="43" t="s">
        <v>104</v>
      </c>
      <c r="K295" s="43">
        <v>608</v>
      </c>
      <c r="L295" s="43" t="s">
        <v>65</v>
      </c>
      <c r="N295" s="43">
        <v>608</v>
      </c>
      <c r="O295" s="43" t="s">
        <v>65</v>
      </c>
      <c r="Q295" s="43">
        <v>608</v>
      </c>
      <c r="R295" s="43" t="s">
        <v>123</v>
      </c>
    </row>
    <row r="296" spans="2:18" ht="15" customHeight="1" x14ac:dyDescent="0.2">
      <c r="B296" s="43">
        <v>609</v>
      </c>
      <c r="C296" s="43" t="s">
        <v>65</v>
      </c>
      <c r="E296" s="43">
        <v>609</v>
      </c>
      <c r="F296" s="43" t="s">
        <v>65</v>
      </c>
      <c r="H296" s="43">
        <v>609</v>
      </c>
      <c r="I296" s="43" t="s">
        <v>104</v>
      </c>
      <c r="K296" s="43">
        <v>609</v>
      </c>
      <c r="L296" s="43" t="s">
        <v>65</v>
      </c>
      <c r="N296" s="43">
        <v>609</v>
      </c>
      <c r="O296" s="43" t="s">
        <v>65</v>
      </c>
      <c r="Q296" s="43">
        <v>609</v>
      </c>
      <c r="R296" s="43" t="s">
        <v>123</v>
      </c>
    </row>
    <row r="297" spans="2:18" ht="15" customHeight="1" x14ac:dyDescent="0.2">
      <c r="B297" s="43">
        <v>610</v>
      </c>
      <c r="C297" s="43" t="s">
        <v>65</v>
      </c>
      <c r="E297" s="43">
        <v>610</v>
      </c>
      <c r="F297" s="43" t="s">
        <v>65</v>
      </c>
      <c r="H297" s="43">
        <v>610</v>
      </c>
      <c r="I297" s="43" t="s">
        <v>104</v>
      </c>
      <c r="K297" s="43">
        <v>610</v>
      </c>
      <c r="L297" s="43" t="s">
        <v>65</v>
      </c>
      <c r="N297" s="43">
        <v>610</v>
      </c>
      <c r="O297" s="43" t="s">
        <v>65</v>
      </c>
      <c r="Q297" s="43">
        <v>610</v>
      </c>
      <c r="R297" s="43" t="s">
        <v>123</v>
      </c>
    </row>
    <row r="298" spans="2:18" ht="15" customHeight="1" x14ac:dyDescent="0.2">
      <c r="B298" s="43">
        <v>584</v>
      </c>
      <c r="C298" s="43" t="s">
        <v>65</v>
      </c>
      <c r="E298" s="43">
        <v>584</v>
      </c>
      <c r="F298" s="43" t="s">
        <v>65</v>
      </c>
      <c r="H298" s="43">
        <v>584</v>
      </c>
      <c r="I298" s="43" t="s">
        <v>104</v>
      </c>
      <c r="K298" s="43">
        <v>584</v>
      </c>
      <c r="L298" s="43" t="s">
        <v>65</v>
      </c>
      <c r="N298" s="43">
        <v>584</v>
      </c>
      <c r="O298" s="43" t="s">
        <v>65</v>
      </c>
      <c r="Q298" s="43">
        <v>584</v>
      </c>
      <c r="R298" s="43" t="s">
        <v>123</v>
      </c>
    </row>
    <row r="299" spans="2:18" ht="15" customHeight="1" x14ac:dyDescent="0.2">
      <c r="B299" s="43">
        <v>587</v>
      </c>
      <c r="C299" s="43" t="s">
        <v>65</v>
      </c>
      <c r="E299" s="43">
        <v>587</v>
      </c>
      <c r="F299" s="43" t="s">
        <v>65</v>
      </c>
      <c r="H299" s="43">
        <v>587</v>
      </c>
      <c r="I299" s="43" t="s">
        <v>104</v>
      </c>
      <c r="K299" s="43">
        <v>587</v>
      </c>
      <c r="L299" s="43" t="s">
        <v>65</v>
      </c>
      <c r="N299" s="43">
        <v>587</v>
      </c>
      <c r="O299" s="43" t="s">
        <v>65</v>
      </c>
      <c r="Q299" s="43">
        <v>587</v>
      </c>
      <c r="R299" s="43" t="s">
        <v>123</v>
      </c>
    </row>
    <row r="300" spans="2:18" ht="15" customHeight="1" x14ac:dyDescent="0.2">
      <c r="B300" s="43">
        <v>590</v>
      </c>
      <c r="C300" s="43" t="s">
        <v>65</v>
      </c>
      <c r="E300" s="43">
        <v>590</v>
      </c>
      <c r="F300" s="43" t="s">
        <v>65</v>
      </c>
      <c r="H300" s="43">
        <v>590</v>
      </c>
      <c r="I300" s="43" t="s">
        <v>104</v>
      </c>
      <c r="K300" s="43">
        <v>590</v>
      </c>
      <c r="L300" s="43" t="s">
        <v>65</v>
      </c>
      <c r="N300" s="43">
        <v>590</v>
      </c>
      <c r="O300" s="43" t="s">
        <v>65</v>
      </c>
      <c r="Q300" s="43">
        <v>590</v>
      </c>
      <c r="R300" s="43" t="s">
        <v>123</v>
      </c>
    </row>
    <row r="301" spans="2:18" ht="15" customHeight="1" x14ac:dyDescent="0.2">
      <c r="B301" s="43">
        <v>593</v>
      </c>
      <c r="C301" s="43" t="s">
        <v>65</v>
      </c>
      <c r="E301" s="43">
        <v>593</v>
      </c>
      <c r="F301" s="43" t="s">
        <v>65</v>
      </c>
      <c r="H301" s="43">
        <v>593</v>
      </c>
      <c r="I301" s="43" t="s">
        <v>104</v>
      </c>
      <c r="K301" s="43">
        <v>593</v>
      </c>
      <c r="L301" s="43" t="s">
        <v>65</v>
      </c>
      <c r="N301" s="43">
        <v>593</v>
      </c>
      <c r="O301" s="43" t="s">
        <v>65</v>
      </c>
      <c r="Q301" s="43">
        <v>593</v>
      </c>
      <c r="R301" s="43" t="s">
        <v>123</v>
      </c>
    </row>
    <row r="302" spans="2:18" ht="15" customHeight="1" x14ac:dyDescent="0.2">
      <c r="B302" s="43">
        <v>596</v>
      </c>
      <c r="C302" s="43" t="s">
        <v>65</v>
      </c>
      <c r="E302" s="43">
        <v>596</v>
      </c>
      <c r="F302" s="43" t="s">
        <v>65</v>
      </c>
      <c r="H302" s="43">
        <v>596</v>
      </c>
      <c r="I302" s="43" t="s">
        <v>104</v>
      </c>
      <c r="K302" s="43">
        <v>596</v>
      </c>
      <c r="L302" s="43" t="s">
        <v>65</v>
      </c>
      <c r="N302" s="43">
        <v>596</v>
      </c>
      <c r="O302" s="43" t="s">
        <v>65</v>
      </c>
      <c r="Q302" s="43">
        <v>596</v>
      </c>
      <c r="R302" s="43" t="s">
        <v>123</v>
      </c>
    </row>
    <row r="303" spans="2:18" ht="15" customHeight="1" x14ac:dyDescent="0.2">
      <c r="B303" s="43">
        <v>599</v>
      </c>
      <c r="C303" s="43" t="s">
        <v>65</v>
      </c>
      <c r="E303" s="43">
        <v>599</v>
      </c>
      <c r="F303" s="43" t="s">
        <v>65</v>
      </c>
      <c r="H303" s="43">
        <v>599</v>
      </c>
      <c r="I303" s="43" t="s">
        <v>104</v>
      </c>
      <c r="K303" s="43">
        <v>599</v>
      </c>
      <c r="L303" s="43" t="s">
        <v>65</v>
      </c>
      <c r="N303" s="43">
        <v>599</v>
      </c>
      <c r="O303" s="43" t="s">
        <v>65</v>
      </c>
      <c r="Q303" s="43">
        <v>599</v>
      </c>
      <c r="R303" s="43" t="s">
        <v>123</v>
      </c>
    </row>
    <row r="304" spans="2:18" ht="15" customHeight="1" x14ac:dyDescent="0.2">
      <c r="B304" s="43">
        <v>611</v>
      </c>
      <c r="C304" s="43" t="s">
        <v>65</v>
      </c>
      <c r="E304" s="43">
        <v>611</v>
      </c>
      <c r="F304" s="43" t="s">
        <v>65</v>
      </c>
      <c r="H304" s="43">
        <v>611</v>
      </c>
      <c r="I304" s="43" t="s">
        <v>104</v>
      </c>
      <c r="K304" s="43">
        <v>611</v>
      </c>
      <c r="L304" s="43" t="s">
        <v>65</v>
      </c>
      <c r="N304" s="43">
        <v>611</v>
      </c>
      <c r="O304" s="43" t="s">
        <v>65</v>
      </c>
      <c r="Q304" s="43">
        <v>611</v>
      </c>
      <c r="R304" s="43" t="s">
        <v>123</v>
      </c>
    </row>
    <row r="305" spans="2:18" ht="15" customHeight="1" x14ac:dyDescent="0.2">
      <c r="B305" s="43">
        <v>612</v>
      </c>
      <c r="C305" s="43" t="s">
        <v>65</v>
      </c>
      <c r="E305" s="43">
        <v>612</v>
      </c>
      <c r="F305" s="43" t="s">
        <v>65</v>
      </c>
      <c r="H305" s="43">
        <v>612</v>
      </c>
      <c r="I305" s="43" t="s">
        <v>104</v>
      </c>
      <c r="K305" s="43">
        <v>612</v>
      </c>
      <c r="L305" s="43" t="s">
        <v>65</v>
      </c>
      <c r="N305" s="43">
        <v>612</v>
      </c>
      <c r="O305" s="43" t="s">
        <v>65</v>
      </c>
      <c r="Q305" s="43">
        <v>612</v>
      </c>
      <c r="R305" s="43" t="s">
        <v>123</v>
      </c>
    </row>
    <row r="306" spans="2:18" ht="15" customHeight="1" x14ac:dyDescent="0.2">
      <c r="B306" s="43">
        <v>613</v>
      </c>
      <c r="C306" s="43" t="s">
        <v>65</v>
      </c>
      <c r="E306" s="43">
        <v>613</v>
      </c>
      <c r="F306" s="43" t="s">
        <v>65</v>
      </c>
      <c r="H306" s="43">
        <v>613</v>
      </c>
      <c r="I306" s="43" t="s">
        <v>104</v>
      </c>
      <c r="K306" s="43">
        <v>613</v>
      </c>
      <c r="L306" s="43" t="s">
        <v>65</v>
      </c>
      <c r="N306" s="43">
        <v>613</v>
      </c>
      <c r="O306" s="43" t="s">
        <v>65</v>
      </c>
      <c r="Q306" s="43">
        <v>613</v>
      </c>
      <c r="R306" s="43" t="s">
        <v>123</v>
      </c>
    </row>
    <row r="307" spans="2:18" ht="15" customHeight="1" x14ac:dyDescent="0.2">
      <c r="B307" s="43">
        <v>614</v>
      </c>
      <c r="C307" s="43" t="s">
        <v>65</v>
      </c>
      <c r="E307" s="43">
        <v>614</v>
      </c>
      <c r="F307" s="43" t="s">
        <v>65</v>
      </c>
      <c r="H307" s="43">
        <v>614</v>
      </c>
      <c r="I307" s="43" t="s">
        <v>104</v>
      </c>
      <c r="K307" s="43">
        <v>614</v>
      </c>
      <c r="L307" s="43" t="s">
        <v>65</v>
      </c>
      <c r="N307" s="43">
        <v>614</v>
      </c>
      <c r="O307" s="43" t="s">
        <v>65</v>
      </c>
      <c r="Q307" s="43">
        <v>614</v>
      </c>
      <c r="R307" s="43" t="s">
        <v>123</v>
      </c>
    </row>
    <row r="308" spans="2:18" ht="15" customHeight="1" x14ac:dyDescent="0.2">
      <c r="B308" s="43">
        <v>615</v>
      </c>
      <c r="C308" s="43" t="s">
        <v>65</v>
      </c>
      <c r="E308" s="43">
        <v>615</v>
      </c>
      <c r="F308" s="43" t="s">
        <v>65</v>
      </c>
      <c r="H308" s="43">
        <v>615</v>
      </c>
      <c r="I308" s="43" t="s">
        <v>104</v>
      </c>
      <c r="K308" s="43">
        <v>615</v>
      </c>
      <c r="L308" s="43" t="s">
        <v>65</v>
      </c>
      <c r="N308" s="43">
        <v>615</v>
      </c>
      <c r="O308" s="43" t="s">
        <v>65</v>
      </c>
      <c r="Q308" s="43">
        <v>615</v>
      </c>
      <c r="R308" s="43" t="s">
        <v>123</v>
      </c>
    </row>
    <row r="309" spans="2:18" ht="15" customHeight="1" x14ac:dyDescent="0.2">
      <c r="B309" s="43">
        <v>585</v>
      </c>
      <c r="C309" s="43" t="s">
        <v>65</v>
      </c>
      <c r="E309" s="43">
        <v>585</v>
      </c>
      <c r="F309" s="43" t="s">
        <v>65</v>
      </c>
      <c r="H309" s="43">
        <v>585</v>
      </c>
      <c r="I309" s="43" t="s">
        <v>104</v>
      </c>
      <c r="K309" s="43">
        <v>585</v>
      </c>
      <c r="L309" s="43" t="s">
        <v>65</v>
      </c>
      <c r="N309" s="43">
        <v>585</v>
      </c>
      <c r="O309" s="43" t="s">
        <v>65</v>
      </c>
      <c r="Q309" s="43">
        <v>585</v>
      </c>
      <c r="R309" s="43" t="s">
        <v>123</v>
      </c>
    </row>
    <row r="310" spans="2:18" ht="15" customHeight="1" x14ac:dyDescent="0.2">
      <c r="B310" s="43">
        <v>588</v>
      </c>
      <c r="C310" s="43" t="s">
        <v>65</v>
      </c>
      <c r="E310" s="43">
        <v>588</v>
      </c>
      <c r="F310" s="43" t="s">
        <v>65</v>
      </c>
      <c r="H310" s="43">
        <v>588</v>
      </c>
      <c r="I310" s="43" t="s">
        <v>104</v>
      </c>
      <c r="K310" s="43">
        <v>588</v>
      </c>
      <c r="L310" s="43" t="s">
        <v>65</v>
      </c>
      <c r="N310" s="43">
        <v>588</v>
      </c>
      <c r="O310" s="43" t="s">
        <v>65</v>
      </c>
      <c r="Q310" s="43">
        <v>588</v>
      </c>
      <c r="R310" s="43" t="s">
        <v>123</v>
      </c>
    </row>
    <row r="311" spans="2:18" ht="15" customHeight="1" x14ac:dyDescent="0.2">
      <c r="B311" s="43">
        <v>591</v>
      </c>
      <c r="C311" s="43" t="s">
        <v>65</v>
      </c>
      <c r="E311" s="43">
        <v>591</v>
      </c>
      <c r="F311" s="43" t="s">
        <v>65</v>
      </c>
      <c r="H311" s="43">
        <v>591</v>
      </c>
      <c r="I311" s="43" t="s">
        <v>104</v>
      </c>
      <c r="K311" s="43">
        <v>591</v>
      </c>
      <c r="L311" s="43" t="s">
        <v>65</v>
      </c>
      <c r="N311" s="43">
        <v>591</v>
      </c>
      <c r="O311" s="43" t="s">
        <v>65</v>
      </c>
      <c r="Q311" s="43">
        <v>591</v>
      </c>
      <c r="R311" s="43" t="s">
        <v>123</v>
      </c>
    </row>
    <row r="312" spans="2:18" ht="15" customHeight="1" x14ac:dyDescent="0.2">
      <c r="B312" s="43">
        <v>594</v>
      </c>
      <c r="C312" s="43" t="s">
        <v>65</v>
      </c>
      <c r="E312" s="43">
        <v>594</v>
      </c>
      <c r="F312" s="43" t="s">
        <v>65</v>
      </c>
      <c r="H312" s="43">
        <v>594</v>
      </c>
      <c r="I312" s="43" t="s">
        <v>104</v>
      </c>
      <c r="K312" s="43">
        <v>594</v>
      </c>
      <c r="L312" s="43" t="s">
        <v>65</v>
      </c>
      <c r="N312" s="43">
        <v>594</v>
      </c>
      <c r="O312" s="43" t="s">
        <v>65</v>
      </c>
      <c r="Q312" s="43">
        <v>594</v>
      </c>
      <c r="R312" s="43" t="s">
        <v>123</v>
      </c>
    </row>
    <row r="313" spans="2:18" ht="15" customHeight="1" x14ac:dyDescent="0.2">
      <c r="B313" s="43">
        <v>597</v>
      </c>
      <c r="C313" s="43" t="s">
        <v>65</v>
      </c>
      <c r="E313" s="43">
        <v>597</v>
      </c>
      <c r="F313" s="43" t="s">
        <v>65</v>
      </c>
      <c r="H313" s="43">
        <v>597</v>
      </c>
      <c r="I313" s="43" t="s">
        <v>104</v>
      </c>
      <c r="K313" s="43">
        <v>597</v>
      </c>
      <c r="L313" s="43" t="s">
        <v>65</v>
      </c>
      <c r="N313" s="43">
        <v>597</v>
      </c>
      <c r="O313" s="43" t="s">
        <v>65</v>
      </c>
      <c r="Q313" s="43">
        <v>597</v>
      </c>
      <c r="R313" s="43" t="s">
        <v>123</v>
      </c>
    </row>
    <row r="314" spans="2:18" ht="15" customHeight="1" x14ac:dyDescent="0.2">
      <c r="B314" s="43">
        <v>600</v>
      </c>
      <c r="C314" s="43" t="s">
        <v>65</v>
      </c>
      <c r="E314" s="43">
        <v>600</v>
      </c>
      <c r="F314" s="43" t="s">
        <v>65</v>
      </c>
      <c r="H314" s="43">
        <v>600</v>
      </c>
      <c r="I314" s="43" t="s">
        <v>104</v>
      </c>
      <c r="K314" s="43">
        <v>600</v>
      </c>
      <c r="L314" s="43" t="s">
        <v>65</v>
      </c>
      <c r="N314" s="43">
        <v>600</v>
      </c>
      <c r="O314" s="43" t="s">
        <v>65</v>
      </c>
      <c r="Q314" s="43">
        <v>600</v>
      </c>
      <c r="R314" s="43" t="s">
        <v>123</v>
      </c>
    </row>
    <row r="315" spans="2:18" ht="15" customHeight="1" x14ac:dyDescent="0.2">
      <c r="B315" s="43">
        <v>616</v>
      </c>
      <c r="C315" s="43" t="s">
        <v>65</v>
      </c>
      <c r="E315" s="43">
        <v>616</v>
      </c>
      <c r="F315" s="43" t="s">
        <v>65</v>
      </c>
      <c r="H315" s="43">
        <v>616</v>
      </c>
      <c r="I315" s="43" t="s">
        <v>104</v>
      </c>
      <c r="K315" s="43">
        <v>616</v>
      </c>
      <c r="L315" s="43" t="s">
        <v>65</v>
      </c>
      <c r="N315" s="43">
        <v>616</v>
      </c>
      <c r="O315" s="43" t="s">
        <v>65</v>
      </c>
      <c r="Q315" s="43">
        <v>616</v>
      </c>
      <c r="R315" s="43" t="s">
        <v>123</v>
      </c>
    </row>
    <row r="316" spans="2:18" ht="15" customHeight="1" x14ac:dyDescent="0.2">
      <c r="B316" s="43">
        <v>617</v>
      </c>
      <c r="C316" s="43" t="s">
        <v>65</v>
      </c>
      <c r="E316" s="43">
        <v>617</v>
      </c>
      <c r="F316" s="43" t="s">
        <v>65</v>
      </c>
      <c r="H316" s="43">
        <v>617</v>
      </c>
      <c r="I316" s="43" t="s">
        <v>104</v>
      </c>
      <c r="K316" s="43">
        <v>617</v>
      </c>
      <c r="L316" s="43" t="s">
        <v>65</v>
      </c>
      <c r="N316" s="43">
        <v>617</v>
      </c>
      <c r="O316" s="43" t="s">
        <v>65</v>
      </c>
      <c r="Q316" s="43">
        <v>617</v>
      </c>
      <c r="R316" s="43" t="s">
        <v>123</v>
      </c>
    </row>
    <row r="317" spans="2:18" ht="15" customHeight="1" x14ac:dyDescent="0.2">
      <c r="B317" s="43">
        <v>618</v>
      </c>
      <c r="C317" s="43" t="s">
        <v>65</v>
      </c>
      <c r="E317" s="43">
        <v>618</v>
      </c>
      <c r="F317" s="43" t="s">
        <v>65</v>
      </c>
      <c r="H317" s="43">
        <v>618</v>
      </c>
      <c r="I317" s="43" t="s">
        <v>104</v>
      </c>
      <c r="K317" s="43">
        <v>618</v>
      </c>
      <c r="L317" s="43" t="s">
        <v>65</v>
      </c>
      <c r="N317" s="43">
        <v>618</v>
      </c>
      <c r="O317" s="43" t="s">
        <v>65</v>
      </c>
      <c r="Q317" s="43">
        <v>618</v>
      </c>
      <c r="R317" s="43" t="s">
        <v>123</v>
      </c>
    </row>
    <row r="318" spans="2:18" ht="15" customHeight="1" x14ac:dyDescent="0.2">
      <c r="B318" s="43">
        <v>619</v>
      </c>
      <c r="C318" s="43" t="s">
        <v>65</v>
      </c>
      <c r="E318" s="43">
        <v>619</v>
      </c>
      <c r="F318" s="43" t="s">
        <v>65</v>
      </c>
      <c r="H318" s="43">
        <v>619</v>
      </c>
      <c r="I318" s="43" t="s">
        <v>104</v>
      </c>
      <c r="K318" s="43">
        <v>619</v>
      </c>
      <c r="L318" s="43" t="s">
        <v>65</v>
      </c>
      <c r="N318" s="43">
        <v>619</v>
      </c>
      <c r="O318" s="43" t="s">
        <v>65</v>
      </c>
      <c r="Q318" s="43">
        <v>619</v>
      </c>
      <c r="R318" s="43" t="s">
        <v>123</v>
      </c>
    </row>
    <row r="319" spans="2:18" ht="15" customHeight="1" x14ac:dyDescent="0.2">
      <c r="B319" s="43">
        <v>620</v>
      </c>
      <c r="C319" s="43" t="s">
        <v>65</v>
      </c>
      <c r="E319" s="43">
        <v>620</v>
      </c>
      <c r="F319" s="43" t="s">
        <v>65</v>
      </c>
      <c r="H319" s="43">
        <v>620</v>
      </c>
      <c r="I319" s="43" t="s">
        <v>104</v>
      </c>
      <c r="K319" s="43">
        <v>620</v>
      </c>
      <c r="L319" s="43" t="s">
        <v>65</v>
      </c>
      <c r="N319" s="43">
        <v>620</v>
      </c>
      <c r="O319" s="43" t="s">
        <v>65</v>
      </c>
      <c r="Q319" s="43">
        <v>620</v>
      </c>
      <c r="R319" s="43" t="s">
        <v>123</v>
      </c>
    </row>
    <row r="320" spans="2:18" ht="15" customHeight="1" x14ac:dyDescent="0.2">
      <c r="B320" s="43">
        <v>353</v>
      </c>
      <c r="C320" s="43" t="s">
        <v>65</v>
      </c>
      <c r="E320" s="43">
        <v>353</v>
      </c>
      <c r="F320" s="43" t="s">
        <v>65</v>
      </c>
      <c r="H320" s="43">
        <v>353</v>
      </c>
      <c r="I320" s="43" t="s">
        <v>104</v>
      </c>
      <c r="K320" s="43">
        <v>353</v>
      </c>
      <c r="L320" s="43" t="s">
        <v>65</v>
      </c>
      <c r="N320" s="43">
        <v>353</v>
      </c>
      <c r="O320" s="43" t="s">
        <v>65</v>
      </c>
      <c r="Q320" s="43">
        <v>353</v>
      </c>
      <c r="R320" s="43" t="s">
        <v>123</v>
      </c>
    </row>
    <row r="321" spans="2:18" ht="15" customHeight="1" x14ac:dyDescent="0.2">
      <c r="B321" s="43">
        <v>354</v>
      </c>
      <c r="C321" s="43" t="s">
        <v>65</v>
      </c>
      <c r="E321" s="43">
        <v>354</v>
      </c>
      <c r="F321" s="43" t="s">
        <v>65</v>
      </c>
      <c r="H321" s="43">
        <v>354</v>
      </c>
      <c r="I321" s="43" t="s">
        <v>104</v>
      </c>
      <c r="K321" s="43">
        <v>354</v>
      </c>
      <c r="L321" s="43" t="s">
        <v>65</v>
      </c>
      <c r="N321" s="43">
        <v>354</v>
      </c>
      <c r="O321" s="43" t="s">
        <v>65</v>
      </c>
      <c r="Q321" s="43">
        <v>354</v>
      </c>
      <c r="R321" s="43" t="s">
        <v>123</v>
      </c>
    </row>
    <row r="322" spans="2:18" ht="15" customHeight="1" x14ac:dyDescent="0.2">
      <c r="B322" s="43">
        <v>355</v>
      </c>
      <c r="C322" s="43" t="s">
        <v>65</v>
      </c>
      <c r="E322" s="43">
        <v>355</v>
      </c>
      <c r="F322" s="43" t="s">
        <v>65</v>
      </c>
      <c r="H322" s="43">
        <v>355</v>
      </c>
      <c r="I322" s="43" t="s">
        <v>104</v>
      </c>
      <c r="K322" s="43">
        <v>355</v>
      </c>
      <c r="L322" s="43" t="s">
        <v>65</v>
      </c>
      <c r="N322" s="43">
        <v>355</v>
      </c>
      <c r="O322" s="43" t="s">
        <v>65</v>
      </c>
      <c r="Q322" s="43">
        <v>355</v>
      </c>
      <c r="R322" s="43" t="s">
        <v>123</v>
      </c>
    </row>
    <row r="323" spans="2:18" ht="15" customHeight="1" x14ac:dyDescent="0.2">
      <c r="B323" s="43">
        <v>356</v>
      </c>
      <c r="C323" s="43" t="s">
        <v>65</v>
      </c>
      <c r="E323" s="43">
        <v>356</v>
      </c>
      <c r="F323" s="43" t="s">
        <v>65</v>
      </c>
      <c r="H323" s="43">
        <v>356</v>
      </c>
      <c r="I323" s="43" t="s">
        <v>104</v>
      </c>
      <c r="K323" s="43">
        <v>356</v>
      </c>
      <c r="L323" s="43" t="s">
        <v>65</v>
      </c>
      <c r="N323" s="43">
        <v>356</v>
      </c>
      <c r="O323" s="43" t="s">
        <v>65</v>
      </c>
      <c r="Q323" s="43">
        <v>356</v>
      </c>
      <c r="R323" s="43" t="s">
        <v>123</v>
      </c>
    </row>
    <row r="324" spans="2:18" ht="15" customHeight="1" x14ac:dyDescent="0.2">
      <c r="B324" s="43">
        <v>357</v>
      </c>
      <c r="C324" s="43" t="s">
        <v>65</v>
      </c>
      <c r="E324" s="43">
        <v>357</v>
      </c>
      <c r="F324" s="43" t="s">
        <v>65</v>
      </c>
      <c r="H324" s="43">
        <v>357</v>
      </c>
      <c r="I324" s="43" t="s">
        <v>104</v>
      </c>
      <c r="K324" s="43">
        <v>357</v>
      </c>
      <c r="L324" s="43" t="s">
        <v>65</v>
      </c>
      <c r="N324" s="43">
        <v>357</v>
      </c>
      <c r="O324" s="43" t="s">
        <v>65</v>
      </c>
      <c r="Q324" s="43">
        <v>357</v>
      </c>
      <c r="R324" s="43" t="s">
        <v>123</v>
      </c>
    </row>
    <row r="325" spans="2:18" ht="15" customHeight="1" x14ac:dyDescent="0.2">
      <c r="B325" s="43">
        <v>335</v>
      </c>
      <c r="C325" s="43" t="s">
        <v>65</v>
      </c>
      <c r="E325" s="43">
        <v>335</v>
      </c>
      <c r="F325" s="43" t="s">
        <v>65</v>
      </c>
      <c r="H325" s="43">
        <v>335</v>
      </c>
      <c r="I325" s="43" t="s">
        <v>104</v>
      </c>
      <c r="K325" s="43">
        <v>335</v>
      </c>
      <c r="L325" s="43" t="s">
        <v>65</v>
      </c>
      <c r="N325" s="43">
        <v>335</v>
      </c>
      <c r="O325" s="43" t="s">
        <v>65</v>
      </c>
      <c r="Q325" s="43">
        <v>335</v>
      </c>
      <c r="R325" s="43" t="s">
        <v>123</v>
      </c>
    </row>
    <row r="326" spans="2:18" ht="15" customHeight="1" x14ac:dyDescent="0.2">
      <c r="B326" s="43">
        <v>338</v>
      </c>
      <c r="C326" s="43" t="s">
        <v>65</v>
      </c>
      <c r="E326" s="43">
        <v>338</v>
      </c>
      <c r="F326" s="43" t="s">
        <v>612</v>
      </c>
      <c r="H326" s="43">
        <v>338</v>
      </c>
      <c r="I326" s="43" t="s">
        <v>1679</v>
      </c>
      <c r="K326" s="43">
        <v>338</v>
      </c>
      <c r="L326" s="43" t="s">
        <v>65</v>
      </c>
      <c r="N326" s="43">
        <v>338</v>
      </c>
      <c r="O326" s="43" t="s">
        <v>612</v>
      </c>
      <c r="Q326" s="43">
        <v>338</v>
      </c>
      <c r="R326" s="43" t="s">
        <v>1681</v>
      </c>
    </row>
    <row r="327" spans="2:18" ht="15" customHeight="1" x14ac:dyDescent="0.2">
      <c r="B327" s="43">
        <v>341</v>
      </c>
      <c r="C327" s="43" t="s">
        <v>65</v>
      </c>
      <c r="E327" s="43">
        <v>341</v>
      </c>
      <c r="F327" s="43" t="s">
        <v>65</v>
      </c>
      <c r="H327" s="43">
        <v>341</v>
      </c>
      <c r="I327" s="43" t="s">
        <v>104</v>
      </c>
      <c r="K327" s="43">
        <v>341</v>
      </c>
      <c r="L327" s="43" t="s">
        <v>65</v>
      </c>
      <c r="N327" s="43">
        <v>341</v>
      </c>
      <c r="O327" s="43" t="s">
        <v>65</v>
      </c>
      <c r="Q327" s="43">
        <v>341</v>
      </c>
      <c r="R327" s="43" t="s">
        <v>123</v>
      </c>
    </row>
    <row r="328" spans="2:18" ht="15" customHeight="1" x14ac:dyDescent="0.2">
      <c r="B328" s="43">
        <v>344</v>
      </c>
      <c r="C328" s="43" t="s">
        <v>65</v>
      </c>
      <c r="E328" s="43">
        <v>344</v>
      </c>
      <c r="F328" s="43" t="s">
        <v>65</v>
      </c>
      <c r="H328" s="43">
        <v>344</v>
      </c>
      <c r="I328" s="43" t="s">
        <v>104</v>
      </c>
      <c r="K328" s="43">
        <v>344</v>
      </c>
      <c r="L328" s="43" t="s">
        <v>65</v>
      </c>
      <c r="N328" s="43">
        <v>344</v>
      </c>
      <c r="O328" s="43" t="s">
        <v>65</v>
      </c>
      <c r="Q328" s="43">
        <v>344</v>
      </c>
      <c r="R328" s="43" t="s">
        <v>123</v>
      </c>
    </row>
    <row r="329" spans="2:18" ht="15" customHeight="1" x14ac:dyDescent="0.2">
      <c r="B329" s="43">
        <v>347</v>
      </c>
      <c r="C329" s="43" t="s">
        <v>65</v>
      </c>
      <c r="E329" s="43">
        <v>347</v>
      </c>
      <c r="F329" s="43" t="s">
        <v>612</v>
      </c>
      <c r="H329" s="43">
        <v>347</v>
      </c>
      <c r="I329" s="43" t="s">
        <v>1679</v>
      </c>
      <c r="K329" s="43">
        <v>347</v>
      </c>
      <c r="L329" s="43" t="s">
        <v>65</v>
      </c>
      <c r="N329" s="43">
        <v>347</v>
      </c>
      <c r="O329" s="43" t="s">
        <v>612</v>
      </c>
      <c r="Q329" s="43">
        <v>347</v>
      </c>
      <c r="R329" s="43" t="s">
        <v>1681</v>
      </c>
    </row>
    <row r="330" spans="2:18" ht="15" customHeight="1" x14ac:dyDescent="0.2">
      <c r="B330" s="43">
        <v>350</v>
      </c>
      <c r="C330" s="43" t="s">
        <v>65</v>
      </c>
      <c r="E330" s="43">
        <v>350</v>
      </c>
      <c r="F330" s="43" t="s">
        <v>65</v>
      </c>
      <c r="H330" s="43">
        <v>350</v>
      </c>
      <c r="I330" s="43" t="s">
        <v>104</v>
      </c>
      <c r="K330" s="43">
        <v>350</v>
      </c>
      <c r="L330" s="43" t="s">
        <v>65</v>
      </c>
      <c r="N330" s="43">
        <v>350</v>
      </c>
      <c r="O330" s="43" t="s">
        <v>65</v>
      </c>
      <c r="Q330" s="43">
        <v>350</v>
      </c>
      <c r="R330" s="43" t="s">
        <v>123</v>
      </c>
    </row>
    <row r="331" spans="2:18" ht="15" customHeight="1" x14ac:dyDescent="0.2">
      <c r="B331" s="43">
        <v>358</v>
      </c>
      <c r="C331" s="43" t="s">
        <v>65</v>
      </c>
      <c r="E331" s="43">
        <v>358</v>
      </c>
      <c r="F331" s="43" t="s">
        <v>65</v>
      </c>
      <c r="H331" s="43">
        <v>358</v>
      </c>
      <c r="I331" s="43" t="s">
        <v>104</v>
      </c>
      <c r="K331" s="43">
        <v>358</v>
      </c>
      <c r="L331" s="43" t="s">
        <v>65</v>
      </c>
      <c r="N331" s="43">
        <v>358</v>
      </c>
      <c r="O331" s="43" t="s">
        <v>65</v>
      </c>
      <c r="Q331" s="43">
        <v>358</v>
      </c>
      <c r="R331" s="43" t="s">
        <v>123</v>
      </c>
    </row>
    <row r="332" spans="2:18" ht="15" customHeight="1" x14ac:dyDescent="0.2">
      <c r="B332" s="43">
        <v>359</v>
      </c>
      <c r="C332" s="43" t="s">
        <v>65</v>
      </c>
      <c r="E332" s="43">
        <v>359</v>
      </c>
      <c r="F332" s="43" t="s">
        <v>65</v>
      </c>
      <c r="H332" s="43">
        <v>359</v>
      </c>
      <c r="I332" s="43" t="s">
        <v>104</v>
      </c>
      <c r="K332" s="43">
        <v>359</v>
      </c>
      <c r="L332" s="43" t="s">
        <v>65</v>
      </c>
      <c r="N332" s="43">
        <v>359</v>
      </c>
      <c r="O332" s="43" t="s">
        <v>65</v>
      </c>
      <c r="Q332" s="43">
        <v>359</v>
      </c>
      <c r="R332" s="43" t="s">
        <v>123</v>
      </c>
    </row>
    <row r="333" spans="2:18" ht="15" customHeight="1" x14ac:dyDescent="0.2">
      <c r="B333" s="43">
        <v>360</v>
      </c>
      <c r="C333" s="43" t="s">
        <v>65</v>
      </c>
      <c r="E333" s="43">
        <v>360</v>
      </c>
      <c r="F333" s="43" t="s">
        <v>65</v>
      </c>
      <c r="H333" s="43">
        <v>360</v>
      </c>
      <c r="I333" s="43" t="s">
        <v>104</v>
      </c>
      <c r="K333" s="43">
        <v>360</v>
      </c>
      <c r="L333" s="43" t="s">
        <v>65</v>
      </c>
      <c r="N333" s="43">
        <v>360</v>
      </c>
      <c r="O333" s="43" t="s">
        <v>65</v>
      </c>
      <c r="Q333" s="43">
        <v>360</v>
      </c>
      <c r="R333" s="43" t="s">
        <v>123</v>
      </c>
    </row>
    <row r="334" spans="2:18" ht="15" customHeight="1" x14ac:dyDescent="0.2">
      <c r="B334" s="43">
        <v>361</v>
      </c>
      <c r="C334" s="43" t="s">
        <v>65</v>
      </c>
      <c r="E334" s="43">
        <v>361</v>
      </c>
      <c r="F334" s="43" t="s">
        <v>65</v>
      </c>
      <c r="H334" s="43">
        <v>361</v>
      </c>
      <c r="I334" s="43" t="s">
        <v>104</v>
      </c>
      <c r="K334" s="43">
        <v>361</v>
      </c>
      <c r="L334" s="43" t="s">
        <v>65</v>
      </c>
      <c r="N334" s="43">
        <v>361</v>
      </c>
      <c r="O334" s="43" t="s">
        <v>65</v>
      </c>
      <c r="Q334" s="43">
        <v>361</v>
      </c>
      <c r="R334" s="43" t="s">
        <v>123</v>
      </c>
    </row>
    <row r="335" spans="2:18" ht="15" customHeight="1" x14ac:dyDescent="0.2">
      <c r="B335" s="43">
        <v>362</v>
      </c>
      <c r="C335" s="43" t="s">
        <v>65</v>
      </c>
      <c r="E335" s="43">
        <v>362</v>
      </c>
      <c r="F335" s="43" t="s">
        <v>65</v>
      </c>
      <c r="H335" s="43">
        <v>362</v>
      </c>
      <c r="I335" s="43" t="s">
        <v>104</v>
      </c>
      <c r="K335" s="43">
        <v>362</v>
      </c>
      <c r="L335" s="43" t="s">
        <v>65</v>
      </c>
      <c r="N335" s="43">
        <v>362</v>
      </c>
      <c r="O335" s="43" t="s">
        <v>65</v>
      </c>
      <c r="Q335" s="43">
        <v>362</v>
      </c>
      <c r="R335" s="43" t="s">
        <v>123</v>
      </c>
    </row>
    <row r="336" spans="2:18" ht="15" customHeight="1" x14ac:dyDescent="0.2">
      <c r="B336" s="43">
        <v>336</v>
      </c>
      <c r="C336" s="43" t="s">
        <v>65</v>
      </c>
      <c r="E336" s="43">
        <v>336</v>
      </c>
      <c r="F336" s="43" t="s">
        <v>65</v>
      </c>
      <c r="H336" s="43">
        <v>336</v>
      </c>
      <c r="I336" s="43" t="s">
        <v>104</v>
      </c>
      <c r="K336" s="43">
        <v>336</v>
      </c>
      <c r="L336" s="43" t="s">
        <v>65</v>
      </c>
      <c r="N336" s="43">
        <v>336</v>
      </c>
      <c r="O336" s="43" t="s">
        <v>65</v>
      </c>
      <c r="Q336" s="43">
        <v>336</v>
      </c>
      <c r="R336" s="43" t="s">
        <v>123</v>
      </c>
    </row>
    <row r="337" spans="2:18" ht="15" customHeight="1" x14ac:dyDescent="0.2">
      <c r="B337" s="43">
        <v>339</v>
      </c>
      <c r="C337" s="43" t="s">
        <v>65</v>
      </c>
      <c r="E337" s="43">
        <v>339</v>
      </c>
      <c r="F337" s="43" t="s">
        <v>612</v>
      </c>
      <c r="H337" s="43">
        <v>339</v>
      </c>
      <c r="I337" s="43" t="s">
        <v>1679</v>
      </c>
      <c r="K337" s="43">
        <v>339</v>
      </c>
      <c r="L337" s="43" t="s">
        <v>65</v>
      </c>
      <c r="N337" s="43">
        <v>339</v>
      </c>
      <c r="O337" s="43" t="s">
        <v>612</v>
      </c>
      <c r="Q337" s="43">
        <v>339</v>
      </c>
      <c r="R337" s="43" t="s">
        <v>1681</v>
      </c>
    </row>
    <row r="338" spans="2:18" ht="15" customHeight="1" x14ac:dyDescent="0.2">
      <c r="B338" s="43">
        <v>342</v>
      </c>
      <c r="C338" s="43" t="s">
        <v>65</v>
      </c>
      <c r="E338" s="43">
        <v>342</v>
      </c>
      <c r="F338" s="43" t="s">
        <v>65</v>
      </c>
      <c r="H338" s="43">
        <v>342</v>
      </c>
      <c r="I338" s="43" t="s">
        <v>104</v>
      </c>
      <c r="K338" s="43">
        <v>342</v>
      </c>
      <c r="L338" s="43" t="s">
        <v>65</v>
      </c>
      <c r="N338" s="43">
        <v>342</v>
      </c>
      <c r="O338" s="43" t="s">
        <v>65</v>
      </c>
      <c r="Q338" s="43">
        <v>342</v>
      </c>
      <c r="R338" s="43" t="s">
        <v>123</v>
      </c>
    </row>
    <row r="339" spans="2:18" ht="15" customHeight="1" x14ac:dyDescent="0.2">
      <c r="B339" s="43">
        <v>345</v>
      </c>
      <c r="C339" s="43" t="s">
        <v>65</v>
      </c>
      <c r="E339" s="43">
        <v>345</v>
      </c>
      <c r="F339" s="43" t="s">
        <v>65</v>
      </c>
      <c r="H339" s="43">
        <v>345</v>
      </c>
      <c r="I339" s="43" t="s">
        <v>104</v>
      </c>
      <c r="K339" s="43">
        <v>345</v>
      </c>
      <c r="L339" s="43" t="s">
        <v>65</v>
      </c>
      <c r="N339" s="43">
        <v>345</v>
      </c>
      <c r="O339" s="43" t="s">
        <v>65</v>
      </c>
      <c r="Q339" s="43">
        <v>345</v>
      </c>
      <c r="R339" s="43" t="s">
        <v>123</v>
      </c>
    </row>
    <row r="340" spans="2:18" ht="15" customHeight="1" x14ac:dyDescent="0.2">
      <c r="B340" s="43">
        <v>348</v>
      </c>
      <c r="C340" s="43" t="s">
        <v>65</v>
      </c>
      <c r="E340" s="43">
        <v>348</v>
      </c>
      <c r="F340" s="43" t="s">
        <v>612</v>
      </c>
      <c r="H340" s="43">
        <v>348</v>
      </c>
      <c r="I340" s="43" t="s">
        <v>1679</v>
      </c>
      <c r="K340" s="43">
        <v>348</v>
      </c>
      <c r="L340" s="43" t="s">
        <v>65</v>
      </c>
      <c r="N340" s="43">
        <v>348</v>
      </c>
      <c r="O340" s="43" t="s">
        <v>612</v>
      </c>
      <c r="Q340" s="43">
        <v>348</v>
      </c>
      <c r="R340" s="43" t="s">
        <v>1681</v>
      </c>
    </row>
    <row r="341" spans="2:18" ht="15" customHeight="1" x14ac:dyDescent="0.2">
      <c r="B341" s="43">
        <v>351</v>
      </c>
      <c r="C341" s="43" t="s">
        <v>65</v>
      </c>
      <c r="E341" s="43">
        <v>351</v>
      </c>
      <c r="F341" s="43" t="s">
        <v>65</v>
      </c>
      <c r="H341" s="43">
        <v>351</v>
      </c>
      <c r="I341" s="43" t="s">
        <v>104</v>
      </c>
      <c r="K341" s="43">
        <v>351</v>
      </c>
      <c r="L341" s="43" t="s">
        <v>65</v>
      </c>
      <c r="N341" s="43">
        <v>351</v>
      </c>
      <c r="O341" s="43" t="s">
        <v>65</v>
      </c>
      <c r="Q341" s="43">
        <v>351</v>
      </c>
      <c r="R341" s="43" t="s">
        <v>123</v>
      </c>
    </row>
    <row r="342" spans="2:18" ht="15" customHeight="1" x14ac:dyDescent="0.2">
      <c r="B342" s="43">
        <v>363</v>
      </c>
      <c r="C342" s="43" t="s">
        <v>65</v>
      </c>
      <c r="E342" s="43">
        <v>363</v>
      </c>
      <c r="F342" s="43" t="s">
        <v>65</v>
      </c>
      <c r="H342" s="43">
        <v>363</v>
      </c>
      <c r="I342" s="43" t="s">
        <v>104</v>
      </c>
      <c r="K342" s="43">
        <v>363</v>
      </c>
      <c r="L342" s="43" t="s">
        <v>65</v>
      </c>
      <c r="N342" s="43">
        <v>363</v>
      </c>
      <c r="O342" s="43" t="s">
        <v>65</v>
      </c>
      <c r="Q342" s="43">
        <v>363</v>
      </c>
      <c r="R342" s="43" t="s">
        <v>123</v>
      </c>
    </row>
    <row r="343" spans="2:18" ht="15" customHeight="1" x14ac:dyDescent="0.2">
      <c r="B343" s="43">
        <v>364</v>
      </c>
      <c r="C343" s="43" t="s">
        <v>65</v>
      </c>
      <c r="E343" s="43">
        <v>364</v>
      </c>
      <c r="F343" s="43" t="s">
        <v>65</v>
      </c>
      <c r="H343" s="43">
        <v>364</v>
      </c>
      <c r="I343" s="43" t="s">
        <v>104</v>
      </c>
      <c r="K343" s="43">
        <v>364</v>
      </c>
      <c r="L343" s="43" t="s">
        <v>65</v>
      </c>
      <c r="N343" s="43">
        <v>364</v>
      </c>
      <c r="O343" s="43" t="s">
        <v>65</v>
      </c>
      <c r="Q343" s="43">
        <v>364</v>
      </c>
      <c r="R343" s="43" t="s">
        <v>123</v>
      </c>
    </row>
    <row r="344" spans="2:18" ht="15" customHeight="1" x14ac:dyDescent="0.2">
      <c r="B344" s="43">
        <v>365</v>
      </c>
      <c r="C344" s="43" t="s">
        <v>65</v>
      </c>
      <c r="E344" s="43">
        <v>365</v>
      </c>
      <c r="F344" s="43" t="s">
        <v>65</v>
      </c>
      <c r="H344" s="43">
        <v>365</v>
      </c>
      <c r="I344" s="43" t="s">
        <v>104</v>
      </c>
      <c r="K344" s="43">
        <v>365</v>
      </c>
      <c r="L344" s="43" t="s">
        <v>65</v>
      </c>
      <c r="N344" s="43">
        <v>365</v>
      </c>
      <c r="O344" s="43" t="s">
        <v>65</v>
      </c>
      <c r="Q344" s="43">
        <v>365</v>
      </c>
      <c r="R344" s="43" t="s">
        <v>123</v>
      </c>
    </row>
    <row r="345" spans="2:18" ht="15" customHeight="1" x14ac:dyDescent="0.2">
      <c r="B345" s="43">
        <v>366</v>
      </c>
      <c r="C345" s="43" t="s">
        <v>65</v>
      </c>
      <c r="E345" s="43">
        <v>366</v>
      </c>
      <c r="F345" s="43" t="s">
        <v>65</v>
      </c>
      <c r="H345" s="43">
        <v>366</v>
      </c>
      <c r="I345" s="43" t="s">
        <v>104</v>
      </c>
      <c r="K345" s="43">
        <v>366</v>
      </c>
      <c r="L345" s="43" t="s">
        <v>65</v>
      </c>
      <c r="N345" s="43">
        <v>366</v>
      </c>
      <c r="O345" s="43" t="s">
        <v>65</v>
      </c>
      <c r="Q345" s="43">
        <v>366</v>
      </c>
      <c r="R345" s="43" t="s">
        <v>123</v>
      </c>
    </row>
    <row r="346" spans="2:18" ht="15" customHeight="1" x14ac:dyDescent="0.2">
      <c r="B346" s="43">
        <v>367</v>
      </c>
      <c r="C346" s="43" t="s">
        <v>65</v>
      </c>
      <c r="E346" s="43">
        <v>367</v>
      </c>
      <c r="F346" s="43" t="s">
        <v>65</v>
      </c>
      <c r="H346" s="43">
        <v>367</v>
      </c>
      <c r="I346" s="43" t="s">
        <v>104</v>
      </c>
      <c r="K346" s="43">
        <v>367</v>
      </c>
      <c r="L346" s="43" t="s">
        <v>65</v>
      </c>
      <c r="N346" s="43">
        <v>367</v>
      </c>
      <c r="O346" s="43" t="s">
        <v>65</v>
      </c>
      <c r="Q346" s="43">
        <v>367</v>
      </c>
      <c r="R346" s="43" t="s">
        <v>123</v>
      </c>
    </row>
    <row r="347" spans="2:18" ht="15" customHeight="1" x14ac:dyDescent="0.2">
      <c r="B347" s="43">
        <v>337</v>
      </c>
      <c r="C347" s="43" t="s">
        <v>65</v>
      </c>
      <c r="E347" s="43">
        <v>337</v>
      </c>
      <c r="F347" s="43" t="s">
        <v>65</v>
      </c>
      <c r="H347" s="43">
        <v>337</v>
      </c>
      <c r="I347" s="43" t="s">
        <v>104</v>
      </c>
      <c r="K347" s="43">
        <v>337</v>
      </c>
      <c r="L347" s="43" t="s">
        <v>65</v>
      </c>
      <c r="N347" s="43">
        <v>337</v>
      </c>
      <c r="O347" s="43" t="s">
        <v>65</v>
      </c>
      <c r="Q347" s="43">
        <v>337</v>
      </c>
      <c r="R347" s="43" t="s">
        <v>123</v>
      </c>
    </row>
    <row r="348" spans="2:18" ht="15" customHeight="1" x14ac:dyDescent="0.2">
      <c r="B348" s="43">
        <v>340</v>
      </c>
      <c r="C348" s="43" t="s">
        <v>65</v>
      </c>
      <c r="E348" s="43">
        <v>340</v>
      </c>
      <c r="F348" s="43" t="s">
        <v>612</v>
      </c>
      <c r="H348" s="43">
        <v>340</v>
      </c>
      <c r="I348" s="43" t="s">
        <v>1679</v>
      </c>
      <c r="K348" s="43">
        <v>340</v>
      </c>
      <c r="L348" s="43" t="s">
        <v>65</v>
      </c>
      <c r="N348" s="43">
        <v>340</v>
      </c>
      <c r="O348" s="43" t="s">
        <v>612</v>
      </c>
      <c r="Q348" s="43">
        <v>340</v>
      </c>
      <c r="R348" s="43" t="s">
        <v>1681</v>
      </c>
    </row>
    <row r="349" spans="2:18" ht="15" customHeight="1" x14ac:dyDescent="0.2">
      <c r="B349" s="43">
        <v>343</v>
      </c>
      <c r="C349" s="43" t="s">
        <v>65</v>
      </c>
      <c r="E349" s="43">
        <v>343</v>
      </c>
      <c r="F349" s="43" t="s">
        <v>65</v>
      </c>
      <c r="H349" s="43">
        <v>343</v>
      </c>
      <c r="I349" s="43" t="s">
        <v>104</v>
      </c>
      <c r="K349" s="43">
        <v>343</v>
      </c>
      <c r="L349" s="43" t="s">
        <v>65</v>
      </c>
      <c r="N349" s="43">
        <v>343</v>
      </c>
      <c r="O349" s="43" t="s">
        <v>65</v>
      </c>
      <c r="Q349" s="43">
        <v>343</v>
      </c>
      <c r="R349" s="43" t="s">
        <v>123</v>
      </c>
    </row>
    <row r="350" spans="2:18" ht="15" customHeight="1" x14ac:dyDescent="0.2">
      <c r="B350" s="43">
        <v>346</v>
      </c>
      <c r="C350" s="43" t="s">
        <v>65</v>
      </c>
      <c r="E350" s="43">
        <v>346</v>
      </c>
      <c r="F350" s="43" t="s">
        <v>65</v>
      </c>
      <c r="H350" s="43">
        <v>346</v>
      </c>
      <c r="I350" s="43" t="s">
        <v>104</v>
      </c>
      <c r="K350" s="43">
        <v>346</v>
      </c>
      <c r="L350" s="43" t="s">
        <v>65</v>
      </c>
      <c r="N350" s="43">
        <v>346</v>
      </c>
      <c r="O350" s="43" t="s">
        <v>65</v>
      </c>
      <c r="Q350" s="43">
        <v>346</v>
      </c>
      <c r="R350" s="43" t="s">
        <v>123</v>
      </c>
    </row>
    <row r="351" spans="2:18" ht="15" customHeight="1" x14ac:dyDescent="0.2">
      <c r="B351" s="43">
        <v>349</v>
      </c>
      <c r="C351" s="43" t="s">
        <v>65</v>
      </c>
      <c r="E351" s="43">
        <v>349</v>
      </c>
      <c r="F351" s="43" t="s">
        <v>612</v>
      </c>
      <c r="H351" s="43">
        <v>349</v>
      </c>
      <c r="I351" s="43" t="s">
        <v>1679</v>
      </c>
      <c r="K351" s="43">
        <v>349</v>
      </c>
      <c r="L351" s="43" t="s">
        <v>65</v>
      </c>
      <c r="N351" s="43">
        <v>349</v>
      </c>
      <c r="O351" s="43" t="s">
        <v>612</v>
      </c>
      <c r="Q351" s="43">
        <v>349</v>
      </c>
      <c r="R351" s="43" t="s">
        <v>1681</v>
      </c>
    </row>
    <row r="352" spans="2:18" ht="15" customHeight="1" x14ac:dyDescent="0.2">
      <c r="B352" s="43">
        <v>352</v>
      </c>
      <c r="C352" s="43" t="s">
        <v>65</v>
      </c>
      <c r="E352" s="43">
        <v>352</v>
      </c>
      <c r="F352" s="43" t="s">
        <v>65</v>
      </c>
      <c r="H352" s="43">
        <v>352</v>
      </c>
      <c r="I352" s="43" t="s">
        <v>104</v>
      </c>
      <c r="K352" s="43">
        <v>352</v>
      </c>
      <c r="L352" s="43" t="s">
        <v>65</v>
      </c>
      <c r="N352" s="43">
        <v>352</v>
      </c>
      <c r="O352" s="43" t="s">
        <v>65</v>
      </c>
      <c r="Q352" s="43">
        <v>352</v>
      </c>
      <c r="R352" s="43" t="s">
        <v>123</v>
      </c>
    </row>
    <row r="353" spans="2:18" ht="15" customHeight="1" x14ac:dyDescent="0.2">
      <c r="B353" s="43">
        <v>368</v>
      </c>
      <c r="C353" s="43" t="s">
        <v>65</v>
      </c>
      <c r="E353" s="43">
        <v>368</v>
      </c>
      <c r="F353" s="43" t="s">
        <v>65</v>
      </c>
      <c r="H353" s="43">
        <v>368</v>
      </c>
      <c r="I353" s="43" t="s">
        <v>104</v>
      </c>
      <c r="K353" s="43">
        <v>368</v>
      </c>
      <c r="L353" s="43" t="s">
        <v>65</v>
      </c>
      <c r="N353" s="43">
        <v>368</v>
      </c>
      <c r="O353" s="43" t="s">
        <v>65</v>
      </c>
      <c r="Q353" s="43">
        <v>368</v>
      </c>
      <c r="R353" s="43" t="s">
        <v>123</v>
      </c>
    </row>
    <row r="354" spans="2:18" ht="15" customHeight="1" x14ac:dyDescent="0.2">
      <c r="B354" s="43">
        <v>369</v>
      </c>
      <c r="C354" s="43" t="s">
        <v>65</v>
      </c>
      <c r="E354" s="43">
        <v>369</v>
      </c>
      <c r="F354" s="43" t="s">
        <v>65</v>
      </c>
      <c r="H354" s="43">
        <v>369</v>
      </c>
      <c r="I354" s="43" t="s">
        <v>104</v>
      </c>
      <c r="K354" s="43">
        <v>369</v>
      </c>
      <c r="L354" s="43" t="s">
        <v>65</v>
      </c>
      <c r="N354" s="43">
        <v>369</v>
      </c>
      <c r="O354" s="43" t="s">
        <v>65</v>
      </c>
      <c r="Q354" s="43">
        <v>369</v>
      </c>
      <c r="R354" s="43" t="s">
        <v>123</v>
      </c>
    </row>
    <row r="355" spans="2:18" ht="15" customHeight="1" x14ac:dyDescent="0.2">
      <c r="B355" s="43">
        <v>370</v>
      </c>
      <c r="C355" s="43" t="s">
        <v>65</v>
      </c>
      <c r="E355" s="43">
        <v>370</v>
      </c>
      <c r="F355" s="43" t="s">
        <v>65</v>
      </c>
      <c r="H355" s="43">
        <v>370</v>
      </c>
      <c r="I355" s="43" t="s">
        <v>104</v>
      </c>
      <c r="K355" s="43">
        <v>370</v>
      </c>
      <c r="L355" s="43" t="s">
        <v>65</v>
      </c>
      <c r="N355" s="43">
        <v>370</v>
      </c>
      <c r="O355" s="43" t="s">
        <v>65</v>
      </c>
      <c r="Q355" s="43">
        <v>370</v>
      </c>
      <c r="R355" s="43" t="s">
        <v>123</v>
      </c>
    </row>
    <row r="356" spans="2:18" ht="15" customHeight="1" x14ac:dyDescent="0.2">
      <c r="B356" s="43">
        <v>371</v>
      </c>
      <c r="C356" s="43" t="s">
        <v>65</v>
      </c>
      <c r="E356" s="43">
        <v>371</v>
      </c>
      <c r="F356" s="43" t="s">
        <v>65</v>
      </c>
      <c r="H356" s="43">
        <v>371</v>
      </c>
      <c r="I356" s="43" t="s">
        <v>104</v>
      </c>
      <c r="K356" s="43">
        <v>371</v>
      </c>
      <c r="L356" s="43" t="s">
        <v>65</v>
      </c>
      <c r="N356" s="43">
        <v>371</v>
      </c>
      <c r="O356" s="43" t="s">
        <v>65</v>
      </c>
      <c r="Q356" s="43">
        <v>371</v>
      </c>
      <c r="R356" s="43" t="s">
        <v>123</v>
      </c>
    </row>
    <row r="357" spans="2:18" ht="15" customHeight="1" x14ac:dyDescent="0.2">
      <c r="B357" s="43">
        <v>372</v>
      </c>
      <c r="C357" s="43" t="s">
        <v>65</v>
      </c>
      <c r="E357" s="43">
        <v>372</v>
      </c>
      <c r="F357" s="43" t="s">
        <v>65</v>
      </c>
      <c r="H357" s="43">
        <v>372</v>
      </c>
      <c r="I357" s="43" t="s">
        <v>104</v>
      </c>
      <c r="K357" s="43">
        <v>372</v>
      </c>
      <c r="L357" s="43" t="s">
        <v>65</v>
      </c>
      <c r="N357" s="43">
        <v>372</v>
      </c>
      <c r="O357" s="43" t="s">
        <v>65</v>
      </c>
      <c r="Q357" s="43">
        <v>372</v>
      </c>
      <c r="R357" s="43" t="s">
        <v>123</v>
      </c>
    </row>
    <row r="358" spans="2:18" ht="15" customHeight="1" x14ac:dyDescent="0.2">
      <c r="B358" s="43">
        <v>415</v>
      </c>
      <c r="C358" s="43" t="s">
        <v>612</v>
      </c>
      <c r="E358" s="43">
        <v>415</v>
      </c>
      <c r="F358" s="43" t="s">
        <v>65</v>
      </c>
      <c r="H358" s="43">
        <v>415</v>
      </c>
      <c r="I358" s="43" t="s">
        <v>1679</v>
      </c>
      <c r="K358" s="43">
        <v>415</v>
      </c>
      <c r="L358" s="43" t="s">
        <v>612</v>
      </c>
      <c r="N358" s="43">
        <v>415</v>
      </c>
      <c r="O358" s="43" t="s">
        <v>65</v>
      </c>
      <c r="Q358" s="43">
        <v>415</v>
      </c>
      <c r="R358" s="43" t="s">
        <v>1681</v>
      </c>
    </row>
    <row r="359" spans="2:18" ht="15" customHeight="1" x14ac:dyDescent="0.2">
      <c r="B359" s="43">
        <v>416</v>
      </c>
      <c r="C359" s="43" t="s">
        <v>612</v>
      </c>
      <c r="E359" s="43">
        <v>416</v>
      </c>
      <c r="F359" s="43" t="s">
        <v>65</v>
      </c>
      <c r="H359" s="43">
        <v>416</v>
      </c>
      <c r="I359" s="43" t="s">
        <v>1679</v>
      </c>
      <c r="K359" s="43">
        <v>416</v>
      </c>
      <c r="L359" s="43" t="s">
        <v>612</v>
      </c>
      <c r="N359" s="43">
        <v>416</v>
      </c>
      <c r="O359" s="43" t="s">
        <v>65</v>
      </c>
      <c r="Q359" s="43">
        <v>416</v>
      </c>
      <c r="R359" s="43" t="s">
        <v>1681</v>
      </c>
    </row>
    <row r="360" spans="2:18" ht="15" customHeight="1" x14ac:dyDescent="0.2">
      <c r="B360" s="43">
        <v>417</v>
      </c>
      <c r="C360" s="43" t="s">
        <v>612</v>
      </c>
      <c r="E360" s="43">
        <v>417</v>
      </c>
      <c r="F360" s="43" t="s">
        <v>65</v>
      </c>
      <c r="H360" s="43">
        <v>417</v>
      </c>
      <c r="I360" s="43" t="s">
        <v>1679</v>
      </c>
      <c r="K360" s="43">
        <v>417</v>
      </c>
      <c r="L360" s="43" t="s">
        <v>612</v>
      </c>
      <c r="N360" s="43">
        <v>417</v>
      </c>
      <c r="O360" s="43" t="s">
        <v>65</v>
      </c>
      <c r="Q360" s="43">
        <v>417</v>
      </c>
      <c r="R360" s="43" t="s">
        <v>1681</v>
      </c>
    </row>
    <row r="361" spans="2:18" ht="15" customHeight="1" x14ac:dyDescent="0.2">
      <c r="B361" s="43">
        <v>418</v>
      </c>
      <c r="C361" s="43" t="s">
        <v>612</v>
      </c>
      <c r="E361" s="43">
        <v>418</v>
      </c>
      <c r="F361" s="43" t="s">
        <v>65</v>
      </c>
      <c r="H361" s="43">
        <v>418</v>
      </c>
      <c r="I361" s="43" t="s">
        <v>1679</v>
      </c>
      <c r="K361" s="43">
        <v>418</v>
      </c>
      <c r="L361" s="43" t="s">
        <v>612</v>
      </c>
      <c r="N361" s="43">
        <v>418</v>
      </c>
      <c r="O361" s="43" t="s">
        <v>65</v>
      </c>
      <c r="Q361" s="43">
        <v>418</v>
      </c>
      <c r="R361" s="43" t="s">
        <v>1681</v>
      </c>
    </row>
    <row r="362" spans="2:18" ht="15" customHeight="1" x14ac:dyDescent="0.2">
      <c r="B362" s="43">
        <v>419</v>
      </c>
      <c r="C362" s="43" t="s">
        <v>612</v>
      </c>
      <c r="E362" s="43">
        <v>419</v>
      </c>
      <c r="F362" s="43" t="s">
        <v>65</v>
      </c>
      <c r="H362" s="43">
        <v>419</v>
      </c>
      <c r="I362" s="43" t="s">
        <v>1679</v>
      </c>
      <c r="K362" s="43">
        <v>419</v>
      </c>
      <c r="L362" s="43" t="s">
        <v>612</v>
      </c>
      <c r="N362" s="43">
        <v>419</v>
      </c>
      <c r="O362" s="43" t="s">
        <v>65</v>
      </c>
      <c r="Q362" s="43">
        <v>419</v>
      </c>
      <c r="R362" s="43" t="s">
        <v>1681</v>
      </c>
    </row>
    <row r="363" spans="2:18" ht="15" customHeight="1" x14ac:dyDescent="0.2">
      <c r="B363" s="43">
        <v>397</v>
      </c>
      <c r="C363" s="43" t="s">
        <v>65</v>
      </c>
      <c r="E363" s="43">
        <v>397</v>
      </c>
      <c r="F363" s="43" t="s">
        <v>612</v>
      </c>
      <c r="H363" s="43">
        <v>397</v>
      </c>
      <c r="I363" s="43" t="s">
        <v>1679</v>
      </c>
      <c r="K363" s="43">
        <v>397</v>
      </c>
      <c r="L363" s="43" t="s">
        <v>65</v>
      </c>
      <c r="N363" s="43">
        <v>397</v>
      </c>
      <c r="O363" s="43" t="s">
        <v>612</v>
      </c>
      <c r="Q363" s="43">
        <v>397</v>
      </c>
      <c r="R363" s="43" t="s">
        <v>1681</v>
      </c>
    </row>
    <row r="364" spans="2:18" ht="15" customHeight="1" x14ac:dyDescent="0.2">
      <c r="B364" s="43">
        <v>400</v>
      </c>
      <c r="C364" s="43" t="s">
        <v>65</v>
      </c>
      <c r="E364" s="43">
        <v>400</v>
      </c>
      <c r="F364" s="43" t="s">
        <v>612</v>
      </c>
      <c r="H364" s="43">
        <v>400</v>
      </c>
      <c r="I364" s="43" t="s">
        <v>1679</v>
      </c>
      <c r="K364" s="43">
        <v>400</v>
      </c>
      <c r="L364" s="43" t="s">
        <v>65</v>
      </c>
      <c r="N364" s="43">
        <v>400</v>
      </c>
      <c r="O364" s="43" t="s">
        <v>612</v>
      </c>
      <c r="Q364" s="43">
        <v>400</v>
      </c>
      <c r="R364" s="43" t="s">
        <v>1681</v>
      </c>
    </row>
    <row r="365" spans="2:18" ht="15" customHeight="1" x14ac:dyDescent="0.2">
      <c r="B365" s="43">
        <v>403</v>
      </c>
      <c r="C365" s="43" t="s">
        <v>65</v>
      </c>
      <c r="E365" s="43">
        <v>403</v>
      </c>
      <c r="F365" s="43" t="s">
        <v>612</v>
      </c>
      <c r="H365" s="43">
        <v>403</v>
      </c>
      <c r="I365" s="43" t="s">
        <v>1679</v>
      </c>
      <c r="K365" s="43">
        <v>403</v>
      </c>
      <c r="L365" s="43" t="s">
        <v>65</v>
      </c>
      <c r="N365" s="43">
        <v>403</v>
      </c>
      <c r="O365" s="43" t="s">
        <v>612</v>
      </c>
      <c r="Q365" s="43">
        <v>403</v>
      </c>
      <c r="R365" s="43" t="s">
        <v>1681</v>
      </c>
    </row>
    <row r="366" spans="2:18" ht="15" customHeight="1" x14ac:dyDescent="0.2">
      <c r="B366" s="43">
        <v>406</v>
      </c>
      <c r="C366" s="43" t="s">
        <v>65</v>
      </c>
      <c r="E366" s="43">
        <v>406</v>
      </c>
      <c r="F366" s="43" t="s">
        <v>612</v>
      </c>
      <c r="H366" s="43">
        <v>406</v>
      </c>
      <c r="I366" s="43" t="s">
        <v>1679</v>
      </c>
      <c r="K366" s="43">
        <v>406</v>
      </c>
      <c r="L366" s="43" t="s">
        <v>65</v>
      </c>
      <c r="N366" s="43">
        <v>406</v>
      </c>
      <c r="O366" s="43" t="s">
        <v>612</v>
      </c>
      <c r="Q366" s="43">
        <v>406</v>
      </c>
      <c r="R366" s="43" t="s">
        <v>1681</v>
      </c>
    </row>
    <row r="367" spans="2:18" ht="15" customHeight="1" x14ac:dyDescent="0.2">
      <c r="B367" s="43">
        <v>409</v>
      </c>
      <c r="C367" s="43" t="s">
        <v>65</v>
      </c>
      <c r="E367" s="43">
        <v>409</v>
      </c>
      <c r="F367" s="43" t="s">
        <v>612</v>
      </c>
      <c r="H367" s="43">
        <v>409</v>
      </c>
      <c r="I367" s="43" t="s">
        <v>1679</v>
      </c>
      <c r="K367" s="43">
        <v>409</v>
      </c>
      <c r="L367" s="43" t="s">
        <v>65</v>
      </c>
      <c r="N367" s="43">
        <v>409</v>
      </c>
      <c r="O367" s="43" t="s">
        <v>612</v>
      </c>
      <c r="Q367" s="43">
        <v>409</v>
      </c>
      <c r="R367" s="43" t="s">
        <v>1681</v>
      </c>
    </row>
    <row r="368" spans="2:18" ht="15" customHeight="1" x14ac:dyDescent="0.2">
      <c r="B368" s="43">
        <v>412</v>
      </c>
      <c r="C368" s="43" t="s">
        <v>65</v>
      </c>
      <c r="E368" s="43">
        <v>412</v>
      </c>
      <c r="F368" s="43" t="s">
        <v>612</v>
      </c>
      <c r="H368" s="43">
        <v>412</v>
      </c>
      <c r="I368" s="43" t="s">
        <v>1679</v>
      </c>
      <c r="K368" s="43">
        <v>412</v>
      </c>
      <c r="L368" s="43" t="s">
        <v>65</v>
      </c>
      <c r="N368" s="43">
        <v>412</v>
      </c>
      <c r="O368" s="43" t="s">
        <v>612</v>
      </c>
      <c r="Q368" s="43">
        <v>412</v>
      </c>
      <c r="R368" s="43" t="s">
        <v>1681</v>
      </c>
    </row>
    <row r="369" spans="2:18" ht="15" customHeight="1" x14ac:dyDescent="0.2">
      <c r="B369" s="43">
        <v>420</v>
      </c>
      <c r="C369" s="43" t="s">
        <v>612</v>
      </c>
      <c r="E369" s="43">
        <v>420</v>
      </c>
      <c r="F369" s="43" t="s">
        <v>65</v>
      </c>
      <c r="H369" s="43">
        <v>420</v>
      </c>
      <c r="I369" s="43" t="s">
        <v>1679</v>
      </c>
      <c r="K369" s="43">
        <v>420</v>
      </c>
      <c r="L369" s="43" t="s">
        <v>65</v>
      </c>
      <c r="N369" s="43">
        <v>420</v>
      </c>
      <c r="O369" s="43" t="s">
        <v>65</v>
      </c>
      <c r="Q369" s="43">
        <v>420</v>
      </c>
      <c r="R369" s="43" t="s">
        <v>123</v>
      </c>
    </row>
    <row r="370" spans="2:18" ht="15" customHeight="1" x14ac:dyDescent="0.2">
      <c r="B370" s="43">
        <v>421</v>
      </c>
      <c r="C370" s="43" t="s">
        <v>612</v>
      </c>
      <c r="E370" s="43">
        <v>421</v>
      </c>
      <c r="F370" s="43" t="s">
        <v>65</v>
      </c>
      <c r="H370" s="43">
        <v>421</v>
      </c>
      <c r="I370" s="43" t="s">
        <v>1679</v>
      </c>
      <c r="K370" s="43">
        <v>421</v>
      </c>
      <c r="L370" s="43" t="s">
        <v>612</v>
      </c>
      <c r="N370" s="43">
        <v>421</v>
      </c>
      <c r="O370" s="43" t="s">
        <v>65</v>
      </c>
      <c r="Q370" s="43">
        <v>421</v>
      </c>
      <c r="R370" s="43" t="s">
        <v>1681</v>
      </c>
    </row>
    <row r="371" spans="2:18" ht="15" customHeight="1" x14ac:dyDescent="0.2">
      <c r="B371" s="43">
        <v>422</v>
      </c>
      <c r="C371" s="43" t="s">
        <v>612</v>
      </c>
      <c r="E371" s="43">
        <v>422</v>
      </c>
      <c r="F371" s="43" t="s">
        <v>65</v>
      </c>
      <c r="H371" s="43">
        <v>422</v>
      </c>
      <c r="I371" s="43" t="s">
        <v>1679</v>
      </c>
      <c r="K371" s="43">
        <v>422</v>
      </c>
      <c r="L371" s="43" t="s">
        <v>612</v>
      </c>
      <c r="N371" s="43">
        <v>422</v>
      </c>
      <c r="O371" s="43" t="s">
        <v>65</v>
      </c>
      <c r="Q371" s="43">
        <v>422</v>
      </c>
      <c r="R371" s="43" t="s">
        <v>1681</v>
      </c>
    </row>
    <row r="372" spans="2:18" ht="15" customHeight="1" x14ac:dyDescent="0.2">
      <c r="B372" s="43">
        <v>423</v>
      </c>
      <c r="C372" s="43" t="s">
        <v>612</v>
      </c>
      <c r="E372" s="43">
        <v>423</v>
      </c>
      <c r="F372" s="43" t="s">
        <v>65</v>
      </c>
      <c r="H372" s="43">
        <v>423</v>
      </c>
      <c r="I372" s="43" t="s">
        <v>1679</v>
      </c>
      <c r="K372" s="43">
        <v>423</v>
      </c>
      <c r="L372" s="43" t="s">
        <v>612</v>
      </c>
      <c r="N372" s="43">
        <v>423</v>
      </c>
      <c r="O372" s="43" t="s">
        <v>65</v>
      </c>
      <c r="Q372" s="43">
        <v>423</v>
      </c>
      <c r="R372" s="43" t="s">
        <v>1681</v>
      </c>
    </row>
    <row r="373" spans="2:18" ht="15" customHeight="1" x14ac:dyDescent="0.2">
      <c r="B373" s="43">
        <v>424</v>
      </c>
      <c r="C373" s="43" t="s">
        <v>612</v>
      </c>
      <c r="E373" s="43">
        <v>424</v>
      </c>
      <c r="F373" s="43" t="s">
        <v>65</v>
      </c>
      <c r="H373" s="43">
        <v>424</v>
      </c>
      <c r="I373" s="43" t="s">
        <v>1679</v>
      </c>
      <c r="K373" s="43">
        <v>424</v>
      </c>
      <c r="L373" s="43" t="s">
        <v>612</v>
      </c>
      <c r="N373" s="43">
        <v>424</v>
      </c>
      <c r="O373" s="43" t="s">
        <v>65</v>
      </c>
      <c r="Q373" s="43">
        <v>424</v>
      </c>
      <c r="R373" s="43" t="s">
        <v>1681</v>
      </c>
    </row>
    <row r="374" spans="2:18" ht="15" customHeight="1" x14ac:dyDescent="0.2">
      <c r="B374" s="43">
        <v>398</v>
      </c>
      <c r="C374" s="43" t="s">
        <v>65</v>
      </c>
      <c r="E374" s="43">
        <v>398</v>
      </c>
      <c r="F374" s="43" t="s">
        <v>612</v>
      </c>
      <c r="H374" s="43">
        <v>398</v>
      </c>
      <c r="I374" s="43" t="s">
        <v>1679</v>
      </c>
      <c r="K374" s="43">
        <v>398</v>
      </c>
      <c r="L374" s="43" t="s">
        <v>65</v>
      </c>
      <c r="N374" s="43">
        <v>398</v>
      </c>
      <c r="O374" s="43" t="s">
        <v>612</v>
      </c>
      <c r="Q374" s="43">
        <v>398</v>
      </c>
      <c r="R374" s="43" t="s">
        <v>1681</v>
      </c>
    </row>
    <row r="375" spans="2:18" ht="15" customHeight="1" x14ac:dyDescent="0.2">
      <c r="B375" s="43">
        <v>401</v>
      </c>
      <c r="C375" s="43" t="s">
        <v>65</v>
      </c>
      <c r="E375" s="43">
        <v>401</v>
      </c>
      <c r="F375" s="43" t="s">
        <v>612</v>
      </c>
      <c r="H375" s="43">
        <v>401</v>
      </c>
      <c r="I375" s="43" t="s">
        <v>1679</v>
      </c>
      <c r="K375" s="43">
        <v>401</v>
      </c>
      <c r="L375" s="43" t="s">
        <v>65</v>
      </c>
      <c r="N375" s="43">
        <v>401</v>
      </c>
      <c r="O375" s="43" t="s">
        <v>612</v>
      </c>
      <c r="Q375" s="43">
        <v>401</v>
      </c>
      <c r="R375" s="43" t="s">
        <v>1681</v>
      </c>
    </row>
    <row r="376" spans="2:18" ht="15" customHeight="1" x14ac:dyDescent="0.2">
      <c r="B376" s="43">
        <v>404</v>
      </c>
      <c r="C376" s="43" t="s">
        <v>65</v>
      </c>
      <c r="E376" s="43">
        <v>404</v>
      </c>
      <c r="F376" s="43" t="s">
        <v>612</v>
      </c>
      <c r="H376" s="43">
        <v>404</v>
      </c>
      <c r="I376" s="43" t="s">
        <v>1679</v>
      </c>
      <c r="K376" s="43">
        <v>404</v>
      </c>
      <c r="L376" s="43" t="s">
        <v>65</v>
      </c>
      <c r="N376" s="43">
        <v>404</v>
      </c>
      <c r="O376" s="43" t="s">
        <v>612</v>
      </c>
      <c r="Q376" s="43">
        <v>404</v>
      </c>
      <c r="R376" s="43" t="s">
        <v>1681</v>
      </c>
    </row>
    <row r="377" spans="2:18" ht="15" customHeight="1" x14ac:dyDescent="0.2">
      <c r="B377" s="43">
        <v>407</v>
      </c>
      <c r="C377" s="43" t="s">
        <v>65</v>
      </c>
      <c r="E377" s="43">
        <v>407</v>
      </c>
      <c r="F377" s="43" t="s">
        <v>612</v>
      </c>
      <c r="H377" s="43">
        <v>407</v>
      </c>
      <c r="I377" s="43" t="s">
        <v>1679</v>
      </c>
      <c r="K377" s="43">
        <v>407</v>
      </c>
      <c r="L377" s="43" t="s">
        <v>65</v>
      </c>
      <c r="N377" s="43">
        <v>407</v>
      </c>
      <c r="O377" s="43" t="s">
        <v>612</v>
      </c>
      <c r="Q377" s="43">
        <v>407</v>
      </c>
      <c r="R377" s="43" t="s">
        <v>1681</v>
      </c>
    </row>
    <row r="378" spans="2:18" ht="15" customHeight="1" x14ac:dyDescent="0.2">
      <c r="B378" s="43">
        <v>410</v>
      </c>
      <c r="C378" s="43" t="s">
        <v>65</v>
      </c>
      <c r="E378" s="43">
        <v>410</v>
      </c>
      <c r="F378" s="43" t="s">
        <v>612</v>
      </c>
      <c r="H378" s="43">
        <v>410</v>
      </c>
      <c r="I378" s="43" t="s">
        <v>1679</v>
      </c>
      <c r="K378" s="43">
        <v>410</v>
      </c>
      <c r="L378" s="43" t="s">
        <v>65</v>
      </c>
      <c r="N378" s="43">
        <v>410</v>
      </c>
      <c r="O378" s="43" t="s">
        <v>612</v>
      </c>
      <c r="Q378" s="43">
        <v>410</v>
      </c>
      <c r="R378" s="43" t="s">
        <v>1681</v>
      </c>
    </row>
    <row r="379" spans="2:18" ht="15" customHeight="1" x14ac:dyDescent="0.2">
      <c r="B379" s="43">
        <v>413</v>
      </c>
      <c r="C379" s="43" t="s">
        <v>65</v>
      </c>
      <c r="E379" s="43">
        <v>413</v>
      </c>
      <c r="F379" s="43" t="s">
        <v>612</v>
      </c>
      <c r="H379" s="43">
        <v>413</v>
      </c>
      <c r="I379" s="43" t="s">
        <v>1679</v>
      </c>
      <c r="K379" s="43">
        <v>413</v>
      </c>
      <c r="L379" s="43" t="s">
        <v>65</v>
      </c>
      <c r="N379" s="43">
        <v>413</v>
      </c>
      <c r="O379" s="43" t="s">
        <v>612</v>
      </c>
      <c r="Q379" s="43">
        <v>413</v>
      </c>
      <c r="R379" s="43" t="s">
        <v>1681</v>
      </c>
    </row>
    <row r="380" spans="2:18" ht="15" customHeight="1" x14ac:dyDescent="0.2">
      <c r="B380" s="43">
        <v>425</v>
      </c>
      <c r="C380" s="43" t="s">
        <v>612</v>
      </c>
      <c r="E380" s="43">
        <v>425</v>
      </c>
      <c r="F380" s="43" t="s">
        <v>65</v>
      </c>
      <c r="H380" s="43">
        <v>425</v>
      </c>
      <c r="I380" s="43" t="s">
        <v>1679</v>
      </c>
      <c r="K380" s="43">
        <v>425</v>
      </c>
      <c r="L380" s="43" t="s">
        <v>65</v>
      </c>
      <c r="N380" s="43">
        <v>425</v>
      </c>
      <c r="O380" s="43" t="s">
        <v>65</v>
      </c>
      <c r="Q380" s="43">
        <v>425</v>
      </c>
      <c r="R380" s="43" t="s">
        <v>123</v>
      </c>
    </row>
    <row r="381" spans="2:18" ht="15" customHeight="1" x14ac:dyDescent="0.2">
      <c r="B381" s="43">
        <v>426</v>
      </c>
      <c r="C381" s="43" t="s">
        <v>612</v>
      </c>
      <c r="E381" s="43">
        <v>426</v>
      </c>
      <c r="F381" s="43" t="s">
        <v>65</v>
      </c>
      <c r="H381" s="43">
        <v>426</v>
      </c>
      <c r="I381" s="43" t="s">
        <v>1679</v>
      </c>
      <c r="K381" s="43">
        <v>426</v>
      </c>
      <c r="L381" s="43" t="s">
        <v>612</v>
      </c>
      <c r="N381" s="43">
        <v>426</v>
      </c>
      <c r="O381" s="43" t="s">
        <v>65</v>
      </c>
      <c r="Q381" s="43">
        <v>426</v>
      </c>
      <c r="R381" s="43" t="s">
        <v>1681</v>
      </c>
    </row>
    <row r="382" spans="2:18" ht="15" customHeight="1" x14ac:dyDescent="0.2">
      <c r="B382" s="43">
        <v>427</v>
      </c>
      <c r="C382" s="43" t="s">
        <v>612</v>
      </c>
      <c r="E382" s="43">
        <v>427</v>
      </c>
      <c r="F382" s="43" t="s">
        <v>65</v>
      </c>
      <c r="H382" s="43">
        <v>427</v>
      </c>
      <c r="I382" s="43" t="s">
        <v>1679</v>
      </c>
      <c r="K382" s="43">
        <v>427</v>
      </c>
      <c r="L382" s="43" t="s">
        <v>612</v>
      </c>
      <c r="N382" s="43">
        <v>427</v>
      </c>
      <c r="O382" s="43" t="s">
        <v>65</v>
      </c>
      <c r="Q382" s="43">
        <v>427</v>
      </c>
      <c r="R382" s="43" t="s">
        <v>1681</v>
      </c>
    </row>
    <row r="383" spans="2:18" ht="15" customHeight="1" x14ac:dyDescent="0.2">
      <c r="B383" s="43">
        <v>428</v>
      </c>
      <c r="C383" s="43" t="s">
        <v>612</v>
      </c>
      <c r="E383" s="43">
        <v>428</v>
      </c>
      <c r="F383" s="43" t="s">
        <v>65</v>
      </c>
      <c r="H383" s="43">
        <v>428</v>
      </c>
      <c r="I383" s="43" t="s">
        <v>1679</v>
      </c>
      <c r="K383" s="43">
        <v>428</v>
      </c>
      <c r="L383" s="43" t="s">
        <v>612</v>
      </c>
      <c r="N383" s="43">
        <v>428</v>
      </c>
      <c r="O383" s="43" t="s">
        <v>65</v>
      </c>
      <c r="Q383" s="43">
        <v>428</v>
      </c>
      <c r="R383" s="43" t="s">
        <v>1681</v>
      </c>
    </row>
    <row r="384" spans="2:18" ht="15" customHeight="1" x14ac:dyDescent="0.2">
      <c r="B384" s="43">
        <v>429</v>
      </c>
      <c r="C384" s="43" t="s">
        <v>612</v>
      </c>
      <c r="E384" s="43">
        <v>429</v>
      </c>
      <c r="F384" s="43" t="s">
        <v>65</v>
      </c>
      <c r="H384" s="43">
        <v>429</v>
      </c>
      <c r="I384" s="43" t="s">
        <v>1679</v>
      </c>
      <c r="K384" s="43">
        <v>429</v>
      </c>
      <c r="L384" s="43" t="s">
        <v>612</v>
      </c>
      <c r="N384" s="43">
        <v>429</v>
      </c>
      <c r="O384" s="43" t="s">
        <v>65</v>
      </c>
      <c r="Q384" s="43">
        <v>429</v>
      </c>
      <c r="R384" s="43" t="s">
        <v>1681</v>
      </c>
    </row>
    <row r="385" spans="2:18" ht="15" customHeight="1" x14ac:dyDescent="0.2">
      <c r="B385" s="43">
        <v>399</v>
      </c>
      <c r="C385" s="43" t="s">
        <v>65</v>
      </c>
      <c r="E385" s="43">
        <v>399</v>
      </c>
      <c r="F385" s="43" t="s">
        <v>612</v>
      </c>
      <c r="H385" s="43">
        <v>399</v>
      </c>
      <c r="I385" s="43" t="s">
        <v>1679</v>
      </c>
      <c r="K385" s="43">
        <v>399</v>
      </c>
      <c r="L385" s="43" t="s">
        <v>65</v>
      </c>
      <c r="N385" s="43">
        <v>399</v>
      </c>
      <c r="O385" s="43" t="s">
        <v>612</v>
      </c>
      <c r="Q385" s="43">
        <v>399</v>
      </c>
      <c r="R385" s="43" t="s">
        <v>1681</v>
      </c>
    </row>
    <row r="386" spans="2:18" ht="15" customHeight="1" x14ac:dyDescent="0.2">
      <c r="B386" s="43">
        <v>402</v>
      </c>
      <c r="C386" s="43" t="s">
        <v>65</v>
      </c>
      <c r="E386" s="43">
        <v>402</v>
      </c>
      <c r="F386" s="43" t="s">
        <v>612</v>
      </c>
      <c r="H386" s="43">
        <v>402</v>
      </c>
      <c r="I386" s="43" t="s">
        <v>1679</v>
      </c>
      <c r="K386" s="43">
        <v>402</v>
      </c>
      <c r="L386" s="43" t="s">
        <v>65</v>
      </c>
      <c r="N386" s="43">
        <v>402</v>
      </c>
      <c r="O386" s="43" t="s">
        <v>612</v>
      </c>
      <c r="Q386" s="43">
        <v>402</v>
      </c>
      <c r="R386" s="43" t="s">
        <v>1681</v>
      </c>
    </row>
    <row r="387" spans="2:18" ht="15" customHeight="1" x14ac:dyDescent="0.2">
      <c r="B387" s="43">
        <v>405</v>
      </c>
      <c r="C387" s="43" t="s">
        <v>65</v>
      </c>
      <c r="E387" s="43">
        <v>405</v>
      </c>
      <c r="F387" s="43" t="s">
        <v>612</v>
      </c>
      <c r="H387" s="43">
        <v>405</v>
      </c>
      <c r="I387" s="43" t="s">
        <v>1679</v>
      </c>
      <c r="K387" s="43">
        <v>405</v>
      </c>
      <c r="L387" s="43" t="s">
        <v>65</v>
      </c>
      <c r="N387" s="43">
        <v>405</v>
      </c>
      <c r="O387" s="43" t="s">
        <v>612</v>
      </c>
      <c r="Q387" s="43">
        <v>405</v>
      </c>
      <c r="R387" s="43" t="s">
        <v>1681</v>
      </c>
    </row>
    <row r="388" spans="2:18" ht="15" customHeight="1" x14ac:dyDescent="0.2">
      <c r="B388" s="43">
        <v>408</v>
      </c>
      <c r="C388" s="43" t="s">
        <v>65</v>
      </c>
      <c r="E388" s="43">
        <v>408</v>
      </c>
      <c r="F388" s="43" t="s">
        <v>612</v>
      </c>
      <c r="H388" s="43">
        <v>408</v>
      </c>
      <c r="I388" s="43" t="s">
        <v>1679</v>
      </c>
      <c r="K388" s="43">
        <v>408</v>
      </c>
      <c r="L388" s="43" t="s">
        <v>65</v>
      </c>
      <c r="N388" s="43">
        <v>408</v>
      </c>
      <c r="O388" s="43" t="s">
        <v>612</v>
      </c>
      <c r="Q388" s="43">
        <v>408</v>
      </c>
      <c r="R388" s="43" t="s">
        <v>1681</v>
      </c>
    </row>
    <row r="389" spans="2:18" ht="15" customHeight="1" x14ac:dyDescent="0.2">
      <c r="B389" s="43">
        <v>411</v>
      </c>
      <c r="C389" s="43" t="s">
        <v>65</v>
      </c>
      <c r="E389" s="43">
        <v>411</v>
      </c>
      <c r="F389" s="43" t="s">
        <v>612</v>
      </c>
      <c r="H389" s="43">
        <v>411</v>
      </c>
      <c r="I389" s="43" t="s">
        <v>1679</v>
      </c>
      <c r="K389" s="43">
        <v>411</v>
      </c>
      <c r="L389" s="43" t="s">
        <v>65</v>
      </c>
      <c r="N389" s="43">
        <v>411</v>
      </c>
      <c r="O389" s="43" t="s">
        <v>612</v>
      </c>
      <c r="Q389" s="43">
        <v>411</v>
      </c>
      <c r="R389" s="43" t="s">
        <v>1681</v>
      </c>
    </row>
    <row r="390" spans="2:18" ht="15" customHeight="1" x14ac:dyDescent="0.2">
      <c r="B390" s="43">
        <v>414</v>
      </c>
      <c r="C390" s="43" t="s">
        <v>65</v>
      </c>
      <c r="E390" s="43">
        <v>414</v>
      </c>
      <c r="F390" s="43" t="s">
        <v>612</v>
      </c>
      <c r="H390" s="43">
        <v>414</v>
      </c>
      <c r="I390" s="43" t="s">
        <v>1679</v>
      </c>
      <c r="K390" s="43">
        <v>414</v>
      </c>
      <c r="L390" s="43" t="s">
        <v>65</v>
      </c>
      <c r="N390" s="43">
        <v>414</v>
      </c>
      <c r="O390" s="43" t="s">
        <v>612</v>
      </c>
      <c r="Q390" s="43">
        <v>414</v>
      </c>
      <c r="R390" s="43" t="s">
        <v>1681</v>
      </c>
    </row>
    <row r="391" spans="2:18" ht="15" customHeight="1" x14ac:dyDescent="0.2">
      <c r="B391" s="43">
        <v>430</v>
      </c>
      <c r="C391" s="43" t="s">
        <v>612</v>
      </c>
      <c r="E391" s="43">
        <v>430</v>
      </c>
      <c r="F391" s="43" t="s">
        <v>65</v>
      </c>
      <c r="H391" s="43">
        <v>430</v>
      </c>
      <c r="I391" s="43" t="s">
        <v>1679</v>
      </c>
      <c r="K391" s="43">
        <v>430</v>
      </c>
      <c r="L391" s="43" t="s">
        <v>612</v>
      </c>
      <c r="N391" s="43">
        <v>430</v>
      </c>
      <c r="O391" s="43" t="s">
        <v>65</v>
      </c>
      <c r="Q391" s="43">
        <v>430</v>
      </c>
      <c r="R391" s="43" t="s">
        <v>1681</v>
      </c>
    </row>
    <row r="392" spans="2:18" ht="15" customHeight="1" x14ac:dyDescent="0.2">
      <c r="B392" s="43">
        <v>431</v>
      </c>
      <c r="C392" s="43" t="s">
        <v>612</v>
      </c>
      <c r="E392" s="43">
        <v>431</v>
      </c>
      <c r="F392" s="43" t="s">
        <v>65</v>
      </c>
      <c r="H392" s="43">
        <v>431</v>
      </c>
      <c r="I392" s="43" t="s">
        <v>1679</v>
      </c>
      <c r="K392" s="43">
        <v>431</v>
      </c>
      <c r="L392" s="43" t="s">
        <v>612</v>
      </c>
      <c r="N392" s="43">
        <v>431</v>
      </c>
      <c r="O392" s="43" t="s">
        <v>65</v>
      </c>
      <c r="Q392" s="43">
        <v>431</v>
      </c>
      <c r="R392" s="43" t="s">
        <v>1681</v>
      </c>
    </row>
    <row r="393" spans="2:18" ht="15" customHeight="1" x14ac:dyDescent="0.2">
      <c r="B393" s="43">
        <v>432</v>
      </c>
      <c r="C393" s="43" t="s">
        <v>612</v>
      </c>
      <c r="E393" s="43">
        <v>432</v>
      </c>
      <c r="F393" s="43" t="s">
        <v>65</v>
      </c>
      <c r="H393" s="43">
        <v>432</v>
      </c>
      <c r="I393" s="43" t="s">
        <v>1679</v>
      </c>
      <c r="K393" s="43">
        <v>432</v>
      </c>
      <c r="L393" s="43" t="s">
        <v>612</v>
      </c>
      <c r="N393" s="43">
        <v>432</v>
      </c>
      <c r="O393" s="43" t="s">
        <v>65</v>
      </c>
      <c r="Q393" s="43">
        <v>432</v>
      </c>
      <c r="R393" s="43" t="s">
        <v>1681</v>
      </c>
    </row>
    <row r="394" spans="2:18" ht="15" customHeight="1" x14ac:dyDescent="0.2">
      <c r="B394" s="43">
        <v>433</v>
      </c>
      <c r="C394" s="43" t="s">
        <v>612</v>
      </c>
      <c r="E394" s="43">
        <v>433</v>
      </c>
      <c r="F394" s="43" t="s">
        <v>65</v>
      </c>
      <c r="H394" s="43">
        <v>433</v>
      </c>
      <c r="I394" s="43" t="s">
        <v>1679</v>
      </c>
      <c r="K394" s="43">
        <v>433</v>
      </c>
      <c r="L394" s="43" t="s">
        <v>612</v>
      </c>
      <c r="N394" s="43">
        <v>433</v>
      </c>
      <c r="O394" s="43" t="s">
        <v>65</v>
      </c>
      <c r="Q394" s="43">
        <v>433</v>
      </c>
      <c r="R394" s="43" t="s">
        <v>1681</v>
      </c>
    </row>
    <row r="395" spans="2:18" ht="15" customHeight="1" x14ac:dyDescent="0.2">
      <c r="B395" s="43">
        <v>434</v>
      </c>
      <c r="C395" s="43" t="s">
        <v>612</v>
      </c>
      <c r="E395" s="43">
        <v>434</v>
      </c>
      <c r="F395" s="43" t="s">
        <v>65</v>
      </c>
      <c r="H395" s="43">
        <v>434</v>
      </c>
      <c r="I395" s="43" t="s">
        <v>1679</v>
      </c>
      <c r="K395" s="43">
        <v>434</v>
      </c>
      <c r="L395" s="43" t="s">
        <v>612</v>
      </c>
      <c r="N395" s="43">
        <v>434</v>
      </c>
      <c r="O395" s="43" t="s">
        <v>65</v>
      </c>
      <c r="Q395" s="43">
        <v>434</v>
      </c>
      <c r="R395" s="43" t="s">
        <v>1681</v>
      </c>
    </row>
    <row r="396" spans="2:18" ht="15" customHeight="1" x14ac:dyDescent="0.2">
      <c r="B396" s="43">
        <v>477</v>
      </c>
      <c r="C396" s="43" t="s">
        <v>612</v>
      </c>
      <c r="E396" s="43">
        <v>477</v>
      </c>
      <c r="F396" s="43" t="s">
        <v>65</v>
      </c>
      <c r="H396" s="43">
        <v>477</v>
      </c>
      <c r="I396" s="43" t="s">
        <v>1679</v>
      </c>
      <c r="K396" s="43">
        <v>477</v>
      </c>
      <c r="L396" s="43" t="s">
        <v>612</v>
      </c>
      <c r="N396" s="43">
        <v>477</v>
      </c>
      <c r="O396" s="43" t="s">
        <v>65</v>
      </c>
      <c r="Q396" s="43">
        <v>477</v>
      </c>
      <c r="R396" s="43" t="s">
        <v>1681</v>
      </c>
    </row>
    <row r="397" spans="2:18" ht="15" customHeight="1" x14ac:dyDescent="0.2">
      <c r="B397" s="43">
        <v>478</v>
      </c>
      <c r="C397" s="43" t="s">
        <v>612</v>
      </c>
      <c r="E397" s="43">
        <v>478</v>
      </c>
      <c r="F397" s="43" t="s">
        <v>65</v>
      </c>
      <c r="H397" s="43">
        <v>478</v>
      </c>
      <c r="I397" s="43" t="s">
        <v>1679</v>
      </c>
      <c r="K397" s="43">
        <v>478</v>
      </c>
      <c r="L397" s="43" t="s">
        <v>612</v>
      </c>
      <c r="N397" s="43">
        <v>478</v>
      </c>
      <c r="O397" s="43" t="s">
        <v>65</v>
      </c>
      <c r="Q397" s="43">
        <v>478</v>
      </c>
      <c r="R397" s="43" t="s">
        <v>1681</v>
      </c>
    </row>
    <row r="398" spans="2:18" ht="15" customHeight="1" x14ac:dyDescent="0.2">
      <c r="B398" s="43">
        <v>479</v>
      </c>
      <c r="C398" s="43" t="s">
        <v>612</v>
      </c>
      <c r="E398" s="43">
        <v>479</v>
      </c>
      <c r="F398" s="43" t="s">
        <v>65</v>
      </c>
      <c r="H398" s="43">
        <v>479</v>
      </c>
      <c r="I398" s="43" t="s">
        <v>1679</v>
      </c>
      <c r="K398" s="43">
        <v>479</v>
      </c>
      <c r="L398" s="43" t="s">
        <v>612</v>
      </c>
      <c r="N398" s="43">
        <v>479</v>
      </c>
      <c r="O398" s="43" t="s">
        <v>65</v>
      </c>
      <c r="Q398" s="43">
        <v>479</v>
      </c>
      <c r="R398" s="43" t="s">
        <v>1681</v>
      </c>
    </row>
    <row r="399" spans="2:18" ht="15" customHeight="1" x14ac:dyDescent="0.2">
      <c r="B399" s="43">
        <v>480</v>
      </c>
      <c r="C399" s="43" t="s">
        <v>612</v>
      </c>
      <c r="E399" s="43">
        <v>480</v>
      </c>
      <c r="F399" s="43" t="s">
        <v>65</v>
      </c>
      <c r="H399" s="43">
        <v>480</v>
      </c>
      <c r="I399" s="43" t="s">
        <v>1679</v>
      </c>
      <c r="K399" s="43">
        <v>480</v>
      </c>
      <c r="L399" s="43" t="s">
        <v>612</v>
      </c>
      <c r="N399" s="43">
        <v>480</v>
      </c>
      <c r="O399" s="43" t="s">
        <v>65</v>
      </c>
      <c r="Q399" s="43">
        <v>480</v>
      </c>
      <c r="R399" s="43" t="s">
        <v>1681</v>
      </c>
    </row>
    <row r="400" spans="2:18" ht="15" customHeight="1" x14ac:dyDescent="0.2">
      <c r="B400" s="43">
        <v>481</v>
      </c>
      <c r="C400" s="43" t="s">
        <v>612</v>
      </c>
      <c r="E400" s="43">
        <v>481</v>
      </c>
      <c r="F400" s="43" t="s">
        <v>65</v>
      </c>
      <c r="H400" s="43">
        <v>481</v>
      </c>
      <c r="I400" s="43" t="s">
        <v>1679</v>
      </c>
      <c r="K400" s="43">
        <v>481</v>
      </c>
      <c r="L400" s="43" t="s">
        <v>612</v>
      </c>
      <c r="N400" s="43">
        <v>481</v>
      </c>
      <c r="O400" s="43" t="s">
        <v>65</v>
      </c>
      <c r="Q400" s="43">
        <v>481</v>
      </c>
      <c r="R400" s="43" t="s">
        <v>1681</v>
      </c>
    </row>
    <row r="401" spans="2:18" ht="15" customHeight="1" x14ac:dyDescent="0.2">
      <c r="B401" s="43">
        <v>459</v>
      </c>
      <c r="C401" s="43" t="s">
        <v>65</v>
      </c>
      <c r="E401" s="43">
        <v>459</v>
      </c>
      <c r="F401" s="43" t="s">
        <v>612</v>
      </c>
      <c r="H401" s="43">
        <v>459</v>
      </c>
      <c r="I401" s="43" t="s">
        <v>1679</v>
      </c>
      <c r="K401" s="43">
        <v>459</v>
      </c>
      <c r="L401" s="43" t="s">
        <v>65</v>
      </c>
      <c r="N401" s="43">
        <v>459</v>
      </c>
      <c r="O401" s="43" t="s">
        <v>612</v>
      </c>
      <c r="Q401" s="43">
        <v>459</v>
      </c>
      <c r="R401" s="43" t="s">
        <v>1681</v>
      </c>
    </row>
    <row r="402" spans="2:18" ht="15" customHeight="1" x14ac:dyDescent="0.2">
      <c r="B402" s="43">
        <v>462</v>
      </c>
      <c r="C402" s="43" t="s">
        <v>65</v>
      </c>
      <c r="E402" s="43">
        <v>462</v>
      </c>
      <c r="F402" s="43" t="s">
        <v>612</v>
      </c>
      <c r="H402" s="43">
        <v>462</v>
      </c>
      <c r="I402" s="43" t="s">
        <v>1679</v>
      </c>
      <c r="K402" s="43">
        <v>462</v>
      </c>
      <c r="L402" s="43" t="s">
        <v>65</v>
      </c>
      <c r="N402" s="43">
        <v>462</v>
      </c>
      <c r="O402" s="43" t="s">
        <v>612</v>
      </c>
      <c r="Q402" s="43">
        <v>462</v>
      </c>
      <c r="R402" s="43" t="s">
        <v>1681</v>
      </c>
    </row>
    <row r="403" spans="2:18" ht="15" customHeight="1" x14ac:dyDescent="0.2">
      <c r="B403" s="43">
        <v>465</v>
      </c>
      <c r="C403" s="43" t="s">
        <v>65</v>
      </c>
      <c r="E403" s="43">
        <v>465</v>
      </c>
      <c r="F403" s="43" t="s">
        <v>612</v>
      </c>
      <c r="H403" s="43">
        <v>465</v>
      </c>
      <c r="I403" s="43" t="s">
        <v>1679</v>
      </c>
      <c r="K403" s="43">
        <v>465</v>
      </c>
      <c r="L403" s="43" t="s">
        <v>65</v>
      </c>
      <c r="N403" s="43">
        <v>465</v>
      </c>
      <c r="O403" s="43" t="s">
        <v>612</v>
      </c>
      <c r="Q403" s="43">
        <v>465</v>
      </c>
      <c r="R403" s="43" t="s">
        <v>1681</v>
      </c>
    </row>
    <row r="404" spans="2:18" ht="15" customHeight="1" x14ac:dyDescent="0.2">
      <c r="B404" s="43">
        <v>468</v>
      </c>
      <c r="C404" s="43" t="s">
        <v>65</v>
      </c>
      <c r="E404" s="43">
        <v>468</v>
      </c>
      <c r="F404" s="43" t="s">
        <v>612</v>
      </c>
      <c r="H404" s="43">
        <v>468</v>
      </c>
      <c r="I404" s="43" t="s">
        <v>1679</v>
      </c>
      <c r="K404" s="43">
        <v>468</v>
      </c>
      <c r="L404" s="43" t="s">
        <v>65</v>
      </c>
      <c r="N404" s="43">
        <v>468</v>
      </c>
      <c r="O404" s="43" t="s">
        <v>612</v>
      </c>
      <c r="Q404" s="43">
        <v>468</v>
      </c>
      <c r="R404" s="43" t="s">
        <v>1681</v>
      </c>
    </row>
    <row r="405" spans="2:18" ht="15" customHeight="1" x14ac:dyDescent="0.2">
      <c r="B405" s="43">
        <v>471</v>
      </c>
      <c r="C405" s="43" t="s">
        <v>65</v>
      </c>
      <c r="E405" s="43">
        <v>471</v>
      </c>
      <c r="F405" s="43" t="s">
        <v>612</v>
      </c>
      <c r="H405" s="43">
        <v>471</v>
      </c>
      <c r="I405" s="43" t="s">
        <v>1679</v>
      </c>
      <c r="K405" s="43">
        <v>471</v>
      </c>
      <c r="L405" s="43" t="s">
        <v>65</v>
      </c>
      <c r="N405" s="43">
        <v>471</v>
      </c>
      <c r="O405" s="43" t="s">
        <v>612</v>
      </c>
      <c r="Q405" s="43">
        <v>471</v>
      </c>
      <c r="R405" s="43" t="s">
        <v>1681</v>
      </c>
    </row>
    <row r="406" spans="2:18" ht="15" customHeight="1" x14ac:dyDescent="0.2">
      <c r="B406" s="43">
        <v>474</v>
      </c>
      <c r="C406" s="43" t="s">
        <v>65</v>
      </c>
      <c r="E406" s="43">
        <v>474</v>
      </c>
      <c r="F406" s="43" t="s">
        <v>612</v>
      </c>
      <c r="H406" s="43">
        <v>474</v>
      </c>
      <c r="I406" s="43" t="s">
        <v>1679</v>
      </c>
      <c r="K406" s="43">
        <v>474</v>
      </c>
      <c r="L406" s="43" t="s">
        <v>65</v>
      </c>
      <c r="N406" s="43">
        <v>474</v>
      </c>
      <c r="O406" s="43" t="s">
        <v>612</v>
      </c>
      <c r="Q406" s="43">
        <v>474</v>
      </c>
      <c r="R406" s="43" t="s">
        <v>1681</v>
      </c>
    </row>
    <row r="407" spans="2:18" ht="15" customHeight="1" x14ac:dyDescent="0.2">
      <c r="B407" s="43">
        <v>482</v>
      </c>
      <c r="C407" s="43" t="s">
        <v>612</v>
      </c>
      <c r="E407" s="43">
        <v>482</v>
      </c>
      <c r="F407" s="43" t="s">
        <v>65</v>
      </c>
      <c r="H407" s="43">
        <v>482</v>
      </c>
      <c r="I407" s="43" t="s">
        <v>1679</v>
      </c>
      <c r="K407" s="43">
        <v>482</v>
      </c>
      <c r="L407" s="43" t="s">
        <v>612</v>
      </c>
      <c r="N407" s="43">
        <v>482</v>
      </c>
      <c r="O407" s="43" t="s">
        <v>65</v>
      </c>
      <c r="Q407" s="43">
        <v>482</v>
      </c>
      <c r="R407" s="43" t="s">
        <v>1681</v>
      </c>
    </row>
    <row r="408" spans="2:18" ht="15" customHeight="1" x14ac:dyDescent="0.2">
      <c r="B408" s="43">
        <v>483</v>
      </c>
      <c r="C408" s="43" t="s">
        <v>612</v>
      </c>
      <c r="E408" s="43">
        <v>483</v>
      </c>
      <c r="F408" s="43" t="s">
        <v>65</v>
      </c>
      <c r="H408" s="43">
        <v>483</v>
      </c>
      <c r="I408" s="43" t="s">
        <v>1679</v>
      </c>
      <c r="K408" s="43">
        <v>483</v>
      </c>
      <c r="L408" s="43" t="s">
        <v>612</v>
      </c>
      <c r="N408" s="43">
        <v>483</v>
      </c>
      <c r="O408" s="43" t="s">
        <v>65</v>
      </c>
      <c r="Q408" s="43">
        <v>483</v>
      </c>
      <c r="R408" s="43" t="s">
        <v>1681</v>
      </c>
    </row>
    <row r="409" spans="2:18" ht="15" customHeight="1" x14ac:dyDescent="0.2">
      <c r="B409" s="43">
        <v>484</v>
      </c>
      <c r="C409" s="43" t="s">
        <v>612</v>
      </c>
      <c r="E409" s="43">
        <v>484</v>
      </c>
      <c r="F409" s="43" t="s">
        <v>65</v>
      </c>
      <c r="H409" s="43">
        <v>484</v>
      </c>
      <c r="I409" s="43" t="s">
        <v>1679</v>
      </c>
      <c r="K409" s="43">
        <v>484</v>
      </c>
      <c r="L409" s="43" t="s">
        <v>612</v>
      </c>
      <c r="N409" s="43">
        <v>484</v>
      </c>
      <c r="O409" s="43" t="s">
        <v>65</v>
      </c>
      <c r="Q409" s="43">
        <v>484</v>
      </c>
      <c r="R409" s="43" t="s">
        <v>1681</v>
      </c>
    </row>
    <row r="410" spans="2:18" ht="15" customHeight="1" x14ac:dyDescent="0.2">
      <c r="B410" s="43">
        <v>485</v>
      </c>
      <c r="C410" s="43" t="s">
        <v>612</v>
      </c>
      <c r="E410" s="43">
        <v>485</v>
      </c>
      <c r="F410" s="43" t="s">
        <v>65</v>
      </c>
      <c r="H410" s="43">
        <v>485</v>
      </c>
      <c r="I410" s="43" t="s">
        <v>1679</v>
      </c>
      <c r="K410" s="43">
        <v>485</v>
      </c>
      <c r="L410" s="43" t="s">
        <v>612</v>
      </c>
      <c r="N410" s="43">
        <v>485</v>
      </c>
      <c r="O410" s="43" t="s">
        <v>65</v>
      </c>
      <c r="Q410" s="43">
        <v>485</v>
      </c>
      <c r="R410" s="43" t="s">
        <v>1681</v>
      </c>
    </row>
    <row r="411" spans="2:18" ht="15" customHeight="1" x14ac:dyDescent="0.2">
      <c r="B411" s="43">
        <v>486</v>
      </c>
      <c r="C411" s="43" t="s">
        <v>612</v>
      </c>
      <c r="E411" s="43">
        <v>486</v>
      </c>
      <c r="F411" s="43" t="s">
        <v>65</v>
      </c>
      <c r="H411" s="43">
        <v>486</v>
      </c>
      <c r="I411" s="43" t="s">
        <v>1679</v>
      </c>
      <c r="K411" s="43">
        <v>486</v>
      </c>
      <c r="L411" s="43" t="s">
        <v>612</v>
      </c>
      <c r="N411" s="43">
        <v>486</v>
      </c>
      <c r="O411" s="43" t="s">
        <v>65</v>
      </c>
      <c r="Q411" s="43">
        <v>486</v>
      </c>
      <c r="R411" s="43" t="s">
        <v>1681</v>
      </c>
    </row>
    <row r="412" spans="2:18" ht="15" customHeight="1" x14ac:dyDescent="0.2">
      <c r="B412" s="43">
        <v>460</v>
      </c>
      <c r="C412" s="43" t="s">
        <v>65</v>
      </c>
      <c r="E412" s="43">
        <v>460</v>
      </c>
      <c r="F412" s="43" t="s">
        <v>612</v>
      </c>
      <c r="H412" s="43">
        <v>460</v>
      </c>
      <c r="I412" s="43" t="s">
        <v>1679</v>
      </c>
      <c r="K412" s="43">
        <v>460</v>
      </c>
      <c r="L412" s="43" t="s">
        <v>65</v>
      </c>
      <c r="N412" s="43">
        <v>460</v>
      </c>
      <c r="O412" s="43" t="s">
        <v>612</v>
      </c>
      <c r="Q412" s="43">
        <v>460</v>
      </c>
      <c r="R412" s="43" t="s">
        <v>1681</v>
      </c>
    </row>
    <row r="413" spans="2:18" ht="15" customHeight="1" x14ac:dyDescent="0.2">
      <c r="B413" s="43">
        <v>463</v>
      </c>
      <c r="C413" s="43" t="s">
        <v>65</v>
      </c>
      <c r="E413" s="43">
        <v>463</v>
      </c>
      <c r="F413" s="43" t="s">
        <v>612</v>
      </c>
      <c r="H413" s="43">
        <v>463</v>
      </c>
      <c r="I413" s="43" t="s">
        <v>1679</v>
      </c>
      <c r="K413" s="43">
        <v>463</v>
      </c>
      <c r="L413" s="43" t="s">
        <v>65</v>
      </c>
      <c r="N413" s="43">
        <v>463</v>
      </c>
      <c r="O413" s="43" t="s">
        <v>612</v>
      </c>
      <c r="Q413" s="43">
        <v>463</v>
      </c>
      <c r="R413" s="43" t="s">
        <v>1681</v>
      </c>
    </row>
    <row r="414" spans="2:18" ht="15" customHeight="1" x14ac:dyDescent="0.2">
      <c r="B414" s="43">
        <v>466</v>
      </c>
      <c r="C414" s="43" t="s">
        <v>65</v>
      </c>
      <c r="E414" s="43">
        <v>466</v>
      </c>
      <c r="F414" s="43" t="s">
        <v>612</v>
      </c>
      <c r="H414" s="43">
        <v>466</v>
      </c>
      <c r="I414" s="43" t="s">
        <v>1679</v>
      </c>
      <c r="K414" s="43">
        <v>466</v>
      </c>
      <c r="L414" s="43" t="s">
        <v>65</v>
      </c>
      <c r="N414" s="43">
        <v>466</v>
      </c>
      <c r="O414" s="43" t="s">
        <v>612</v>
      </c>
      <c r="Q414" s="43">
        <v>466</v>
      </c>
      <c r="R414" s="43" t="s">
        <v>1681</v>
      </c>
    </row>
    <row r="415" spans="2:18" ht="15" customHeight="1" x14ac:dyDescent="0.2">
      <c r="B415" s="43">
        <v>469</v>
      </c>
      <c r="C415" s="43" t="s">
        <v>65</v>
      </c>
      <c r="E415" s="43">
        <v>469</v>
      </c>
      <c r="F415" s="43" t="s">
        <v>612</v>
      </c>
      <c r="H415" s="43">
        <v>469</v>
      </c>
      <c r="I415" s="43" t="s">
        <v>1679</v>
      </c>
      <c r="K415" s="43">
        <v>469</v>
      </c>
      <c r="L415" s="43" t="s">
        <v>65</v>
      </c>
      <c r="N415" s="43">
        <v>469</v>
      </c>
      <c r="O415" s="43" t="s">
        <v>612</v>
      </c>
      <c r="Q415" s="43">
        <v>469</v>
      </c>
      <c r="R415" s="43" t="s">
        <v>1681</v>
      </c>
    </row>
    <row r="416" spans="2:18" ht="15" customHeight="1" x14ac:dyDescent="0.2">
      <c r="B416" s="43">
        <v>472</v>
      </c>
      <c r="C416" s="43" t="s">
        <v>65</v>
      </c>
      <c r="E416" s="43">
        <v>472</v>
      </c>
      <c r="F416" s="43" t="s">
        <v>612</v>
      </c>
      <c r="H416" s="43">
        <v>472</v>
      </c>
      <c r="I416" s="43" t="s">
        <v>1679</v>
      </c>
      <c r="K416" s="43">
        <v>472</v>
      </c>
      <c r="L416" s="43" t="s">
        <v>65</v>
      </c>
      <c r="N416" s="43">
        <v>472</v>
      </c>
      <c r="O416" s="43" t="s">
        <v>612</v>
      </c>
      <c r="Q416" s="43">
        <v>472</v>
      </c>
      <c r="R416" s="43" t="s">
        <v>1681</v>
      </c>
    </row>
    <row r="417" spans="2:18" ht="15" customHeight="1" x14ac:dyDescent="0.2">
      <c r="B417" s="43">
        <v>475</v>
      </c>
      <c r="C417" s="43" t="s">
        <v>65</v>
      </c>
      <c r="E417" s="43">
        <v>475</v>
      </c>
      <c r="F417" s="43" t="s">
        <v>612</v>
      </c>
      <c r="H417" s="43">
        <v>475</v>
      </c>
      <c r="I417" s="43" t="s">
        <v>1679</v>
      </c>
      <c r="K417" s="43">
        <v>475</v>
      </c>
      <c r="L417" s="43" t="s">
        <v>65</v>
      </c>
      <c r="N417" s="43">
        <v>475</v>
      </c>
      <c r="O417" s="43" t="s">
        <v>612</v>
      </c>
      <c r="Q417" s="43">
        <v>475</v>
      </c>
      <c r="R417" s="43" t="s">
        <v>1681</v>
      </c>
    </row>
    <row r="418" spans="2:18" ht="15" customHeight="1" x14ac:dyDescent="0.2">
      <c r="B418" s="43">
        <v>487</v>
      </c>
      <c r="C418" s="43" t="s">
        <v>612</v>
      </c>
      <c r="E418" s="43">
        <v>487</v>
      </c>
      <c r="F418" s="43" t="s">
        <v>65</v>
      </c>
      <c r="H418" s="43">
        <v>487</v>
      </c>
      <c r="I418" s="43" t="s">
        <v>1679</v>
      </c>
      <c r="K418" s="43">
        <v>487</v>
      </c>
      <c r="L418" s="43" t="s">
        <v>612</v>
      </c>
      <c r="N418" s="43">
        <v>487</v>
      </c>
      <c r="O418" s="43" t="s">
        <v>65</v>
      </c>
      <c r="Q418" s="43">
        <v>487</v>
      </c>
      <c r="R418" s="43" t="s">
        <v>1681</v>
      </c>
    </row>
    <row r="419" spans="2:18" ht="15" customHeight="1" x14ac:dyDescent="0.2">
      <c r="B419" s="43">
        <v>488</v>
      </c>
      <c r="C419" s="43" t="s">
        <v>612</v>
      </c>
      <c r="E419" s="43">
        <v>488</v>
      </c>
      <c r="F419" s="43" t="s">
        <v>65</v>
      </c>
      <c r="H419" s="43">
        <v>488</v>
      </c>
      <c r="I419" s="43" t="s">
        <v>1679</v>
      </c>
      <c r="K419" s="43">
        <v>488</v>
      </c>
      <c r="L419" s="43" t="s">
        <v>612</v>
      </c>
      <c r="N419" s="43">
        <v>488</v>
      </c>
      <c r="O419" s="43" t="s">
        <v>65</v>
      </c>
      <c r="Q419" s="43">
        <v>488</v>
      </c>
      <c r="R419" s="43" t="s">
        <v>1681</v>
      </c>
    </row>
    <row r="420" spans="2:18" ht="15" customHeight="1" x14ac:dyDescent="0.2">
      <c r="B420" s="43">
        <v>489</v>
      </c>
      <c r="C420" s="43" t="s">
        <v>612</v>
      </c>
      <c r="E420" s="43">
        <v>489</v>
      </c>
      <c r="F420" s="43" t="s">
        <v>65</v>
      </c>
      <c r="H420" s="43">
        <v>489</v>
      </c>
      <c r="I420" s="43" t="s">
        <v>1679</v>
      </c>
      <c r="K420" s="43">
        <v>489</v>
      </c>
      <c r="L420" s="43" t="s">
        <v>612</v>
      </c>
      <c r="N420" s="43">
        <v>489</v>
      </c>
      <c r="O420" s="43" t="s">
        <v>65</v>
      </c>
      <c r="Q420" s="43">
        <v>489</v>
      </c>
      <c r="R420" s="43" t="s">
        <v>1681</v>
      </c>
    </row>
    <row r="421" spans="2:18" ht="15" customHeight="1" x14ac:dyDescent="0.2">
      <c r="B421" s="43">
        <v>490</v>
      </c>
      <c r="C421" s="43" t="s">
        <v>612</v>
      </c>
      <c r="E421" s="43">
        <v>490</v>
      </c>
      <c r="F421" s="43" t="s">
        <v>65</v>
      </c>
      <c r="H421" s="43">
        <v>490</v>
      </c>
      <c r="I421" s="43" t="s">
        <v>1679</v>
      </c>
      <c r="K421" s="43">
        <v>490</v>
      </c>
      <c r="L421" s="43" t="s">
        <v>612</v>
      </c>
      <c r="N421" s="43">
        <v>490</v>
      </c>
      <c r="O421" s="43" t="s">
        <v>65</v>
      </c>
      <c r="Q421" s="43">
        <v>490</v>
      </c>
      <c r="R421" s="43" t="s">
        <v>1681</v>
      </c>
    </row>
    <row r="422" spans="2:18" ht="15" customHeight="1" x14ac:dyDescent="0.2">
      <c r="B422" s="43">
        <v>491</v>
      </c>
      <c r="C422" s="43" t="s">
        <v>612</v>
      </c>
      <c r="E422" s="43">
        <v>491</v>
      </c>
      <c r="F422" s="43" t="s">
        <v>65</v>
      </c>
      <c r="H422" s="43">
        <v>491</v>
      </c>
      <c r="I422" s="43" t="s">
        <v>1679</v>
      </c>
      <c r="K422" s="43">
        <v>491</v>
      </c>
      <c r="L422" s="43" t="s">
        <v>612</v>
      </c>
      <c r="N422" s="43">
        <v>491</v>
      </c>
      <c r="O422" s="43" t="s">
        <v>65</v>
      </c>
      <c r="Q422" s="43">
        <v>491</v>
      </c>
      <c r="R422" s="43" t="s">
        <v>1681</v>
      </c>
    </row>
    <row r="423" spans="2:18" ht="15" customHeight="1" x14ac:dyDescent="0.2">
      <c r="B423" s="43">
        <v>461</v>
      </c>
      <c r="C423" s="43" t="s">
        <v>65</v>
      </c>
      <c r="E423" s="43">
        <v>461</v>
      </c>
      <c r="F423" s="43" t="s">
        <v>612</v>
      </c>
      <c r="H423" s="43">
        <v>461</v>
      </c>
      <c r="I423" s="43" t="s">
        <v>1679</v>
      </c>
      <c r="K423" s="43">
        <v>461</v>
      </c>
      <c r="L423" s="43" t="s">
        <v>65</v>
      </c>
      <c r="N423" s="43">
        <v>461</v>
      </c>
      <c r="O423" s="43" t="s">
        <v>612</v>
      </c>
      <c r="Q423" s="43">
        <v>461</v>
      </c>
      <c r="R423" s="43" t="s">
        <v>1681</v>
      </c>
    </row>
    <row r="424" spans="2:18" ht="15" customHeight="1" x14ac:dyDescent="0.2">
      <c r="B424" s="43">
        <v>464</v>
      </c>
      <c r="C424" s="43" t="s">
        <v>65</v>
      </c>
      <c r="E424" s="43">
        <v>464</v>
      </c>
      <c r="F424" s="43" t="s">
        <v>612</v>
      </c>
      <c r="H424" s="43">
        <v>464</v>
      </c>
      <c r="I424" s="43" t="s">
        <v>1679</v>
      </c>
      <c r="K424" s="43">
        <v>464</v>
      </c>
      <c r="L424" s="43" t="s">
        <v>65</v>
      </c>
      <c r="N424" s="43">
        <v>464</v>
      </c>
      <c r="O424" s="43" t="s">
        <v>612</v>
      </c>
      <c r="Q424" s="43">
        <v>464</v>
      </c>
      <c r="R424" s="43" t="s">
        <v>1681</v>
      </c>
    </row>
    <row r="425" spans="2:18" ht="15" customHeight="1" x14ac:dyDescent="0.2">
      <c r="B425" s="43">
        <v>467</v>
      </c>
      <c r="C425" s="43" t="s">
        <v>65</v>
      </c>
      <c r="E425" s="43">
        <v>467</v>
      </c>
      <c r="F425" s="43" t="s">
        <v>612</v>
      </c>
      <c r="H425" s="43">
        <v>467</v>
      </c>
      <c r="I425" s="43" t="s">
        <v>1679</v>
      </c>
      <c r="K425" s="43">
        <v>467</v>
      </c>
      <c r="L425" s="43" t="s">
        <v>65</v>
      </c>
      <c r="N425" s="43">
        <v>467</v>
      </c>
      <c r="O425" s="43" t="s">
        <v>612</v>
      </c>
      <c r="Q425" s="43">
        <v>467</v>
      </c>
      <c r="R425" s="43" t="s">
        <v>1681</v>
      </c>
    </row>
    <row r="426" spans="2:18" ht="15" customHeight="1" x14ac:dyDescent="0.2">
      <c r="B426" s="43">
        <v>470</v>
      </c>
      <c r="C426" s="43" t="s">
        <v>65</v>
      </c>
      <c r="E426" s="43">
        <v>470</v>
      </c>
      <c r="F426" s="43" t="s">
        <v>612</v>
      </c>
      <c r="H426" s="43">
        <v>470</v>
      </c>
      <c r="I426" s="43" t="s">
        <v>1679</v>
      </c>
      <c r="K426" s="43">
        <v>470</v>
      </c>
      <c r="L426" s="43" t="s">
        <v>65</v>
      </c>
      <c r="N426" s="43">
        <v>470</v>
      </c>
      <c r="O426" s="43" t="s">
        <v>612</v>
      </c>
      <c r="Q426" s="43">
        <v>470</v>
      </c>
      <c r="R426" s="43" t="s">
        <v>1681</v>
      </c>
    </row>
    <row r="427" spans="2:18" ht="15" customHeight="1" x14ac:dyDescent="0.2">
      <c r="B427" s="43">
        <v>473</v>
      </c>
      <c r="C427" s="43" t="s">
        <v>65</v>
      </c>
      <c r="E427" s="43">
        <v>473</v>
      </c>
      <c r="F427" s="43" t="s">
        <v>612</v>
      </c>
      <c r="H427" s="43">
        <v>473</v>
      </c>
      <c r="I427" s="43" t="s">
        <v>1679</v>
      </c>
      <c r="K427" s="43">
        <v>473</v>
      </c>
      <c r="L427" s="43" t="s">
        <v>65</v>
      </c>
      <c r="N427" s="43">
        <v>473</v>
      </c>
      <c r="O427" s="43" t="s">
        <v>612</v>
      </c>
      <c r="Q427" s="43">
        <v>473</v>
      </c>
      <c r="R427" s="43" t="s">
        <v>1681</v>
      </c>
    </row>
    <row r="428" spans="2:18" ht="15" customHeight="1" x14ac:dyDescent="0.2">
      <c r="B428" s="43">
        <v>476</v>
      </c>
      <c r="C428" s="43" t="s">
        <v>65</v>
      </c>
      <c r="E428" s="43">
        <v>476</v>
      </c>
      <c r="F428" s="43" t="s">
        <v>612</v>
      </c>
      <c r="H428" s="43">
        <v>476</v>
      </c>
      <c r="I428" s="43" t="s">
        <v>1679</v>
      </c>
      <c r="K428" s="43">
        <v>476</v>
      </c>
      <c r="L428" s="43" t="s">
        <v>65</v>
      </c>
      <c r="N428" s="43">
        <v>476</v>
      </c>
      <c r="O428" s="43" t="s">
        <v>612</v>
      </c>
      <c r="Q428" s="43">
        <v>476</v>
      </c>
      <c r="R428" s="43" t="s">
        <v>1681</v>
      </c>
    </row>
    <row r="429" spans="2:18" ht="15" customHeight="1" x14ac:dyDescent="0.2">
      <c r="B429" s="43">
        <v>492</v>
      </c>
      <c r="C429" s="43" t="s">
        <v>612</v>
      </c>
      <c r="E429" s="43">
        <v>492</v>
      </c>
      <c r="F429" s="43" t="s">
        <v>65</v>
      </c>
      <c r="H429" s="43">
        <v>492</v>
      </c>
      <c r="I429" s="43" t="s">
        <v>1679</v>
      </c>
      <c r="K429" s="43">
        <v>492</v>
      </c>
      <c r="L429" s="43" t="s">
        <v>612</v>
      </c>
      <c r="N429" s="43">
        <v>492</v>
      </c>
      <c r="O429" s="43" t="s">
        <v>65</v>
      </c>
      <c r="Q429" s="43">
        <v>492</v>
      </c>
      <c r="R429" s="43" t="s">
        <v>1681</v>
      </c>
    </row>
    <row r="430" spans="2:18" ht="15" customHeight="1" x14ac:dyDescent="0.2">
      <c r="B430" s="43">
        <v>493</v>
      </c>
      <c r="C430" s="43" t="s">
        <v>612</v>
      </c>
      <c r="E430" s="43">
        <v>493</v>
      </c>
      <c r="F430" s="43" t="s">
        <v>65</v>
      </c>
      <c r="H430" s="43">
        <v>493</v>
      </c>
      <c r="I430" s="43" t="s">
        <v>1679</v>
      </c>
      <c r="K430" s="43">
        <v>493</v>
      </c>
      <c r="L430" s="43" t="s">
        <v>612</v>
      </c>
      <c r="N430" s="43">
        <v>493</v>
      </c>
      <c r="O430" s="43" t="s">
        <v>65</v>
      </c>
      <c r="Q430" s="43">
        <v>493</v>
      </c>
      <c r="R430" s="43" t="s">
        <v>1681</v>
      </c>
    </row>
    <row r="431" spans="2:18" ht="15" customHeight="1" x14ac:dyDescent="0.2">
      <c r="B431" s="43">
        <v>494</v>
      </c>
      <c r="C431" s="43" t="s">
        <v>612</v>
      </c>
      <c r="E431" s="43">
        <v>494</v>
      </c>
      <c r="F431" s="43" t="s">
        <v>65</v>
      </c>
      <c r="H431" s="43">
        <v>494</v>
      </c>
      <c r="I431" s="43" t="s">
        <v>1679</v>
      </c>
      <c r="K431" s="43">
        <v>494</v>
      </c>
      <c r="L431" s="43" t="s">
        <v>612</v>
      </c>
      <c r="N431" s="43">
        <v>494</v>
      </c>
      <c r="O431" s="43" t="s">
        <v>65</v>
      </c>
      <c r="Q431" s="43">
        <v>494</v>
      </c>
      <c r="R431" s="43" t="s">
        <v>1681</v>
      </c>
    </row>
    <row r="432" spans="2:18" ht="15" customHeight="1" x14ac:dyDescent="0.2">
      <c r="B432" s="43">
        <v>495</v>
      </c>
      <c r="C432" s="43" t="s">
        <v>612</v>
      </c>
      <c r="E432" s="43">
        <v>495</v>
      </c>
      <c r="F432" s="43" t="s">
        <v>65</v>
      </c>
      <c r="H432" s="43">
        <v>495</v>
      </c>
      <c r="I432" s="43" t="s">
        <v>1679</v>
      </c>
      <c r="K432" s="43">
        <v>495</v>
      </c>
      <c r="L432" s="43" t="s">
        <v>612</v>
      </c>
      <c r="N432" s="43">
        <v>495</v>
      </c>
      <c r="O432" s="43" t="s">
        <v>65</v>
      </c>
      <c r="Q432" s="43">
        <v>495</v>
      </c>
      <c r="R432" s="43" t="s">
        <v>1681</v>
      </c>
    </row>
    <row r="433" spans="2:18" ht="15" customHeight="1" x14ac:dyDescent="0.2">
      <c r="B433" s="43">
        <v>496</v>
      </c>
      <c r="C433" s="43" t="s">
        <v>612</v>
      </c>
      <c r="E433" s="43">
        <v>496</v>
      </c>
      <c r="F433" s="43" t="s">
        <v>65</v>
      </c>
      <c r="H433" s="43">
        <v>496</v>
      </c>
      <c r="I433" s="43" t="s">
        <v>1679</v>
      </c>
      <c r="K433" s="43">
        <v>496</v>
      </c>
      <c r="L433" s="43" t="s">
        <v>612</v>
      </c>
      <c r="N433" s="43">
        <v>496</v>
      </c>
      <c r="O433" s="43" t="s">
        <v>65</v>
      </c>
      <c r="Q433" s="43">
        <v>496</v>
      </c>
      <c r="R433" s="43" t="s">
        <v>1681</v>
      </c>
    </row>
    <row r="434" spans="2:18" ht="15" customHeight="1" x14ac:dyDescent="0.2">
      <c r="B434" s="43">
        <v>229</v>
      </c>
      <c r="C434" s="43" t="s">
        <v>612</v>
      </c>
      <c r="E434" s="43">
        <v>229</v>
      </c>
      <c r="F434" s="43" t="s">
        <v>65</v>
      </c>
      <c r="H434" s="43">
        <v>229</v>
      </c>
      <c r="I434" s="43" t="s">
        <v>1679</v>
      </c>
      <c r="K434" s="43">
        <v>229</v>
      </c>
      <c r="L434" s="43" t="s">
        <v>612</v>
      </c>
      <c r="N434" s="43">
        <v>229</v>
      </c>
      <c r="O434" s="43" t="s">
        <v>65</v>
      </c>
      <c r="Q434" s="43">
        <v>229</v>
      </c>
      <c r="R434" s="43" t="s">
        <v>1681</v>
      </c>
    </row>
    <row r="435" spans="2:18" ht="15" customHeight="1" x14ac:dyDescent="0.2">
      <c r="B435" s="43">
        <v>230</v>
      </c>
      <c r="C435" s="43" t="s">
        <v>612</v>
      </c>
      <c r="E435" s="43">
        <v>230</v>
      </c>
      <c r="F435" s="43" t="s">
        <v>65</v>
      </c>
      <c r="H435" s="43">
        <v>230</v>
      </c>
      <c r="I435" s="43" t="s">
        <v>1679</v>
      </c>
      <c r="K435" s="43">
        <v>230</v>
      </c>
      <c r="L435" s="43" t="s">
        <v>612</v>
      </c>
      <c r="N435" s="43">
        <v>230</v>
      </c>
      <c r="O435" s="43" t="s">
        <v>65</v>
      </c>
      <c r="Q435" s="43">
        <v>230</v>
      </c>
      <c r="R435" s="43" t="s">
        <v>1681</v>
      </c>
    </row>
    <row r="436" spans="2:18" ht="15" customHeight="1" x14ac:dyDescent="0.2">
      <c r="B436" s="43">
        <v>231</v>
      </c>
      <c r="C436" s="43" t="s">
        <v>612</v>
      </c>
      <c r="E436" s="43">
        <v>231</v>
      </c>
      <c r="F436" s="43" t="s">
        <v>65</v>
      </c>
      <c r="H436" s="43">
        <v>231</v>
      </c>
      <c r="I436" s="43" t="s">
        <v>1679</v>
      </c>
      <c r="K436" s="43">
        <v>231</v>
      </c>
      <c r="L436" s="43" t="s">
        <v>612</v>
      </c>
      <c r="N436" s="43">
        <v>231</v>
      </c>
      <c r="O436" s="43" t="s">
        <v>65</v>
      </c>
      <c r="Q436" s="43">
        <v>231</v>
      </c>
      <c r="R436" s="43" t="s">
        <v>1681</v>
      </c>
    </row>
    <row r="437" spans="2:18" ht="15" customHeight="1" x14ac:dyDescent="0.2">
      <c r="B437" s="43">
        <v>232</v>
      </c>
      <c r="C437" s="43" t="s">
        <v>612</v>
      </c>
      <c r="E437" s="43">
        <v>232</v>
      </c>
      <c r="F437" s="43" t="s">
        <v>65</v>
      </c>
      <c r="H437" s="43">
        <v>232</v>
      </c>
      <c r="I437" s="43" t="s">
        <v>1679</v>
      </c>
      <c r="K437" s="43">
        <v>232</v>
      </c>
      <c r="L437" s="43" t="s">
        <v>612</v>
      </c>
      <c r="N437" s="43">
        <v>232</v>
      </c>
      <c r="O437" s="43" t="s">
        <v>65</v>
      </c>
      <c r="Q437" s="43">
        <v>232</v>
      </c>
      <c r="R437" s="43" t="s">
        <v>1681</v>
      </c>
    </row>
    <row r="438" spans="2:18" ht="15" customHeight="1" x14ac:dyDescent="0.2">
      <c r="B438" s="43">
        <v>233</v>
      </c>
      <c r="C438" s="43" t="s">
        <v>612</v>
      </c>
      <c r="E438" s="43">
        <v>233</v>
      </c>
      <c r="F438" s="43" t="s">
        <v>65</v>
      </c>
      <c r="H438" s="43">
        <v>233</v>
      </c>
      <c r="I438" s="43" t="s">
        <v>1679</v>
      </c>
      <c r="K438" s="43">
        <v>233</v>
      </c>
      <c r="L438" s="43" t="s">
        <v>612</v>
      </c>
      <c r="N438" s="43">
        <v>233</v>
      </c>
      <c r="O438" s="43" t="s">
        <v>65</v>
      </c>
      <c r="Q438" s="43">
        <v>233</v>
      </c>
      <c r="R438" s="43" t="s">
        <v>1681</v>
      </c>
    </row>
    <row r="439" spans="2:18" ht="15" customHeight="1" x14ac:dyDescent="0.2">
      <c r="B439" s="43">
        <v>211</v>
      </c>
      <c r="C439" s="43" t="s">
        <v>65</v>
      </c>
      <c r="E439" s="43">
        <v>211</v>
      </c>
      <c r="F439" s="43" t="s">
        <v>612</v>
      </c>
      <c r="H439" s="43">
        <v>211</v>
      </c>
      <c r="I439" s="43" t="s">
        <v>1679</v>
      </c>
      <c r="K439" s="43">
        <v>211</v>
      </c>
      <c r="L439" s="43" t="s">
        <v>65</v>
      </c>
      <c r="N439" s="43">
        <v>211</v>
      </c>
      <c r="O439" s="43" t="s">
        <v>612</v>
      </c>
      <c r="Q439" s="43">
        <v>211</v>
      </c>
      <c r="R439" s="43" t="s">
        <v>1681</v>
      </c>
    </row>
    <row r="440" spans="2:18" ht="15" customHeight="1" x14ac:dyDescent="0.2">
      <c r="B440" s="43">
        <v>214</v>
      </c>
      <c r="C440" s="43" t="s">
        <v>65</v>
      </c>
      <c r="E440" s="43">
        <v>214</v>
      </c>
      <c r="F440" s="43" t="s">
        <v>612</v>
      </c>
      <c r="H440" s="43">
        <v>214</v>
      </c>
      <c r="I440" s="43" t="s">
        <v>1679</v>
      </c>
      <c r="K440" s="43">
        <v>214</v>
      </c>
      <c r="L440" s="43" t="s">
        <v>65</v>
      </c>
      <c r="N440" s="43">
        <v>214</v>
      </c>
      <c r="O440" s="43" t="s">
        <v>612</v>
      </c>
      <c r="Q440" s="43">
        <v>214</v>
      </c>
      <c r="R440" s="43" t="s">
        <v>1681</v>
      </c>
    </row>
    <row r="441" spans="2:18" ht="15" customHeight="1" x14ac:dyDescent="0.2">
      <c r="B441" s="43">
        <v>217</v>
      </c>
      <c r="C441" s="43" t="s">
        <v>65</v>
      </c>
      <c r="E441" s="43">
        <v>217</v>
      </c>
      <c r="F441" s="43" t="s">
        <v>612</v>
      </c>
      <c r="H441" s="43">
        <v>217</v>
      </c>
      <c r="I441" s="43" t="s">
        <v>1679</v>
      </c>
      <c r="K441" s="43">
        <v>217</v>
      </c>
      <c r="L441" s="43" t="s">
        <v>65</v>
      </c>
      <c r="N441" s="43">
        <v>217</v>
      </c>
      <c r="O441" s="43" t="s">
        <v>612</v>
      </c>
      <c r="Q441" s="43">
        <v>217</v>
      </c>
      <c r="R441" s="43" t="s">
        <v>1681</v>
      </c>
    </row>
    <row r="442" spans="2:18" ht="15" customHeight="1" x14ac:dyDescent="0.2">
      <c r="B442" s="43">
        <v>220</v>
      </c>
      <c r="C442" s="43" t="s">
        <v>65</v>
      </c>
      <c r="E442" s="43">
        <v>220</v>
      </c>
      <c r="F442" s="43" t="s">
        <v>612</v>
      </c>
      <c r="H442" s="43">
        <v>220</v>
      </c>
      <c r="I442" s="43" t="s">
        <v>1679</v>
      </c>
      <c r="K442" s="43">
        <v>220</v>
      </c>
      <c r="L442" s="43" t="s">
        <v>65</v>
      </c>
      <c r="N442" s="43">
        <v>220</v>
      </c>
      <c r="O442" s="43" t="s">
        <v>612</v>
      </c>
      <c r="Q442" s="43">
        <v>220</v>
      </c>
      <c r="R442" s="43" t="s">
        <v>1681</v>
      </c>
    </row>
    <row r="443" spans="2:18" ht="15" customHeight="1" x14ac:dyDescent="0.2">
      <c r="B443" s="43">
        <v>223</v>
      </c>
      <c r="C443" s="43" t="s">
        <v>65</v>
      </c>
      <c r="E443" s="43">
        <v>223</v>
      </c>
      <c r="F443" s="43" t="s">
        <v>612</v>
      </c>
      <c r="H443" s="43">
        <v>223</v>
      </c>
      <c r="I443" s="43" t="s">
        <v>1679</v>
      </c>
      <c r="K443" s="43">
        <v>223</v>
      </c>
      <c r="L443" s="43" t="s">
        <v>65</v>
      </c>
      <c r="N443" s="43">
        <v>223</v>
      </c>
      <c r="O443" s="43" t="s">
        <v>612</v>
      </c>
      <c r="Q443" s="43">
        <v>223</v>
      </c>
      <c r="R443" s="43" t="s">
        <v>1681</v>
      </c>
    </row>
    <row r="444" spans="2:18" ht="15" customHeight="1" x14ac:dyDescent="0.2">
      <c r="B444" s="43">
        <v>226</v>
      </c>
      <c r="C444" s="43" t="s">
        <v>65</v>
      </c>
      <c r="E444" s="43">
        <v>226</v>
      </c>
      <c r="F444" s="43" t="s">
        <v>612</v>
      </c>
      <c r="H444" s="43">
        <v>226</v>
      </c>
      <c r="I444" s="43" t="s">
        <v>1679</v>
      </c>
      <c r="K444" s="43">
        <v>226</v>
      </c>
      <c r="L444" s="43" t="s">
        <v>65</v>
      </c>
      <c r="N444" s="43">
        <v>226</v>
      </c>
      <c r="O444" s="43" t="s">
        <v>612</v>
      </c>
      <c r="Q444" s="43">
        <v>226</v>
      </c>
      <c r="R444" s="43" t="s">
        <v>1681</v>
      </c>
    </row>
    <row r="445" spans="2:18" ht="15" customHeight="1" x14ac:dyDescent="0.2">
      <c r="B445" s="43">
        <v>234</v>
      </c>
      <c r="C445" s="43" t="s">
        <v>612</v>
      </c>
      <c r="E445" s="43">
        <v>234</v>
      </c>
      <c r="F445" s="43" t="s">
        <v>65</v>
      </c>
      <c r="H445" s="43">
        <v>234</v>
      </c>
      <c r="I445" s="43" t="s">
        <v>1679</v>
      </c>
      <c r="K445" s="43">
        <v>234</v>
      </c>
      <c r="L445" s="43" t="s">
        <v>612</v>
      </c>
      <c r="N445" s="43">
        <v>234</v>
      </c>
      <c r="O445" s="43" t="s">
        <v>65</v>
      </c>
      <c r="Q445" s="43">
        <v>234</v>
      </c>
      <c r="R445" s="43" t="s">
        <v>1681</v>
      </c>
    </row>
    <row r="446" spans="2:18" ht="15" customHeight="1" x14ac:dyDescent="0.2">
      <c r="B446" s="43">
        <v>235</v>
      </c>
      <c r="C446" s="43" t="s">
        <v>612</v>
      </c>
      <c r="E446" s="43">
        <v>235</v>
      </c>
      <c r="F446" s="43" t="s">
        <v>65</v>
      </c>
      <c r="H446" s="43">
        <v>235</v>
      </c>
      <c r="I446" s="43" t="s">
        <v>1679</v>
      </c>
      <c r="K446" s="43">
        <v>235</v>
      </c>
      <c r="L446" s="43" t="s">
        <v>612</v>
      </c>
      <c r="N446" s="43">
        <v>235</v>
      </c>
      <c r="O446" s="43" t="s">
        <v>65</v>
      </c>
      <c r="Q446" s="43">
        <v>235</v>
      </c>
      <c r="R446" s="43" t="s">
        <v>1681</v>
      </c>
    </row>
    <row r="447" spans="2:18" ht="15" customHeight="1" x14ac:dyDescent="0.2">
      <c r="B447" s="43">
        <v>236</v>
      </c>
      <c r="C447" s="43" t="s">
        <v>612</v>
      </c>
      <c r="E447" s="43">
        <v>236</v>
      </c>
      <c r="F447" s="43" t="s">
        <v>65</v>
      </c>
      <c r="H447" s="43">
        <v>236</v>
      </c>
      <c r="I447" s="43" t="s">
        <v>1679</v>
      </c>
      <c r="K447" s="43">
        <v>236</v>
      </c>
      <c r="L447" s="43" t="s">
        <v>612</v>
      </c>
      <c r="N447" s="43">
        <v>236</v>
      </c>
      <c r="O447" s="43" t="s">
        <v>65</v>
      </c>
      <c r="Q447" s="43">
        <v>236</v>
      </c>
      <c r="R447" s="43" t="s">
        <v>1681</v>
      </c>
    </row>
    <row r="448" spans="2:18" ht="15" customHeight="1" x14ac:dyDescent="0.2">
      <c r="B448" s="43">
        <v>237</v>
      </c>
      <c r="C448" s="43" t="s">
        <v>612</v>
      </c>
      <c r="E448" s="43">
        <v>237</v>
      </c>
      <c r="F448" s="43" t="s">
        <v>65</v>
      </c>
      <c r="H448" s="43">
        <v>237</v>
      </c>
      <c r="I448" s="43" t="s">
        <v>1679</v>
      </c>
      <c r="K448" s="43">
        <v>237</v>
      </c>
      <c r="L448" s="43" t="s">
        <v>612</v>
      </c>
      <c r="N448" s="43">
        <v>237</v>
      </c>
      <c r="O448" s="43" t="s">
        <v>65</v>
      </c>
      <c r="Q448" s="43">
        <v>237</v>
      </c>
      <c r="R448" s="43" t="s">
        <v>1681</v>
      </c>
    </row>
    <row r="449" spans="2:18" ht="15" customHeight="1" x14ac:dyDescent="0.2">
      <c r="B449" s="43">
        <v>238</v>
      </c>
      <c r="C449" s="43" t="s">
        <v>612</v>
      </c>
      <c r="E449" s="43">
        <v>238</v>
      </c>
      <c r="F449" s="43" t="s">
        <v>65</v>
      </c>
      <c r="H449" s="43">
        <v>238</v>
      </c>
      <c r="I449" s="43" t="s">
        <v>1679</v>
      </c>
      <c r="K449" s="43">
        <v>238</v>
      </c>
      <c r="L449" s="43" t="s">
        <v>612</v>
      </c>
      <c r="N449" s="43">
        <v>238</v>
      </c>
      <c r="O449" s="43" t="s">
        <v>65</v>
      </c>
      <c r="Q449" s="43">
        <v>238</v>
      </c>
      <c r="R449" s="43" t="s">
        <v>1681</v>
      </c>
    </row>
    <row r="450" spans="2:18" ht="15" customHeight="1" x14ac:dyDescent="0.2">
      <c r="B450" s="43">
        <v>212</v>
      </c>
      <c r="C450" s="43" t="s">
        <v>65</v>
      </c>
      <c r="E450" s="43">
        <v>212</v>
      </c>
      <c r="F450" s="43" t="s">
        <v>612</v>
      </c>
      <c r="H450" s="43">
        <v>212</v>
      </c>
      <c r="I450" s="43" t="s">
        <v>1679</v>
      </c>
      <c r="K450" s="43">
        <v>212</v>
      </c>
      <c r="L450" s="43" t="s">
        <v>65</v>
      </c>
      <c r="N450" s="43">
        <v>212</v>
      </c>
      <c r="O450" s="43" t="s">
        <v>612</v>
      </c>
      <c r="Q450" s="43">
        <v>212</v>
      </c>
      <c r="R450" s="43" t="s">
        <v>1681</v>
      </c>
    </row>
    <row r="451" spans="2:18" ht="15" customHeight="1" x14ac:dyDescent="0.2">
      <c r="B451" s="43">
        <v>215</v>
      </c>
      <c r="C451" s="43" t="s">
        <v>65</v>
      </c>
      <c r="E451" s="43">
        <v>215</v>
      </c>
      <c r="F451" s="43" t="s">
        <v>612</v>
      </c>
      <c r="H451" s="43">
        <v>215</v>
      </c>
      <c r="I451" s="43" t="s">
        <v>1679</v>
      </c>
      <c r="K451" s="43">
        <v>215</v>
      </c>
      <c r="L451" s="43" t="s">
        <v>65</v>
      </c>
      <c r="N451" s="43">
        <v>215</v>
      </c>
      <c r="O451" s="43" t="s">
        <v>612</v>
      </c>
      <c r="Q451" s="43">
        <v>215</v>
      </c>
      <c r="R451" s="43" t="s">
        <v>1681</v>
      </c>
    </row>
    <row r="452" spans="2:18" ht="15" customHeight="1" x14ac:dyDescent="0.2">
      <c r="B452" s="43">
        <v>218</v>
      </c>
      <c r="C452" s="43" t="s">
        <v>65</v>
      </c>
      <c r="E452" s="43">
        <v>218</v>
      </c>
      <c r="F452" s="43" t="s">
        <v>612</v>
      </c>
      <c r="H452" s="43">
        <v>218</v>
      </c>
      <c r="I452" s="43" t="s">
        <v>1679</v>
      </c>
      <c r="K452" s="43">
        <v>218</v>
      </c>
      <c r="L452" s="43" t="s">
        <v>65</v>
      </c>
      <c r="N452" s="43">
        <v>218</v>
      </c>
      <c r="O452" s="43" t="s">
        <v>612</v>
      </c>
      <c r="Q452" s="43">
        <v>218</v>
      </c>
      <c r="R452" s="43" t="s">
        <v>1681</v>
      </c>
    </row>
    <row r="453" spans="2:18" ht="15" customHeight="1" x14ac:dyDescent="0.2">
      <c r="B453" s="43">
        <v>221</v>
      </c>
      <c r="C453" s="43" t="s">
        <v>65</v>
      </c>
      <c r="E453" s="43">
        <v>221</v>
      </c>
      <c r="F453" s="43" t="s">
        <v>612</v>
      </c>
      <c r="H453" s="43">
        <v>221</v>
      </c>
      <c r="I453" s="43" t="s">
        <v>1679</v>
      </c>
      <c r="K453" s="43">
        <v>221</v>
      </c>
      <c r="L453" s="43" t="s">
        <v>65</v>
      </c>
      <c r="N453" s="43">
        <v>221</v>
      </c>
      <c r="O453" s="43" t="s">
        <v>612</v>
      </c>
      <c r="Q453" s="43">
        <v>221</v>
      </c>
      <c r="R453" s="43" t="s">
        <v>1681</v>
      </c>
    </row>
    <row r="454" spans="2:18" ht="15" customHeight="1" x14ac:dyDescent="0.2">
      <c r="B454" s="43">
        <v>224</v>
      </c>
      <c r="C454" s="43" t="s">
        <v>65</v>
      </c>
      <c r="E454" s="43">
        <v>224</v>
      </c>
      <c r="F454" s="43" t="s">
        <v>612</v>
      </c>
      <c r="H454" s="43">
        <v>224</v>
      </c>
      <c r="I454" s="43" t="s">
        <v>1679</v>
      </c>
      <c r="K454" s="43">
        <v>224</v>
      </c>
      <c r="L454" s="43" t="s">
        <v>65</v>
      </c>
      <c r="N454" s="43">
        <v>224</v>
      </c>
      <c r="O454" s="43" t="s">
        <v>612</v>
      </c>
      <c r="Q454" s="43">
        <v>224</v>
      </c>
      <c r="R454" s="43" t="s">
        <v>1681</v>
      </c>
    </row>
    <row r="455" spans="2:18" ht="15" customHeight="1" x14ac:dyDescent="0.2">
      <c r="B455" s="43">
        <v>227</v>
      </c>
      <c r="C455" s="43" t="s">
        <v>65</v>
      </c>
      <c r="E455" s="43">
        <v>227</v>
      </c>
      <c r="F455" s="43" t="s">
        <v>612</v>
      </c>
      <c r="H455" s="43">
        <v>227</v>
      </c>
      <c r="I455" s="43" t="s">
        <v>1679</v>
      </c>
      <c r="K455" s="43">
        <v>227</v>
      </c>
      <c r="L455" s="43" t="s">
        <v>65</v>
      </c>
      <c r="N455" s="43">
        <v>227</v>
      </c>
      <c r="O455" s="43" t="s">
        <v>612</v>
      </c>
      <c r="Q455" s="43">
        <v>227</v>
      </c>
      <c r="R455" s="43" t="s">
        <v>1681</v>
      </c>
    </row>
    <row r="456" spans="2:18" ht="15" customHeight="1" x14ac:dyDescent="0.2">
      <c r="B456" s="43">
        <v>239</v>
      </c>
      <c r="C456" s="43" t="s">
        <v>612</v>
      </c>
      <c r="E456" s="43">
        <v>239</v>
      </c>
      <c r="F456" s="43" t="s">
        <v>65</v>
      </c>
      <c r="H456" s="43">
        <v>239</v>
      </c>
      <c r="I456" s="43" t="s">
        <v>1679</v>
      </c>
      <c r="K456" s="43">
        <v>239</v>
      </c>
      <c r="L456" s="43" t="s">
        <v>612</v>
      </c>
      <c r="N456" s="43">
        <v>239</v>
      </c>
      <c r="O456" s="43" t="s">
        <v>65</v>
      </c>
      <c r="Q456" s="43">
        <v>239</v>
      </c>
      <c r="R456" s="43" t="s">
        <v>1681</v>
      </c>
    </row>
    <row r="457" spans="2:18" ht="15" customHeight="1" x14ac:dyDescent="0.2">
      <c r="B457" s="43">
        <v>240</v>
      </c>
      <c r="C457" s="43" t="s">
        <v>612</v>
      </c>
      <c r="E457" s="43">
        <v>240</v>
      </c>
      <c r="F457" s="43" t="s">
        <v>65</v>
      </c>
      <c r="H457" s="43">
        <v>240</v>
      </c>
      <c r="I457" s="43" t="s">
        <v>1679</v>
      </c>
      <c r="K457" s="43">
        <v>240</v>
      </c>
      <c r="L457" s="43" t="s">
        <v>612</v>
      </c>
      <c r="N457" s="43">
        <v>240</v>
      </c>
      <c r="O457" s="43" t="s">
        <v>65</v>
      </c>
      <c r="Q457" s="43">
        <v>240</v>
      </c>
      <c r="R457" s="43" t="s">
        <v>1681</v>
      </c>
    </row>
    <row r="458" spans="2:18" ht="15" customHeight="1" x14ac:dyDescent="0.2">
      <c r="B458" s="43">
        <v>241</v>
      </c>
      <c r="C458" s="43" t="s">
        <v>612</v>
      </c>
      <c r="E458" s="43">
        <v>241</v>
      </c>
      <c r="F458" s="43" t="s">
        <v>65</v>
      </c>
      <c r="H458" s="43">
        <v>241</v>
      </c>
      <c r="I458" s="43" t="s">
        <v>1679</v>
      </c>
      <c r="K458" s="43">
        <v>241</v>
      </c>
      <c r="L458" s="43" t="s">
        <v>612</v>
      </c>
      <c r="N458" s="43">
        <v>241</v>
      </c>
      <c r="O458" s="43" t="s">
        <v>65</v>
      </c>
      <c r="Q458" s="43">
        <v>241</v>
      </c>
      <c r="R458" s="43" t="s">
        <v>1681</v>
      </c>
    </row>
    <row r="459" spans="2:18" ht="15" customHeight="1" x14ac:dyDescent="0.2">
      <c r="B459" s="43">
        <v>242</v>
      </c>
      <c r="C459" s="43" t="s">
        <v>612</v>
      </c>
      <c r="E459" s="43">
        <v>242</v>
      </c>
      <c r="F459" s="43" t="s">
        <v>65</v>
      </c>
      <c r="H459" s="43">
        <v>242</v>
      </c>
      <c r="I459" s="43" t="s">
        <v>1679</v>
      </c>
      <c r="K459" s="43">
        <v>242</v>
      </c>
      <c r="L459" s="43" t="s">
        <v>612</v>
      </c>
      <c r="N459" s="43">
        <v>242</v>
      </c>
      <c r="O459" s="43" t="s">
        <v>65</v>
      </c>
      <c r="Q459" s="43">
        <v>242</v>
      </c>
      <c r="R459" s="43" t="s">
        <v>1681</v>
      </c>
    </row>
    <row r="460" spans="2:18" ht="15" customHeight="1" x14ac:dyDescent="0.2">
      <c r="B460" s="43">
        <v>243</v>
      </c>
      <c r="C460" s="43" t="s">
        <v>612</v>
      </c>
      <c r="E460" s="43">
        <v>243</v>
      </c>
      <c r="F460" s="43" t="s">
        <v>65</v>
      </c>
      <c r="H460" s="43">
        <v>243</v>
      </c>
      <c r="I460" s="43" t="s">
        <v>1679</v>
      </c>
      <c r="K460" s="43">
        <v>243</v>
      </c>
      <c r="L460" s="43" t="s">
        <v>612</v>
      </c>
      <c r="N460" s="43">
        <v>243</v>
      </c>
      <c r="O460" s="43" t="s">
        <v>65</v>
      </c>
      <c r="Q460" s="43">
        <v>243</v>
      </c>
      <c r="R460" s="43" t="s">
        <v>1681</v>
      </c>
    </row>
    <row r="461" spans="2:18" ht="15" customHeight="1" x14ac:dyDescent="0.2">
      <c r="B461" s="43">
        <v>213</v>
      </c>
      <c r="C461" s="43" t="s">
        <v>65</v>
      </c>
      <c r="E461" s="43">
        <v>213</v>
      </c>
      <c r="F461" s="43" t="s">
        <v>612</v>
      </c>
      <c r="H461" s="43">
        <v>213</v>
      </c>
      <c r="I461" s="43" t="s">
        <v>1679</v>
      </c>
      <c r="K461" s="43">
        <v>213</v>
      </c>
      <c r="L461" s="43" t="s">
        <v>65</v>
      </c>
      <c r="N461" s="43">
        <v>213</v>
      </c>
      <c r="O461" s="43" t="s">
        <v>612</v>
      </c>
      <c r="Q461" s="43">
        <v>213</v>
      </c>
      <c r="R461" s="43" t="s">
        <v>1681</v>
      </c>
    </row>
    <row r="462" spans="2:18" ht="15" customHeight="1" x14ac:dyDescent="0.2">
      <c r="B462" s="43">
        <v>216</v>
      </c>
      <c r="C462" s="43" t="s">
        <v>65</v>
      </c>
      <c r="E462" s="43">
        <v>216</v>
      </c>
      <c r="F462" s="43" t="s">
        <v>612</v>
      </c>
      <c r="H462" s="43">
        <v>216</v>
      </c>
      <c r="I462" s="43" t="s">
        <v>1679</v>
      </c>
      <c r="K462" s="43">
        <v>216</v>
      </c>
      <c r="L462" s="43" t="s">
        <v>65</v>
      </c>
      <c r="N462" s="43">
        <v>216</v>
      </c>
      <c r="O462" s="43" t="s">
        <v>612</v>
      </c>
      <c r="Q462" s="43">
        <v>216</v>
      </c>
      <c r="R462" s="43" t="s">
        <v>1681</v>
      </c>
    </row>
    <row r="463" spans="2:18" ht="15" customHeight="1" x14ac:dyDescent="0.2">
      <c r="B463" s="43">
        <v>219</v>
      </c>
      <c r="C463" s="43" t="s">
        <v>65</v>
      </c>
      <c r="E463" s="43">
        <v>219</v>
      </c>
      <c r="F463" s="43" t="s">
        <v>612</v>
      </c>
      <c r="H463" s="43">
        <v>219</v>
      </c>
      <c r="I463" s="43" t="s">
        <v>1679</v>
      </c>
      <c r="K463" s="43">
        <v>219</v>
      </c>
      <c r="L463" s="43" t="s">
        <v>65</v>
      </c>
      <c r="N463" s="43">
        <v>219</v>
      </c>
      <c r="O463" s="43" t="s">
        <v>612</v>
      </c>
      <c r="Q463" s="43">
        <v>219</v>
      </c>
      <c r="R463" s="43" t="s">
        <v>1681</v>
      </c>
    </row>
    <row r="464" spans="2:18" ht="15" customHeight="1" x14ac:dyDescent="0.2">
      <c r="B464" s="43">
        <v>222</v>
      </c>
      <c r="C464" s="43" t="s">
        <v>65</v>
      </c>
      <c r="E464" s="43">
        <v>222</v>
      </c>
      <c r="F464" s="43" t="s">
        <v>612</v>
      </c>
      <c r="H464" s="43">
        <v>222</v>
      </c>
      <c r="I464" s="43" t="s">
        <v>1679</v>
      </c>
      <c r="K464" s="43">
        <v>222</v>
      </c>
      <c r="L464" s="43" t="s">
        <v>65</v>
      </c>
      <c r="N464" s="43">
        <v>222</v>
      </c>
      <c r="O464" s="43" t="s">
        <v>612</v>
      </c>
      <c r="Q464" s="43">
        <v>222</v>
      </c>
      <c r="R464" s="43" t="s">
        <v>1681</v>
      </c>
    </row>
    <row r="465" spans="2:18" ht="15" customHeight="1" x14ac:dyDescent="0.2">
      <c r="B465" s="43">
        <v>225</v>
      </c>
      <c r="C465" s="43" t="s">
        <v>65</v>
      </c>
      <c r="E465" s="43">
        <v>225</v>
      </c>
      <c r="F465" s="43" t="s">
        <v>612</v>
      </c>
      <c r="H465" s="43">
        <v>225</v>
      </c>
      <c r="I465" s="43" t="s">
        <v>1679</v>
      </c>
      <c r="K465" s="43">
        <v>225</v>
      </c>
      <c r="L465" s="43" t="s">
        <v>65</v>
      </c>
      <c r="N465" s="43">
        <v>225</v>
      </c>
      <c r="O465" s="43" t="s">
        <v>612</v>
      </c>
      <c r="Q465" s="43">
        <v>225</v>
      </c>
      <c r="R465" s="43" t="s">
        <v>1681</v>
      </c>
    </row>
    <row r="466" spans="2:18" ht="15" customHeight="1" x14ac:dyDescent="0.2">
      <c r="B466" s="43">
        <v>228</v>
      </c>
      <c r="C466" s="43" t="s">
        <v>65</v>
      </c>
      <c r="E466" s="43">
        <v>228</v>
      </c>
      <c r="F466" s="43" t="s">
        <v>612</v>
      </c>
      <c r="H466" s="43">
        <v>228</v>
      </c>
      <c r="I466" s="43" t="s">
        <v>1679</v>
      </c>
      <c r="K466" s="43">
        <v>228</v>
      </c>
      <c r="L466" s="43" t="s">
        <v>65</v>
      </c>
      <c r="N466" s="43">
        <v>228</v>
      </c>
      <c r="O466" s="43" t="s">
        <v>612</v>
      </c>
      <c r="Q466" s="43">
        <v>228</v>
      </c>
      <c r="R466" s="43" t="s">
        <v>1681</v>
      </c>
    </row>
    <row r="467" spans="2:18" ht="15" customHeight="1" x14ac:dyDescent="0.2">
      <c r="B467" s="43">
        <v>244</v>
      </c>
      <c r="C467" s="43" t="s">
        <v>612</v>
      </c>
      <c r="E467" s="43">
        <v>244</v>
      </c>
      <c r="F467" s="43" t="s">
        <v>65</v>
      </c>
      <c r="H467" s="43">
        <v>244</v>
      </c>
      <c r="I467" s="43" t="s">
        <v>1679</v>
      </c>
      <c r="K467" s="43">
        <v>244</v>
      </c>
      <c r="L467" s="43" t="s">
        <v>612</v>
      </c>
      <c r="N467" s="43">
        <v>244</v>
      </c>
      <c r="O467" s="43" t="s">
        <v>65</v>
      </c>
      <c r="Q467" s="43">
        <v>244</v>
      </c>
      <c r="R467" s="43" t="s">
        <v>1681</v>
      </c>
    </row>
    <row r="468" spans="2:18" ht="15" customHeight="1" x14ac:dyDescent="0.2">
      <c r="B468" s="43">
        <v>245</v>
      </c>
      <c r="C468" s="43" t="s">
        <v>612</v>
      </c>
      <c r="E468" s="43">
        <v>245</v>
      </c>
      <c r="F468" s="43" t="s">
        <v>65</v>
      </c>
      <c r="H468" s="43">
        <v>245</v>
      </c>
      <c r="I468" s="43" t="s">
        <v>1679</v>
      </c>
      <c r="K468" s="43">
        <v>245</v>
      </c>
      <c r="L468" s="43" t="s">
        <v>612</v>
      </c>
      <c r="N468" s="43">
        <v>245</v>
      </c>
      <c r="O468" s="43" t="s">
        <v>65</v>
      </c>
      <c r="Q468" s="43">
        <v>245</v>
      </c>
      <c r="R468" s="43" t="s">
        <v>1681</v>
      </c>
    </row>
    <row r="469" spans="2:18" ht="15" customHeight="1" x14ac:dyDescent="0.2">
      <c r="B469" s="43">
        <v>246</v>
      </c>
      <c r="C469" s="43" t="s">
        <v>612</v>
      </c>
      <c r="E469" s="43">
        <v>246</v>
      </c>
      <c r="F469" s="43" t="s">
        <v>65</v>
      </c>
      <c r="H469" s="43">
        <v>246</v>
      </c>
      <c r="I469" s="43" t="s">
        <v>1679</v>
      </c>
      <c r="K469" s="43">
        <v>246</v>
      </c>
      <c r="L469" s="43" t="s">
        <v>612</v>
      </c>
      <c r="N469" s="43">
        <v>246</v>
      </c>
      <c r="O469" s="43" t="s">
        <v>65</v>
      </c>
      <c r="Q469" s="43">
        <v>246</v>
      </c>
      <c r="R469" s="43" t="s">
        <v>1681</v>
      </c>
    </row>
    <row r="470" spans="2:18" ht="15" customHeight="1" x14ac:dyDescent="0.2">
      <c r="B470" s="43">
        <v>247</v>
      </c>
      <c r="C470" s="43" t="s">
        <v>612</v>
      </c>
      <c r="E470" s="43">
        <v>247</v>
      </c>
      <c r="F470" s="43" t="s">
        <v>65</v>
      </c>
      <c r="H470" s="43">
        <v>247</v>
      </c>
      <c r="I470" s="43" t="s">
        <v>1679</v>
      </c>
      <c r="K470" s="43">
        <v>247</v>
      </c>
      <c r="L470" s="43" t="s">
        <v>612</v>
      </c>
      <c r="N470" s="43">
        <v>247</v>
      </c>
      <c r="O470" s="43" t="s">
        <v>65</v>
      </c>
      <c r="Q470" s="43">
        <v>247</v>
      </c>
      <c r="R470" s="43" t="s">
        <v>1681</v>
      </c>
    </row>
    <row r="471" spans="2:18" ht="15" customHeight="1" x14ac:dyDescent="0.2">
      <c r="B471" s="43">
        <v>248</v>
      </c>
      <c r="C471" s="43" t="s">
        <v>612</v>
      </c>
      <c r="E471" s="43">
        <v>248</v>
      </c>
      <c r="F471" s="43" t="s">
        <v>65</v>
      </c>
      <c r="H471" s="43">
        <v>248</v>
      </c>
      <c r="I471" s="43" t="s">
        <v>1679</v>
      </c>
      <c r="K471" s="43">
        <v>248</v>
      </c>
      <c r="L471" s="43" t="s">
        <v>612</v>
      </c>
      <c r="N471" s="43">
        <v>248</v>
      </c>
      <c r="O471" s="43" t="s">
        <v>65</v>
      </c>
      <c r="Q471" s="43">
        <v>248</v>
      </c>
      <c r="R471" s="43" t="s">
        <v>1681</v>
      </c>
    </row>
    <row r="472" spans="2:18" ht="15" customHeight="1" x14ac:dyDescent="0.2">
      <c r="B472" s="43">
        <v>291</v>
      </c>
      <c r="C472" s="43" t="s">
        <v>612</v>
      </c>
      <c r="E472" s="43">
        <v>291</v>
      </c>
      <c r="F472" s="43" t="s">
        <v>65</v>
      </c>
      <c r="H472" s="43">
        <v>291</v>
      </c>
      <c r="I472" s="43" t="s">
        <v>1679</v>
      </c>
      <c r="K472" s="43">
        <v>291</v>
      </c>
      <c r="L472" s="43" t="s">
        <v>612</v>
      </c>
      <c r="N472" s="43">
        <v>291</v>
      </c>
      <c r="O472" s="43" t="s">
        <v>65</v>
      </c>
      <c r="Q472" s="43">
        <v>291</v>
      </c>
      <c r="R472" s="43" t="s">
        <v>1681</v>
      </c>
    </row>
    <row r="473" spans="2:18" ht="15" customHeight="1" x14ac:dyDescent="0.2">
      <c r="B473" s="43">
        <v>292</v>
      </c>
      <c r="C473" s="43" t="s">
        <v>612</v>
      </c>
      <c r="E473" s="43">
        <v>292</v>
      </c>
      <c r="F473" s="43" t="s">
        <v>65</v>
      </c>
      <c r="H473" s="43">
        <v>292</v>
      </c>
      <c r="I473" s="43" t="s">
        <v>1679</v>
      </c>
      <c r="K473" s="43">
        <v>292</v>
      </c>
      <c r="L473" s="43" t="s">
        <v>612</v>
      </c>
      <c r="N473" s="43">
        <v>292</v>
      </c>
      <c r="O473" s="43" t="s">
        <v>65</v>
      </c>
      <c r="Q473" s="43">
        <v>292</v>
      </c>
      <c r="R473" s="43" t="s">
        <v>1681</v>
      </c>
    </row>
    <row r="474" spans="2:18" ht="15" customHeight="1" x14ac:dyDescent="0.2">
      <c r="B474" s="43">
        <v>293</v>
      </c>
      <c r="C474" s="43" t="s">
        <v>612</v>
      </c>
      <c r="E474" s="43">
        <v>293</v>
      </c>
      <c r="F474" s="43" t="s">
        <v>65</v>
      </c>
      <c r="H474" s="43">
        <v>293</v>
      </c>
      <c r="I474" s="43" t="s">
        <v>1679</v>
      </c>
      <c r="K474" s="43">
        <v>293</v>
      </c>
      <c r="L474" s="43" t="s">
        <v>612</v>
      </c>
      <c r="N474" s="43">
        <v>293</v>
      </c>
      <c r="O474" s="43" t="s">
        <v>65</v>
      </c>
      <c r="Q474" s="43">
        <v>293</v>
      </c>
      <c r="R474" s="43" t="s">
        <v>1681</v>
      </c>
    </row>
    <row r="475" spans="2:18" ht="15" customHeight="1" x14ac:dyDescent="0.2">
      <c r="B475" s="43">
        <v>294</v>
      </c>
      <c r="C475" s="43" t="s">
        <v>612</v>
      </c>
      <c r="E475" s="43">
        <v>294</v>
      </c>
      <c r="F475" s="43" t="s">
        <v>65</v>
      </c>
      <c r="H475" s="43">
        <v>294</v>
      </c>
      <c r="I475" s="43" t="s">
        <v>1679</v>
      </c>
      <c r="K475" s="43">
        <v>294</v>
      </c>
      <c r="L475" s="43" t="s">
        <v>612</v>
      </c>
      <c r="N475" s="43">
        <v>294</v>
      </c>
      <c r="O475" s="43" t="s">
        <v>65</v>
      </c>
      <c r="Q475" s="43">
        <v>294</v>
      </c>
      <c r="R475" s="43" t="s">
        <v>1681</v>
      </c>
    </row>
    <row r="476" spans="2:18" ht="15" customHeight="1" x14ac:dyDescent="0.2">
      <c r="B476" s="43">
        <v>295</v>
      </c>
      <c r="C476" s="43" t="s">
        <v>612</v>
      </c>
      <c r="E476" s="43">
        <v>295</v>
      </c>
      <c r="F476" s="43" t="s">
        <v>65</v>
      </c>
      <c r="H476" s="43">
        <v>295</v>
      </c>
      <c r="I476" s="43" t="s">
        <v>1679</v>
      </c>
      <c r="K476" s="43">
        <v>295</v>
      </c>
      <c r="L476" s="43" t="s">
        <v>612</v>
      </c>
      <c r="N476" s="43">
        <v>295</v>
      </c>
      <c r="O476" s="43" t="s">
        <v>65</v>
      </c>
      <c r="Q476" s="43">
        <v>295</v>
      </c>
      <c r="R476" s="43" t="s">
        <v>1681</v>
      </c>
    </row>
    <row r="477" spans="2:18" ht="15" customHeight="1" x14ac:dyDescent="0.2">
      <c r="B477" s="43">
        <v>273</v>
      </c>
      <c r="C477" s="43" t="s">
        <v>65</v>
      </c>
      <c r="E477" s="43">
        <v>273</v>
      </c>
      <c r="F477" s="43" t="s">
        <v>612</v>
      </c>
      <c r="H477" s="43">
        <v>273</v>
      </c>
      <c r="I477" s="43" t="s">
        <v>1679</v>
      </c>
      <c r="K477" s="43">
        <v>273</v>
      </c>
      <c r="L477" s="43" t="s">
        <v>65</v>
      </c>
      <c r="N477" s="43">
        <v>273</v>
      </c>
      <c r="O477" s="43" t="s">
        <v>612</v>
      </c>
      <c r="Q477" s="43">
        <v>273</v>
      </c>
      <c r="R477" s="43" t="s">
        <v>1681</v>
      </c>
    </row>
    <row r="478" spans="2:18" ht="15" customHeight="1" x14ac:dyDescent="0.2">
      <c r="B478" s="43">
        <v>276</v>
      </c>
      <c r="C478" s="43" t="s">
        <v>65</v>
      </c>
      <c r="E478" s="43">
        <v>276</v>
      </c>
      <c r="F478" s="43" t="s">
        <v>612</v>
      </c>
      <c r="H478" s="43">
        <v>276</v>
      </c>
      <c r="I478" s="43" t="s">
        <v>1679</v>
      </c>
      <c r="K478" s="43">
        <v>276</v>
      </c>
      <c r="L478" s="43" t="s">
        <v>65</v>
      </c>
      <c r="N478" s="43">
        <v>276</v>
      </c>
      <c r="O478" s="43" t="s">
        <v>612</v>
      </c>
      <c r="Q478" s="43">
        <v>276</v>
      </c>
      <c r="R478" s="43" t="s">
        <v>1681</v>
      </c>
    </row>
    <row r="479" spans="2:18" ht="15" customHeight="1" x14ac:dyDescent="0.2">
      <c r="B479" s="43">
        <v>279</v>
      </c>
      <c r="C479" s="43" t="s">
        <v>65</v>
      </c>
      <c r="E479" s="43">
        <v>279</v>
      </c>
      <c r="F479" s="43" t="s">
        <v>612</v>
      </c>
      <c r="H479" s="43">
        <v>279</v>
      </c>
      <c r="I479" s="43" t="s">
        <v>1679</v>
      </c>
      <c r="K479" s="43">
        <v>279</v>
      </c>
      <c r="L479" s="43" t="s">
        <v>65</v>
      </c>
      <c r="N479" s="43">
        <v>279</v>
      </c>
      <c r="O479" s="43" t="s">
        <v>612</v>
      </c>
      <c r="Q479" s="43">
        <v>279</v>
      </c>
      <c r="R479" s="43" t="s">
        <v>1681</v>
      </c>
    </row>
    <row r="480" spans="2:18" ht="15" customHeight="1" x14ac:dyDescent="0.2">
      <c r="B480" s="43">
        <v>282</v>
      </c>
      <c r="C480" s="43" t="s">
        <v>65</v>
      </c>
      <c r="E480" s="43">
        <v>282</v>
      </c>
      <c r="F480" s="43" t="s">
        <v>612</v>
      </c>
      <c r="H480" s="43">
        <v>282</v>
      </c>
      <c r="I480" s="43" t="s">
        <v>1679</v>
      </c>
      <c r="K480" s="43">
        <v>282</v>
      </c>
      <c r="L480" s="43" t="s">
        <v>65</v>
      </c>
      <c r="N480" s="43">
        <v>282</v>
      </c>
      <c r="O480" s="43" t="s">
        <v>612</v>
      </c>
      <c r="Q480" s="43">
        <v>282</v>
      </c>
      <c r="R480" s="43" t="s">
        <v>1681</v>
      </c>
    </row>
    <row r="481" spans="2:18" ht="15" customHeight="1" x14ac:dyDescent="0.2">
      <c r="B481" s="43">
        <v>285</v>
      </c>
      <c r="C481" s="43" t="s">
        <v>65</v>
      </c>
      <c r="E481" s="43">
        <v>285</v>
      </c>
      <c r="F481" s="43" t="s">
        <v>612</v>
      </c>
      <c r="H481" s="43">
        <v>285</v>
      </c>
      <c r="I481" s="43" t="s">
        <v>1679</v>
      </c>
      <c r="K481" s="43">
        <v>285</v>
      </c>
      <c r="L481" s="43" t="s">
        <v>65</v>
      </c>
      <c r="N481" s="43">
        <v>285</v>
      </c>
      <c r="O481" s="43" t="s">
        <v>612</v>
      </c>
      <c r="Q481" s="43">
        <v>285</v>
      </c>
      <c r="R481" s="43" t="s">
        <v>1681</v>
      </c>
    </row>
    <row r="482" spans="2:18" ht="15" customHeight="1" x14ac:dyDescent="0.2">
      <c r="B482" s="43">
        <v>288</v>
      </c>
      <c r="C482" s="43" t="s">
        <v>65</v>
      </c>
      <c r="E482" s="43">
        <v>288</v>
      </c>
      <c r="F482" s="43" t="s">
        <v>612</v>
      </c>
      <c r="H482" s="43">
        <v>288</v>
      </c>
      <c r="I482" s="43" t="s">
        <v>1679</v>
      </c>
      <c r="K482" s="43">
        <v>288</v>
      </c>
      <c r="L482" s="43" t="s">
        <v>65</v>
      </c>
      <c r="N482" s="43">
        <v>288</v>
      </c>
      <c r="O482" s="43" t="s">
        <v>612</v>
      </c>
      <c r="Q482" s="43">
        <v>288</v>
      </c>
      <c r="R482" s="43" t="s">
        <v>1681</v>
      </c>
    </row>
    <row r="483" spans="2:18" ht="15" customHeight="1" x14ac:dyDescent="0.2">
      <c r="B483" s="43">
        <v>296</v>
      </c>
      <c r="C483" s="43" t="s">
        <v>612</v>
      </c>
      <c r="E483" s="43">
        <v>296</v>
      </c>
      <c r="F483" s="43" t="s">
        <v>65</v>
      </c>
      <c r="H483" s="43">
        <v>296</v>
      </c>
      <c r="I483" s="43" t="s">
        <v>1679</v>
      </c>
      <c r="K483" s="43">
        <v>296</v>
      </c>
      <c r="L483" s="43" t="s">
        <v>612</v>
      </c>
      <c r="N483" s="43">
        <v>296</v>
      </c>
      <c r="O483" s="43" t="s">
        <v>65</v>
      </c>
      <c r="Q483" s="43">
        <v>296</v>
      </c>
      <c r="R483" s="43" t="s">
        <v>1681</v>
      </c>
    </row>
    <row r="484" spans="2:18" ht="15" customHeight="1" x14ac:dyDescent="0.2">
      <c r="B484" s="43">
        <v>297</v>
      </c>
      <c r="C484" s="43" t="s">
        <v>612</v>
      </c>
      <c r="E484" s="43">
        <v>297</v>
      </c>
      <c r="F484" s="43" t="s">
        <v>65</v>
      </c>
      <c r="H484" s="43">
        <v>297</v>
      </c>
      <c r="I484" s="43" t="s">
        <v>1679</v>
      </c>
      <c r="K484" s="43">
        <v>297</v>
      </c>
      <c r="L484" s="43" t="s">
        <v>612</v>
      </c>
      <c r="N484" s="43">
        <v>297</v>
      </c>
      <c r="O484" s="43" t="s">
        <v>65</v>
      </c>
      <c r="Q484" s="43">
        <v>297</v>
      </c>
      <c r="R484" s="43" t="s">
        <v>1681</v>
      </c>
    </row>
    <row r="485" spans="2:18" ht="15" customHeight="1" x14ac:dyDescent="0.2">
      <c r="B485" s="43">
        <v>298</v>
      </c>
      <c r="C485" s="43" t="s">
        <v>612</v>
      </c>
      <c r="E485" s="43">
        <v>298</v>
      </c>
      <c r="F485" s="43" t="s">
        <v>65</v>
      </c>
      <c r="H485" s="43">
        <v>298</v>
      </c>
      <c r="I485" s="43" t="s">
        <v>1679</v>
      </c>
      <c r="K485" s="43">
        <v>298</v>
      </c>
      <c r="L485" s="43" t="s">
        <v>612</v>
      </c>
      <c r="N485" s="43">
        <v>298</v>
      </c>
      <c r="O485" s="43" t="s">
        <v>65</v>
      </c>
      <c r="Q485" s="43">
        <v>298</v>
      </c>
      <c r="R485" s="43" t="s">
        <v>1681</v>
      </c>
    </row>
    <row r="486" spans="2:18" ht="15" customHeight="1" x14ac:dyDescent="0.2">
      <c r="B486" s="43">
        <v>299</v>
      </c>
      <c r="C486" s="43" t="s">
        <v>612</v>
      </c>
      <c r="E486" s="43">
        <v>299</v>
      </c>
      <c r="F486" s="43" t="s">
        <v>65</v>
      </c>
      <c r="H486" s="43">
        <v>299</v>
      </c>
      <c r="I486" s="43" t="s">
        <v>1679</v>
      </c>
      <c r="K486" s="43">
        <v>299</v>
      </c>
      <c r="L486" s="43" t="s">
        <v>612</v>
      </c>
      <c r="N486" s="43">
        <v>299</v>
      </c>
      <c r="O486" s="43" t="s">
        <v>65</v>
      </c>
      <c r="Q486" s="43">
        <v>299</v>
      </c>
      <c r="R486" s="43" t="s">
        <v>1681</v>
      </c>
    </row>
    <row r="487" spans="2:18" ht="15" customHeight="1" x14ac:dyDescent="0.2">
      <c r="B487" s="43">
        <v>300</v>
      </c>
      <c r="C487" s="43" t="s">
        <v>612</v>
      </c>
      <c r="E487" s="43">
        <v>300</v>
      </c>
      <c r="F487" s="43" t="s">
        <v>65</v>
      </c>
      <c r="H487" s="43">
        <v>300</v>
      </c>
      <c r="I487" s="43" t="s">
        <v>1679</v>
      </c>
      <c r="K487" s="43">
        <v>300</v>
      </c>
      <c r="L487" s="43" t="s">
        <v>612</v>
      </c>
      <c r="N487" s="43">
        <v>300</v>
      </c>
      <c r="O487" s="43" t="s">
        <v>65</v>
      </c>
      <c r="Q487" s="43">
        <v>300</v>
      </c>
      <c r="R487" s="43" t="s">
        <v>1681</v>
      </c>
    </row>
    <row r="488" spans="2:18" ht="15" customHeight="1" x14ac:dyDescent="0.2">
      <c r="B488" s="43">
        <v>274</v>
      </c>
      <c r="C488" s="43" t="s">
        <v>65</v>
      </c>
      <c r="E488" s="43">
        <v>274</v>
      </c>
      <c r="F488" s="43" t="s">
        <v>612</v>
      </c>
      <c r="H488" s="43">
        <v>274</v>
      </c>
      <c r="I488" s="43" t="s">
        <v>1679</v>
      </c>
      <c r="K488" s="43">
        <v>274</v>
      </c>
      <c r="L488" s="43" t="s">
        <v>65</v>
      </c>
      <c r="N488" s="43">
        <v>274</v>
      </c>
      <c r="O488" s="43" t="s">
        <v>612</v>
      </c>
      <c r="Q488" s="43">
        <v>274</v>
      </c>
      <c r="R488" s="43" t="s">
        <v>1681</v>
      </c>
    </row>
    <row r="489" spans="2:18" ht="15" customHeight="1" x14ac:dyDescent="0.2">
      <c r="B489" s="43">
        <v>277</v>
      </c>
      <c r="C489" s="43" t="s">
        <v>65</v>
      </c>
      <c r="E489" s="43">
        <v>277</v>
      </c>
      <c r="F489" s="43" t="s">
        <v>612</v>
      </c>
      <c r="H489" s="43">
        <v>277</v>
      </c>
      <c r="I489" s="43" t="s">
        <v>1679</v>
      </c>
      <c r="K489" s="43">
        <v>277</v>
      </c>
      <c r="L489" s="43" t="s">
        <v>65</v>
      </c>
      <c r="N489" s="43">
        <v>277</v>
      </c>
      <c r="O489" s="43" t="s">
        <v>612</v>
      </c>
      <c r="Q489" s="43">
        <v>277</v>
      </c>
      <c r="R489" s="43" t="s">
        <v>1681</v>
      </c>
    </row>
    <row r="490" spans="2:18" ht="15" customHeight="1" x14ac:dyDescent="0.2">
      <c r="B490" s="43">
        <v>280</v>
      </c>
      <c r="C490" s="43" t="s">
        <v>65</v>
      </c>
      <c r="E490" s="43">
        <v>280</v>
      </c>
      <c r="F490" s="43" t="s">
        <v>612</v>
      </c>
      <c r="H490" s="43">
        <v>280</v>
      </c>
      <c r="I490" s="43" t="s">
        <v>1679</v>
      </c>
      <c r="K490" s="43">
        <v>280</v>
      </c>
      <c r="L490" s="43" t="s">
        <v>65</v>
      </c>
      <c r="N490" s="43">
        <v>280</v>
      </c>
      <c r="O490" s="43" t="s">
        <v>612</v>
      </c>
      <c r="Q490" s="43">
        <v>280</v>
      </c>
      <c r="R490" s="43" t="s">
        <v>1681</v>
      </c>
    </row>
    <row r="491" spans="2:18" ht="15" customHeight="1" x14ac:dyDescent="0.2">
      <c r="B491" s="43">
        <v>283</v>
      </c>
      <c r="C491" s="43" t="s">
        <v>65</v>
      </c>
      <c r="E491" s="43">
        <v>283</v>
      </c>
      <c r="F491" s="43" t="s">
        <v>612</v>
      </c>
      <c r="H491" s="43">
        <v>283</v>
      </c>
      <c r="I491" s="43" t="s">
        <v>1679</v>
      </c>
      <c r="K491" s="43">
        <v>283</v>
      </c>
      <c r="L491" s="43" t="s">
        <v>65</v>
      </c>
      <c r="N491" s="43">
        <v>283</v>
      </c>
      <c r="O491" s="43" t="s">
        <v>612</v>
      </c>
      <c r="Q491" s="43">
        <v>283</v>
      </c>
      <c r="R491" s="43" t="s">
        <v>1681</v>
      </c>
    </row>
    <row r="492" spans="2:18" ht="15" customHeight="1" x14ac:dyDescent="0.2">
      <c r="B492" s="43">
        <v>286</v>
      </c>
      <c r="C492" s="43" t="s">
        <v>65</v>
      </c>
      <c r="E492" s="43">
        <v>286</v>
      </c>
      <c r="F492" s="43" t="s">
        <v>612</v>
      </c>
      <c r="H492" s="43">
        <v>286</v>
      </c>
      <c r="I492" s="43" t="s">
        <v>1679</v>
      </c>
      <c r="K492" s="43">
        <v>286</v>
      </c>
      <c r="L492" s="43" t="s">
        <v>65</v>
      </c>
      <c r="N492" s="43">
        <v>286</v>
      </c>
      <c r="O492" s="43" t="s">
        <v>612</v>
      </c>
      <c r="Q492" s="43">
        <v>286</v>
      </c>
      <c r="R492" s="43" t="s">
        <v>1681</v>
      </c>
    </row>
    <row r="493" spans="2:18" ht="15" customHeight="1" x14ac:dyDescent="0.2">
      <c r="B493" s="43">
        <v>289</v>
      </c>
      <c r="C493" s="43" t="s">
        <v>65</v>
      </c>
      <c r="E493" s="43">
        <v>289</v>
      </c>
      <c r="F493" s="43" t="s">
        <v>612</v>
      </c>
      <c r="H493" s="43">
        <v>289</v>
      </c>
      <c r="I493" s="43" t="s">
        <v>1679</v>
      </c>
      <c r="K493" s="43">
        <v>289</v>
      </c>
      <c r="L493" s="43" t="s">
        <v>65</v>
      </c>
      <c r="N493" s="43">
        <v>289</v>
      </c>
      <c r="O493" s="43" t="s">
        <v>612</v>
      </c>
      <c r="Q493" s="43">
        <v>289</v>
      </c>
      <c r="R493" s="43" t="s">
        <v>1681</v>
      </c>
    </row>
    <row r="494" spans="2:18" ht="15" customHeight="1" x14ac:dyDescent="0.2">
      <c r="B494" s="43">
        <v>301</v>
      </c>
      <c r="C494" s="43" t="s">
        <v>612</v>
      </c>
      <c r="E494" s="43">
        <v>301</v>
      </c>
      <c r="F494" s="43" t="s">
        <v>65</v>
      </c>
      <c r="H494" s="43">
        <v>301</v>
      </c>
      <c r="I494" s="43" t="s">
        <v>1679</v>
      </c>
      <c r="K494" s="43">
        <v>301</v>
      </c>
      <c r="L494" s="43" t="s">
        <v>612</v>
      </c>
      <c r="N494" s="43">
        <v>301</v>
      </c>
      <c r="O494" s="43" t="s">
        <v>65</v>
      </c>
      <c r="Q494" s="43">
        <v>301</v>
      </c>
      <c r="R494" s="43" t="s">
        <v>1681</v>
      </c>
    </row>
    <row r="495" spans="2:18" ht="15" customHeight="1" x14ac:dyDescent="0.2">
      <c r="B495" s="43">
        <v>302</v>
      </c>
      <c r="C495" s="43" t="s">
        <v>612</v>
      </c>
      <c r="E495" s="43">
        <v>302</v>
      </c>
      <c r="F495" s="43" t="s">
        <v>65</v>
      </c>
      <c r="H495" s="43">
        <v>302</v>
      </c>
      <c r="I495" s="43" t="s">
        <v>1679</v>
      </c>
      <c r="K495" s="43">
        <v>302</v>
      </c>
      <c r="L495" s="43" t="s">
        <v>612</v>
      </c>
      <c r="N495" s="43">
        <v>302</v>
      </c>
      <c r="O495" s="43" t="s">
        <v>65</v>
      </c>
      <c r="Q495" s="43">
        <v>302</v>
      </c>
      <c r="R495" s="43" t="s">
        <v>1681</v>
      </c>
    </row>
    <row r="496" spans="2:18" ht="15" customHeight="1" x14ac:dyDescent="0.2">
      <c r="B496" s="43">
        <v>303</v>
      </c>
      <c r="C496" s="43" t="s">
        <v>612</v>
      </c>
      <c r="E496" s="43">
        <v>303</v>
      </c>
      <c r="F496" s="43" t="s">
        <v>65</v>
      </c>
      <c r="H496" s="43">
        <v>303</v>
      </c>
      <c r="I496" s="43" t="s">
        <v>1679</v>
      </c>
      <c r="K496" s="43">
        <v>303</v>
      </c>
      <c r="L496" s="43" t="s">
        <v>612</v>
      </c>
      <c r="N496" s="43">
        <v>303</v>
      </c>
      <c r="O496" s="43" t="s">
        <v>65</v>
      </c>
      <c r="Q496" s="43">
        <v>303</v>
      </c>
      <c r="R496" s="43" t="s">
        <v>1681</v>
      </c>
    </row>
    <row r="497" spans="2:18" ht="15" customHeight="1" x14ac:dyDescent="0.2">
      <c r="B497" s="43">
        <v>304</v>
      </c>
      <c r="C497" s="43" t="s">
        <v>612</v>
      </c>
      <c r="E497" s="43">
        <v>304</v>
      </c>
      <c r="F497" s="43" t="s">
        <v>65</v>
      </c>
      <c r="H497" s="43">
        <v>304</v>
      </c>
      <c r="I497" s="43" t="s">
        <v>1679</v>
      </c>
      <c r="K497" s="43">
        <v>304</v>
      </c>
      <c r="L497" s="43" t="s">
        <v>612</v>
      </c>
      <c r="N497" s="43">
        <v>304</v>
      </c>
      <c r="O497" s="43" t="s">
        <v>65</v>
      </c>
      <c r="Q497" s="43">
        <v>304</v>
      </c>
      <c r="R497" s="43" t="s">
        <v>1681</v>
      </c>
    </row>
    <row r="498" spans="2:18" ht="15" customHeight="1" x14ac:dyDescent="0.2">
      <c r="B498" s="43">
        <v>305</v>
      </c>
      <c r="C498" s="43" t="s">
        <v>612</v>
      </c>
      <c r="E498" s="43">
        <v>305</v>
      </c>
      <c r="F498" s="43" t="s">
        <v>65</v>
      </c>
      <c r="H498" s="43">
        <v>305</v>
      </c>
      <c r="I498" s="43" t="s">
        <v>1679</v>
      </c>
      <c r="K498" s="43">
        <v>305</v>
      </c>
      <c r="L498" s="43" t="s">
        <v>612</v>
      </c>
      <c r="N498" s="43">
        <v>305</v>
      </c>
      <c r="O498" s="43" t="s">
        <v>65</v>
      </c>
      <c r="Q498" s="43">
        <v>305</v>
      </c>
      <c r="R498" s="43" t="s">
        <v>1681</v>
      </c>
    </row>
    <row r="499" spans="2:18" ht="15" customHeight="1" x14ac:dyDescent="0.2">
      <c r="B499" s="43">
        <v>275</v>
      </c>
      <c r="C499" s="43" t="s">
        <v>65</v>
      </c>
      <c r="E499" s="43">
        <v>275</v>
      </c>
      <c r="F499" s="43" t="s">
        <v>612</v>
      </c>
      <c r="H499" s="43">
        <v>275</v>
      </c>
      <c r="I499" s="43" t="s">
        <v>1679</v>
      </c>
      <c r="K499" s="43">
        <v>275</v>
      </c>
      <c r="L499" s="43" t="s">
        <v>65</v>
      </c>
      <c r="N499" s="43">
        <v>275</v>
      </c>
      <c r="O499" s="43" t="s">
        <v>612</v>
      </c>
      <c r="Q499" s="43">
        <v>275</v>
      </c>
      <c r="R499" s="43" t="s">
        <v>1681</v>
      </c>
    </row>
    <row r="500" spans="2:18" ht="15" customHeight="1" x14ac:dyDescent="0.2">
      <c r="B500" s="43">
        <v>278</v>
      </c>
      <c r="C500" s="43" t="s">
        <v>65</v>
      </c>
      <c r="E500" s="43">
        <v>278</v>
      </c>
      <c r="F500" s="43" t="s">
        <v>612</v>
      </c>
      <c r="H500" s="43">
        <v>278</v>
      </c>
      <c r="I500" s="43" t="s">
        <v>1679</v>
      </c>
      <c r="K500" s="43">
        <v>278</v>
      </c>
      <c r="L500" s="43" t="s">
        <v>65</v>
      </c>
      <c r="N500" s="43">
        <v>278</v>
      </c>
      <c r="O500" s="43" t="s">
        <v>612</v>
      </c>
      <c r="Q500" s="43">
        <v>278</v>
      </c>
      <c r="R500" s="43" t="s">
        <v>1681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612</v>
      </c>
      <c r="H501" s="43">
        <v>281</v>
      </c>
      <c r="I501" s="43" t="s">
        <v>1679</v>
      </c>
      <c r="K501" s="43">
        <v>281</v>
      </c>
      <c r="L501" s="43" t="s">
        <v>65</v>
      </c>
      <c r="N501" s="43">
        <v>281</v>
      </c>
      <c r="O501" s="43" t="s">
        <v>612</v>
      </c>
      <c r="Q501" s="43">
        <v>281</v>
      </c>
      <c r="R501" s="43" t="s">
        <v>1681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612</v>
      </c>
      <c r="H502" s="43">
        <v>284</v>
      </c>
      <c r="I502" s="43" t="s">
        <v>1679</v>
      </c>
      <c r="K502" s="43">
        <v>284</v>
      </c>
      <c r="L502" s="43" t="s">
        <v>65</v>
      </c>
      <c r="N502" s="43">
        <v>284</v>
      </c>
      <c r="O502" s="43" t="s">
        <v>612</v>
      </c>
      <c r="Q502" s="43">
        <v>284</v>
      </c>
      <c r="R502" s="43" t="s">
        <v>1681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612</v>
      </c>
      <c r="H503" s="43">
        <v>287</v>
      </c>
      <c r="I503" s="43" t="s">
        <v>1679</v>
      </c>
      <c r="K503" s="43">
        <v>287</v>
      </c>
      <c r="L503" s="43" t="s">
        <v>65</v>
      </c>
      <c r="N503" s="43">
        <v>287</v>
      </c>
      <c r="O503" s="43" t="s">
        <v>612</v>
      </c>
      <c r="Q503" s="43">
        <v>287</v>
      </c>
      <c r="R503" s="43" t="s">
        <v>1681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612</v>
      </c>
      <c r="H504" s="43">
        <v>290</v>
      </c>
      <c r="I504" s="43" t="s">
        <v>1679</v>
      </c>
      <c r="K504" s="43">
        <v>290</v>
      </c>
      <c r="L504" s="43" t="s">
        <v>65</v>
      </c>
      <c r="N504" s="43">
        <v>290</v>
      </c>
      <c r="O504" s="43" t="s">
        <v>612</v>
      </c>
      <c r="Q504" s="43">
        <v>290</v>
      </c>
      <c r="R504" s="43" t="s">
        <v>1681</v>
      </c>
    </row>
    <row r="505" spans="2:18" ht="15" customHeight="1" x14ac:dyDescent="0.2">
      <c r="B505" s="43">
        <v>306</v>
      </c>
      <c r="C505" s="43" t="s">
        <v>612</v>
      </c>
      <c r="E505" s="43">
        <v>306</v>
      </c>
      <c r="F505" s="43" t="s">
        <v>65</v>
      </c>
      <c r="H505" s="43">
        <v>306</v>
      </c>
      <c r="I505" s="43" t="s">
        <v>1679</v>
      </c>
      <c r="K505" s="43">
        <v>306</v>
      </c>
      <c r="L505" s="43" t="s">
        <v>612</v>
      </c>
      <c r="N505" s="43">
        <v>306</v>
      </c>
      <c r="O505" s="43" t="s">
        <v>65</v>
      </c>
      <c r="Q505" s="43">
        <v>306</v>
      </c>
      <c r="R505" s="43" t="s">
        <v>1681</v>
      </c>
    </row>
    <row r="506" spans="2:18" ht="15" customHeight="1" x14ac:dyDescent="0.2">
      <c r="B506" s="43">
        <v>307</v>
      </c>
      <c r="C506" s="43" t="s">
        <v>612</v>
      </c>
      <c r="E506" s="43">
        <v>307</v>
      </c>
      <c r="F506" s="43" t="s">
        <v>65</v>
      </c>
      <c r="H506" s="43">
        <v>307</v>
      </c>
      <c r="I506" s="43" t="s">
        <v>1679</v>
      </c>
      <c r="K506" s="43">
        <v>307</v>
      </c>
      <c r="L506" s="43" t="s">
        <v>612</v>
      </c>
      <c r="N506" s="43">
        <v>307</v>
      </c>
      <c r="O506" s="43" t="s">
        <v>65</v>
      </c>
      <c r="Q506" s="43">
        <v>307</v>
      </c>
      <c r="R506" s="43" t="s">
        <v>1681</v>
      </c>
    </row>
    <row r="507" spans="2:18" ht="15" customHeight="1" x14ac:dyDescent="0.2">
      <c r="B507" s="43">
        <v>308</v>
      </c>
      <c r="C507" s="43" t="s">
        <v>612</v>
      </c>
      <c r="E507" s="43">
        <v>308</v>
      </c>
      <c r="F507" s="43" t="s">
        <v>65</v>
      </c>
      <c r="H507" s="43">
        <v>308</v>
      </c>
      <c r="I507" s="43" t="s">
        <v>1679</v>
      </c>
      <c r="K507" s="43">
        <v>308</v>
      </c>
      <c r="L507" s="43" t="s">
        <v>612</v>
      </c>
      <c r="N507" s="43">
        <v>308</v>
      </c>
      <c r="O507" s="43" t="s">
        <v>65</v>
      </c>
      <c r="Q507" s="43">
        <v>308</v>
      </c>
      <c r="R507" s="43" t="s">
        <v>1681</v>
      </c>
    </row>
    <row r="508" spans="2:18" ht="15" customHeight="1" x14ac:dyDescent="0.2">
      <c r="B508" s="43">
        <v>309</v>
      </c>
      <c r="C508" s="43" t="s">
        <v>612</v>
      </c>
      <c r="E508" s="43">
        <v>309</v>
      </c>
      <c r="F508" s="43" t="s">
        <v>65</v>
      </c>
      <c r="H508" s="43">
        <v>309</v>
      </c>
      <c r="I508" s="43" t="s">
        <v>1679</v>
      </c>
      <c r="K508" s="43">
        <v>309</v>
      </c>
      <c r="L508" s="43" t="s">
        <v>612</v>
      </c>
      <c r="N508" s="43">
        <v>309</v>
      </c>
      <c r="O508" s="43" t="s">
        <v>65</v>
      </c>
      <c r="Q508" s="43">
        <v>309</v>
      </c>
      <c r="R508" s="43" t="s">
        <v>1681</v>
      </c>
    </row>
    <row r="509" spans="2:18" ht="15" customHeight="1" x14ac:dyDescent="0.2">
      <c r="B509" s="43">
        <v>310</v>
      </c>
      <c r="C509" s="43" t="s">
        <v>612</v>
      </c>
      <c r="E509" s="43">
        <v>310</v>
      </c>
      <c r="F509" s="43" t="s">
        <v>65</v>
      </c>
      <c r="H509" s="43">
        <v>310</v>
      </c>
      <c r="I509" s="43" t="s">
        <v>1679</v>
      </c>
      <c r="K509" s="43">
        <v>310</v>
      </c>
      <c r="L509" s="43" t="s">
        <v>612</v>
      </c>
      <c r="N509" s="43">
        <v>310</v>
      </c>
      <c r="O509" s="43" t="s">
        <v>65</v>
      </c>
      <c r="Q509" s="43">
        <v>310</v>
      </c>
      <c r="R509" s="43" t="s">
        <v>1681</v>
      </c>
    </row>
    <row r="510" spans="2:18" ht="15" customHeight="1" x14ac:dyDescent="0.2">
      <c r="B510" s="43">
        <v>105</v>
      </c>
      <c r="C510" s="43" t="s">
        <v>612</v>
      </c>
      <c r="E510" s="43">
        <v>105</v>
      </c>
      <c r="F510" s="43" t="s">
        <v>65</v>
      </c>
      <c r="H510" s="43">
        <v>105</v>
      </c>
      <c r="I510" s="43" t="s">
        <v>1679</v>
      </c>
      <c r="K510" s="43">
        <v>105</v>
      </c>
      <c r="L510" s="43" t="s">
        <v>612</v>
      </c>
      <c r="N510" s="43">
        <v>105</v>
      </c>
      <c r="O510" s="43" t="s">
        <v>65</v>
      </c>
      <c r="Q510" s="43">
        <v>105</v>
      </c>
      <c r="R510" s="43" t="s">
        <v>1681</v>
      </c>
    </row>
    <row r="511" spans="2:18" ht="15" customHeight="1" x14ac:dyDescent="0.2">
      <c r="B511" s="43">
        <v>106</v>
      </c>
      <c r="C511" s="43" t="s">
        <v>612</v>
      </c>
      <c r="E511" s="43">
        <v>106</v>
      </c>
      <c r="F511" s="43" t="s">
        <v>65</v>
      </c>
      <c r="H511" s="43">
        <v>106</v>
      </c>
      <c r="I511" s="43" t="s">
        <v>1679</v>
      </c>
      <c r="K511" s="43">
        <v>106</v>
      </c>
      <c r="L511" s="43" t="s">
        <v>612</v>
      </c>
      <c r="N511" s="43">
        <v>106</v>
      </c>
      <c r="O511" s="43" t="s">
        <v>65</v>
      </c>
      <c r="Q511" s="43">
        <v>106</v>
      </c>
      <c r="R511" s="43" t="s">
        <v>1681</v>
      </c>
    </row>
    <row r="512" spans="2:18" ht="15" customHeight="1" x14ac:dyDescent="0.2">
      <c r="B512" s="43">
        <v>107</v>
      </c>
      <c r="C512" s="43" t="s">
        <v>612</v>
      </c>
      <c r="E512" s="43">
        <v>107</v>
      </c>
      <c r="F512" s="43" t="s">
        <v>65</v>
      </c>
      <c r="H512" s="43">
        <v>107</v>
      </c>
      <c r="I512" s="43" t="s">
        <v>1679</v>
      </c>
      <c r="K512" s="43">
        <v>107</v>
      </c>
      <c r="L512" s="43" t="s">
        <v>612</v>
      </c>
      <c r="N512" s="43">
        <v>107</v>
      </c>
      <c r="O512" s="43" t="s">
        <v>65</v>
      </c>
      <c r="Q512" s="43">
        <v>107</v>
      </c>
      <c r="R512" s="43" t="s">
        <v>1681</v>
      </c>
    </row>
    <row r="513" spans="2:18" ht="15" customHeight="1" x14ac:dyDescent="0.2">
      <c r="B513" s="43">
        <v>108</v>
      </c>
      <c r="C513" s="43" t="s">
        <v>612</v>
      </c>
      <c r="E513" s="43">
        <v>108</v>
      </c>
      <c r="F513" s="43" t="s">
        <v>65</v>
      </c>
      <c r="H513" s="43">
        <v>108</v>
      </c>
      <c r="I513" s="43" t="s">
        <v>1679</v>
      </c>
      <c r="K513" s="43">
        <v>108</v>
      </c>
      <c r="L513" s="43" t="s">
        <v>612</v>
      </c>
      <c r="N513" s="43">
        <v>108</v>
      </c>
      <c r="O513" s="43" t="s">
        <v>65</v>
      </c>
      <c r="Q513" s="43">
        <v>108</v>
      </c>
      <c r="R513" s="43" t="s">
        <v>1681</v>
      </c>
    </row>
    <row r="514" spans="2:18" ht="15" customHeight="1" x14ac:dyDescent="0.2">
      <c r="B514" s="43">
        <v>109</v>
      </c>
      <c r="C514" s="43" t="s">
        <v>612</v>
      </c>
      <c r="E514" s="43">
        <v>109</v>
      </c>
      <c r="F514" s="43" t="s">
        <v>65</v>
      </c>
      <c r="H514" s="43">
        <v>109</v>
      </c>
      <c r="I514" s="43" t="s">
        <v>1679</v>
      </c>
      <c r="K514" s="43">
        <v>109</v>
      </c>
      <c r="L514" s="43" t="s">
        <v>612</v>
      </c>
      <c r="N514" s="43">
        <v>109</v>
      </c>
      <c r="O514" s="43" t="s">
        <v>65</v>
      </c>
      <c r="Q514" s="43">
        <v>109</v>
      </c>
      <c r="R514" s="43" t="s">
        <v>1681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612</v>
      </c>
      <c r="H515" s="43">
        <v>87</v>
      </c>
      <c r="I515" s="43" t="s">
        <v>1679</v>
      </c>
      <c r="K515" s="43">
        <v>87</v>
      </c>
      <c r="L515" s="43" t="s">
        <v>65</v>
      </c>
      <c r="N515" s="43">
        <v>87</v>
      </c>
      <c r="O515" s="43" t="s">
        <v>612</v>
      </c>
      <c r="Q515" s="43">
        <v>87</v>
      </c>
      <c r="R515" s="43" t="s">
        <v>1681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612</v>
      </c>
      <c r="H516" s="43">
        <v>90</v>
      </c>
      <c r="I516" s="43" t="s">
        <v>1679</v>
      </c>
      <c r="K516" s="43">
        <v>90</v>
      </c>
      <c r="L516" s="43" t="s">
        <v>65</v>
      </c>
      <c r="N516" s="43">
        <v>90</v>
      </c>
      <c r="O516" s="43" t="s">
        <v>612</v>
      </c>
      <c r="Q516" s="43">
        <v>90</v>
      </c>
      <c r="R516" s="43" t="s">
        <v>1681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612</v>
      </c>
      <c r="H517" s="43">
        <v>93</v>
      </c>
      <c r="I517" s="43" t="s">
        <v>1679</v>
      </c>
      <c r="K517" s="43">
        <v>93</v>
      </c>
      <c r="L517" s="43" t="s">
        <v>65</v>
      </c>
      <c r="N517" s="43">
        <v>93</v>
      </c>
      <c r="O517" s="43" t="s">
        <v>612</v>
      </c>
      <c r="Q517" s="43">
        <v>93</v>
      </c>
      <c r="R517" s="43" t="s">
        <v>1681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612</v>
      </c>
      <c r="H518" s="43">
        <v>96</v>
      </c>
      <c r="I518" s="43" t="s">
        <v>1679</v>
      </c>
      <c r="K518" s="43">
        <v>96</v>
      </c>
      <c r="L518" s="43" t="s">
        <v>65</v>
      </c>
      <c r="N518" s="43">
        <v>96</v>
      </c>
      <c r="O518" s="43" t="s">
        <v>612</v>
      </c>
      <c r="Q518" s="43">
        <v>96</v>
      </c>
      <c r="R518" s="43" t="s">
        <v>1681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612</v>
      </c>
      <c r="H519" s="43">
        <v>99</v>
      </c>
      <c r="I519" s="43" t="s">
        <v>1679</v>
      </c>
      <c r="K519" s="43">
        <v>99</v>
      </c>
      <c r="L519" s="43" t="s">
        <v>65</v>
      </c>
      <c r="N519" s="43">
        <v>99</v>
      </c>
      <c r="O519" s="43" t="s">
        <v>612</v>
      </c>
      <c r="Q519" s="43">
        <v>99</v>
      </c>
      <c r="R519" s="43" t="s">
        <v>1681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612</v>
      </c>
      <c r="H520" s="43">
        <v>102</v>
      </c>
      <c r="I520" s="43" t="s">
        <v>1679</v>
      </c>
      <c r="K520" s="43">
        <v>102</v>
      </c>
      <c r="L520" s="43" t="s">
        <v>65</v>
      </c>
      <c r="N520" s="43">
        <v>102</v>
      </c>
      <c r="O520" s="43" t="s">
        <v>612</v>
      </c>
      <c r="Q520" s="43">
        <v>102</v>
      </c>
      <c r="R520" s="43" t="s">
        <v>1681</v>
      </c>
    </row>
    <row r="521" spans="2:18" ht="15" customHeight="1" x14ac:dyDescent="0.2">
      <c r="B521" s="43">
        <v>110</v>
      </c>
      <c r="C521" s="43" t="s">
        <v>612</v>
      </c>
      <c r="E521" s="43">
        <v>110</v>
      </c>
      <c r="F521" s="43" t="s">
        <v>65</v>
      </c>
      <c r="H521" s="43">
        <v>110</v>
      </c>
      <c r="I521" s="43" t="s">
        <v>1679</v>
      </c>
      <c r="K521" s="43">
        <v>110</v>
      </c>
      <c r="L521" s="43" t="s">
        <v>612</v>
      </c>
      <c r="N521" s="43">
        <v>110</v>
      </c>
      <c r="O521" s="43" t="s">
        <v>65</v>
      </c>
      <c r="Q521" s="43">
        <v>110</v>
      </c>
      <c r="R521" s="43" t="s">
        <v>1681</v>
      </c>
    </row>
    <row r="522" spans="2:18" ht="15" customHeight="1" x14ac:dyDescent="0.2">
      <c r="B522" s="43">
        <v>111</v>
      </c>
      <c r="C522" s="43" t="s">
        <v>612</v>
      </c>
      <c r="E522" s="43">
        <v>111</v>
      </c>
      <c r="F522" s="43" t="s">
        <v>65</v>
      </c>
      <c r="H522" s="43">
        <v>111</v>
      </c>
      <c r="I522" s="43" t="s">
        <v>1679</v>
      </c>
      <c r="K522" s="43">
        <v>111</v>
      </c>
      <c r="L522" s="43" t="s">
        <v>612</v>
      </c>
      <c r="N522" s="43">
        <v>111</v>
      </c>
      <c r="O522" s="43" t="s">
        <v>65</v>
      </c>
      <c r="Q522" s="43">
        <v>111</v>
      </c>
      <c r="R522" s="43" t="s">
        <v>1681</v>
      </c>
    </row>
    <row r="523" spans="2:18" ht="15" customHeight="1" x14ac:dyDescent="0.2">
      <c r="B523" s="43">
        <v>112</v>
      </c>
      <c r="C523" s="43" t="s">
        <v>612</v>
      </c>
      <c r="E523" s="43">
        <v>112</v>
      </c>
      <c r="F523" s="43" t="s">
        <v>65</v>
      </c>
      <c r="H523" s="43">
        <v>112</v>
      </c>
      <c r="I523" s="43" t="s">
        <v>1679</v>
      </c>
      <c r="K523" s="43">
        <v>112</v>
      </c>
      <c r="L523" s="43" t="s">
        <v>612</v>
      </c>
      <c r="N523" s="43">
        <v>112</v>
      </c>
      <c r="O523" s="43" t="s">
        <v>65</v>
      </c>
      <c r="Q523" s="43">
        <v>112</v>
      </c>
      <c r="R523" s="43" t="s">
        <v>1681</v>
      </c>
    </row>
    <row r="524" spans="2:18" ht="15" customHeight="1" x14ac:dyDescent="0.2">
      <c r="B524" s="43">
        <v>113</v>
      </c>
      <c r="C524" s="43" t="s">
        <v>612</v>
      </c>
      <c r="E524" s="43">
        <v>113</v>
      </c>
      <c r="F524" s="43" t="s">
        <v>65</v>
      </c>
      <c r="H524" s="43">
        <v>113</v>
      </c>
      <c r="I524" s="43" t="s">
        <v>1679</v>
      </c>
      <c r="K524" s="43">
        <v>113</v>
      </c>
      <c r="L524" s="43" t="s">
        <v>612</v>
      </c>
      <c r="N524" s="43">
        <v>113</v>
      </c>
      <c r="O524" s="43" t="s">
        <v>65</v>
      </c>
      <c r="Q524" s="43">
        <v>113</v>
      </c>
      <c r="R524" s="43" t="s">
        <v>1681</v>
      </c>
    </row>
    <row r="525" spans="2:18" ht="15" customHeight="1" x14ac:dyDescent="0.2">
      <c r="B525" s="43">
        <v>114</v>
      </c>
      <c r="C525" s="43" t="s">
        <v>612</v>
      </c>
      <c r="E525" s="43">
        <v>114</v>
      </c>
      <c r="F525" s="43" t="s">
        <v>65</v>
      </c>
      <c r="H525" s="43">
        <v>114</v>
      </c>
      <c r="I525" s="43" t="s">
        <v>1679</v>
      </c>
      <c r="K525" s="43">
        <v>114</v>
      </c>
      <c r="L525" s="43" t="s">
        <v>612</v>
      </c>
      <c r="N525" s="43">
        <v>114</v>
      </c>
      <c r="O525" s="43" t="s">
        <v>65</v>
      </c>
      <c r="Q525" s="43">
        <v>114</v>
      </c>
      <c r="R525" s="43" t="s">
        <v>1681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612</v>
      </c>
      <c r="H526" s="43">
        <v>88</v>
      </c>
      <c r="I526" s="43" t="s">
        <v>1679</v>
      </c>
      <c r="K526" s="43">
        <v>88</v>
      </c>
      <c r="L526" s="43" t="s">
        <v>65</v>
      </c>
      <c r="N526" s="43">
        <v>88</v>
      </c>
      <c r="O526" s="43" t="s">
        <v>612</v>
      </c>
      <c r="Q526" s="43">
        <v>88</v>
      </c>
      <c r="R526" s="43" t="s">
        <v>1681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612</v>
      </c>
      <c r="H527" s="43">
        <v>91</v>
      </c>
      <c r="I527" s="43" t="s">
        <v>1679</v>
      </c>
      <c r="K527" s="43">
        <v>91</v>
      </c>
      <c r="L527" s="43" t="s">
        <v>65</v>
      </c>
      <c r="N527" s="43">
        <v>91</v>
      </c>
      <c r="O527" s="43" t="s">
        <v>612</v>
      </c>
      <c r="Q527" s="43">
        <v>91</v>
      </c>
      <c r="R527" s="43" t="s">
        <v>1681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612</v>
      </c>
      <c r="H528" s="43">
        <v>94</v>
      </c>
      <c r="I528" s="43" t="s">
        <v>1679</v>
      </c>
      <c r="K528" s="43">
        <v>94</v>
      </c>
      <c r="L528" s="43" t="s">
        <v>65</v>
      </c>
      <c r="N528" s="43">
        <v>94</v>
      </c>
      <c r="O528" s="43" t="s">
        <v>612</v>
      </c>
      <c r="Q528" s="43">
        <v>94</v>
      </c>
      <c r="R528" s="43" t="s">
        <v>1681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612</v>
      </c>
      <c r="H529" s="43">
        <v>97</v>
      </c>
      <c r="I529" s="43" t="s">
        <v>1679</v>
      </c>
      <c r="K529" s="43">
        <v>97</v>
      </c>
      <c r="L529" s="43" t="s">
        <v>65</v>
      </c>
      <c r="N529" s="43">
        <v>97</v>
      </c>
      <c r="O529" s="43" t="s">
        <v>612</v>
      </c>
      <c r="Q529" s="43">
        <v>97</v>
      </c>
      <c r="R529" s="43" t="s">
        <v>1681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612</v>
      </c>
      <c r="H530" s="43">
        <v>100</v>
      </c>
      <c r="I530" s="43" t="s">
        <v>1679</v>
      </c>
      <c r="K530" s="43">
        <v>100</v>
      </c>
      <c r="L530" s="43" t="s">
        <v>65</v>
      </c>
      <c r="N530" s="43">
        <v>100</v>
      </c>
      <c r="O530" s="43" t="s">
        <v>612</v>
      </c>
      <c r="Q530" s="43">
        <v>100</v>
      </c>
      <c r="R530" s="43" t="s">
        <v>1681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612</v>
      </c>
      <c r="H531" s="43">
        <v>103</v>
      </c>
      <c r="I531" s="43" t="s">
        <v>1679</v>
      </c>
      <c r="K531" s="43">
        <v>103</v>
      </c>
      <c r="L531" s="43" t="s">
        <v>65</v>
      </c>
      <c r="N531" s="43">
        <v>103</v>
      </c>
      <c r="O531" s="43" t="s">
        <v>612</v>
      </c>
      <c r="Q531" s="43">
        <v>103</v>
      </c>
      <c r="R531" s="43" t="s">
        <v>1681</v>
      </c>
    </row>
    <row r="532" spans="2:18" ht="15" customHeight="1" x14ac:dyDescent="0.2">
      <c r="B532" s="43">
        <v>115</v>
      </c>
      <c r="C532" s="43" t="s">
        <v>612</v>
      </c>
      <c r="E532" s="43">
        <v>115</v>
      </c>
      <c r="F532" s="43" t="s">
        <v>65</v>
      </c>
      <c r="H532" s="43">
        <v>115</v>
      </c>
      <c r="I532" s="43" t="s">
        <v>1679</v>
      </c>
      <c r="K532" s="43">
        <v>115</v>
      </c>
      <c r="L532" s="43" t="s">
        <v>612</v>
      </c>
      <c r="N532" s="43">
        <v>115</v>
      </c>
      <c r="O532" s="43" t="s">
        <v>65</v>
      </c>
      <c r="Q532" s="43">
        <v>115</v>
      </c>
      <c r="R532" s="43" t="s">
        <v>1681</v>
      </c>
    </row>
    <row r="533" spans="2:18" ht="15" customHeight="1" x14ac:dyDescent="0.2">
      <c r="B533" s="43">
        <v>116</v>
      </c>
      <c r="C533" s="43" t="s">
        <v>612</v>
      </c>
      <c r="E533" s="43">
        <v>116</v>
      </c>
      <c r="F533" s="43" t="s">
        <v>65</v>
      </c>
      <c r="H533" s="43">
        <v>116</v>
      </c>
      <c r="I533" s="43" t="s">
        <v>1679</v>
      </c>
      <c r="K533" s="43">
        <v>116</v>
      </c>
      <c r="L533" s="43" t="s">
        <v>612</v>
      </c>
      <c r="N533" s="43">
        <v>116</v>
      </c>
      <c r="O533" s="43" t="s">
        <v>65</v>
      </c>
      <c r="Q533" s="43">
        <v>116</v>
      </c>
      <c r="R533" s="43" t="s">
        <v>1681</v>
      </c>
    </row>
    <row r="534" spans="2:18" ht="15" customHeight="1" x14ac:dyDescent="0.2">
      <c r="B534" s="43">
        <v>117</v>
      </c>
      <c r="C534" s="43" t="s">
        <v>612</v>
      </c>
      <c r="E534" s="43">
        <v>117</v>
      </c>
      <c r="F534" s="43" t="s">
        <v>65</v>
      </c>
      <c r="H534" s="43">
        <v>117</v>
      </c>
      <c r="I534" s="43" t="s">
        <v>1679</v>
      </c>
      <c r="K534" s="43">
        <v>117</v>
      </c>
      <c r="L534" s="43" t="s">
        <v>612</v>
      </c>
      <c r="N534" s="43">
        <v>117</v>
      </c>
      <c r="O534" s="43" t="s">
        <v>65</v>
      </c>
      <c r="Q534" s="43">
        <v>117</v>
      </c>
      <c r="R534" s="43" t="s">
        <v>1681</v>
      </c>
    </row>
    <row r="535" spans="2:18" ht="15" customHeight="1" x14ac:dyDescent="0.2">
      <c r="B535" s="43">
        <v>118</v>
      </c>
      <c r="C535" s="43" t="s">
        <v>612</v>
      </c>
      <c r="E535" s="43">
        <v>118</v>
      </c>
      <c r="F535" s="43" t="s">
        <v>65</v>
      </c>
      <c r="H535" s="43">
        <v>118</v>
      </c>
      <c r="I535" s="43" t="s">
        <v>1679</v>
      </c>
      <c r="K535" s="43">
        <v>118</v>
      </c>
      <c r="L535" s="43" t="s">
        <v>612</v>
      </c>
      <c r="N535" s="43">
        <v>118</v>
      </c>
      <c r="O535" s="43" t="s">
        <v>65</v>
      </c>
      <c r="Q535" s="43">
        <v>118</v>
      </c>
      <c r="R535" s="43" t="s">
        <v>1681</v>
      </c>
    </row>
    <row r="536" spans="2:18" ht="15" customHeight="1" x14ac:dyDescent="0.2">
      <c r="B536" s="43">
        <v>119</v>
      </c>
      <c r="C536" s="43" t="s">
        <v>612</v>
      </c>
      <c r="E536" s="43">
        <v>119</v>
      </c>
      <c r="F536" s="43" t="s">
        <v>65</v>
      </c>
      <c r="H536" s="43">
        <v>119</v>
      </c>
      <c r="I536" s="43" t="s">
        <v>1679</v>
      </c>
      <c r="K536" s="43">
        <v>119</v>
      </c>
      <c r="L536" s="43" t="s">
        <v>612</v>
      </c>
      <c r="N536" s="43">
        <v>119</v>
      </c>
      <c r="O536" s="43" t="s">
        <v>65</v>
      </c>
      <c r="Q536" s="43">
        <v>119</v>
      </c>
      <c r="R536" s="43" t="s">
        <v>1681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612</v>
      </c>
      <c r="H537" s="43">
        <v>89</v>
      </c>
      <c r="I537" s="43" t="s">
        <v>1679</v>
      </c>
      <c r="K537" s="43">
        <v>89</v>
      </c>
      <c r="L537" s="43" t="s">
        <v>65</v>
      </c>
      <c r="N537" s="43">
        <v>89</v>
      </c>
      <c r="O537" s="43" t="s">
        <v>612</v>
      </c>
      <c r="Q537" s="43">
        <v>89</v>
      </c>
      <c r="R537" s="43" t="s">
        <v>1681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612</v>
      </c>
      <c r="H538" s="43">
        <v>92</v>
      </c>
      <c r="I538" s="43" t="s">
        <v>1679</v>
      </c>
      <c r="K538" s="43">
        <v>92</v>
      </c>
      <c r="L538" s="43" t="s">
        <v>65</v>
      </c>
      <c r="N538" s="43">
        <v>92</v>
      </c>
      <c r="O538" s="43" t="s">
        <v>612</v>
      </c>
      <c r="Q538" s="43">
        <v>92</v>
      </c>
      <c r="R538" s="43" t="s">
        <v>1681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612</v>
      </c>
      <c r="H539" s="43">
        <v>95</v>
      </c>
      <c r="I539" s="43" t="s">
        <v>1679</v>
      </c>
      <c r="K539" s="43">
        <v>95</v>
      </c>
      <c r="L539" s="43" t="s">
        <v>65</v>
      </c>
      <c r="N539" s="43">
        <v>95</v>
      </c>
      <c r="O539" s="43" t="s">
        <v>612</v>
      </c>
      <c r="Q539" s="43">
        <v>95</v>
      </c>
      <c r="R539" s="43" t="s">
        <v>1681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612</v>
      </c>
      <c r="H540" s="43">
        <v>98</v>
      </c>
      <c r="I540" s="43" t="s">
        <v>1679</v>
      </c>
      <c r="K540" s="43">
        <v>98</v>
      </c>
      <c r="L540" s="43" t="s">
        <v>65</v>
      </c>
      <c r="N540" s="43">
        <v>98</v>
      </c>
      <c r="O540" s="43" t="s">
        <v>612</v>
      </c>
      <c r="Q540" s="43">
        <v>98</v>
      </c>
      <c r="R540" s="43" t="s">
        <v>1681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612</v>
      </c>
      <c r="H541" s="43">
        <v>101</v>
      </c>
      <c r="I541" s="43" t="s">
        <v>1679</v>
      </c>
      <c r="K541" s="43">
        <v>101</v>
      </c>
      <c r="L541" s="43" t="s">
        <v>65</v>
      </c>
      <c r="N541" s="43">
        <v>101</v>
      </c>
      <c r="O541" s="43" t="s">
        <v>612</v>
      </c>
      <c r="Q541" s="43">
        <v>101</v>
      </c>
      <c r="R541" s="43" t="s">
        <v>1681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612</v>
      </c>
      <c r="H542" s="43">
        <v>104</v>
      </c>
      <c r="I542" s="43" t="s">
        <v>1679</v>
      </c>
      <c r="K542" s="43">
        <v>104</v>
      </c>
      <c r="L542" s="43" t="s">
        <v>65</v>
      </c>
      <c r="N542" s="43">
        <v>104</v>
      </c>
      <c r="O542" s="43" t="s">
        <v>612</v>
      </c>
      <c r="Q542" s="43">
        <v>104</v>
      </c>
      <c r="R542" s="43" t="s">
        <v>1681</v>
      </c>
    </row>
    <row r="543" spans="2:18" ht="15" customHeight="1" x14ac:dyDescent="0.2">
      <c r="B543" s="43">
        <v>120</v>
      </c>
      <c r="C543" s="43" t="s">
        <v>612</v>
      </c>
      <c r="E543" s="43">
        <v>120</v>
      </c>
      <c r="F543" s="43" t="s">
        <v>65</v>
      </c>
      <c r="H543" s="43">
        <v>120</v>
      </c>
      <c r="I543" s="43" t="s">
        <v>1679</v>
      </c>
      <c r="K543" s="43">
        <v>120</v>
      </c>
      <c r="L543" s="43" t="s">
        <v>612</v>
      </c>
      <c r="N543" s="43">
        <v>120</v>
      </c>
      <c r="O543" s="43" t="s">
        <v>65</v>
      </c>
      <c r="Q543" s="43">
        <v>120</v>
      </c>
      <c r="R543" s="43" t="s">
        <v>1681</v>
      </c>
    </row>
    <row r="544" spans="2:18" ht="15" customHeight="1" x14ac:dyDescent="0.2">
      <c r="B544" s="43">
        <v>121</v>
      </c>
      <c r="C544" s="43" t="s">
        <v>612</v>
      </c>
      <c r="E544" s="43">
        <v>121</v>
      </c>
      <c r="F544" s="43" t="s">
        <v>65</v>
      </c>
      <c r="H544" s="43">
        <v>121</v>
      </c>
      <c r="I544" s="43" t="s">
        <v>1679</v>
      </c>
      <c r="K544" s="43">
        <v>121</v>
      </c>
      <c r="L544" s="43" t="s">
        <v>612</v>
      </c>
      <c r="N544" s="43">
        <v>121</v>
      </c>
      <c r="O544" s="43" t="s">
        <v>65</v>
      </c>
      <c r="Q544" s="43">
        <v>121</v>
      </c>
      <c r="R544" s="43" t="s">
        <v>1681</v>
      </c>
    </row>
    <row r="545" spans="2:18" ht="15" customHeight="1" x14ac:dyDescent="0.2">
      <c r="B545" s="43">
        <v>122</v>
      </c>
      <c r="C545" s="43" t="s">
        <v>612</v>
      </c>
      <c r="E545" s="43">
        <v>122</v>
      </c>
      <c r="F545" s="43" t="s">
        <v>65</v>
      </c>
      <c r="H545" s="43">
        <v>122</v>
      </c>
      <c r="I545" s="43" t="s">
        <v>1679</v>
      </c>
      <c r="K545" s="43">
        <v>122</v>
      </c>
      <c r="L545" s="43" t="s">
        <v>612</v>
      </c>
      <c r="N545" s="43">
        <v>122</v>
      </c>
      <c r="O545" s="43" t="s">
        <v>65</v>
      </c>
      <c r="Q545" s="43">
        <v>122</v>
      </c>
      <c r="R545" s="43" t="s">
        <v>1681</v>
      </c>
    </row>
    <row r="546" spans="2:18" ht="15" customHeight="1" x14ac:dyDescent="0.2">
      <c r="B546" s="43">
        <v>123</v>
      </c>
      <c r="C546" s="43" t="s">
        <v>612</v>
      </c>
      <c r="E546" s="43">
        <v>123</v>
      </c>
      <c r="F546" s="43" t="s">
        <v>65</v>
      </c>
      <c r="H546" s="43">
        <v>123</v>
      </c>
      <c r="I546" s="43" t="s">
        <v>1679</v>
      </c>
      <c r="K546" s="43">
        <v>123</v>
      </c>
      <c r="L546" s="43" t="s">
        <v>612</v>
      </c>
      <c r="N546" s="43">
        <v>123</v>
      </c>
      <c r="O546" s="43" t="s">
        <v>65</v>
      </c>
      <c r="Q546" s="43">
        <v>123</v>
      </c>
      <c r="R546" s="43" t="s">
        <v>1681</v>
      </c>
    </row>
    <row r="547" spans="2:18" ht="15" customHeight="1" x14ac:dyDescent="0.2">
      <c r="B547" s="43">
        <v>124</v>
      </c>
      <c r="C547" s="43" t="s">
        <v>612</v>
      </c>
      <c r="E547" s="43">
        <v>124</v>
      </c>
      <c r="F547" s="43" t="s">
        <v>65</v>
      </c>
      <c r="H547" s="43">
        <v>124</v>
      </c>
      <c r="I547" s="43" t="s">
        <v>1679</v>
      </c>
      <c r="K547" s="43">
        <v>124</v>
      </c>
      <c r="L547" s="43" t="s">
        <v>612</v>
      </c>
      <c r="N547" s="43">
        <v>124</v>
      </c>
      <c r="O547" s="43" t="s">
        <v>65</v>
      </c>
      <c r="Q547" s="43">
        <v>124</v>
      </c>
      <c r="R547" s="43" t="s">
        <v>1681</v>
      </c>
    </row>
    <row r="548" spans="2:18" ht="15" customHeight="1" x14ac:dyDescent="0.2">
      <c r="B548" s="43">
        <v>167</v>
      </c>
      <c r="C548" s="43" t="s">
        <v>612</v>
      </c>
      <c r="E548" s="43">
        <v>167</v>
      </c>
      <c r="F548" s="43" t="s">
        <v>65</v>
      </c>
      <c r="H548" s="43">
        <v>167</v>
      </c>
      <c r="I548" s="43" t="s">
        <v>1679</v>
      </c>
      <c r="K548" s="43">
        <v>167</v>
      </c>
      <c r="L548" s="43" t="s">
        <v>612</v>
      </c>
      <c r="N548" s="43">
        <v>167</v>
      </c>
      <c r="O548" s="43" t="s">
        <v>65</v>
      </c>
      <c r="Q548" s="43">
        <v>167</v>
      </c>
      <c r="R548" s="43" t="s">
        <v>1681</v>
      </c>
    </row>
    <row r="549" spans="2:18" ht="15" customHeight="1" x14ac:dyDescent="0.2">
      <c r="B549" s="43">
        <v>168</v>
      </c>
      <c r="C549" s="43" t="s">
        <v>612</v>
      </c>
      <c r="E549" s="43">
        <v>168</v>
      </c>
      <c r="F549" s="43" t="s">
        <v>65</v>
      </c>
      <c r="H549" s="43">
        <v>168</v>
      </c>
      <c r="I549" s="43" t="s">
        <v>1679</v>
      </c>
      <c r="K549" s="43">
        <v>168</v>
      </c>
      <c r="L549" s="43" t="s">
        <v>612</v>
      </c>
      <c r="N549" s="43">
        <v>168</v>
      </c>
      <c r="O549" s="43" t="s">
        <v>65</v>
      </c>
      <c r="Q549" s="43">
        <v>168</v>
      </c>
      <c r="R549" s="43" t="s">
        <v>1681</v>
      </c>
    </row>
    <row r="550" spans="2:18" ht="15" customHeight="1" x14ac:dyDescent="0.2">
      <c r="B550" s="43">
        <v>169</v>
      </c>
      <c r="C550" s="43" t="s">
        <v>612</v>
      </c>
      <c r="E550" s="43">
        <v>169</v>
      </c>
      <c r="F550" s="43" t="s">
        <v>65</v>
      </c>
      <c r="H550" s="43">
        <v>169</v>
      </c>
      <c r="I550" s="43" t="s">
        <v>1679</v>
      </c>
      <c r="K550" s="43">
        <v>169</v>
      </c>
      <c r="L550" s="43" t="s">
        <v>612</v>
      </c>
      <c r="N550" s="43">
        <v>169</v>
      </c>
      <c r="O550" s="43" t="s">
        <v>65</v>
      </c>
      <c r="Q550" s="43">
        <v>169</v>
      </c>
      <c r="R550" s="43" t="s">
        <v>1681</v>
      </c>
    </row>
    <row r="551" spans="2:18" ht="15" customHeight="1" x14ac:dyDescent="0.2">
      <c r="B551" s="43">
        <v>170</v>
      </c>
      <c r="C551" s="43" t="s">
        <v>612</v>
      </c>
      <c r="E551" s="43">
        <v>170</v>
      </c>
      <c r="F551" s="43" t="s">
        <v>65</v>
      </c>
      <c r="H551" s="43">
        <v>170</v>
      </c>
      <c r="I551" s="43" t="s">
        <v>1679</v>
      </c>
      <c r="K551" s="43">
        <v>170</v>
      </c>
      <c r="L551" s="43" t="s">
        <v>612</v>
      </c>
      <c r="N551" s="43">
        <v>170</v>
      </c>
      <c r="O551" s="43" t="s">
        <v>65</v>
      </c>
      <c r="Q551" s="43">
        <v>170</v>
      </c>
      <c r="R551" s="43" t="s">
        <v>1681</v>
      </c>
    </row>
    <row r="552" spans="2:18" ht="15" customHeight="1" x14ac:dyDescent="0.2">
      <c r="B552" s="43">
        <v>171</v>
      </c>
      <c r="C552" s="43" t="s">
        <v>612</v>
      </c>
      <c r="E552" s="43">
        <v>171</v>
      </c>
      <c r="F552" s="43" t="s">
        <v>65</v>
      </c>
      <c r="H552" s="43">
        <v>171</v>
      </c>
      <c r="I552" s="43" t="s">
        <v>1679</v>
      </c>
      <c r="K552" s="43">
        <v>171</v>
      </c>
      <c r="L552" s="43" t="s">
        <v>612</v>
      </c>
      <c r="N552" s="43">
        <v>171</v>
      </c>
      <c r="O552" s="43" t="s">
        <v>65</v>
      </c>
      <c r="Q552" s="43">
        <v>171</v>
      </c>
      <c r="R552" s="43" t="s">
        <v>1681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612</v>
      </c>
      <c r="H553" s="43">
        <v>149</v>
      </c>
      <c r="I553" s="43" t="s">
        <v>1679</v>
      </c>
      <c r="K553" s="43">
        <v>149</v>
      </c>
      <c r="L553" s="43" t="s">
        <v>65</v>
      </c>
      <c r="N553" s="43">
        <v>149</v>
      </c>
      <c r="O553" s="43" t="s">
        <v>612</v>
      </c>
      <c r="Q553" s="43">
        <v>149</v>
      </c>
      <c r="R553" s="43" t="s">
        <v>1681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612</v>
      </c>
      <c r="H554" s="43">
        <v>152</v>
      </c>
      <c r="I554" s="43" t="s">
        <v>1679</v>
      </c>
      <c r="K554" s="43">
        <v>152</v>
      </c>
      <c r="L554" s="43" t="s">
        <v>65</v>
      </c>
      <c r="N554" s="43">
        <v>152</v>
      </c>
      <c r="O554" s="43" t="s">
        <v>612</v>
      </c>
      <c r="Q554" s="43">
        <v>152</v>
      </c>
      <c r="R554" s="43" t="s">
        <v>1681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612</v>
      </c>
      <c r="H555" s="43">
        <v>155</v>
      </c>
      <c r="I555" s="43" t="s">
        <v>1679</v>
      </c>
      <c r="K555" s="43">
        <v>155</v>
      </c>
      <c r="L555" s="43" t="s">
        <v>65</v>
      </c>
      <c r="N555" s="43">
        <v>155</v>
      </c>
      <c r="O555" s="43" t="s">
        <v>612</v>
      </c>
      <c r="Q555" s="43">
        <v>155</v>
      </c>
      <c r="R555" s="43" t="s">
        <v>1681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612</v>
      </c>
      <c r="H556" s="43">
        <v>158</v>
      </c>
      <c r="I556" s="43" t="s">
        <v>1679</v>
      </c>
      <c r="K556" s="43">
        <v>158</v>
      </c>
      <c r="L556" s="43" t="s">
        <v>65</v>
      </c>
      <c r="N556" s="43">
        <v>158</v>
      </c>
      <c r="O556" s="43" t="s">
        <v>612</v>
      </c>
      <c r="Q556" s="43">
        <v>158</v>
      </c>
      <c r="R556" s="43" t="s">
        <v>1681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612</v>
      </c>
      <c r="H557" s="43">
        <v>161</v>
      </c>
      <c r="I557" s="43" t="s">
        <v>1679</v>
      </c>
      <c r="K557" s="43">
        <v>161</v>
      </c>
      <c r="L557" s="43" t="s">
        <v>65</v>
      </c>
      <c r="N557" s="43">
        <v>161</v>
      </c>
      <c r="O557" s="43" t="s">
        <v>612</v>
      </c>
      <c r="Q557" s="43">
        <v>161</v>
      </c>
      <c r="R557" s="43" t="s">
        <v>1681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612</v>
      </c>
      <c r="H558" s="43">
        <v>164</v>
      </c>
      <c r="I558" s="43" t="s">
        <v>1679</v>
      </c>
      <c r="K558" s="43">
        <v>164</v>
      </c>
      <c r="L558" s="43" t="s">
        <v>65</v>
      </c>
      <c r="N558" s="43">
        <v>164</v>
      </c>
      <c r="O558" s="43" t="s">
        <v>612</v>
      </c>
      <c r="Q558" s="43">
        <v>164</v>
      </c>
      <c r="R558" s="43" t="s">
        <v>1681</v>
      </c>
    </row>
    <row r="559" spans="2:18" ht="15" customHeight="1" x14ac:dyDescent="0.2">
      <c r="B559" s="43">
        <v>172</v>
      </c>
      <c r="C559" s="43" t="s">
        <v>612</v>
      </c>
      <c r="E559" s="43">
        <v>172</v>
      </c>
      <c r="F559" s="43" t="s">
        <v>65</v>
      </c>
      <c r="H559" s="43">
        <v>172</v>
      </c>
      <c r="I559" s="43" t="s">
        <v>1679</v>
      </c>
      <c r="K559" s="43">
        <v>172</v>
      </c>
      <c r="L559" s="43" t="s">
        <v>612</v>
      </c>
      <c r="N559" s="43">
        <v>172</v>
      </c>
      <c r="O559" s="43" t="s">
        <v>65</v>
      </c>
      <c r="Q559" s="43">
        <v>172</v>
      </c>
      <c r="R559" s="43" t="s">
        <v>1681</v>
      </c>
    </row>
    <row r="560" spans="2:18" ht="15" customHeight="1" x14ac:dyDescent="0.2">
      <c r="B560" s="43">
        <v>173</v>
      </c>
      <c r="C560" s="43" t="s">
        <v>612</v>
      </c>
      <c r="E560" s="43">
        <v>173</v>
      </c>
      <c r="F560" s="43" t="s">
        <v>65</v>
      </c>
      <c r="H560" s="43">
        <v>173</v>
      </c>
      <c r="I560" s="43" t="s">
        <v>1679</v>
      </c>
      <c r="K560" s="43">
        <v>173</v>
      </c>
      <c r="L560" s="43" t="s">
        <v>612</v>
      </c>
      <c r="N560" s="43">
        <v>173</v>
      </c>
      <c r="O560" s="43" t="s">
        <v>65</v>
      </c>
      <c r="Q560" s="43">
        <v>173</v>
      </c>
      <c r="R560" s="43" t="s">
        <v>1681</v>
      </c>
    </row>
    <row r="561" spans="2:18" ht="15" customHeight="1" x14ac:dyDescent="0.2">
      <c r="B561" s="43">
        <v>174</v>
      </c>
      <c r="C561" s="43" t="s">
        <v>612</v>
      </c>
      <c r="E561" s="43">
        <v>174</v>
      </c>
      <c r="F561" s="43" t="s">
        <v>65</v>
      </c>
      <c r="H561" s="43">
        <v>174</v>
      </c>
      <c r="I561" s="43" t="s">
        <v>1679</v>
      </c>
      <c r="K561" s="43">
        <v>174</v>
      </c>
      <c r="L561" s="43" t="s">
        <v>612</v>
      </c>
      <c r="N561" s="43">
        <v>174</v>
      </c>
      <c r="O561" s="43" t="s">
        <v>65</v>
      </c>
      <c r="Q561" s="43">
        <v>174</v>
      </c>
      <c r="R561" s="43" t="s">
        <v>1681</v>
      </c>
    </row>
    <row r="562" spans="2:18" ht="15" customHeight="1" x14ac:dyDescent="0.2">
      <c r="B562" s="43">
        <v>175</v>
      </c>
      <c r="C562" s="43" t="s">
        <v>612</v>
      </c>
      <c r="E562" s="43">
        <v>175</v>
      </c>
      <c r="F562" s="43" t="s">
        <v>65</v>
      </c>
      <c r="H562" s="43">
        <v>175</v>
      </c>
      <c r="I562" s="43" t="s">
        <v>1679</v>
      </c>
      <c r="K562" s="43">
        <v>175</v>
      </c>
      <c r="L562" s="43" t="s">
        <v>612</v>
      </c>
      <c r="N562" s="43">
        <v>175</v>
      </c>
      <c r="O562" s="43" t="s">
        <v>65</v>
      </c>
      <c r="Q562" s="43">
        <v>175</v>
      </c>
      <c r="R562" s="43" t="s">
        <v>1681</v>
      </c>
    </row>
    <row r="563" spans="2:18" ht="15" customHeight="1" x14ac:dyDescent="0.2">
      <c r="B563" s="43">
        <v>176</v>
      </c>
      <c r="C563" s="43" t="s">
        <v>612</v>
      </c>
      <c r="E563" s="43">
        <v>176</v>
      </c>
      <c r="F563" s="43" t="s">
        <v>65</v>
      </c>
      <c r="H563" s="43">
        <v>176</v>
      </c>
      <c r="I563" s="43" t="s">
        <v>1679</v>
      </c>
      <c r="K563" s="43">
        <v>176</v>
      </c>
      <c r="L563" s="43" t="s">
        <v>612</v>
      </c>
      <c r="N563" s="43">
        <v>176</v>
      </c>
      <c r="O563" s="43" t="s">
        <v>65</v>
      </c>
      <c r="Q563" s="43">
        <v>176</v>
      </c>
      <c r="R563" s="43" t="s">
        <v>1681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612</v>
      </c>
      <c r="H564" s="43">
        <v>150</v>
      </c>
      <c r="I564" s="43" t="s">
        <v>1679</v>
      </c>
      <c r="K564" s="43">
        <v>150</v>
      </c>
      <c r="L564" s="43" t="s">
        <v>65</v>
      </c>
      <c r="N564" s="43">
        <v>150</v>
      </c>
      <c r="O564" s="43" t="s">
        <v>612</v>
      </c>
      <c r="Q564" s="43">
        <v>150</v>
      </c>
      <c r="R564" s="43" t="s">
        <v>1681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612</v>
      </c>
      <c r="H565" s="43">
        <v>153</v>
      </c>
      <c r="I565" s="43" t="s">
        <v>1679</v>
      </c>
      <c r="K565" s="43">
        <v>153</v>
      </c>
      <c r="L565" s="43" t="s">
        <v>65</v>
      </c>
      <c r="N565" s="43">
        <v>153</v>
      </c>
      <c r="O565" s="43" t="s">
        <v>612</v>
      </c>
      <c r="Q565" s="43">
        <v>153</v>
      </c>
      <c r="R565" s="43" t="s">
        <v>1681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612</v>
      </c>
      <c r="H566" s="43">
        <v>156</v>
      </c>
      <c r="I566" s="43" t="s">
        <v>1679</v>
      </c>
      <c r="K566" s="43">
        <v>156</v>
      </c>
      <c r="L566" s="43" t="s">
        <v>65</v>
      </c>
      <c r="N566" s="43">
        <v>156</v>
      </c>
      <c r="O566" s="43" t="s">
        <v>612</v>
      </c>
      <c r="Q566" s="43">
        <v>156</v>
      </c>
      <c r="R566" s="43" t="s">
        <v>1681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612</v>
      </c>
      <c r="H567" s="43">
        <v>159</v>
      </c>
      <c r="I567" s="43" t="s">
        <v>1679</v>
      </c>
      <c r="K567" s="43">
        <v>159</v>
      </c>
      <c r="L567" s="43" t="s">
        <v>65</v>
      </c>
      <c r="N567" s="43">
        <v>159</v>
      </c>
      <c r="O567" s="43" t="s">
        <v>612</v>
      </c>
      <c r="Q567" s="43">
        <v>159</v>
      </c>
      <c r="R567" s="43" t="s">
        <v>1681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612</v>
      </c>
      <c r="H568" s="43">
        <v>162</v>
      </c>
      <c r="I568" s="43" t="s">
        <v>1679</v>
      </c>
      <c r="K568" s="43">
        <v>162</v>
      </c>
      <c r="L568" s="43" t="s">
        <v>65</v>
      </c>
      <c r="N568" s="43">
        <v>162</v>
      </c>
      <c r="O568" s="43" t="s">
        <v>612</v>
      </c>
      <c r="Q568" s="43">
        <v>162</v>
      </c>
      <c r="R568" s="43" t="s">
        <v>1681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612</v>
      </c>
      <c r="H569" s="43">
        <v>165</v>
      </c>
      <c r="I569" s="43" t="s">
        <v>1679</v>
      </c>
      <c r="K569" s="43">
        <v>165</v>
      </c>
      <c r="L569" s="43" t="s">
        <v>65</v>
      </c>
      <c r="N569" s="43">
        <v>165</v>
      </c>
      <c r="O569" s="43" t="s">
        <v>612</v>
      </c>
      <c r="Q569" s="43">
        <v>165</v>
      </c>
      <c r="R569" s="43" t="s">
        <v>1681</v>
      </c>
    </row>
    <row r="570" spans="2:18" ht="15" customHeight="1" x14ac:dyDescent="0.2">
      <c r="B570" s="43">
        <v>177</v>
      </c>
      <c r="C570" s="43" t="s">
        <v>612</v>
      </c>
      <c r="E570" s="43">
        <v>177</v>
      </c>
      <c r="F570" s="43" t="s">
        <v>65</v>
      </c>
      <c r="H570" s="43">
        <v>177</v>
      </c>
      <c r="I570" s="43" t="s">
        <v>1679</v>
      </c>
      <c r="K570" s="43">
        <v>177</v>
      </c>
      <c r="L570" s="43" t="s">
        <v>612</v>
      </c>
      <c r="N570" s="43">
        <v>177</v>
      </c>
      <c r="O570" s="43" t="s">
        <v>65</v>
      </c>
      <c r="Q570" s="43">
        <v>177</v>
      </c>
      <c r="R570" s="43" t="s">
        <v>1681</v>
      </c>
    </row>
    <row r="571" spans="2:18" ht="15" customHeight="1" x14ac:dyDescent="0.2">
      <c r="B571" s="43">
        <v>178</v>
      </c>
      <c r="C571" s="43" t="s">
        <v>612</v>
      </c>
      <c r="E571" s="43">
        <v>178</v>
      </c>
      <c r="F571" s="43" t="s">
        <v>65</v>
      </c>
      <c r="H571" s="43">
        <v>178</v>
      </c>
      <c r="I571" s="43" t="s">
        <v>1679</v>
      </c>
      <c r="K571" s="43">
        <v>178</v>
      </c>
      <c r="L571" s="43" t="s">
        <v>612</v>
      </c>
      <c r="N571" s="43">
        <v>178</v>
      </c>
      <c r="O571" s="43" t="s">
        <v>65</v>
      </c>
      <c r="Q571" s="43">
        <v>178</v>
      </c>
      <c r="R571" s="43" t="s">
        <v>1681</v>
      </c>
    </row>
    <row r="572" spans="2:18" ht="15" customHeight="1" x14ac:dyDescent="0.2">
      <c r="B572" s="43">
        <v>179</v>
      </c>
      <c r="C572" s="43" t="s">
        <v>612</v>
      </c>
      <c r="E572" s="43">
        <v>179</v>
      </c>
      <c r="F572" s="43" t="s">
        <v>65</v>
      </c>
      <c r="H572" s="43">
        <v>179</v>
      </c>
      <c r="I572" s="43" t="s">
        <v>1679</v>
      </c>
      <c r="K572" s="43">
        <v>179</v>
      </c>
      <c r="L572" s="43" t="s">
        <v>612</v>
      </c>
      <c r="N572" s="43">
        <v>179</v>
      </c>
      <c r="O572" s="43" t="s">
        <v>65</v>
      </c>
      <c r="Q572" s="43">
        <v>179</v>
      </c>
      <c r="R572" s="43" t="s">
        <v>1681</v>
      </c>
    </row>
    <row r="573" spans="2:18" ht="15" customHeight="1" x14ac:dyDescent="0.2">
      <c r="B573" s="43">
        <v>180</v>
      </c>
      <c r="C573" s="43" t="s">
        <v>612</v>
      </c>
      <c r="E573" s="43">
        <v>180</v>
      </c>
      <c r="F573" s="43" t="s">
        <v>65</v>
      </c>
      <c r="H573" s="43">
        <v>180</v>
      </c>
      <c r="I573" s="43" t="s">
        <v>1679</v>
      </c>
      <c r="K573" s="43">
        <v>180</v>
      </c>
      <c r="L573" s="43" t="s">
        <v>612</v>
      </c>
      <c r="N573" s="43">
        <v>180</v>
      </c>
      <c r="O573" s="43" t="s">
        <v>65</v>
      </c>
      <c r="Q573" s="43">
        <v>180</v>
      </c>
      <c r="R573" s="43" t="s">
        <v>1681</v>
      </c>
    </row>
    <row r="574" spans="2:18" ht="15" customHeight="1" x14ac:dyDescent="0.2">
      <c r="B574" s="43">
        <v>181</v>
      </c>
      <c r="C574" s="43" t="s">
        <v>612</v>
      </c>
      <c r="E574" s="43">
        <v>181</v>
      </c>
      <c r="F574" s="43" t="s">
        <v>65</v>
      </c>
      <c r="H574" s="43">
        <v>181</v>
      </c>
      <c r="I574" s="43" t="s">
        <v>1679</v>
      </c>
      <c r="K574" s="43">
        <v>181</v>
      </c>
      <c r="L574" s="43" t="s">
        <v>612</v>
      </c>
      <c r="N574" s="43">
        <v>181</v>
      </c>
      <c r="O574" s="43" t="s">
        <v>65</v>
      </c>
      <c r="Q574" s="43">
        <v>181</v>
      </c>
      <c r="R574" s="43" t="s">
        <v>1681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612</v>
      </c>
      <c r="H575" s="43">
        <v>151</v>
      </c>
      <c r="I575" s="43" t="s">
        <v>1679</v>
      </c>
      <c r="K575" s="43">
        <v>151</v>
      </c>
      <c r="L575" s="43" t="s">
        <v>65</v>
      </c>
      <c r="N575" s="43">
        <v>151</v>
      </c>
      <c r="O575" s="43" t="s">
        <v>612</v>
      </c>
      <c r="Q575" s="43">
        <v>151</v>
      </c>
      <c r="R575" s="43" t="s">
        <v>1681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612</v>
      </c>
      <c r="H576" s="43">
        <v>154</v>
      </c>
      <c r="I576" s="43" t="s">
        <v>1679</v>
      </c>
      <c r="K576" s="43">
        <v>154</v>
      </c>
      <c r="L576" s="43" t="s">
        <v>65</v>
      </c>
      <c r="N576" s="43">
        <v>154</v>
      </c>
      <c r="O576" s="43" t="s">
        <v>612</v>
      </c>
      <c r="Q576" s="43">
        <v>154</v>
      </c>
      <c r="R576" s="43" t="s">
        <v>1681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612</v>
      </c>
      <c r="H577" s="43">
        <v>157</v>
      </c>
      <c r="I577" s="43" t="s">
        <v>1679</v>
      </c>
      <c r="K577" s="43">
        <v>157</v>
      </c>
      <c r="L577" s="43" t="s">
        <v>65</v>
      </c>
      <c r="N577" s="43">
        <v>157</v>
      </c>
      <c r="O577" s="43" t="s">
        <v>612</v>
      </c>
      <c r="Q577" s="43">
        <v>157</v>
      </c>
      <c r="R577" s="43" t="s">
        <v>1681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612</v>
      </c>
      <c r="H578" s="43">
        <v>160</v>
      </c>
      <c r="I578" s="43" t="s">
        <v>1679</v>
      </c>
      <c r="K578" s="43">
        <v>160</v>
      </c>
      <c r="L578" s="43" t="s">
        <v>65</v>
      </c>
      <c r="N578" s="43">
        <v>160</v>
      </c>
      <c r="O578" s="43" t="s">
        <v>612</v>
      </c>
      <c r="Q578" s="43">
        <v>160</v>
      </c>
      <c r="R578" s="43" t="s">
        <v>1681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612</v>
      </c>
      <c r="H579" s="43">
        <v>163</v>
      </c>
      <c r="I579" s="43" t="s">
        <v>1679</v>
      </c>
      <c r="K579" s="43">
        <v>163</v>
      </c>
      <c r="L579" s="43" t="s">
        <v>65</v>
      </c>
      <c r="N579" s="43">
        <v>163</v>
      </c>
      <c r="O579" s="43" t="s">
        <v>612</v>
      </c>
      <c r="Q579" s="43">
        <v>163</v>
      </c>
      <c r="R579" s="43" t="s">
        <v>1681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612</v>
      </c>
      <c r="H580" s="43">
        <v>166</v>
      </c>
      <c r="I580" s="43" t="s">
        <v>1679</v>
      </c>
      <c r="K580" s="43">
        <v>166</v>
      </c>
      <c r="L580" s="43" t="s">
        <v>65</v>
      </c>
      <c r="N580" s="43">
        <v>166</v>
      </c>
      <c r="O580" s="43" t="s">
        <v>612</v>
      </c>
      <c r="Q580" s="43">
        <v>166</v>
      </c>
      <c r="R580" s="43" t="s">
        <v>1681</v>
      </c>
    </row>
    <row r="581" spans="2:18" ht="15" customHeight="1" x14ac:dyDescent="0.2">
      <c r="B581" s="43">
        <v>182</v>
      </c>
      <c r="C581" s="43" t="s">
        <v>612</v>
      </c>
      <c r="E581" s="43">
        <v>182</v>
      </c>
      <c r="F581" s="43" t="s">
        <v>65</v>
      </c>
      <c r="H581" s="43">
        <v>182</v>
      </c>
      <c r="I581" s="43" t="s">
        <v>1679</v>
      </c>
      <c r="K581" s="43">
        <v>182</v>
      </c>
      <c r="L581" s="43" t="s">
        <v>612</v>
      </c>
      <c r="N581" s="43">
        <v>182</v>
      </c>
      <c r="O581" s="43" t="s">
        <v>65</v>
      </c>
      <c r="Q581" s="43">
        <v>182</v>
      </c>
      <c r="R581" s="43" t="s">
        <v>1681</v>
      </c>
    </row>
    <row r="582" spans="2:18" ht="15" customHeight="1" x14ac:dyDescent="0.2">
      <c r="B582" s="43">
        <v>183</v>
      </c>
      <c r="C582" s="43" t="s">
        <v>612</v>
      </c>
      <c r="E582" s="43">
        <v>183</v>
      </c>
      <c r="F582" s="43" t="s">
        <v>65</v>
      </c>
      <c r="H582" s="43">
        <v>183</v>
      </c>
      <c r="I582" s="43" t="s">
        <v>1679</v>
      </c>
      <c r="K582" s="43">
        <v>183</v>
      </c>
      <c r="L582" s="43" t="s">
        <v>612</v>
      </c>
      <c r="N582" s="43">
        <v>183</v>
      </c>
      <c r="O582" s="43" t="s">
        <v>65</v>
      </c>
      <c r="Q582" s="43">
        <v>183</v>
      </c>
      <c r="R582" s="43" t="s">
        <v>1681</v>
      </c>
    </row>
    <row r="583" spans="2:18" ht="15" customHeight="1" x14ac:dyDescent="0.2">
      <c r="B583" s="43">
        <v>184</v>
      </c>
      <c r="C583" s="43" t="s">
        <v>612</v>
      </c>
      <c r="E583" s="43">
        <v>184</v>
      </c>
      <c r="F583" s="43" t="s">
        <v>65</v>
      </c>
      <c r="H583" s="43">
        <v>184</v>
      </c>
      <c r="I583" s="43" t="s">
        <v>1679</v>
      </c>
      <c r="K583" s="43">
        <v>184</v>
      </c>
      <c r="L583" s="43" t="s">
        <v>612</v>
      </c>
      <c r="N583" s="43">
        <v>184</v>
      </c>
      <c r="O583" s="43" t="s">
        <v>65</v>
      </c>
      <c r="Q583" s="43">
        <v>184</v>
      </c>
      <c r="R583" s="43" t="s">
        <v>1681</v>
      </c>
    </row>
    <row r="584" spans="2:18" ht="15" customHeight="1" x14ac:dyDescent="0.2">
      <c r="B584" s="43">
        <v>185</v>
      </c>
      <c r="C584" s="43" t="s">
        <v>612</v>
      </c>
      <c r="E584" s="43">
        <v>185</v>
      </c>
      <c r="F584" s="43" t="s">
        <v>65</v>
      </c>
      <c r="H584" s="43">
        <v>185</v>
      </c>
      <c r="I584" s="43" t="s">
        <v>1679</v>
      </c>
      <c r="K584" s="43">
        <v>185</v>
      </c>
      <c r="L584" s="43" t="s">
        <v>612</v>
      </c>
      <c r="N584" s="43">
        <v>185</v>
      </c>
      <c r="O584" s="43" t="s">
        <v>65</v>
      </c>
      <c r="Q584" s="43">
        <v>185</v>
      </c>
      <c r="R584" s="43" t="s">
        <v>1681</v>
      </c>
    </row>
    <row r="585" spans="2:18" ht="15" customHeight="1" x14ac:dyDescent="0.2">
      <c r="B585" s="43">
        <v>186</v>
      </c>
      <c r="C585" s="43" t="s">
        <v>612</v>
      </c>
      <c r="E585" s="43">
        <v>186</v>
      </c>
      <c r="F585" s="43" t="s">
        <v>65</v>
      </c>
      <c r="H585" s="43">
        <v>186</v>
      </c>
      <c r="I585" s="43" t="s">
        <v>1679</v>
      </c>
      <c r="K585" s="43">
        <v>186</v>
      </c>
      <c r="L585" s="43" t="s">
        <v>612</v>
      </c>
      <c r="N585" s="43">
        <v>186</v>
      </c>
      <c r="O585" s="43" t="s">
        <v>65</v>
      </c>
      <c r="Q585" s="43">
        <v>186</v>
      </c>
      <c r="R585" s="43" t="s">
        <v>1681</v>
      </c>
    </row>
    <row r="586" spans="2:18" ht="15" customHeight="1" x14ac:dyDescent="0.2">
      <c r="B586" s="43">
        <v>43</v>
      </c>
      <c r="C586" s="43" t="s">
        <v>612</v>
      </c>
      <c r="E586" s="43">
        <v>43</v>
      </c>
      <c r="F586" s="43" t="s">
        <v>65</v>
      </c>
      <c r="H586" s="43">
        <v>43</v>
      </c>
      <c r="I586" s="43" t="s">
        <v>1679</v>
      </c>
      <c r="K586" s="43">
        <v>43</v>
      </c>
      <c r="L586" s="43" t="s">
        <v>612</v>
      </c>
      <c r="N586" s="43">
        <v>43</v>
      </c>
      <c r="O586" s="43" t="s">
        <v>65</v>
      </c>
      <c r="Q586" s="43">
        <v>43</v>
      </c>
      <c r="R586" s="43" t="s">
        <v>1681</v>
      </c>
    </row>
    <row r="587" spans="2:18" ht="15" customHeight="1" x14ac:dyDescent="0.2">
      <c r="B587" s="43">
        <v>44</v>
      </c>
      <c r="C587" s="43" t="s">
        <v>612</v>
      </c>
      <c r="E587" s="43">
        <v>44</v>
      </c>
      <c r="F587" s="43" t="s">
        <v>65</v>
      </c>
      <c r="H587" s="43">
        <v>44</v>
      </c>
      <c r="I587" s="43" t="s">
        <v>1679</v>
      </c>
      <c r="K587" s="43">
        <v>44</v>
      </c>
      <c r="L587" s="43" t="s">
        <v>612</v>
      </c>
      <c r="N587" s="43">
        <v>44</v>
      </c>
      <c r="O587" s="43" t="s">
        <v>65</v>
      </c>
      <c r="Q587" s="43">
        <v>44</v>
      </c>
      <c r="R587" s="43" t="s">
        <v>1681</v>
      </c>
    </row>
    <row r="588" spans="2:18" ht="15" customHeight="1" x14ac:dyDescent="0.2">
      <c r="B588" s="43">
        <v>45</v>
      </c>
      <c r="C588" s="43" t="s">
        <v>612</v>
      </c>
      <c r="E588" s="43">
        <v>45</v>
      </c>
      <c r="F588" s="43" t="s">
        <v>65</v>
      </c>
      <c r="H588" s="43">
        <v>45</v>
      </c>
      <c r="I588" s="43" t="s">
        <v>1679</v>
      </c>
      <c r="K588" s="43">
        <v>45</v>
      </c>
      <c r="L588" s="43" t="s">
        <v>612</v>
      </c>
      <c r="N588" s="43">
        <v>45</v>
      </c>
      <c r="O588" s="43" t="s">
        <v>65</v>
      </c>
      <c r="Q588" s="43">
        <v>45</v>
      </c>
      <c r="R588" s="43" t="s">
        <v>1681</v>
      </c>
    </row>
    <row r="589" spans="2:18" ht="15" customHeight="1" x14ac:dyDescent="0.2">
      <c r="B589" s="43">
        <v>46</v>
      </c>
      <c r="C589" s="43" t="s">
        <v>612</v>
      </c>
      <c r="E589" s="43">
        <v>46</v>
      </c>
      <c r="F589" s="43" t="s">
        <v>65</v>
      </c>
      <c r="H589" s="43">
        <v>46</v>
      </c>
      <c r="I589" s="43" t="s">
        <v>1679</v>
      </c>
      <c r="K589" s="43">
        <v>46</v>
      </c>
      <c r="L589" s="43" t="s">
        <v>612</v>
      </c>
      <c r="N589" s="43">
        <v>46</v>
      </c>
      <c r="O589" s="43" t="s">
        <v>65</v>
      </c>
      <c r="Q589" s="43">
        <v>46</v>
      </c>
      <c r="R589" s="43" t="s">
        <v>1681</v>
      </c>
    </row>
    <row r="590" spans="2:18" ht="15" customHeight="1" x14ac:dyDescent="0.2">
      <c r="B590" s="43">
        <v>47</v>
      </c>
      <c r="C590" s="43" t="s">
        <v>612</v>
      </c>
      <c r="E590" s="43">
        <v>47</v>
      </c>
      <c r="F590" s="43" t="s">
        <v>65</v>
      </c>
      <c r="H590" s="43">
        <v>47</v>
      </c>
      <c r="I590" s="43" t="s">
        <v>1679</v>
      </c>
      <c r="K590" s="43">
        <v>47</v>
      </c>
      <c r="L590" s="43" t="s">
        <v>612</v>
      </c>
      <c r="N590" s="43">
        <v>47</v>
      </c>
      <c r="O590" s="43" t="s">
        <v>65</v>
      </c>
      <c r="Q590" s="43">
        <v>47</v>
      </c>
      <c r="R590" s="43" t="s">
        <v>1681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612</v>
      </c>
      <c r="H591" s="43">
        <v>25</v>
      </c>
      <c r="I591" s="43" t="s">
        <v>1679</v>
      </c>
      <c r="K591" s="43">
        <v>25</v>
      </c>
      <c r="L591" s="43" t="s">
        <v>65</v>
      </c>
      <c r="N591" s="43">
        <v>25</v>
      </c>
      <c r="O591" s="43" t="s">
        <v>612</v>
      </c>
      <c r="Q591" s="43">
        <v>25</v>
      </c>
      <c r="R591" s="43" t="s">
        <v>1681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612</v>
      </c>
      <c r="H592" s="43">
        <v>28</v>
      </c>
      <c r="I592" s="43" t="s">
        <v>1679</v>
      </c>
      <c r="K592" s="43">
        <v>28</v>
      </c>
      <c r="L592" s="43" t="s">
        <v>65</v>
      </c>
      <c r="N592" s="43">
        <v>28</v>
      </c>
      <c r="O592" s="43" t="s">
        <v>612</v>
      </c>
      <c r="Q592" s="43">
        <v>28</v>
      </c>
      <c r="R592" s="43" t="s">
        <v>1681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612</v>
      </c>
      <c r="H593" s="43">
        <v>31</v>
      </c>
      <c r="I593" s="43" t="s">
        <v>1679</v>
      </c>
      <c r="K593" s="43">
        <v>31</v>
      </c>
      <c r="L593" s="43" t="s">
        <v>65</v>
      </c>
      <c r="N593" s="43">
        <v>31</v>
      </c>
      <c r="O593" s="43" t="s">
        <v>612</v>
      </c>
      <c r="Q593" s="43">
        <v>31</v>
      </c>
      <c r="R593" s="43" t="s">
        <v>1681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612</v>
      </c>
      <c r="H594" s="43">
        <v>34</v>
      </c>
      <c r="I594" s="43" t="s">
        <v>1679</v>
      </c>
      <c r="K594" s="43">
        <v>34</v>
      </c>
      <c r="L594" s="43" t="s">
        <v>65</v>
      </c>
      <c r="N594" s="43">
        <v>34</v>
      </c>
      <c r="O594" s="43" t="s">
        <v>612</v>
      </c>
      <c r="Q594" s="43">
        <v>34</v>
      </c>
      <c r="R594" s="43" t="s">
        <v>1681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612</v>
      </c>
      <c r="H595" s="43">
        <v>37</v>
      </c>
      <c r="I595" s="43" t="s">
        <v>1679</v>
      </c>
      <c r="K595" s="43">
        <v>37</v>
      </c>
      <c r="L595" s="43" t="s">
        <v>65</v>
      </c>
      <c r="N595" s="43">
        <v>37</v>
      </c>
      <c r="O595" s="43" t="s">
        <v>612</v>
      </c>
      <c r="Q595" s="43">
        <v>37</v>
      </c>
      <c r="R595" s="43" t="s">
        <v>1681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612</v>
      </c>
      <c r="H596" s="43">
        <v>40</v>
      </c>
      <c r="I596" s="43" t="s">
        <v>1679</v>
      </c>
      <c r="K596" s="43">
        <v>40</v>
      </c>
      <c r="L596" s="43" t="s">
        <v>65</v>
      </c>
      <c r="N596" s="43">
        <v>40</v>
      </c>
      <c r="O596" s="43" t="s">
        <v>612</v>
      </c>
      <c r="Q596" s="43">
        <v>40</v>
      </c>
      <c r="R596" s="43" t="s">
        <v>1681</v>
      </c>
    </row>
    <row r="597" spans="2:18" ht="15" customHeight="1" x14ac:dyDescent="0.2">
      <c r="B597" s="43">
        <v>48</v>
      </c>
      <c r="C597" s="43" t="s">
        <v>612</v>
      </c>
      <c r="E597" s="43">
        <v>48</v>
      </c>
      <c r="F597" s="43" t="s">
        <v>65</v>
      </c>
      <c r="H597" s="43">
        <v>48</v>
      </c>
      <c r="I597" s="43" t="s">
        <v>1679</v>
      </c>
      <c r="K597" s="43">
        <v>48</v>
      </c>
      <c r="L597" s="43" t="s">
        <v>612</v>
      </c>
      <c r="N597" s="43">
        <v>48</v>
      </c>
      <c r="O597" s="43" t="s">
        <v>65</v>
      </c>
      <c r="Q597" s="43">
        <v>48</v>
      </c>
      <c r="R597" s="43" t="s">
        <v>1681</v>
      </c>
    </row>
    <row r="598" spans="2:18" ht="15" customHeight="1" x14ac:dyDescent="0.2">
      <c r="B598" s="43">
        <v>49</v>
      </c>
      <c r="C598" s="43" t="s">
        <v>612</v>
      </c>
      <c r="E598" s="43">
        <v>49</v>
      </c>
      <c r="F598" s="43" t="s">
        <v>65</v>
      </c>
      <c r="H598" s="43">
        <v>49</v>
      </c>
      <c r="I598" s="43" t="s">
        <v>1679</v>
      </c>
      <c r="K598" s="43">
        <v>49</v>
      </c>
      <c r="L598" s="43" t="s">
        <v>612</v>
      </c>
      <c r="N598" s="43">
        <v>49</v>
      </c>
      <c r="O598" s="43" t="s">
        <v>65</v>
      </c>
      <c r="Q598" s="43">
        <v>49</v>
      </c>
      <c r="R598" s="43" t="s">
        <v>1681</v>
      </c>
    </row>
    <row r="599" spans="2:18" ht="15" customHeight="1" x14ac:dyDescent="0.2">
      <c r="B599" s="43">
        <v>50</v>
      </c>
      <c r="C599" s="43" t="s">
        <v>612</v>
      </c>
      <c r="E599" s="43">
        <v>50</v>
      </c>
      <c r="F599" s="43" t="s">
        <v>65</v>
      </c>
      <c r="H599" s="43">
        <v>50</v>
      </c>
      <c r="I599" s="43" t="s">
        <v>1679</v>
      </c>
      <c r="K599" s="43">
        <v>50</v>
      </c>
      <c r="L599" s="43" t="s">
        <v>612</v>
      </c>
      <c r="N599" s="43">
        <v>50</v>
      </c>
      <c r="O599" s="43" t="s">
        <v>65</v>
      </c>
      <c r="Q599" s="43">
        <v>50</v>
      </c>
      <c r="R599" s="43" t="s">
        <v>1681</v>
      </c>
    </row>
    <row r="600" spans="2:18" ht="15" customHeight="1" x14ac:dyDescent="0.2">
      <c r="B600" s="43">
        <v>51</v>
      </c>
      <c r="C600" s="43" t="s">
        <v>612</v>
      </c>
      <c r="E600" s="43">
        <v>51</v>
      </c>
      <c r="F600" s="43" t="s">
        <v>65</v>
      </c>
      <c r="H600" s="43">
        <v>51</v>
      </c>
      <c r="I600" s="43" t="s">
        <v>1679</v>
      </c>
      <c r="K600" s="43">
        <v>51</v>
      </c>
      <c r="L600" s="43" t="s">
        <v>612</v>
      </c>
      <c r="N600" s="43">
        <v>51</v>
      </c>
      <c r="O600" s="43" t="s">
        <v>65</v>
      </c>
      <c r="Q600" s="43">
        <v>51</v>
      </c>
      <c r="R600" s="43" t="s">
        <v>1681</v>
      </c>
    </row>
    <row r="601" spans="2:18" ht="15" customHeight="1" x14ac:dyDescent="0.2">
      <c r="B601" s="43">
        <v>52</v>
      </c>
      <c r="C601" s="43" t="s">
        <v>612</v>
      </c>
      <c r="E601" s="43">
        <v>52</v>
      </c>
      <c r="F601" s="43" t="s">
        <v>65</v>
      </c>
      <c r="H601" s="43">
        <v>52</v>
      </c>
      <c r="I601" s="43" t="s">
        <v>1679</v>
      </c>
      <c r="K601" s="43">
        <v>52</v>
      </c>
      <c r="L601" s="43" t="s">
        <v>612</v>
      </c>
      <c r="N601" s="43">
        <v>52</v>
      </c>
      <c r="O601" s="43" t="s">
        <v>65</v>
      </c>
      <c r="Q601" s="43">
        <v>52</v>
      </c>
      <c r="R601" s="43" t="s">
        <v>1681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612</v>
      </c>
      <c r="H602" s="43">
        <v>26</v>
      </c>
      <c r="I602" s="43" t="s">
        <v>1679</v>
      </c>
      <c r="K602" s="43">
        <v>26</v>
      </c>
      <c r="L602" s="43" t="s">
        <v>65</v>
      </c>
      <c r="N602" s="43">
        <v>26</v>
      </c>
      <c r="O602" s="43" t="s">
        <v>612</v>
      </c>
      <c r="Q602" s="43">
        <v>26</v>
      </c>
      <c r="R602" s="43" t="s">
        <v>1681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612</v>
      </c>
      <c r="H603" s="43">
        <v>29</v>
      </c>
      <c r="I603" s="43" t="s">
        <v>1679</v>
      </c>
      <c r="K603" s="43">
        <v>29</v>
      </c>
      <c r="L603" s="43" t="s">
        <v>65</v>
      </c>
      <c r="N603" s="43">
        <v>29</v>
      </c>
      <c r="O603" s="43" t="s">
        <v>612</v>
      </c>
      <c r="Q603" s="43">
        <v>29</v>
      </c>
      <c r="R603" s="43" t="s">
        <v>1681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612</v>
      </c>
      <c r="H604" s="43">
        <v>32</v>
      </c>
      <c r="I604" s="43" t="s">
        <v>1679</v>
      </c>
      <c r="K604" s="43">
        <v>32</v>
      </c>
      <c r="L604" s="43" t="s">
        <v>65</v>
      </c>
      <c r="N604" s="43">
        <v>32</v>
      </c>
      <c r="O604" s="43" t="s">
        <v>612</v>
      </c>
      <c r="Q604" s="43">
        <v>32</v>
      </c>
      <c r="R604" s="43" t="s">
        <v>1681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612</v>
      </c>
      <c r="H605" s="43">
        <v>35</v>
      </c>
      <c r="I605" s="43" t="s">
        <v>1679</v>
      </c>
      <c r="K605" s="43">
        <v>35</v>
      </c>
      <c r="L605" s="43" t="s">
        <v>65</v>
      </c>
      <c r="N605" s="43">
        <v>35</v>
      </c>
      <c r="O605" s="43" t="s">
        <v>612</v>
      </c>
      <c r="Q605" s="43">
        <v>35</v>
      </c>
      <c r="R605" s="43" t="s">
        <v>1681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612</v>
      </c>
      <c r="H606" s="43">
        <v>38</v>
      </c>
      <c r="I606" s="43" t="s">
        <v>1679</v>
      </c>
      <c r="K606" s="43">
        <v>38</v>
      </c>
      <c r="L606" s="43" t="s">
        <v>65</v>
      </c>
      <c r="N606" s="43">
        <v>38</v>
      </c>
      <c r="O606" s="43" t="s">
        <v>612</v>
      </c>
      <c r="Q606" s="43">
        <v>38</v>
      </c>
      <c r="R606" s="43" t="s">
        <v>1681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612</v>
      </c>
      <c r="H607" s="43">
        <v>41</v>
      </c>
      <c r="I607" s="43" t="s">
        <v>1679</v>
      </c>
      <c r="K607" s="43">
        <v>41</v>
      </c>
      <c r="L607" s="43" t="s">
        <v>65</v>
      </c>
      <c r="N607" s="43">
        <v>41</v>
      </c>
      <c r="O607" s="43" t="s">
        <v>612</v>
      </c>
      <c r="Q607" s="43">
        <v>41</v>
      </c>
      <c r="R607" s="43" t="s">
        <v>1681</v>
      </c>
    </row>
    <row r="608" spans="2:18" ht="15" customHeight="1" x14ac:dyDescent="0.2">
      <c r="B608" s="43">
        <v>53</v>
      </c>
      <c r="C608" s="43" t="s">
        <v>612</v>
      </c>
      <c r="E608" s="43">
        <v>53</v>
      </c>
      <c r="F608" s="43" t="s">
        <v>65</v>
      </c>
      <c r="H608" s="43">
        <v>53</v>
      </c>
      <c r="I608" s="43" t="s">
        <v>1679</v>
      </c>
      <c r="K608" s="43">
        <v>53</v>
      </c>
      <c r="L608" s="43" t="s">
        <v>612</v>
      </c>
      <c r="N608" s="43">
        <v>53</v>
      </c>
      <c r="O608" s="43" t="s">
        <v>65</v>
      </c>
      <c r="Q608" s="43">
        <v>53</v>
      </c>
      <c r="R608" s="43" t="s">
        <v>1681</v>
      </c>
    </row>
    <row r="609" spans="2:18" ht="15" customHeight="1" x14ac:dyDescent="0.2">
      <c r="B609" s="43">
        <v>54</v>
      </c>
      <c r="C609" s="43" t="s">
        <v>612</v>
      </c>
      <c r="E609" s="43">
        <v>54</v>
      </c>
      <c r="F609" s="43" t="s">
        <v>65</v>
      </c>
      <c r="H609" s="43">
        <v>54</v>
      </c>
      <c r="I609" s="43" t="s">
        <v>1679</v>
      </c>
      <c r="K609" s="43">
        <v>54</v>
      </c>
      <c r="L609" s="43" t="s">
        <v>612</v>
      </c>
      <c r="N609" s="43">
        <v>54</v>
      </c>
      <c r="O609" s="43" t="s">
        <v>65</v>
      </c>
      <c r="Q609" s="43">
        <v>54</v>
      </c>
      <c r="R609" s="43" t="s">
        <v>1681</v>
      </c>
    </row>
    <row r="610" spans="2:18" ht="15" customHeight="1" x14ac:dyDescent="0.2">
      <c r="B610" s="43">
        <v>55</v>
      </c>
      <c r="C610" s="43" t="s">
        <v>612</v>
      </c>
      <c r="E610" s="43">
        <v>55</v>
      </c>
      <c r="F610" s="43" t="s">
        <v>65</v>
      </c>
      <c r="H610" s="43">
        <v>55</v>
      </c>
      <c r="I610" s="43" t="s">
        <v>1679</v>
      </c>
      <c r="K610" s="43">
        <v>55</v>
      </c>
      <c r="L610" s="43" t="s">
        <v>612</v>
      </c>
      <c r="N610" s="43">
        <v>55</v>
      </c>
      <c r="O610" s="43" t="s">
        <v>65</v>
      </c>
      <c r="Q610" s="43">
        <v>55</v>
      </c>
      <c r="R610" s="43" t="s">
        <v>1681</v>
      </c>
    </row>
    <row r="611" spans="2:18" ht="15" customHeight="1" x14ac:dyDescent="0.2">
      <c r="B611" s="43">
        <v>56</v>
      </c>
      <c r="C611" s="43" t="s">
        <v>612</v>
      </c>
      <c r="E611" s="43">
        <v>56</v>
      </c>
      <c r="F611" s="43" t="s">
        <v>65</v>
      </c>
      <c r="H611" s="43">
        <v>56</v>
      </c>
      <c r="I611" s="43" t="s">
        <v>1679</v>
      </c>
      <c r="K611" s="43">
        <v>56</v>
      </c>
      <c r="L611" s="43" t="s">
        <v>612</v>
      </c>
      <c r="N611" s="43">
        <v>56</v>
      </c>
      <c r="O611" s="43" t="s">
        <v>65</v>
      </c>
      <c r="Q611" s="43">
        <v>56</v>
      </c>
      <c r="R611" s="43" t="s">
        <v>1681</v>
      </c>
    </row>
    <row r="612" spans="2:18" ht="15" customHeight="1" x14ac:dyDescent="0.2">
      <c r="B612" s="43">
        <v>57</v>
      </c>
      <c r="C612" s="43" t="s">
        <v>612</v>
      </c>
      <c r="E612" s="43">
        <v>57</v>
      </c>
      <c r="F612" s="43" t="s">
        <v>65</v>
      </c>
      <c r="H612" s="43">
        <v>57</v>
      </c>
      <c r="I612" s="43" t="s">
        <v>1679</v>
      </c>
      <c r="K612" s="43">
        <v>57</v>
      </c>
      <c r="L612" s="43" t="s">
        <v>612</v>
      </c>
      <c r="N612" s="43">
        <v>57</v>
      </c>
      <c r="O612" s="43" t="s">
        <v>65</v>
      </c>
      <c r="Q612" s="43">
        <v>57</v>
      </c>
      <c r="R612" s="43" t="s">
        <v>1681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612</v>
      </c>
      <c r="H613" s="43">
        <v>27</v>
      </c>
      <c r="I613" s="43" t="s">
        <v>1679</v>
      </c>
      <c r="K613" s="43">
        <v>27</v>
      </c>
      <c r="L613" s="43" t="s">
        <v>65</v>
      </c>
      <c r="N613" s="43">
        <v>27</v>
      </c>
      <c r="O613" s="43" t="s">
        <v>612</v>
      </c>
      <c r="Q613" s="43">
        <v>27</v>
      </c>
      <c r="R613" s="43" t="s">
        <v>1681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612</v>
      </c>
      <c r="H614" s="43">
        <v>30</v>
      </c>
      <c r="I614" s="43" t="s">
        <v>1679</v>
      </c>
      <c r="K614" s="43">
        <v>30</v>
      </c>
      <c r="L614" s="43" t="s">
        <v>65</v>
      </c>
      <c r="N614" s="43">
        <v>30</v>
      </c>
      <c r="O614" s="43" t="s">
        <v>612</v>
      </c>
      <c r="Q614" s="43">
        <v>30</v>
      </c>
      <c r="R614" s="43" t="s">
        <v>1681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612</v>
      </c>
      <c r="H615" s="43">
        <v>33</v>
      </c>
      <c r="I615" s="43" t="s">
        <v>1679</v>
      </c>
      <c r="K615" s="43">
        <v>33</v>
      </c>
      <c r="L615" s="43" t="s">
        <v>65</v>
      </c>
      <c r="N615" s="43">
        <v>33</v>
      </c>
      <c r="O615" s="43" t="s">
        <v>612</v>
      </c>
      <c r="Q615" s="43">
        <v>33</v>
      </c>
      <c r="R615" s="43" t="s">
        <v>1681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612</v>
      </c>
      <c r="H616" s="43">
        <v>36</v>
      </c>
      <c r="I616" s="43" t="s">
        <v>1679</v>
      </c>
      <c r="K616" s="43">
        <v>36</v>
      </c>
      <c r="L616" s="43" t="s">
        <v>65</v>
      </c>
      <c r="N616" s="43">
        <v>36</v>
      </c>
      <c r="O616" s="43" t="s">
        <v>612</v>
      </c>
      <c r="Q616" s="43">
        <v>36</v>
      </c>
      <c r="R616" s="43" t="s">
        <v>1681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612</v>
      </c>
      <c r="H617" s="43">
        <v>39</v>
      </c>
      <c r="I617" s="43" t="s">
        <v>1679</v>
      </c>
      <c r="K617" s="43">
        <v>39</v>
      </c>
      <c r="L617" s="43" t="s">
        <v>65</v>
      </c>
      <c r="N617" s="43">
        <v>39</v>
      </c>
      <c r="O617" s="43" t="s">
        <v>612</v>
      </c>
      <c r="Q617" s="43">
        <v>39</v>
      </c>
      <c r="R617" s="43" t="s">
        <v>1681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612</v>
      </c>
      <c r="H618" s="43">
        <v>42</v>
      </c>
      <c r="I618" s="43" t="s">
        <v>1679</v>
      </c>
      <c r="K618" s="43">
        <v>42</v>
      </c>
      <c r="L618" s="43" t="s">
        <v>65</v>
      </c>
      <c r="N618" s="43">
        <v>42</v>
      </c>
      <c r="O618" s="43" t="s">
        <v>612</v>
      </c>
      <c r="Q618" s="43">
        <v>42</v>
      </c>
      <c r="R618" s="43" t="s">
        <v>1681</v>
      </c>
    </row>
    <row r="619" spans="2:18" ht="15" customHeight="1" x14ac:dyDescent="0.2">
      <c r="B619" s="43">
        <v>58</v>
      </c>
      <c r="C619" s="43" t="s">
        <v>612</v>
      </c>
      <c r="E619" s="43">
        <v>58</v>
      </c>
      <c r="F619" s="43" t="s">
        <v>65</v>
      </c>
      <c r="H619" s="43">
        <v>58</v>
      </c>
      <c r="I619" s="43" t="s">
        <v>1679</v>
      </c>
      <c r="K619" s="43">
        <v>58</v>
      </c>
      <c r="L619" s="43" t="s">
        <v>612</v>
      </c>
      <c r="N619" s="43">
        <v>58</v>
      </c>
      <c r="O619" s="43" t="s">
        <v>65</v>
      </c>
      <c r="Q619" s="43">
        <v>58</v>
      </c>
      <c r="R619" s="43" t="s">
        <v>1681</v>
      </c>
    </row>
    <row r="620" spans="2:18" ht="15" customHeight="1" x14ac:dyDescent="0.2">
      <c r="B620" s="43">
        <v>59</v>
      </c>
      <c r="C620" s="43" t="s">
        <v>612</v>
      </c>
      <c r="E620" s="43">
        <v>59</v>
      </c>
      <c r="F620" s="43" t="s">
        <v>65</v>
      </c>
      <c r="H620" s="43">
        <v>59</v>
      </c>
      <c r="I620" s="43" t="s">
        <v>1679</v>
      </c>
      <c r="K620" s="43">
        <v>59</v>
      </c>
      <c r="L620" s="43" t="s">
        <v>612</v>
      </c>
      <c r="N620" s="43">
        <v>59</v>
      </c>
      <c r="O620" s="43" t="s">
        <v>65</v>
      </c>
      <c r="Q620" s="43">
        <v>59</v>
      </c>
      <c r="R620" s="43" t="s">
        <v>1681</v>
      </c>
    </row>
    <row r="621" spans="2:18" ht="15" customHeight="1" x14ac:dyDescent="0.2">
      <c r="B621" s="43">
        <v>60</v>
      </c>
      <c r="C621" s="43" t="s">
        <v>612</v>
      </c>
      <c r="E621" s="43">
        <v>60</v>
      </c>
      <c r="F621" s="43" t="s">
        <v>65</v>
      </c>
      <c r="H621" s="43">
        <v>60</v>
      </c>
      <c r="I621" s="43" t="s">
        <v>1679</v>
      </c>
      <c r="K621" s="43">
        <v>60</v>
      </c>
      <c r="L621" s="43" t="s">
        <v>612</v>
      </c>
      <c r="N621" s="43">
        <v>60</v>
      </c>
      <c r="O621" s="43" t="s">
        <v>65</v>
      </c>
      <c r="Q621" s="43">
        <v>60</v>
      </c>
      <c r="R621" s="43" t="s">
        <v>1681</v>
      </c>
    </row>
    <row r="622" spans="2:18" ht="15" customHeight="1" x14ac:dyDescent="0.2">
      <c r="B622" s="43">
        <v>61</v>
      </c>
      <c r="C622" s="43" t="s">
        <v>612</v>
      </c>
      <c r="E622" s="43">
        <v>61</v>
      </c>
      <c r="F622" s="43" t="s">
        <v>65</v>
      </c>
      <c r="H622" s="43">
        <v>61</v>
      </c>
      <c r="I622" s="43" t="s">
        <v>1679</v>
      </c>
      <c r="K622" s="43">
        <v>61</v>
      </c>
      <c r="L622" s="43" t="s">
        <v>612</v>
      </c>
      <c r="N622" s="43">
        <v>61</v>
      </c>
      <c r="O622" s="43" t="s">
        <v>65</v>
      </c>
      <c r="Q622" s="43">
        <v>61</v>
      </c>
      <c r="R622" s="43" t="s">
        <v>1681</v>
      </c>
    </row>
    <row r="623" spans="2:18" ht="15" customHeight="1" x14ac:dyDescent="0.2">
      <c r="B623" s="43">
        <v>62</v>
      </c>
      <c r="C623" s="43" t="s">
        <v>612</v>
      </c>
      <c r="E623" s="43">
        <v>62</v>
      </c>
      <c r="F623" s="43" t="s">
        <v>65</v>
      </c>
      <c r="H623" s="43">
        <v>62</v>
      </c>
      <c r="I623" s="43" t="s">
        <v>1679</v>
      </c>
      <c r="K623" s="43">
        <v>62</v>
      </c>
      <c r="L623" s="43" t="s">
        <v>612</v>
      </c>
      <c r="N623" s="43">
        <v>62</v>
      </c>
      <c r="O623" s="43" t="s">
        <v>65</v>
      </c>
      <c r="Q623" s="43">
        <v>62</v>
      </c>
      <c r="R623" s="43" t="s">
        <v>1681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575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1</v>
      </c>
      <c r="I7" s="45">
        <v>0</v>
      </c>
      <c r="J7" s="45">
        <v>0</v>
      </c>
      <c r="K7" s="45">
        <v>0</v>
      </c>
      <c r="L7" s="45">
        <v>0.52529404207782526</v>
      </c>
      <c r="N7" s="27" t="s">
        <v>575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1</v>
      </c>
      <c r="U7" s="45">
        <v>0</v>
      </c>
      <c r="V7" s="45">
        <v>0</v>
      </c>
      <c r="W7" s="45">
        <v>0</v>
      </c>
      <c r="X7" s="45">
        <v>0.53970223223428226</v>
      </c>
    </row>
    <row r="8" spans="2:24" ht="15" customHeight="1" x14ac:dyDescent="0.2">
      <c r="B8" s="27" t="s">
        <v>526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526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477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477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428</v>
      </c>
      <c r="C10" s="45">
        <v>0.47368421052631576</v>
      </c>
      <c r="D10" s="45">
        <v>0.52631578947368418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428</v>
      </c>
      <c r="O10" s="45">
        <v>0.52631578947368418</v>
      </c>
      <c r="P10" s="45">
        <v>0.47368421052631576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379</v>
      </c>
      <c r="C11" s="45">
        <v>0.47368421052631576</v>
      </c>
      <c r="D11" s="45">
        <v>0.52631578947368418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379</v>
      </c>
      <c r="O11" s="45">
        <v>0.52631578947368418</v>
      </c>
      <c r="P11" s="45">
        <v>0.47368421052631576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330</v>
      </c>
      <c r="C12" s="45">
        <v>0.47368421052631576</v>
      </c>
      <c r="D12" s="45">
        <v>0.52631578947368418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330</v>
      </c>
      <c r="O12" s="45">
        <v>0.52631578947368418</v>
      </c>
      <c r="P12" s="45">
        <v>0.47368421052631576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281</v>
      </c>
      <c r="C13" s="45">
        <v>0.47368421052631576</v>
      </c>
      <c r="D13" s="45">
        <v>0.52631578947368418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281</v>
      </c>
      <c r="O13" s="45">
        <v>0.52631578947368418</v>
      </c>
      <c r="P13" s="45">
        <v>0.47368421052631576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232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232</v>
      </c>
      <c r="O14" s="45">
        <v>0.84210526315789469</v>
      </c>
      <c r="P14" s="45">
        <v>0.15789473684210525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183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183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134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134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1683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1683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575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1</v>
      </c>
      <c r="I7" s="45">
        <v>0</v>
      </c>
      <c r="J7" s="45">
        <v>0</v>
      </c>
      <c r="K7" s="45">
        <v>0</v>
      </c>
      <c r="L7" s="45">
        <v>0.52475437995674123</v>
      </c>
      <c r="N7" s="27" t="s">
        <v>575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1</v>
      </c>
      <c r="U7" s="45">
        <v>0</v>
      </c>
      <c r="V7" s="45">
        <v>0</v>
      </c>
      <c r="W7" s="45">
        <v>0</v>
      </c>
      <c r="X7" s="45">
        <v>0.54154387288977157</v>
      </c>
    </row>
    <row r="8" spans="2:24" ht="15" customHeight="1" x14ac:dyDescent="0.2">
      <c r="B8" s="27" t="s">
        <v>526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526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477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477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428</v>
      </c>
      <c r="C10" s="45">
        <v>0.47368421052631576</v>
      </c>
      <c r="D10" s="45">
        <v>0.52631578947368418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428</v>
      </c>
      <c r="O10" s="45">
        <v>0.52631578947368418</v>
      </c>
      <c r="P10" s="45">
        <v>0.47368421052631576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379</v>
      </c>
      <c r="C11" s="45">
        <v>0.47368421052631576</v>
      </c>
      <c r="D11" s="45">
        <v>0.52631578947368418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379</v>
      </c>
      <c r="O11" s="45">
        <v>0.52631578947368418</v>
      </c>
      <c r="P11" s="45">
        <v>0.47368421052631576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 t="s">
        <v>330</v>
      </c>
      <c r="C12" s="45">
        <v>0.47368421052631576</v>
      </c>
      <c r="D12" s="45">
        <v>0.52631578947368418</v>
      </c>
      <c r="E12" s="45">
        <v>0</v>
      </c>
      <c r="F12" s="45">
        <v>0</v>
      </c>
      <c r="G12" s="45">
        <v>1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N12" s="27" t="s">
        <v>330</v>
      </c>
      <c r="O12" s="45">
        <v>0.52631578947368418</v>
      </c>
      <c r="P12" s="45">
        <v>0.47368421052631576</v>
      </c>
      <c r="Q12" s="45">
        <v>0</v>
      </c>
      <c r="R12" s="45">
        <v>0</v>
      </c>
      <c r="S12" s="45">
        <v>1</v>
      </c>
      <c r="T12" s="45">
        <v>0</v>
      </c>
      <c r="U12" s="45">
        <v>0</v>
      </c>
      <c r="V12" s="45">
        <v>0</v>
      </c>
      <c r="W12" s="45">
        <v>0</v>
      </c>
      <c r="X12" s="45">
        <v>0</v>
      </c>
    </row>
    <row r="13" spans="2:24" ht="15" customHeight="1" x14ac:dyDescent="0.2">
      <c r="B13" s="27" t="s">
        <v>281</v>
      </c>
      <c r="C13" s="45">
        <v>0.52631578947368418</v>
      </c>
      <c r="D13" s="45">
        <v>0.47368421052631576</v>
      </c>
      <c r="E13" s="45">
        <v>0</v>
      </c>
      <c r="F13" s="45">
        <v>0</v>
      </c>
      <c r="G13" s="45">
        <v>1</v>
      </c>
      <c r="H13" s="45">
        <v>0</v>
      </c>
      <c r="I13" s="45">
        <v>0</v>
      </c>
      <c r="J13" s="45">
        <v>0</v>
      </c>
      <c r="K13" s="45">
        <v>0</v>
      </c>
      <c r="L13" s="45">
        <v>0</v>
      </c>
      <c r="N13" s="27" t="s">
        <v>281</v>
      </c>
      <c r="O13" s="45">
        <v>0.52631578947368418</v>
      </c>
      <c r="P13" s="45">
        <v>0.47368421052631576</v>
      </c>
      <c r="Q13" s="45">
        <v>0</v>
      </c>
      <c r="R13" s="45">
        <v>0</v>
      </c>
      <c r="S13" s="45">
        <v>1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</row>
    <row r="14" spans="2:24" ht="15" customHeight="1" x14ac:dyDescent="0.2">
      <c r="B14" s="27" t="s">
        <v>232</v>
      </c>
      <c r="C14" s="45">
        <v>1</v>
      </c>
      <c r="D14" s="45">
        <v>0</v>
      </c>
      <c r="E14" s="45">
        <v>0</v>
      </c>
      <c r="F14" s="45">
        <v>0</v>
      </c>
      <c r="G14" s="45">
        <v>1</v>
      </c>
      <c r="H14" s="45">
        <v>0</v>
      </c>
      <c r="I14" s="45">
        <v>0</v>
      </c>
      <c r="J14" s="45">
        <v>0</v>
      </c>
      <c r="K14" s="45">
        <v>0</v>
      </c>
      <c r="L14" s="45">
        <v>0</v>
      </c>
      <c r="N14" s="27" t="s">
        <v>232</v>
      </c>
      <c r="O14" s="45">
        <v>0.84210526315789469</v>
      </c>
      <c r="P14" s="45">
        <v>0.15789473684210525</v>
      </c>
      <c r="Q14" s="45">
        <v>0</v>
      </c>
      <c r="R14" s="45">
        <v>0</v>
      </c>
      <c r="S14" s="45">
        <v>1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</row>
    <row r="15" spans="2:24" ht="15" customHeight="1" x14ac:dyDescent="0.2">
      <c r="B15" s="27" t="s">
        <v>183</v>
      </c>
      <c r="C15" s="45">
        <v>1</v>
      </c>
      <c r="D15" s="45">
        <v>0</v>
      </c>
      <c r="E15" s="45">
        <v>0</v>
      </c>
      <c r="F15" s="45">
        <v>0</v>
      </c>
      <c r="G15" s="45">
        <v>1</v>
      </c>
      <c r="H15" s="45">
        <v>0</v>
      </c>
      <c r="I15" s="45">
        <v>0</v>
      </c>
      <c r="J15" s="45">
        <v>0</v>
      </c>
      <c r="K15" s="45">
        <v>0</v>
      </c>
      <c r="L15" s="45">
        <v>0</v>
      </c>
      <c r="N15" s="27" t="s">
        <v>183</v>
      </c>
      <c r="O15" s="45">
        <v>1</v>
      </c>
      <c r="P15" s="45">
        <v>0</v>
      </c>
      <c r="Q15" s="45">
        <v>0</v>
      </c>
      <c r="R15" s="45">
        <v>0</v>
      </c>
      <c r="S15" s="45">
        <v>1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</row>
    <row r="16" spans="2:24" ht="15" customHeight="1" x14ac:dyDescent="0.2">
      <c r="B16" s="27" t="s">
        <v>134</v>
      </c>
      <c r="C16" s="45">
        <v>1</v>
      </c>
      <c r="D16" s="45">
        <v>0</v>
      </c>
      <c r="E16" s="45">
        <v>0</v>
      </c>
      <c r="F16" s="45">
        <v>0</v>
      </c>
      <c r="G16" s="45">
        <v>1</v>
      </c>
      <c r="H16" s="45">
        <v>0</v>
      </c>
      <c r="I16" s="45">
        <v>0</v>
      </c>
      <c r="J16" s="45">
        <v>0</v>
      </c>
      <c r="K16" s="45">
        <v>0</v>
      </c>
      <c r="L16" s="45">
        <v>0</v>
      </c>
      <c r="N16" s="27" t="s">
        <v>134</v>
      </c>
      <c r="O16" s="45">
        <v>1</v>
      </c>
      <c r="P16" s="45">
        <v>0</v>
      </c>
      <c r="Q16" s="45">
        <v>0</v>
      </c>
      <c r="R16" s="45">
        <v>0</v>
      </c>
      <c r="S16" s="45">
        <v>1</v>
      </c>
      <c r="T16" s="45">
        <v>0</v>
      </c>
      <c r="U16" s="45">
        <v>0</v>
      </c>
      <c r="V16" s="45">
        <v>0</v>
      </c>
      <c r="W16" s="45">
        <v>0</v>
      </c>
      <c r="X16" s="45">
        <v>0</v>
      </c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1683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1683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1719</v>
      </c>
      <c r="F4" s="34" t="s">
        <v>1720</v>
      </c>
      <c r="G4" s="54" t="s">
        <v>11</v>
      </c>
      <c r="K4" s="34" t="s">
        <v>1719</v>
      </c>
      <c r="L4" s="34" t="s">
        <v>1720</v>
      </c>
      <c r="P4" s="54" t="s">
        <v>7</v>
      </c>
      <c r="Q4" s="34" t="s">
        <v>8</v>
      </c>
      <c r="R4" s="34" t="s">
        <v>9</v>
      </c>
      <c r="S4" s="34" t="s">
        <v>1719</v>
      </c>
      <c r="T4" s="34" t="s">
        <v>1720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1721</v>
      </c>
      <c r="G5" s="54"/>
      <c r="K5" s="25" t="s">
        <v>6</v>
      </c>
      <c r="L5" s="25" t="s">
        <v>1721</v>
      </c>
      <c r="P5" s="54"/>
      <c r="Q5" s="25" t="s">
        <v>6</v>
      </c>
      <c r="R5" s="25" t="s">
        <v>10</v>
      </c>
      <c r="S5" s="25" t="s">
        <v>6</v>
      </c>
      <c r="T5" s="25" t="s">
        <v>1721</v>
      </c>
      <c r="U5" s="54"/>
    </row>
    <row r="6" spans="2:21" ht="13.9" customHeight="1" x14ac:dyDescent="0.2">
      <c r="B6" s="27">
        <v>0</v>
      </c>
      <c r="C6" s="30">
        <v>-3.8240860697377832E-6</v>
      </c>
      <c r="D6" s="30">
        <v>-1.8535502022132276E-12</v>
      </c>
      <c r="E6" s="30">
        <f>ABS(C6)/'İtme Analizi'!$C$17</f>
        <v>2.7652449648146571E-6</v>
      </c>
      <c r="F6" s="30">
        <f>ABS(D6)/'İtme Analizi'!$C$14</f>
        <v>4.8945209322724802E-16</v>
      </c>
      <c r="G6" s="30"/>
      <c r="K6" s="30">
        <v>0</v>
      </c>
      <c r="L6" s="30">
        <v>0</v>
      </c>
      <c r="P6" s="27">
        <v>0</v>
      </c>
      <c r="Q6" s="30">
        <v>-3.8240860697377832E-6</v>
      </c>
      <c r="R6" s="30">
        <v>-1.8535502022132276E-12</v>
      </c>
      <c r="S6" s="30">
        <f>ABS(Q6)/'İtme Analizi'!$C$17</f>
        <v>2.7652449648146571E-6</v>
      </c>
      <c r="T6" s="30">
        <f>ABS(R6)/'İtme Analizi'!$C$14</f>
        <v>4.8945209322724802E-16</v>
      </c>
      <c r="U6" s="30"/>
    </row>
    <row r="7" spans="2:21" ht="13.9" customHeight="1" x14ac:dyDescent="0.2">
      <c r="B7" s="27">
        <v>1</v>
      </c>
      <c r="C7" s="30">
        <v>6.3148350305969299E-3</v>
      </c>
      <c r="D7" s="30">
        <v>-115.16577338320516</v>
      </c>
      <c r="E7" s="30">
        <f>ABS(C7)/'İtme Analizi'!$C$17</f>
        <v>4.5663370158378113E-3</v>
      </c>
      <c r="F7" s="30">
        <f>ABS(D7)/'İtme Analizi'!$C$14</f>
        <v>3.0410899463763328E-2</v>
      </c>
      <c r="G7" s="30">
        <f>G6+(E7-E6)*((F7+F6)/2)</f>
        <v>6.9391161159844652E-5</v>
      </c>
      <c r="K7" s="30">
        <f>'İtme Analizi'!$C$24</f>
        <v>0.27414613530080867</v>
      </c>
      <c r="L7" s="30">
        <f>'İtme Analizi'!$C$21</f>
        <v>1.831536680576068</v>
      </c>
      <c r="P7" s="27">
        <v>1</v>
      </c>
      <c r="Q7" s="30">
        <v>9.9385891393026244E-4</v>
      </c>
      <c r="R7" s="30">
        <v>-18.184069145922908</v>
      </c>
      <c r="S7" s="30">
        <f>ABS(Q7)/'İtme Analizi'!$C$17</f>
        <v>7.1867194078878828E-4</v>
      </c>
      <c r="T7" s="30">
        <f>ABS(R7)/'İtme Analizi'!$C$14</f>
        <v>4.8017208793339839E-3</v>
      </c>
      <c r="U7" s="30">
        <f>U6+(S7-S6)*((T7+T6)/2)</f>
        <v>1.7187920644966639E-6</v>
      </c>
    </row>
    <row r="8" spans="2:21" ht="13.9" customHeight="1" x14ac:dyDescent="0.2">
      <c r="B8" s="27">
        <v>2</v>
      </c>
      <c r="C8" s="30">
        <v>1.2633494147263597E-2</v>
      </c>
      <c r="D8" s="30">
        <v>-230.37885114474008</v>
      </c>
      <c r="E8" s="30">
        <f>ABS(C8)/'İtme Analizi'!$C$17</f>
        <v>9.1354392766404367E-3</v>
      </c>
      <c r="F8" s="30">
        <f>ABS(D8)/'İtme Analizi'!$C$14</f>
        <v>6.0834290214228606E-2</v>
      </c>
      <c r="G8" s="30">
        <f>G7+(E8-E7)*((F8+F7)/2)</f>
        <v>2.7784546238238328E-4</v>
      </c>
      <c r="H8" s="47"/>
      <c r="I8" s="47"/>
      <c r="J8" s="47"/>
      <c r="K8" s="30">
        <f>'İtme Analizi'!$C$24</f>
        <v>0.27414613530080867</v>
      </c>
      <c r="L8" s="30">
        <v>0</v>
      </c>
      <c r="P8" s="27">
        <v>2</v>
      </c>
      <c r="Q8" s="30">
        <v>1.9915419139302625E-3</v>
      </c>
      <c r="R8" s="30">
        <v>-36.376675450052211</v>
      </c>
      <c r="S8" s="30">
        <f>ABS(Q8)/'İtme Analizi'!$C$17</f>
        <v>1.4401091265423911E-3</v>
      </c>
      <c r="T8" s="30">
        <f>ABS(R8)/'İtme Analizi'!$C$14</f>
        <v>9.6056960973685563E-3</v>
      </c>
      <c r="U8" s="30">
        <f>U7+(S8-S7)*((T8+T7)/2)</f>
        <v>6.9158152433221447E-6</v>
      </c>
    </row>
    <row r="9" spans="2:21" ht="13.9" customHeight="1" x14ac:dyDescent="0.2">
      <c r="B9" s="27">
        <v>3</v>
      </c>
      <c r="C9" s="30">
        <v>1.8952153263930262E-2</v>
      </c>
      <c r="D9" s="30">
        <v>-345.55766164395271</v>
      </c>
      <c r="E9" s="30">
        <f>ABS(C9)/'İtme Analizi'!$C$17</f>
        <v>1.3704541537443061E-2</v>
      </c>
      <c r="F9" s="30">
        <f>ABS(D9)/'İtme Analizi'!$C$14</f>
        <v>9.1248632284354522E-2</v>
      </c>
      <c r="G9" s="30">
        <f>G8+(E9-E8)*((F9+F8)/2)</f>
        <v>6.2528667489125656E-4</v>
      </c>
      <c r="H9" s="47"/>
      <c r="I9" s="47"/>
      <c r="J9" s="47"/>
      <c r="P9" s="27">
        <v>3</v>
      </c>
      <c r="Q9" s="30">
        <v>2.9892249139302626E-3</v>
      </c>
      <c r="R9" s="30">
        <v>-54.565091574808328</v>
      </c>
      <c r="S9" s="30">
        <f>ABS(Q9)/'İtme Analizi'!$C$17</f>
        <v>2.1615463122959936E-3</v>
      </c>
      <c r="T9" s="30">
        <f>ABS(R9)/'İtme Analizi'!$C$14</f>
        <v>1.4408564848438945E-2</v>
      </c>
      <c r="U9" s="30">
        <f t="shared" ref="U9:U72" si="0">U8+(S9-S8)*((T9+T8)/2)</f>
        <v>1.557820566067015E-5</v>
      </c>
    </row>
    <row r="10" spans="2:21" ht="13.9" customHeight="1" x14ac:dyDescent="0.2">
      <c r="B10" s="27">
        <v>4</v>
      </c>
      <c r="C10" s="30">
        <v>2.5270812380596929E-2</v>
      </c>
      <c r="D10" s="30">
        <v>-460.71509105750647</v>
      </c>
      <c r="E10" s="30">
        <f>ABS(C10)/'İtme Analizi'!$C$17</f>
        <v>1.8273643798245684E-2</v>
      </c>
      <c r="F10" s="30">
        <f>ABS(D10)/'İtme Analizi'!$C$14</f>
        <v>0.1216573284231651</v>
      </c>
      <c r="G10" s="30">
        <f>G9+(E10-E9)*((F10+F9)/2)</f>
        <v>1.1116812280947976E-3</v>
      </c>
      <c r="H10" s="47"/>
      <c r="I10" s="47"/>
      <c r="J10" s="47"/>
      <c r="K10" s="82" t="s">
        <v>20</v>
      </c>
      <c r="L10" s="83"/>
      <c r="P10" s="27">
        <v>4</v>
      </c>
      <c r="Q10" s="30">
        <v>3.9869079139302627E-3</v>
      </c>
      <c r="R10" s="30">
        <v>-72.75350799237485</v>
      </c>
      <c r="S10" s="30">
        <f>ABS(Q10)/'İtme Analizi'!$C$17</f>
        <v>2.8829834980495968E-3</v>
      </c>
      <c r="T10" s="30">
        <f>ABS(R10)/'İtme Analizi'!$C$14</f>
        <v>1.9211433676829422E-2</v>
      </c>
      <c r="U10" s="30">
        <f t="shared" si="0"/>
        <v>2.77055642212251E-5</v>
      </c>
    </row>
    <row r="11" spans="2:21" ht="13.9" customHeight="1" x14ac:dyDescent="0.2">
      <c r="B11" s="27">
        <v>5</v>
      </c>
      <c r="C11" s="30">
        <v>3.1589471497263599E-2</v>
      </c>
      <c r="D11" s="30">
        <v>-575.84835402832687</v>
      </c>
      <c r="E11" s="30">
        <f>ABS(C11)/'İtme Analizi'!$C$17</f>
        <v>2.2842746059048312E-2</v>
      </c>
      <c r="F11" s="30">
        <f>ABS(D11)/'İtme Analizi'!$C$14</f>
        <v>0.15205964312382117</v>
      </c>
      <c r="G11" s="30">
        <f>G10+(E11-E10)*((F11+F10)/2)</f>
        <v>1.7370016448524893E-3</v>
      </c>
      <c r="H11" s="47"/>
      <c r="I11" s="47"/>
      <c r="J11" s="47"/>
      <c r="K11" s="84"/>
      <c r="L11" s="85"/>
      <c r="P11" s="27">
        <v>5</v>
      </c>
      <c r="Q11" s="30">
        <v>4.9845909139302627E-3</v>
      </c>
      <c r="R11" s="30">
        <v>-90.941924411843104</v>
      </c>
      <c r="S11" s="30">
        <f>ABS(Q11)/'İtme Analizi'!$C$17</f>
        <v>3.6044206838031995E-3</v>
      </c>
      <c r="T11" s="30">
        <f>ABS(R11)/'İtme Analizi'!$C$14</f>
        <v>2.4014302505722077E-2</v>
      </c>
      <c r="U11" s="30">
        <f t="shared" si="0"/>
        <v>4.3297890953058918E-5</v>
      </c>
    </row>
    <row r="12" spans="2:21" ht="13.9" customHeight="1" x14ac:dyDescent="0.2">
      <c r="B12" s="27">
        <v>6</v>
      </c>
      <c r="C12" s="30">
        <v>3.7908130613930259E-2</v>
      </c>
      <c r="D12" s="30">
        <v>-690.97306739618386</v>
      </c>
      <c r="E12" s="30">
        <f>ABS(C12)/'İtme Analizi'!$C$17</f>
        <v>2.7411848319850933E-2</v>
      </c>
      <c r="F12" s="30">
        <f>ABS(D12)/'İtme Analizi'!$C$14</f>
        <v>0.18245970019958976</v>
      </c>
      <c r="G12" s="30">
        <f t="shared" ref="G12:G75" si="1">G11+(E12-E11)*((F12+F11)/2)</f>
        <v>2.5012281887830919E-3</v>
      </c>
      <c r="H12" s="47"/>
      <c r="I12" s="47"/>
      <c r="J12" s="47"/>
      <c r="K12" s="34" t="s">
        <v>1719</v>
      </c>
      <c r="L12" s="34" t="s">
        <v>1720</v>
      </c>
      <c r="P12" s="27">
        <v>6</v>
      </c>
      <c r="Q12" s="30">
        <v>5.9822739139302637E-3</v>
      </c>
      <c r="R12" s="30">
        <v>-109.12981072644779</v>
      </c>
      <c r="S12" s="30">
        <f>ABS(Q12)/'İtme Analizi'!$C$17</f>
        <v>4.3258578695568031E-3</v>
      </c>
      <c r="T12" s="30">
        <f>ABS(R12)/'İtme Analizi'!$C$14</f>
        <v>2.88170313540872E-2</v>
      </c>
      <c r="U12" s="30">
        <f t="shared" si="0"/>
        <v>6.2355135362773855E-5</v>
      </c>
    </row>
    <row r="13" spans="2:21" ht="13.9" customHeight="1" x14ac:dyDescent="0.2">
      <c r="B13" s="27">
        <v>7</v>
      </c>
      <c r="C13" s="30">
        <v>4.4226789730596926E-2</v>
      </c>
      <c r="D13" s="30">
        <v>-806.10194791088156</v>
      </c>
      <c r="E13" s="30">
        <f>ABS(C13)/'İtme Analizi'!$C$17</f>
        <v>3.1980950580653561E-2</v>
      </c>
      <c r="F13" s="30">
        <f>ABS(D13)/'İtme Analizi'!$C$14</f>
        <v>0.21286085766030696</v>
      </c>
      <c r="G13" s="30">
        <f t="shared" si="1"/>
        <v>3.4043582161127971E-3</v>
      </c>
      <c r="H13" s="47"/>
      <c r="I13" s="47"/>
      <c r="J13" s="47"/>
      <c r="K13" s="25" t="s">
        <v>6</v>
      </c>
      <c r="L13" s="25" t="s">
        <v>1721</v>
      </c>
      <c r="P13" s="27">
        <v>7</v>
      </c>
      <c r="Q13" s="30">
        <v>6.9799569139302638E-3</v>
      </c>
      <c r="R13" s="30">
        <v>-127.31712111157353</v>
      </c>
      <c r="S13" s="30">
        <f>ABS(Q13)/'İtme Analizi'!$C$17</f>
        <v>5.0472950553104058E-3</v>
      </c>
      <c r="T13" s="30">
        <f>ABS(R13)/'İtme Analizi'!$C$14</f>
        <v>3.3619608121387201E-2</v>
      </c>
      <c r="U13" s="30">
        <f t="shared" si="0"/>
        <v>8.4877192098323136E-5</v>
      </c>
    </row>
    <row r="14" spans="2:21" ht="13.9" customHeight="1" x14ac:dyDescent="0.2">
      <c r="B14" s="27">
        <v>8</v>
      </c>
      <c r="C14" s="30">
        <v>5.0545448847263592E-2</v>
      </c>
      <c r="D14" s="30">
        <v>-921.22621406321775</v>
      </c>
      <c r="E14" s="30">
        <f>ABS(C14)/'İtme Analizi'!$C$17</f>
        <v>3.6550052841456182E-2</v>
      </c>
      <c r="F14" s="30">
        <f>ABS(D14)/'İtme Analizi'!$C$14</f>
        <v>0.24326079664347006</v>
      </c>
      <c r="G14" s="30">
        <f t="shared" si="1"/>
        <v>4.4463914570530066E-3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7.9776399139302647E-3</v>
      </c>
      <c r="R14" s="30">
        <v>-145.50357634246714</v>
      </c>
      <c r="S14" s="30">
        <f>ABS(Q14)/'İtme Analizi'!$C$17</f>
        <v>5.7687322410640094E-3</v>
      </c>
      <c r="T14" s="30">
        <f>ABS(R14)/'İtme Analizi'!$C$14</f>
        <v>3.8421959074987383E-2</v>
      </c>
      <c r="U14" s="30">
        <f t="shared" si="0"/>
        <v>1.1086392484603894E-4</v>
      </c>
    </row>
    <row r="15" spans="2:21" ht="13.9" customHeight="1" x14ac:dyDescent="0.2">
      <c r="B15" s="27">
        <v>9</v>
      </c>
      <c r="C15" s="30">
        <v>5.6864107963930259E-2</v>
      </c>
      <c r="D15" s="30">
        <v>-1036.3568769899191</v>
      </c>
      <c r="E15" s="30">
        <f>ABS(C15)/'İtme Analizi'!$C$17</f>
        <v>4.111915510225881E-2</v>
      </c>
      <c r="F15" s="30">
        <f>ABS(D15)/'İtme Analizi'!$C$14</f>
        <v>0.27366242477138858</v>
      </c>
      <c r="G15" s="30">
        <f t="shared" si="1"/>
        <v>5.6273289868670109E-3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8.9753229139302639E-3</v>
      </c>
      <c r="R15" s="30">
        <v>-163.69038389020645</v>
      </c>
      <c r="S15" s="30">
        <f>ABS(Q15)/'İtme Analizi'!$C$17</f>
        <v>6.4901694268176113E-3</v>
      </c>
      <c r="T15" s="30">
        <f>ABS(R15)/'İtme Analizi'!$C$14</f>
        <v>4.3224403062063224E-2</v>
      </c>
      <c r="U15" s="30">
        <f t="shared" si="0"/>
        <v>1.4031528570962557E-4</v>
      </c>
    </row>
    <row r="16" spans="2:21" ht="13.9" customHeight="1" x14ac:dyDescent="0.2">
      <c r="B16" s="27">
        <v>10</v>
      </c>
      <c r="C16" s="30">
        <v>6.3182767080596933E-2</v>
      </c>
      <c r="D16" s="30">
        <v>-1151.5042463486261</v>
      </c>
      <c r="E16" s="30">
        <f>ABS(C16)/'İtme Analizi'!$C$17</f>
        <v>4.5688257363061438E-2</v>
      </c>
      <c r="F16" s="30">
        <f>ABS(D16)/'İtme Analizi'!$C$14</f>
        <v>0.30406846443243185</v>
      </c>
      <c r="G16" s="30">
        <f t="shared" si="1"/>
        <v>6.9471847428653546E-3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9.9730059139302631E-3</v>
      </c>
      <c r="R16" s="30">
        <v>-181.87719147824075</v>
      </c>
      <c r="S16" s="30">
        <f>ABS(Q16)/'İtme Analizi'!$C$17</f>
        <v>7.2116066125712131E-3</v>
      </c>
      <c r="T16" s="30">
        <f>ABS(R16)/'İtme Analizi'!$C$14</f>
        <v>4.8026847059779436E-2</v>
      </c>
      <c r="U16" s="30">
        <f t="shared" si="0"/>
        <v>1.7323130825182566E-4</v>
      </c>
    </row>
    <row r="17" spans="2:21" ht="13.9" customHeight="1" x14ac:dyDescent="0.2">
      <c r="B17" s="27">
        <v>11</v>
      </c>
      <c r="C17" s="30">
        <v>6.9501426197263586E-2</v>
      </c>
      <c r="D17" s="30">
        <v>-1266.5925364615048</v>
      </c>
      <c r="E17" s="30">
        <f>ABS(C17)/'İtme Analizi'!$C$17</f>
        <v>5.0257359623864052E-2</v>
      </c>
      <c r="F17" s="30">
        <f>ABS(D17)/'İtme Analizi'!$C$14</f>
        <v>0.33445890351222174</v>
      </c>
      <c r="G17" s="30">
        <f t="shared" si="1"/>
        <v>8.4059331630954841E-3</v>
      </c>
      <c r="H17" s="47"/>
      <c r="I17" s="47"/>
      <c r="J17" s="47"/>
      <c r="P17" s="27">
        <v>0</v>
      </c>
      <c r="Q17" s="30">
        <v>9.9730059139302631E-3</v>
      </c>
      <c r="R17" s="30">
        <v>-181.87719147824075</v>
      </c>
      <c r="S17" s="30">
        <f>ABS(Q17)/'İtme Analizi'!$C$17</f>
        <v>7.2116066125712131E-3</v>
      </c>
      <c r="T17" s="30">
        <f>ABS(R17)/'İtme Analizi'!$C$14</f>
        <v>4.8026847059779436E-2</v>
      </c>
      <c r="U17" s="30">
        <f t="shared" si="0"/>
        <v>1.7323130825182566E-4</v>
      </c>
    </row>
    <row r="18" spans="2:21" ht="13.9" customHeight="1" x14ac:dyDescent="0.2">
      <c r="B18" s="27">
        <v>12</v>
      </c>
      <c r="C18" s="30">
        <v>7.5820085313930252E-2</v>
      </c>
      <c r="D18" s="30">
        <v>-1381.7755906678917</v>
      </c>
      <c r="E18" s="30">
        <f>ABS(C18)/'İtme Analizi'!$C$17</f>
        <v>5.482646188466668E-2</v>
      </c>
      <c r="F18" s="30">
        <f>ABS(D18)/'İtme Analizi'!$C$14</f>
        <v>0.36487436618396774</v>
      </c>
      <c r="G18" s="30">
        <f t="shared" si="1"/>
        <v>1.0003595774907162E-2</v>
      </c>
      <c r="H18" s="47"/>
      <c r="I18" s="47"/>
      <c r="J18" s="47"/>
      <c r="K18" s="51" t="s">
        <v>13</v>
      </c>
      <c r="L18" s="52"/>
      <c r="P18" s="27">
        <v>1</v>
      </c>
      <c r="Q18" s="30">
        <v>1.0970688913930264E-2</v>
      </c>
      <c r="R18" s="30">
        <v>-200.07421548500116</v>
      </c>
      <c r="S18" s="30">
        <f>ABS(Q18)/'İtme Analizi'!$C$17</f>
        <v>7.9330437983248167E-3</v>
      </c>
      <c r="T18" s="30">
        <f>ABS(R18)/'İtme Analizi'!$C$14</f>
        <v>5.2831988825014872E-2</v>
      </c>
      <c r="U18" s="30">
        <f t="shared" si="0"/>
        <v>2.0961296561138095E-4</v>
      </c>
    </row>
    <row r="19" spans="2:21" ht="13.9" customHeight="1" x14ac:dyDescent="0.2">
      <c r="B19" s="27">
        <v>13</v>
      </c>
      <c r="C19" s="30">
        <v>8.2138744430596919E-2</v>
      </c>
      <c r="D19" s="30">
        <v>-1496.7660281542956</v>
      </c>
      <c r="E19" s="30">
        <f>ABS(C19)/'İtme Analizi'!$C$17</f>
        <v>5.9395564145469301E-2</v>
      </c>
      <c r="F19" s="30">
        <f>ABS(D19)/'İtme Analizi'!$C$14</f>
        <v>0.39523896610774295</v>
      </c>
      <c r="G19" s="30">
        <f t="shared" si="1"/>
        <v>1.1740113547427296E-2</v>
      </c>
      <c r="H19" s="47"/>
      <c r="I19" s="47"/>
      <c r="J19" s="47"/>
      <c r="K19" s="30" t="s">
        <v>36</v>
      </c>
      <c r="L19" s="30">
        <f>VLOOKUP($L$16,$F$6:$G$100,2,FALSE)</f>
        <v>2.611281491031317E-2</v>
      </c>
      <c r="P19" s="27">
        <v>2</v>
      </c>
      <c r="Q19" s="30">
        <v>1.1968371913930265E-2</v>
      </c>
      <c r="R19" s="30">
        <v>-218.27139054720476</v>
      </c>
      <c r="S19" s="30">
        <f>ABS(Q19)/'İtme Analizi'!$C$17</f>
        <v>8.6544809840784203E-3</v>
      </c>
      <c r="T19" s="30">
        <f>ABS(R19)/'İtme Analizi'!$C$14</f>
        <v>5.7637170478246201E-2</v>
      </c>
      <c r="U19" s="30">
        <f t="shared" si="0"/>
        <v>2.4946124531153652E-4</v>
      </c>
    </row>
    <row r="20" spans="2:21" ht="13.9" customHeight="1" x14ac:dyDescent="0.2">
      <c r="B20" s="27">
        <v>14</v>
      </c>
      <c r="C20" s="30">
        <v>8.8457403547263586E-2</v>
      </c>
      <c r="D20" s="30">
        <v>-1611.7328035578787</v>
      </c>
      <c r="E20" s="30">
        <f>ABS(C20)/'İtme Analizi'!$C$17</f>
        <v>6.3964666406271922E-2</v>
      </c>
      <c r="F20" s="30">
        <f>ABS(D20)/'İtme Analizi'!$C$14</f>
        <v>0.42559731777562909</v>
      </c>
      <c r="G20" s="30">
        <f t="shared" si="1"/>
        <v>1.3615356007647465E-2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1.2966054913930264E-2</v>
      </c>
      <c r="R20" s="30">
        <v>-236.46856062248929</v>
      </c>
      <c r="S20" s="30">
        <f>ABS(Q20)/'İtme Analizi'!$C$17</f>
        <v>9.3759181698320222E-3</v>
      </c>
      <c r="T20" s="30">
        <f>ABS(R20)/'İtme Analizi'!$C$14</f>
        <v>6.2442350814621926E-2</v>
      </c>
      <c r="U20" s="30">
        <f t="shared" si="0"/>
        <v>2.9277616126561974E-4</v>
      </c>
    </row>
    <row r="21" spans="2:21" ht="13.9" customHeight="1" x14ac:dyDescent="0.2">
      <c r="B21" s="27">
        <v>15</v>
      </c>
      <c r="C21" s="30">
        <v>9.4776062663930252E-2</v>
      </c>
      <c r="D21" s="30">
        <v>-1726.5753932054624</v>
      </c>
      <c r="E21" s="30">
        <f>ABS(C21)/'İtme Analizi'!$C$17</f>
        <v>6.8533768667074557E-2</v>
      </c>
      <c r="F21" s="30">
        <f>ABS(D21)/'İtme Analizi'!$C$14</f>
        <v>0.45592287670979253</v>
      </c>
      <c r="G21" s="30">
        <f t="shared" si="1"/>
        <v>1.5629233964430722E-2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1.3963737913930265E-2</v>
      </c>
      <c r="R21" s="30">
        <v>-254.66573148938474</v>
      </c>
      <c r="S21" s="30">
        <f>ABS(Q21)/'İtme Analizi'!$C$17</f>
        <v>1.0097355355585626E-2</v>
      </c>
      <c r="T21" s="30">
        <f>ABS(R21)/'İtme Analizi'!$C$14</f>
        <v>6.724753136003199E-2</v>
      </c>
      <c r="U21" s="30">
        <f t="shared" si="0"/>
        <v>3.3955771307401915E-4</v>
      </c>
    </row>
    <row r="22" spans="2:21" ht="13.9" customHeight="1" x14ac:dyDescent="0.2">
      <c r="B22" s="27">
        <v>16</v>
      </c>
      <c r="C22" s="30">
        <v>0.10109472178059692</v>
      </c>
      <c r="D22" s="30">
        <v>-1840.8330698683942</v>
      </c>
      <c r="E22" s="30">
        <f>ABS(C22)/'İtme Analizi'!$C$17</f>
        <v>7.3102870927877178E-2</v>
      </c>
      <c r="F22" s="30">
        <f>ABS(D22)/'İtme Analizi'!$C$14</f>
        <v>0.4860939823767329</v>
      </c>
      <c r="G22" s="30">
        <f t="shared" si="1"/>
        <v>1.7781319644713935E-2</v>
      </c>
      <c r="H22" s="47"/>
      <c r="I22" s="47"/>
      <c r="J22" s="47"/>
      <c r="P22" s="27">
        <v>5</v>
      </c>
      <c r="Q22" s="30">
        <v>1.4961420913930266E-2</v>
      </c>
      <c r="R22" s="30">
        <v>-272.86052583755026</v>
      </c>
      <c r="S22" s="30">
        <f>ABS(Q22)/'İtme Analizi'!$C$17</f>
        <v>1.0818792541339229E-2</v>
      </c>
      <c r="T22" s="30">
        <f>ABS(R22)/'İtme Analizi'!$C$14</f>
        <v>7.2052084357256088E-2</v>
      </c>
      <c r="U22" s="30">
        <f t="shared" si="0"/>
        <v>3.8980567444383852E-4</v>
      </c>
    </row>
    <row r="23" spans="2:21" ht="13.9" customHeight="1" x14ac:dyDescent="0.2">
      <c r="B23" s="27">
        <v>17</v>
      </c>
      <c r="C23" s="30">
        <v>0.10741338089726359</v>
      </c>
      <c r="D23" s="30">
        <v>-1953.2590304946602</v>
      </c>
      <c r="E23" s="30">
        <f>ABS(C23)/'İtme Analizi'!$C$17</f>
        <v>7.7671973188679799E-2</v>
      </c>
      <c r="F23" s="30">
        <f>ABS(D23)/'İtme Analizi'!$C$14</f>
        <v>0.51578140152292329</v>
      </c>
      <c r="G23" s="30">
        <f t="shared" si="1"/>
        <v>2.0070155185523141E-2</v>
      </c>
      <c r="H23" s="47"/>
      <c r="I23" s="47"/>
      <c r="J23" s="47"/>
      <c r="K23" s="7" t="s">
        <v>1722</v>
      </c>
      <c r="L23" s="30" t="e">
        <f>Spektrum!$C$4*9.8067/$L$15</f>
        <v>#DIV/0!</v>
      </c>
      <c r="P23" s="27">
        <v>6</v>
      </c>
      <c r="Q23" s="30">
        <v>1.5959103913930267E-2</v>
      </c>
      <c r="R23" s="30">
        <v>-291.05613666556786</v>
      </c>
      <c r="S23" s="30">
        <f>ABS(Q23)/'İtme Analizi'!$C$17</f>
        <v>1.1540229727092833E-2</v>
      </c>
      <c r="T23" s="30">
        <f>ABS(R23)/'İtme Analizi'!$C$14</f>
        <v>7.685685295574754E-2</v>
      </c>
      <c r="U23" s="30">
        <f t="shared" si="0"/>
        <v>4.4351989677816509E-4</v>
      </c>
    </row>
    <row r="24" spans="2:21" ht="13.9" customHeight="1" x14ac:dyDescent="0.2">
      <c r="B24" s="27">
        <v>18</v>
      </c>
      <c r="C24" s="30">
        <v>0.11373204001393025</v>
      </c>
      <c r="D24" s="30">
        <v>-2066.3092263188582</v>
      </c>
      <c r="E24" s="30">
        <f>ABS(C24)/'İtme Analizi'!$C$17</f>
        <v>8.2241075449482434E-2</v>
      </c>
      <c r="F24" s="30">
        <f>ABS(D24)/'İtme Analizi'!$C$14</f>
        <v>0.54563365743691705</v>
      </c>
      <c r="G24" s="30">
        <f t="shared" si="1"/>
        <v>2.2495012158294827E-2</v>
      </c>
      <c r="H24" s="47"/>
      <c r="I24" s="47"/>
      <c r="J24" s="47"/>
      <c r="K24" s="7" t="s">
        <v>1723</v>
      </c>
      <c r="L24" s="30" t="e">
        <f>(1+($L$23-1)*'İtme Analizi'!$C$20/'İtme Analizi'!$C$18)/$L$23</f>
        <v>#DIV/0!</v>
      </c>
      <c r="P24" s="27">
        <v>7</v>
      </c>
      <c r="Q24" s="30">
        <v>1.6956786913930266E-2</v>
      </c>
      <c r="R24" s="30">
        <v>-309.25174561426047</v>
      </c>
      <c r="S24" s="30">
        <f>ABS(Q24)/'İtme Analizi'!$C$17</f>
        <v>1.2261666912846435E-2</v>
      </c>
      <c r="T24" s="30">
        <f>ABS(R24)/'İtme Analizi'!$C$14</f>
        <v>8.1661621057980763E-2</v>
      </c>
      <c r="U24" s="30">
        <f t="shared" si="0"/>
        <v>5.0070045766937492E-4</v>
      </c>
    </row>
    <row r="25" spans="2:21" ht="13.9" customHeight="1" x14ac:dyDescent="0.2">
      <c r="B25" s="27">
        <v>19</v>
      </c>
      <c r="C25" s="30">
        <v>0.12005069913059692</v>
      </c>
      <c r="D25" s="30">
        <v>-2178.8318055141694</v>
      </c>
      <c r="E25" s="30">
        <f>ABS(C25)/'İtme Analizi'!$C$17</f>
        <v>8.6810177710285055E-2</v>
      </c>
      <c r="F25" s="30">
        <f>ABS(D25)/'İtme Analizi'!$C$14</f>
        <v>0.57534658987150245</v>
      </c>
      <c r="G25" s="30">
        <f t="shared" si="1"/>
        <v>2.5055948849440818E-2</v>
      </c>
      <c r="H25" s="47"/>
      <c r="I25" s="47"/>
      <c r="J25" s="47"/>
      <c r="P25" s="27">
        <v>8</v>
      </c>
      <c r="Q25" s="30">
        <v>1.7954469913930265E-2</v>
      </c>
      <c r="R25" s="30">
        <v>-327.44640311980902</v>
      </c>
      <c r="S25" s="30">
        <f>ABS(Q25)/'İtme Analizi'!$C$17</f>
        <v>1.2983104098600037E-2</v>
      </c>
      <c r="T25" s="30">
        <f>ABS(R25)/'İtme Analizi'!$C$14</f>
        <v>8.6466137920275674E-2</v>
      </c>
      <c r="U25" s="30">
        <f t="shared" si="0"/>
        <v>5.6134726631154152E-4</v>
      </c>
    </row>
    <row r="26" spans="2:21" ht="13.9" customHeight="1" x14ac:dyDescent="0.2">
      <c r="B26" s="27">
        <v>20</v>
      </c>
      <c r="C26" s="30">
        <v>0.12636935824726359</v>
      </c>
      <c r="D26" s="30">
        <v>-2288.7472584715551</v>
      </c>
      <c r="E26" s="30">
        <f>ABS(C26)/'İtme Analizi'!$C$17</f>
        <v>9.1379279971087676E-2</v>
      </c>
      <c r="F26" s="30">
        <f>ABS(D26)/'İtme Analizi'!$C$14</f>
        <v>0.60437107945035273</v>
      </c>
      <c r="G26" s="30">
        <f t="shared" si="1"/>
        <v>2.775107418444446E-2</v>
      </c>
      <c r="H26" s="47"/>
      <c r="I26" s="47"/>
      <c r="J26" s="47"/>
      <c r="P26" s="27">
        <v>9</v>
      </c>
      <c r="Q26" s="30">
        <v>1.8952152913930265E-2</v>
      </c>
      <c r="R26" s="30">
        <v>-345.64125024599889</v>
      </c>
      <c r="S26" s="30">
        <f>ABS(Q26)/'İtme Analizi'!$C$17</f>
        <v>1.3704541284353638E-2</v>
      </c>
      <c r="T26" s="30">
        <f>ABS(R26)/'İtme Analizi'!$C$14</f>
        <v>9.1270704854168161E-2</v>
      </c>
      <c r="U26" s="30">
        <f t="shared" si="0"/>
        <v>6.2546025013950415E-4</v>
      </c>
    </row>
    <row r="27" spans="2:21" ht="13.9" customHeight="1" x14ac:dyDescent="0.2">
      <c r="B27" s="27">
        <v>21</v>
      </c>
      <c r="C27" s="30">
        <v>0.13268801736393024</v>
      </c>
      <c r="D27" s="30">
        <v>-2398.3411674977369</v>
      </c>
      <c r="E27" s="30">
        <f>ABS(C27)/'İtme Analizi'!$C$17</f>
        <v>9.5948382231890297E-2</v>
      </c>
      <c r="F27" s="30">
        <f>ABS(D27)/'İtme Analizi'!$C$14</f>
        <v>0.63331066150956605</v>
      </c>
      <c r="G27" s="30">
        <f t="shared" si="1"/>
        <v>3.0578621404831505E-2</v>
      </c>
      <c r="H27" s="47"/>
      <c r="I27" s="47"/>
      <c r="J27" s="47"/>
      <c r="P27" s="27">
        <v>10</v>
      </c>
      <c r="Q27" s="30">
        <v>1.9949835913930264E-2</v>
      </c>
      <c r="R27" s="30">
        <v>-363.83598312123831</v>
      </c>
      <c r="S27" s="30">
        <f>ABS(Q27)/'İtme Analizi'!$C$17</f>
        <v>1.442597847010724E-2</v>
      </c>
      <c r="T27" s="30">
        <f>ABS(R27)/'İtme Analizi'!$C$14</f>
        <v>9.6075241618731114E-2</v>
      </c>
      <c r="U27" s="30">
        <f t="shared" si="0"/>
        <v>6.9303941633238079E-4</v>
      </c>
    </row>
    <row r="28" spans="2:21" ht="13.9" customHeight="1" x14ac:dyDescent="0.2">
      <c r="B28" s="27">
        <v>22</v>
      </c>
      <c r="C28" s="30">
        <v>0.13900667648059692</v>
      </c>
      <c r="D28" s="30">
        <v>-2506.4619095631515</v>
      </c>
      <c r="E28" s="30">
        <f>ABS(C28)/'İtme Analizi'!$C$17</f>
        <v>0.10051748449269293</v>
      </c>
      <c r="F28" s="30">
        <f>ABS(D28)/'İtme Analizi'!$C$14</f>
        <v>0.66186123621858206</v>
      </c>
      <c r="G28" s="30">
        <f t="shared" si="1"/>
        <v>3.3537507827850366E-2</v>
      </c>
      <c r="H28" s="47"/>
      <c r="I28" s="47"/>
      <c r="J28" s="47"/>
      <c r="P28" s="27">
        <v>0</v>
      </c>
      <c r="Q28" s="30">
        <v>1.9949835913930264E-2</v>
      </c>
      <c r="R28" s="30">
        <v>-363.83598312123831</v>
      </c>
      <c r="S28" s="30">
        <f>ABS(Q28)/'İtme Analizi'!$C$17</f>
        <v>1.442597847010724E-2</v>
      </c>
      <c r="T28" s="30">
        <f>ABS(R28)/'İtme Analizi'!$C$14</f>
        <v>9.6075241618731114E-2</v>
      </c>
      <c r="U28" s="30">
        <f t="shared" si="0"/>
        <v>6.9303941633238079E-4</v>
      </c>
    </row>
    <row r="29" spans="2:21" ht="13.9" customHeight="1" x14ac:dyDescent="0.2">
      <c r="B29" s="27">
        <v>23</v>
      </c>
      <c r="C29" s="30">
        <v>0.14532533559726357</v>
      </c>
      <c r="D29" s="30">
        <v>-2614.8547103025489</v>
      </c>
      <c r="E29" s="30">
        <f>ABS(C29)/'İtme Analizi'!$C$17</f>
        <v>0.10508658675349554</v>
      </c>
      <c r="F29" s="30">
        <f>ABS(D29)/'İtme Analizi'!$C$14</f>
        <v>0.69048365127338562</v>
      </c>
      <c r="G29" s="30">
        <f t="shared" si="1"/>
        <v>3.6627008869262567E-2</v>
      </c>
      <c r="H29" s="47"/>
      <c r="I29" s="47"/>
      <c r="J29" s="47"/>
      <c r="P29" s="27">
        <v>1</v>
      </c>
      <c r="Q29" s="30">
        <v>2.0947518913930267E-2</v>
      </c>
      <c r="R29" s="30">
        <v>-382.03093962490658</v>
      </c>
      <c r="S29" s="30">
        <f>ABS(Q29)/'İtme Analizi'!$C$17</f>
        <v>1.5147415655860846E-2</v>
      </c>
      <c r="T29" s="30">
        <f>ABS(R29)/'İtme Analizi'!$C$14</f>
        <v>0.10087983743505458</v>
      </c>
      <c r="U29" s="30">
        <f t="shared" si="0"/>
        <v>7.6408477530860177E-4</v>
      </c>
    </row>
    <row r="30" spans="2:21" ht="13.9" customHeight="1" x14ac:dyDescent="0.2">
      <c r="B30" s="27">
        <v>24</v>
      </c>
      <c r="C30" s="30">
        <v>0.15164399471393025</v>
      </c>
      <c r="D30" s="30">
        <v>-2713.7386970352995</v>
      </c>
      <c r="E30" s="30">
        <f>ABS(C30)/'İtme Analizi'!$C$17</f>
        <v>0.10965568901429817</v>
      </c>
      <c r="F30" s="30">
        <f>ABS(D30)/'İtme Analizi'!$C$14</f>
        <v>0.71659515029575338</v>
      </c>
      <c r="G30" s="30">
        <f t="shared" si="1"/>
        <v>3.9841552335951075E-2</v>
      </c>
      <c r="H30" s="47"/>
      <c r="I30" s="47"/>
      <c r="J30" s="47"/>
      <c r="P30" s="27">
        <v>2</v>
      </c>
      <c r="Q30" s="30">
        <v>2.1945201913930269E-2</v>
      </c>
      <c r="R30" s="30">
        <v>-400.224842309785</v>
      </c>
      <c r="S30" s="30">
        <f>ABS(Q30)/'İtme Analizi'!$C$17</f>
        <v>1.5868852841614451E-2</v>
      </c>
      <c r="T30" s="30">
        <f>ABS(R30)/'İtme Analizi'!$C$14</f>
        <v>0.10568415497792638</v>
      </c>
      <c r="U30" s="30">
        <f t="shared" si="0"/>
        <v>8.3859624799082681E-4</v>
      </c>
    </row>
    <row r="31" spans="2:21" ht="13.9" customHeight="1" x14ac:dyDescent="0.2">
      <c r="B31" s="27">
        <v>25</v>
      </c>
      <c r="C31" s="30">
        <v>0.15796265383059693</v>
      </c>
      <c r="D31" s="30">
        <v>-2819.2132349764224</v>
      </c>
      <c r="E31" s="30">
        <f>ABS(C31)/'İtme Analizi'!$C$17</f>
        <v>0.11422479127510081</v>
      </c>
      <c r="F31" s="30">
        <f>ABS(D31)/'İtme Analizi'!$C$14</f>
        <v>0.74444696316589687</v>
      </c>
      <c r="G31" s="30">
        <f t="shared" si="1"/>
        <v>4.3179377747823815E-2</v>
      </c>
      <c r="H31" s="47"/>
      <c r="I31" s="47"/>
      <c r="J31" s="47"/>
      <c r="P31" s="27">
        <v>3</v>
      </c>
      <c r="Q31" s="30">
        <v>2.2942884913930268E-2</v>
      </c>
      <c r="R31" s="30">
        <v>-418.41884598862106</v>
      </c>
      <c r="S31" s="30">
        <f>ABS(Q31)/'İtme Analizi'!$C$17</f>
        <v>1.6590290027368053E-2</v>
      </c>
      <c r="T31" s="30">
        <f>ABS(R31)/'İtme Analizi'!$C$14</f>
        <v>0.11048849918946024</v>
      </c>
      <c r="U31" s="30">
        <f t="shared" si="0"/>
        <v>9.165737436205298E-4</v>
      </c>
    </row>
    <row r="32" spans="2:21" ht="13.9" customHeight="1" x14ac:dyDescent="0.2">
      <c r="B32" s="27">
        <v>26</v>
      </c>
      <c r="C32" s="30">
        <v>0.16428131294726359</v>
      </c>
      <c r="D32" s="30">
        <v>-2920.2425016434681</v>
      </c>
      <c r="E32" s="30">
        <f>ABS(C32)/'İtme Analizi'!$C$17</f>
        <v>0.11879389353590343</v>
      </c>
      <c r="F32" s="30">
        <f>ABS(D32)/'İtme Analizi'!$C$14</f>
        <v>0.77112494900537121</v>
      </c>
      <c r="G32" s="30">
        <f t="shared" si="1"/>
        <v>4.6641779272979161E-2</v>
      </c>
      <c r="H32" s="47"/>
      <c r="I32" s="47"/>
      <c r="J32" s="47"/>
      <c r="P32" s="27">
        <v>4</v>
      </c>
      <c r="Q32" s="30">
        <v>2.3940567913930268E-2</v>
      </c>
      <c r="R32" s="30">
        <v>-436.61217677639149</v>
      </c>
      <c r="S32" s="30">
        <f>ABS(Q32)/'İtme Analizi'!$C$17</f>
        <v>1.7311727213121655E-2</v>
      </c>
      <c r="T32" s="30">
        <f>ABS(R32)/'İtme Analizi'!$C$14</f>
        <v>0.11529266571606268</v>
      </c>
      <c r="U32" s="30">
        <f t="shared" si="0"/>
        <v>9.9801720772333498E-4</v>
      </c>
    </row>
    <row r="33" spans="2:21" ht="13.9" customHeight="1" x14ac:dyDescent="0.2">
      <c r="B33" s="27">
        <v>27</v>
      </c>
      <c r="C33" s="30">
        <v>0.17059997206393027</v>
      </c>
      <c r="D33" s="30">
        <v>-3010.8985287604523</v>
      </c>
      <c r="E33" s="30">
        <f>ABS(C33)/'İtme Analizi'!$C$17</f>
        <v>0.12336299579670607</v>
      </c>
      <c r="F33" s="30">
        <f>ABS(D33)/'İtme Analizi'!$C$14</f>
        <v>0.79506375691199926</v>
      </c>
      <c r="G33" s="30">
        <f t="shared" si="1"/>
        <v>5.0219817451504466E-2</v>
      </c>
      <c r="H33" s="47"/>
      <c r="I33" s="47"/>
      <c r="J33" s="47"/>
      <c r="P33" s="27">
        <v>5</v>
      </c>
      <c r="Q33" s="30">
        <v>2.4938250913930267E-2</v>
      </c>
      <c r="R33" s="30">
        <v>-454.80430715102113</v>
      </c>
      <c r="S33" s="30">
        <f>ABS(Q33)/'İtme Analizi'!$C$17</f>
        <v>1.8033164398875257E-2</v>
      </c>
      <c r="T33" s="30">
        <f>ABS(R33)/'İtme Analizi'!$C$14</f>
        <v>0.12009651525922234</v>
      </c>
      <c r="U33" s="30">
        <f t="shared" si="0"/>
        <v>1.0829264618631624E-3</v>
      </c>
    </row>
    <row r="34" spans="2:21" ht="13.9" customHeight="1" x14ac:dyDescent="0.2">
      <c r="B34" s="27">
        <v>28</v>
      </c>
      <c r="C34" s="30">
        <v>0.17691863118059692</v>
      </c>
      <c r="D34" s="30">
        <v>-3103.9225363374885</v>
      </c>
      <c r="E34" s="30">
        <f>ABS(C34)/'İtme Analizi'!$C$17</f>
        <v>0.12793209805750869</v>
      </c>
      <c r="F34" s="30">
        <f>ABS(D34)/'İtme Analizi'!$C$14</f>
        <v>0.81962785837232222</v>
      </c>
      <c r="G34" s="30">
        <f t="shared" si="1"/>
        <v>5.3908663006451779E-2</v>
      </c>
      <c r="H34" s="47"/>
      <c r="I34" s="47"/>
      <c r="J34" s="47"/>
      <c r="P34" s="27">
        <v>6</v>
      </c>
      <c r="Q34" s="30">
        <v>2.5935933913930263E-2</v>
      </c>
      <c r="R34" s="30">
        <v>-472.99615888610316</v>
      </c>
      <c r="S34" s="30">
        <f>ABS(Q34)/'İtme Analizi'!$C$17</f>
        <v>1.8754601584628855E-2</v>
      </c>
      <c r="T34" s="30">
        <f>ABS(R34)/'İtme Analizi'!$C$14</f>
        <v>0.12490029122427782</v>
      </c>
      <c r="U34" s="30">
        <f t="shared" si="0"/>
        <v>1.1713013651572001E-3</v>
      </c>
    </row>
    <row r="35" spans="2:21" ht="13.9" customHeight="1" x14ac:dyDescent="0.2">
      <c r="B35" s="27">
        <v>29</v>
      </c>
      <c r="C35" s="30">
        <v>0.1832372902972636</v>
      </c>
      <c r="D35" s="30">
        <v>-3204.0113767302223</v>
      </c>
      <c r="E35" s="30">
        <f>ABS(C35)/'İtme Analizi'!$C$17</f>
        <v>0.13250120031831131</v>
      </c>
      <c r="F35" s="30">
        <f>ABS(D35)/'İtme Analizi'!$C$14</f>
        <v>0.84605751340967517</v>
      </c>
      <c r="G35" s="30">
        <f t="shared" si="1"/>
        <v>5.771400640544927E-2</v>
      </c>
      <c r="H35" s="47"/>
      <c r="I35" s="47"/>
      <c r="J35" s="47"/>
      <c r="P35" s="27">
        <v>7</v>
      </c>
      <c r="Q35" s="30">
        <v>2.6933616913930262E-2</v>
      </c>
      <c r="R35" s="30">
        <v>-491.18678345295206</v>
      </c>
      <c r="S35" s="30">
        <f>ABS(Q35)/'İtme Analizi'!$C$17</f>
        <v>1.947603877038246E-2</v>
      </c>
      <c r="T35" s="30">
        <f>ABS(R35)/'İtme Analizi'!$C$14</f>
        <v>0.12970374314088848</v>
      </c>
      <c r="U35" s="30">
        <f t="shared" si="0"/>
        <v>1.2631417741741601E-3</v>
      </c>
    </row>
    <row r="36" spans="2:21" ht="13.9" customHeight="1" x14ac:dyDescent="0.2">
      <c r="B36" s="27">
        <v>30</v>
      </c>
      <c r="C36" s="30">
        <v>0.18955594941393028</v>
      </c>
      <c r="D36" s="30">
        <v>-3284.6224446644519</v>
      </c>
      <c r="E36" s="30">
        <f>ABS(C36)/'İtme Analizi'!$C$17</f>
        <v>0.13707030257911396</v>
      </c>
      <c r="F36" s="30">
        <f>ABS(D36)/'İtme Analizi'!$C$14</f>
        <v>0.86734382973959234</v>
      </c>
      <c r="G36" s="30">
        <f t="shared" si="1"/>
        <v>6.1628359380772074E-2</v>
      </c>
      <c r="H36" s="47"/>
      <c r="I36" s="47"/>
      <c r="J36" s="47"/>
      <c r="P36" s="27">
        <v>8</v>
      </c>
      <c r="Q36" s="30">
        <v>2.7931299913930261E-2</v>
      </c>
      <c r="R36" s="30">
        <v>-509.37772576437794</v>
      </c>
      <c r="S36" s="30">
        <f>ABS(Q36)/'İtme Analizi'!$C$17</f>
        <v>2.0197475956136062E-2</v>
      </c>
      <c r="T36" s="30">
        <f>ABS(R36)/'İtme Analizi'!$C$14</f>
        <v>0.13450727896175385</v>
      </c>
      <c r="U36" s="30">
        <f t="shared" si="0"/>
        <v>1.3584476022895666E-3</v>
      </c>
    </row>
    <row r="37" spans="2:21" ht="13.9" customHeight="1" x14ac:dyDescent="0.2">
      <c r="B37" s="27">
        <v>31</v>
      </c>
      <c r="C37" s="30">
        <v>0.19587460853059693</v>
      </c>
      <c r="D37" s="30">
        <v>-3377.9065984994413</v>
      </c>
      <c r="E37" s="30">
        <f>ABS(C37)/'İtme Analizi'!$C$17</f>
        <v>0.14163940483991658</v>
      </c>
      <c r="F37" s="30">
        <f>ABS(D37)/'İtme Analizi'!$C$14</f>
        <v>0.89197662592981697</v>
      </c>
      <c r="G37" s="30">
        <f t="shared" si="1"/>
        <v>6.5647616916509777E-2</v>
      </c>
      <c r="H37" s="47"/>
      <c r="I37" s="47"/>
      <c r="J37" s="47"/>
      <c r="P37" s="27">
        <v>9</v>
      </c>
      <c r="Q37" s="30">
        <v>2.892898291393026E-2</v>
      </c>
      <c r="R37" s="30">
        <v>-527.56813295566792</v>
      </c>
      <c r="S37" s="30">
        <f>ABS(Q37)/'İtme Analizi'!$C$17</f>
        <v>2.0918913141889664E-2</v>
      </c>
      <c r="T37" s="30">
        <f>ABS(R37)/'İtme Analizi'!$C$14</f>
        <v>0.13931067347774909</v>
      </c>
      <c r="U37" s="30">
        <f t="shared" si="0"/>
        <v>1.4572188287979508E-3</v>
      </c>
    </row>
    <row r="38" spans="2:21" ht="13.9" customHeight="1" x14ac:dyDescent="0.2">
      <c r="B38" s="27">
        <v>32</v>
      </c>
      <c r="C38" s="30">
        <v>0.20219326764726359</v>
      </c>
      <c r="D38" s="30">
        <v>-3458.4746355747993</v>
      </c>
      <c r="E38" s="30">
        <f>ABS(C38)/'İtme Analizi'!$C$17</f>
        <v>0.14620850710071917</v>
      </c>
      <c r="F38" s="30">
        <f>ABS(D38)/'İtme Analizi'!$C$14</f>
        <v>0.91325157944694224</v>
      </c>
      <c r="G38" s="30">
        <f t="shared" si="1"/>
        <v>6.977175305373555E-2</v>
      </c>
      <c r="H38" s="47"/>
      <c r="I38" s="47"/>
      <c r="J38" s="47"/>
      <c r="P38" s="27">
        <v>10</v>
      </c>
      <c r="Q38" s="30">
        <v>2.9926665913930259E-2</v>
      </c>
      <c r="R38" s="30">
        <v>-545.75840692479539</v>
      </c>
      <c r="S38" s="30">
        <f>ABS(Q38)/'İtme Analizi'!$C$17</f>
        <v>2.1640350327643266E-2</v>
      </c>
      <c r="T38" s="30">
        <f>ABS(R38)/'İtme Analizi'!$C$14</f>
        <v>0.14411403281483942</v>
      </c>
      <c r="U38" s="30">
        <f t="shared" si="0"/>
        <v>1.5594553900383338E-3</v>
      </c>
    </row>
    <row r="39" spans="2:21" ht="13.9" customHeight="1" x14ac:dyDescent="0.2">
      <c r="B39" s="27">
        <v>33</v>
      </c>
      <c r="C39" s="30">
        <v>0.20851192676393027</v>
      </c>
      <c r="D39" s="30">
        <v>-3537.5423593291039</v>
      </c>
      <c r="E39" s="30">
        <f>ABS(C39)/'İtme Analizi'!$C$17</f>
        <v>0.15077760936152182</v>
      </c>
      <c r="F39" s="30">
        <f>ABS(D39)/'İtme Analizi'!$C$14</f>
        <v>0.93413035729285576</v>
      </c>
      <c r="G39" s="30">
        <f t="shared" si="1"/>
        <v>7.3992191545597441E-2</v>
      </c>
      <c r="H39" s="47"/>
      <c r="I39" s="47"/>
      <c r="J39" s="47"/>
      <c r="P39" s="27">
        <v>0</v>
      </c>
      <c r="Q39" s="30">
        <v>2.9926665913930259E-2</v>
      </c>
      <c r="R39" s="30">
        <v>-545.75840692479539</v>
      </c>
      <c r="S39" s="30">
        <f>ABS(Q39)/'İtme Analizi'!$C$17</f>
        <v>2.1640350327643266E-2</v>
      </c>
      <c r="T39" s="30">
        <f>ABS(R39)/'İtme Analizi'!$C$14</f>
        <v>0.14411403281483942</v>
      </c>
      <c r="U39" s="30">
        <f t="shared" si="0"/>
        <v>1.5594553900383338E-3</v>
      </c>
    </row>
    <row r="40" spans="2:21" ht="13.9" customHeight="1" x14ac:dyDescent="0.2">
      <c r="B40" s="27">
        <v>34</v>
      </c>
      <c r="C40" s="30">
        <v>0.21483058588059697</v>
      </c>
      <c r="D40" s="30">
        <v>-3606.2790245694077</v>
      </c>
      <c r="E40" s="30">
        <f>ABS(C40)/'İtme Analizi'!$C$17</f>
        <v>0.15534671162232447</v>
      </c>
      <c r="F40" s="30">
        <f>ABS(D40)/'İtme Analizi'!$C$14</f>
        <v>0.95228109561284069</v>
      </c>
      <c r="G40" s="30">
        <f t="shared" si="1"/>
        <v>7.8301794962735149E-2</v>
      </c>
      <c r="H40" s="47"/>
      <c r="I40" s="47"/>
      <c r="J40" s="47"/>
      <c r="P40" s="27">
        <v>1</v>
      </c>
      <c r="Q40" s="30">
        <v>3.0924348913930255E-2</v>
      </c>
      <c r="R40" s="30">
        <v>-563.94955325122032</v>
      </c>
      <c r="S40" s="30">
        <f>ABS(Q40)/'İtme Analizi'!$C$17</f>
        <v>2.2361787513396864E-2</v>
      </c>
      <c r="T40" s="30">
        <f>ABS(R40)/'İtme Analizi'!$C$14</f>
        <v>0.14891762250830465</v>
      </c>
      <c r="U40" s="30">
        <f t="shared" si="0"/>
        <v>1.6651573564148575E-3</v>
      </c>
    </row>
    <row r="41" spans="2:21" ht="13.9" customHeight="1" x14ac:dyDescent="0.2">
      <c r="B41" s="27">
        <v>35</v>
      </c>
      <c r="C41" s="30">
        <v>0.22114924499726366</v>
      </c>
      <c r="D41" s="30">
        <v>-3685.7408014689704</v>
      </c>
      <c r="E41" s="30">
        <f>ABS(C41)/'İtme Analizi'!$C$17</f>
        <v>0.15991581388312712</v>
      </c>
      <c r="F41" s="30">
        <f>ABS(D41)/'İtme Analizi'!$C$14</f>
        <v>0.9732639279033326</v>
      </c>
      <c r="G41" s="30">
        <f t="shared" si="1"/>
        <v>8.2700801022847673E-2</v>
      </c>
      <c r="H41" s="47"/>
      <c r="I41" s="47"/>
      <c r="J41" s="47"/>
      <c r="P41" s="27">
        <v>2</v>
      </c>
      <c r="Q41" s="30">
        <v>3.1922031913930254E-2</v>
      </c>
      <c r="R41" s="30">
        <v>-582.1408480690742</v>
      </c>
      <c r="S41" s="30">
        <f>ABS(Q41)/'İtme Analizi'!$C$17</f>
        <v>2.3083224699150466E-2</v>
      </c>
      <c r="T41" s="30">
        <f>ABS(R41)/'İtme Analizi'!$C$14</f>
        <v>0.15372125141270715</v>
      </c>
      <c r="U41" s="30">
        <f t="shared" si="0"/>
        <v>1.7743248251654645E-3</v>
      </c>
    </row>
    <row r="42" spans="2:21" ht="13.9" customHeight="1" x14ac:dyDescent="0.2">
      <c r="B42" s="27">
        <v>36</v>
      </c>
      <c r="C42" s="30">
        <v>0.22746790411393036</v>
      </c>
      <c r="D42" s="30">
        <v>-3760.1476400340021</v>
      </c>
      <c r="E42" s="30">
        <f>ABS(C42)/'İtme Analizi'!$C$17</f>
        <v>0.16448491614392977</v>
      </c>
      <c r="F42" s="30">
        <f>ABS(D42)/'İtme Analizi'!$C$14</f>
        <v>0.99291194328624</v>
      </c>
      <c r="G42" s="30">
        <f t="shared" si="1"/>
        <v>8.719263033194162E-2</v>
      </c>
      <c r="H42" s="47"/>
      <c r="I42" s="47"/>
      <c r="J42" s="47"/>
      <c r="P42" s="27">
        <v>3</v>
      </c>
      <c r="Q42" s="30">
        <v>3.2919714913930261E-2</v>
      </c>
      <c r="R42" s="30">
        <v>-600.33172205402627</v>
      </c>
      <c r="S42" s="30">
        <f>ABS(Q42)/'İtme Analizi'!$C$17</f>
        <v>2.3804661884904075E-2</v>
      </c>
      <c r="T42" s="30">
        <f>ABS(R42)/'İtme Analizi'!$C$14</f>
        <v>0.15852476919115016</v>
      </c>
      <c r="U42" s="30">
        <f t="shared" si="0"/>
        <v>1.8869577703490696E-3</v>
      </c>
    </row>
    <row r="43" spans="2:21" ht="13.9" customHeight="1" x14ac:dyDescent="0.2">
      <c r="B43" s="27">
        <v>37</v>
      </c>
      <c r="C43" s="30">
        <v>0.23378656323059704</v>
      </c>
      <c r="D43" s="30">
        <v>-3833.6584544044222</v>
      </c>
      <c r="E43" s="30">
        <f>ABS(C43)/'İtme Analizi'!$C$17</f>
        <v>0.16905401840473239</v>
      </c>
      <c r="F43" s="30">
        <f>ABS(D43)/'İtme Analizi'!$C$14</f>
        <v>1.012323352767073</v>
      </c>
      <c r="G43" s="30">
        <f t="shared" si="1"/>
        <v>9.1773692894260822E-2</v>
      </c>
      <c r="H43" s="47"/>
      <c r="I43" s="47"/>
      <c r="J43" s="47"/>
      <c r="P43" s="27">
        <v>4</v>
      </c>
      <c r="Q43" s="30">
        <v>3.391739791393026E-2</v>
      </c>
      <c r="R43" s="30">
        <v>-618.52276832258747</v>
      </c>
      <c r="S43" s="30">
        <f>ABS(Q43)/'İtme Analizi'!$C$17</f>
        <v>2.4526099070657677E-2</v>
      </c>
      <c r="T43" s="30">
        <f>ABS(R43)/'İtme Analizi'!$C$14</f>
        <v>0.1633283324631401</v>
      </c>
      <c r="U43" s="30">
        <f t="shared" si="0"/>
        <v>2.0030561682908392E-3</v>
      </c>
    </row>
    <row r="44" spans="2:21" ht="13.9" customHeight="1" x14ac:dyDescent="0.2">
      <c r="B44" s="27">
        <v>38</v>
      </c>
      <c r="C44" s="30">
        <v>0.24010522234726372</v>
      </c>
      <c r="D44" s="30">
        <v>-3913.7160139255802</v>
      </c>
      <c r="E44" s="30">
        <f>ABS(C44)/'İtme Analizi'!$C$17</f>
        <v>0.17362312066553504</v>
      </c>
      <c r="F44" s="30">
        <f>ABS(D44)/'İtme Analizi'!$C$14</f>
        <v>1.0334635085823878</v>
      </c>
      <c r="G44" s="30">
        <f t="shared" si="1"/>
        <v>9.6447397580916916E-2</v>
      </c>
      <c r="H44" s="47"/>
      <c r="I44" s="47"/>
      <c r="J44" s="47"/>
      <c r="P44" s="27">
        <v>5</v>
      </c>
      <c r="Q44" s="30">
        <v>3.4915080913930259E-2</v>
      </c>
      <c r="R44" s="30">
        <v>-636.71341338964203</v>
      </c>
      <c r="S44" s="30">
        <f>ABS(Q44)/'İtme Analizi'!$C$17</f>
        <v>2.5247536256411279E-2</v>
      </c>
      <c r="T44" s="30">
        <f>ABS(R44)/'İtme Analizi'!$C$14</f>
        <v>0.16813178979307516</v>
      </c>
      <c r="U44" s="30">
        <f t="shared" si="0"/>
        <v>2.1226199971858734E-3</v>
      </c>
    </row>
    <row r="45" spans="2:21" ht="13.9" customHeight="1" x14ac:dyDescent="0.2">
      <c r="B45" s="27">
        <v>39</v>
      </c>
      <c r="C45" s="30">
        <v>0.24642388146393043</v>
      </c>
      <c r="D45" s="30">
        <v>-3993.4238767057077</v>
      </c>
      <c r="E45" s="30">
        <f>ABS(C45)/'İtme Analizi'!$C$17</f>
        <v>0.17819222292633768</v>
      </c>
      <c r="F45" s="30">
        <f>ABS(D45)/'İtme Analizi'!$C$14</f>
        <v>1.0545113227920164</v>
      </c>
      <c r="G45" s="30">
        <f t="shared" si="1"/>
        <v>0.10121748284218282</v>
      </c>
      <c r="H45" s="47"/>
      <c r="I45" s="47"/>
      <c r="J45" s="47"/>
      <c r="P45" s="27">
        <v>6</v>
      </c>
      <c r="Q45" s="30">
        <v>3.5912763913930265E-2</v>
      </c>
      <c r="R45" s="30">
        <v>-654.90423718601483</v>
      </c>
      <c r="S45" s="30">
        <f>ABS(Q45)/'İtme Analizi'!$C$17</f>
        <v>2.5968973442164887E-2</v>
      </c>
      <c r="T45" s="30">
        <f>ABS(R45)/'İtme Analizi'!$C$14</f>
        <v>0.17293529431862373</v>
      </c>
      <c r="U45" s="30">
        <f t="shared" si="0"/>
        <v>2.2456492358432401E-3</v>
      </c>
    </row>
    <row r="46" spans="2:21" ht="13.9" customHeight="1" x14ac:dyDescent="0.2">
      <c r="B46" s="27">
        <v>40</v>
      </c>
      <c r="C46" s="30">
        <v>0.25274254058059709</v>
      </c>
      <c r="D46" s="30">
        <v>-4070.4550392746423</v>
      </c>
      <c r="E46" s="30">
        <f>ABS(C46)/'İtme Analizi'!$C$17</f>
        <v>0.18276132518714031</v>
      </c>
      <c r="F46" s="30">
        <f>ABS(D46)/'İtme Analizi'!$C$14</f>
        <v>1.0748523223063939</v>
      </c>
      <c r="G46" s="30">
        <f t="shared" si="1"/>
        <v>0.10608212296462785</v>
      </c>
      <c r="H46" s="47"/>
      <c r="I46" s="47"/>
      <c r="J46" s="47"/>
      <c r="P46" s="27">
        <v>7</v>
      </c>
      <c r="Q46" s="30">
        <v>3.6910446913930264E-2</v>
      </c>
      <c r="R46" s="30">
        <v>-673.09472294136049</v>
      </c>
      <c r="S46" s="30">
        <f>ABS(Q46)/'İtme Analizi'!$C$17</f>
        <v>2.6690410627918489E-2</v>
      </c>
      <c r="T46" s="30">
        <f>ABS(R46)/'İtme Analizi'!$C$14</f>
        <v>0.17773870958039725</v>
      </c>
      <c r="U46" s="30">
        <f t="shared" si="0"/>
        <v>2.3721438690881688E-3</v>
      </c>
    </row>
    <row r="47" spans="2:21" ht="13.9" customHeight="1" x14ac:dyDescent="0.2">
      <c r="B47" s="27">
        <v>41</v>
      </c>
      <c r="C47" s="30">
        <v>0.25906119969726377</v>
      </c>
      <c r="D47" s="30">
        <v>-4145.3669237220838</v>
      </c>
      <c r="E47" s="30">
        <f>ABS(C47)/'İtme Analizi'!$C$17</f>
        <v>0.18733042744794293</v>
      </c>
      <c r="F47" s="30">
        <f>ABS(D47)/'İtme Analizi'!$C$14</f>
        <v>1.0946337010932308</v>
      </c>
      <c r="G47" s="30">
        <f t="shared" si="1"/>
        <v>0.1110384247117753</v>
      </c>
      <c r="H47" s="47"/>
      <c r="I47" s="47"/>
      <c r="J47" s="47"/>
      <c r="P47" s="27">
        <v>8</v>
      </c>
      <c r="Q47" s="30">
        <v>3.790812991393027E-2</v>
      </c>
      <c r="R47" s="30">
        <v>-691.28539158898604</v>
      </c>
      <c r="S47" s="30">
        <f>ABS(Q47)/'İtme Analizi'!$C$17</f>
        <v>2.7411847813672095E-2</v>
      </c>
      <c r="T47" s="30">
        <f>ABS(R47)/'İtme Analizi'!$C$14</f>
        <v>0.18254217313706403</v>
      </c>
      <c r="U47" s="30">
        <f t="shared" si="0"/>
        <v>2.5021038821424237E-3</v>
      </c>
    </row>
    <row r="48" spans="2:21" ht="13.9" customHeight="1" x14ac:dyDescent="0.2">
      <c r="B48" s="27">
        <v>42</v>
      </c>
      <c r="C48" s="30">
        <v>0.26537985881393045</v>
      </c>
      <c r="D48" s="30">
        <v>-4218.0646936059629</v>
      </c>
      <c r="E48" s="30">
        <f>ABS(C48)/'İtme Analizi'!$C$17</f>
        <v>0.19189952970874558</v>
      </c>
      <c r="F48" s="30">
        <f>ABS(D48)/'İtme Analizi'!$C$14</f>
        <v>1.1138304164560684</v>
      </c>
      <c r="G48" s="30">
        <f t="shared" si="1"/>
        <v>0.11608377390797332</v>
      </c>
      <c r="H48" s="47"/>
      <c r="I48" s="47"/>
      <c r="J48" s="47"/>
      <c r="P48" s="27">
        <v>9</v>
      </c>
      <c r="Q48" s="30">
        <v>3.890581291393027E-2</v>
      </c>
      <c r="R48" s="30">
        <v>-709.47605676353464</v>
      </c>
      <c r="S48" s="30">
        <f>ABS(Q48)/'İtme Analizi'!$C$17</f>
        <v>2.8133284999425696E-2</v>
      </c>
      <c r="T48" s="30">
        <f>ABS(R48)/'İtme Analizi'!$C$14</f>
        <v>0.18734563577662333</v>
      </c>
      <c r="U48" s="30">
        <f t="shared" si="0"/>
        <v>2.6355292920960519E-3</v>
      </c>
    </row>
    <row r="49" spans="2:21" ht="13.9" customHeight="1" x14ac:dyDescent="0.2">
      <c r="B49" s="27">
        <v>43</v>
      </c>
      <c r="C49" s="30">
        <v>0.27169851793059713</v>
      </c>
      <c r="D49" s="30">
        <v>-4288.8560226523332</v>
      </c>
      <c r="E49" s="30">
        <f>ABS(C49)/'İtme Analizi'!$C$17</f>
        <v>0.1964686319695482</v>
      </c>
      <c r="F49" s="30">
        <f>ABS(D49)/'İtme Analizi'!$C$14</f>
        <v>1.1325237133210317</v>
      </c>
      <c r="G49" s="30">
        <f t="shared" si="1"/>
        <v>0.12121568477443725</v>
      </c>
      <c r="H49" s="47"/>
      <c r="I49" s="47"/>
      <c r="J49" s="47"/>
      <c r="P49" s="27">
        <v>10</v>
      </c>
      <c r="Q49" s="30">
        <v>3.9903495913930255E-2</v>
      </c>
      <c r="R49" s="30">
        <v>-727.6665442706061</v>
      </c>
      <c r="S49" s="30">
        <f>ABS(Q49)/'İtme Analizi'!$C$17</f>
        <v>2.8854722185179288E-2</v>
      </c>
      <c r="T49" s="30">
        <f>ABS(R49)/'İtme Analizi'!$C$14</f>
        <v>0.19214905150096095</v>
      </c>
      <c r="U49" s="30">
        <f t="shared" si="0"/>
        <v>2.7724200816950416E-3</v>
      </c>
    </row>
    <row r="50" spans="2:21" ht="13.9" customHeight="1" x14ac:dyDescent="0.2">
      <c r="B50" s="27">
        <v>44</v>
      </c>
      <c r="C50" s="30">
        <v>0.27801717704726381</v>
      </c>
      <c r="D50" s="30">
        <v>-4358.6245758301384</v>
      </c>
      <c r="E50" s="30">
        <f>ABS(C50)/'İtme Analizi'!$C$17</f>
        <v>0.20103773423035085</v>
      </c>
      <c r="F50" s="30">
        <f>ABS(D50)/'İtme Analizi'!$C$14</f>
        <v>1.1509469339888823</v>
      </c>
      <c r="G50" s="30">
        <f t="shared" si="1"/>
        <v>0.12643239022298736</v>
      </c>
      <c r="H50" s="47"/>
      <c r="I50" s="47"/>
      <c r="J50" s="47"/>
      <c r="P50" s="27">
        <v>0</v>
      </c>
      <c r="Q50" s="30">
        <v>3.9903495913930255E-2</v>
      </c>
      <c r="R50" s="30">
        <v>-727.6665442706061</v>
      </c>
      <c r="S50" s="30">
        <f>ABS(Q50)/'İtme Analizi'!$C$17</f>
        <v>2.8854722185179288E-2</v>
      </c>
      <c r="T50" s="30">
        <f>ABS(R50)/'İtme Analizi'!$C$14</f>
        <v>0.19214905150096095</v>
      </c>
      <c r="U50" s="30">
        <f t="shared" si="0"/>
        <v>2.7724200816950416E-3</v>
      </c>
    </row>
    <row r="51" spans="2:21" ht="13.9" customHeight="1" x14ac:dyDescent="0.2">
      <c r="B51" s="27">
        <v>45</v>
      </c>
      <c r="C51" s="30">
        <v>0.28433583616393049</v>
      </c>
      <c r="D51" s="30">
        <v>-4427.3166682837755</v>
      </c>
      <c r="E51" s="30">
        <f>ABS(C51)/'İtme Analizi'!$C$17</f>
        <v>0.20560683649115347</v>
      </c>
      <c r="F51" s="30">
        <f>ABS(D51)/'İtme Analizi'!$C$14</f>
        <v>1.1690859023316047</v>
      </c>
      <c r="G51" s="30">
        <f t="shared" si="1"/>
        <v>0.13173262386177148</v>
      </c>
      <c r="H51" s="47"/>
      <c r="I51" s="47"/>
      <c r="J51" s="47"/>
      <c r="P51" s="27">
        <v>1</v>
      </c>
      <c r="Q51" s="30">
        <v>4.0901178913930261E-2</v>
      </c>
      <c r="R51" s="30">
        <v>-745.85713584627524</v>
      </c>
      <c r="S51" s="30">
        <f>ABS(Q51)/'İtme Analizi'!$C$17</f>
        <v>2.9576159370932897E-2</v>
      </c>
      <c r="T51" s="30">
        <f>ABS(R51)/'İtme Analizi'!$C$14</f>
        <v>0.19695249470585613</v>
      </c>
      <c r="U51" s="30">
        <f t="shared" si="0"/>
        <v>2.9127762439289536E-3</v>
      </c>
    </row>
    <row r="52" spans="2:21" ht="13.9" customHeight="1" x14ac:dyDescent="0.2">
      <c r="B52" s="27">
        <v>46</v>
      </c>
      <c r="C52" s="30">
        <v>0.29065449528059717</v>
      </c>
      <c r="D52" s="30">
        <v>-4494.7106750471503</v>
      </c>
      <c r="E52" s="30">
        <f>ABS(C52)/'İtme Analizi'!$C$17</f>
        <v>0.21017593875195612</v>
      </c>
      <c r="F52" s="30">
        <f>ABS(D52)/'İtme Analizi'!$C$14</f>
        <v>1.1868820956269996</v>
      </c>
      <c r="G52" s="30">
        <f t="shared" si="1"/>
        <v>0.13711495321469716</v>
      </c>
      <c r="H52" s="47"/>
      <c r="I52" s="47"/>
      <c r="J52" s="47"/>
      <c r="P52" s="27">
        <v>2</v>
      </c>
      <c r="Q52" s="30">
        <v>4.189886191393026E-2</v>
      </c>
      <c r="R52" s="30">
        <v>-764.04790480664167</v>
      </c>
      <c r="S52" s="30">
        <f>ABS(Q52)/'İtme Analizi'!$C$17</f>
        <v>3.0297596556686499E-2</v>
      </c>
      <c r="T52" s="30">
        <f>ABS(R52)/'İtme Analizi'!$C$14</f>
        <v>0.20175598475130158</v>
      </c>
      <c r="U52" s="30">
        <f t="shared" si="0"/>
        <v>3.0565978056067882E-3</v>
      </c>
    </row>
    <row r="53" spans="2:21" ht="13.9" customHeight="1" x14ac:dyDescent="0.2">
      <c r="B53" s="27">
        <v>47</v>
      </c>
      <c r="C53" s="30">
        <v>0.29697315439726391</v>
      </c>
      <c r="D53" s="30">
        <v>-4560.5757890367104</v>
      </c>
      <c r="E53" s="30">
        <f>ABS(C53)/'İtme Analizi'!$C$17</f>
        <v>0.21474504101275879</v>
      </c>
      <c r="F53" s="30">
        <f>ABS(D53)/'İtme Analizi'!$C$14</f>
        <v>1.2042745665049657</v>
      </c>
      <c r="G53" s="30">
        <f t="shared" si="1"/>
        <v>0.14257767287013742</v>
      </c>
      <c r="H53" s="47"/>
      <c r="I53" s="47"/>
      <c r="J53" s="47"/>
      <c r="P53" s="27">
        <v>3</v>
      </c>
      <c r="Q53" s="30">
        <v>4.2896544913930267E-2</v>
      </c>
      <c r="R53" s="30">
        <v>-782.23868240063871</v>
      </c>
      <c r="S53" s="30">
        <f>ABS(Q53)/'İtme Analizi'!$C$17</f>
        <v>3.1019033742440107E-2</v>
      </c>
      <c r="T53" s="30">
        <f>ABS(R53)/'İtme Analizi'!$C$14</f>
        <v>0.20655947707656039</v>
      </c>
      <c r="U53" s="30">
        <f t="shared" si="0"/>
        <v>3.2038847844471771E-3</v>
      </c>
    </row>
    <row r="54" spans="2:21" ht="13.9" customHeight="1" x14ac:dyDescent="0.2">
      <c r="B54" s="27">
        <v>48</v>
      </c>
      <c r="C54" s="30">
        <v>0.30329181351393053</v>
      </c>
      <c r="D54" s="30">
        <v>-4624.9545385224337</v>
      </c>
      <c r="E54" s="30">
        <f>ABS(C54)/'İtme Analizi'!$C$17</f>
        <v>0.21931414327356138</v>
      </c>
      <c r="F54" s="30">
        <f>ABS(D54)/'İtme Analizi'!$C$14</f>
        <v>1.2212745450636877</v>
      </c>
      <c r="G54" s="30">
        <f t="shared" si="1"/>
        <v>0.14811896383481546</v>
      </c>
      <c r="H54" s="47"/>
      <c r="I54" s="47"/>
      <c r="J54" s="47"/>
      <c r="P54" s="27">
        <v>4</v>
      </c>
      <c r="Q54" s="30">
        <v>4.3894227913930266E-2</v>
      </c>
      <c r="R54" s="30">
        <v>-800.4290104978993</v>
      </c>
      <c r="S54" s="30">
        <f>ABS(Q54)/'İtme Analizi'!$C$17</f>
        <v>3.1740470928193709E-2</v>
      </c>
      <c r="T54" s="30">
        <f>ABS(R54)/'İtme Analizi'!$C$14</f>
        <v>0.21136285070683145</v>
      </c>
      <c r="U54" s="30">
        <f t="shared" si="0"/>
        <v>3.3546371384569995E-3</v>
      </c>
    </row>
    <row r="55" spans="2:21" ht="13.9" customHeight="1" x14ac:dyDescent="0.2">
      <c r="B55" s="27">
        <v>49</v>
      </c>
      <c r="C55" s="30">
        <v>0.30961047263059727</v>
      </c>
      <c r="D55" s="30">
        <v>-4688.5323812762072</v>
      </c>
      <c r="E55" s="30">
        <f>ABS(C55)/'İtme Analizi'!$C$17</f>
        <v>0.22388324553436406</v>
      </c>
      <c r="F55" s="30">
        <f>ABS(D55)/'İtme Analizi'!$C$14</f>
        <v>1.2380630346236416</v>
      </c>
      <c r="G55" s="30">
        <f t="shared" si="1"/>
        <v>0.15373744628252864</v>
      </c>
      <c r="H55" s="47"/>
      <c r="I55" s="47"/>
      <c r="J55" s="47"/>
      <c r="P55" s="27">
        <v>5</v>
      </c>
      <c r="Q55" s="30">
        <v>4.4891910913930272E-2</v>
      </c>
      <c r="R55" s="30">
        <v>-818.61911014726104</v>
      </c>
      <c r="S55" s="30">
        <f>ABS(Q55)/'İtme Analizi'!$C$17</f>
        <v>3.2461908113947315E-2</v>
      </c>
      <c r="T55" s="30">
        <f>ABS(R55)/'İtme Analizi'!$C$14</f>
        <v>0.21616616401270333</v>
      </c>
      <c r="U55" s="30">
        <f t="shared" si="0"/>
        <v>3.5088548030606358E-3</v>
      </c>
    </row>
    <row r="56" spans="2:21" ht="13.9" customHeight="1" x14ac:dyDescent="0.2">
      <c r="B56" s="27">
        <v>50</v>
      </c>
      <c r="C56" s="30">
        <v>0.31592913174726395</v>
      </c>
      <c r="D56" s="30">
        <v>-4751.8856724480147</v>
      </c>
      <c r="E56" s="30">
        <f>ABS(C56)/'İtme Analizi'!$C$17</f>
        <v>0.22845234779516668</v>
      </c>
      <c r="F56" s="30">
        <f>ABS(D56)/'İtme Analizi'!$C$14</f>
        <v>1.2547922286534829</v>
      </c>
      <c r="G56" s="30">
        <f t="shared" si="1"/>
        <v>0.15943250159217526</v>
      </c>
      <c r="H56" s="47"/>
      <c r="I56" s="47"/>
      <c r="J56" s="47"/>
      <c r="P56" s="27">
        <v>6</v>
      </c>
      <c r="Q56" s="30">
        <v>4.5889593913930271E-2</v>
      </c>
      <c r="R56" s="30">
        <v>-836.80926894214326</v>
      </c>
      <c r="S56" s="30">
        <f>ABS(Q56)/'İtme Analizi'!$C$17</f>
        <v>3.318334529970092E-2</v>
      </c>
      <c r="T56" s="30">
        <f>ABS(R56)/'İtme Analizi'!$C$14</f>
        <v>0.2209694929366571</v>
      </c>
      <c r="U56" s="30">
        <f t="shared" si="0"/>
        <v>3.666537762131686E-3</v>
      </c>
    </row>
    <row r="57" spans="2:21" ht="13.9" customHeight="1" x14ac:dyDescent="0.2">
      <c r="B57" s="27">
        <v>51</v>
      </c>
      <c r="C57" s="30">
        <v>0.32224779086393063</v>
      </c>
      <c r="D57" s="30">
        <v>-4815.1547018406318</v>
      </c>
      <c r="E57" s="30">
        <f>ABS(C57)/'İtme Analizi'!$C$17</f>
        <v>0.23302145005596933</v>
      </c>
      <c r="F57" s="30">
        <f>ABS(D57)/'İtme Analizi'!$C$14</f>
        <v>1.2714991723530367</v>
      </c>
      <c r="G57" s="30">
        <f t="shared" si="1"/>
        <v>0.16520394346806785</v>
      </c>
      <c r="H57" s="47"/>
      <c r="I57" s="47"/>
      <c r="J57" s="47"/>
      <c r="P57" s="27">
        <v>7</v>
      </c>
      <c r="Q57" s="30">
        <v>4.688727691393027E-2</v>
      </c>
      <c r="R57" s="30">
        <v>-855.00001921979936</v>
      </c>
      <c r="S57" s="30">
        <f>ABS(Q57)/'İtme Analizi'!$C$17</f>
        <v>3.3904782485454518E-2</v>
      </c>
      <c r="T57" s="30">
        <f>ABS(R57)/'İtme Analizi'!$C$14</f>
        <v>0.22577297804870949</v>
      </c>
      <c r="U57" s="30">
        <f t="shared" si="0"/>
        <v>3.8276860776438318E-3</v>
      </c>
    </row>
    <row r="58" spans="2:21" ht="13.9" customHeight="1" x14ac:dyDescent="0.2">
      <c r="B58" s="27">
        <v>52</v>
      </c>
      <c r="C58" s="30">
        <v>0.32856644998059725</v>
      </c>
      <c r="D58" s="30">
        <v>-4878.3006705056778</v>
      </c>
      <c r="E58" s="30">
        <f>ABS(C58)/'İtme Analizi'!$C$17</f>
        <v>0.23759055231677192</v>
      </c>
      <c r="F58" s="30">
        <f>ABS(D58)/'İtme Analizi'!$C$14</f>
        <v>1.2881736203960756</v>
      </c>
      <c r="G58" s="30">
        <f t="shared" si="1"/>
        <v>0.17105164684020027</v>
      </c>
      <c r="H58" s="47"/>
      <c r="I58" s="47"/>
      <c r="J58" s="47"/>
      <c r="P58" s="27">
        <v>8</v>
      </c>
      <c r="Q58" s="30">
        <v>4.7884959913930276E-2</v>
      </c>
      <c r="R58" s="30">
        <v>-873.19022330418943</v>
      </c>
      <c r="S58" s="30">
        <f>ABS(Q58)/'İtme Analizi'!$C$17</f>
        <v>3.4626219671208124E-2</v>
      </c>
      <c r="T58" s="30">
        <f>ABS(R58)/'İtme Analizi'!$C$14</f>
        <v>0.23057631893189931</v>
      </c>
      <c r="U58" s="30">
        <f t="shared" si="0"/>
        <v>3.9922997539109948E-3</v>
      </c>
    </row>
    <row r="59" spans="2:21" ht="13.9" customHeight="1" x14ac:dyDescent="0.2">
      <c r="B59" s="27">
        <v>53</v>
      </c>
      <c r="C59" s="30">
        <v>0.33488510909726404</v>
      </c>
      <c r="D59" s="30">
        <v>-4940.8939057128764</v>
      </c>
      <c r="E59" s="30">
        <f>ABS(C59)/'İtme Analizi'!$C$17</f>
        <v>0.24215965457757463</v>
      </c>
      <c r="F59" s="30">
        <f>ABS(D59)/'İtme Analizi'!$C$14</f>
        <v>1.3047021125607052</v>
      </c>
      <c r="G59" s="30">
        <f t="shared" si="1"/>
        <v>0.17697520402691691</v>
      </c>
      <c r="H59" s="47"/>
      <c r="I59" s="47"/>
      <c r="J59" s="47"/>
      <c r="P59" s="27">
        <v>9</v>
      </c>
      <c r="Q59" s="30">
        <v>4.8882642913930276E-2</v>
      </c>
      <c r="R59" s="30">
        <v>-891.380552228547</v>
      </c>
      <c r="S59" s="30">
        <f>ABS(Q59)/'İtme Analizi'!$C$17</f>
        <v>3.5347656856961729E-2</v>
      </c>
      <c r="T59" s="30">
        <f>ABS(R59)/'İtme Analizi'!$C$14</f>
        <v>0.23537969278057522</v>
      </c>
      <c r="U59" s="30">
        <f t="shared" si="0"/>
        <v>4.1603787507984054E-3</v>
      </c>
    </row>
    <row r="60" spans="2:21" ht="13.9" customHeight="1" x14ac:dyDescent="0.2">
      <c r="B60" s="27">
        <v>54</v>
      </c>
      <c r="C60" s="30">
        <v>0.34120376821393067</v>
      </c>
      <c r="D60" s="30">
        <v>-5003.1703323691163</v>
      </c>
      <c r="E60" s="30">
        <f>ABS(C60)/'İtme Analizi'!$C$17</f>
        <v>0.24672875683837722</v>
      </c>
      <c r="F60" s="30">
        <f>ABS(D60)/'İtme Analizi'!$C$14</f>
        <v>1.321146947639471</v>
      </c>
      <c r="G60" s="30">
        <f t="shared" si="1"/>
        <v>0.18297409046566041</v>
      </c>
      <c r="H60" s="47"/>
      <c r="I60" s="47"/>
      <c r="J60" s="47"/>
      <c r="P60" s="27">
        <v>10</v>
      </c>
      <c r="Q60" s="30">
        <v>4.9880325913930261E-2</v>
      </c>
      <c r="R60" s="30">
        <v>-909.57145828925832</v>
      </c>
      <c r="S60" s="30">
        <f>ABS(Q60)/'İtme Analizi'!$C$17</f>
        <v>3.606909404271532E-2</v>
      </c>
      <c r="T60" s="30">
        <f>ABS(R60)/'İtme Analizi'!$C$14</f>
        <v>0.240183219029006</v>
      </c>
      <c r="U60" s="30">
        <f t="shared" si="0"/>
        <v>4.3319231351707493E-3</v>
      </c>
    </row>
    <row r="61" spans="2:21" ht="13.9" customHeight="1" x14ac:dyDescent="0.2">
      <c r="B61" s="27">
        <v>55</v>
      </c>
      <c r="C61" s="30">
        <v>0.34752242733059741</v>
      </c>
      <c r="D61" s="30">
        <v>-5065.1030297268217</v>
      </c>
      <c r="E61" s="30">
        <f>ABS(C61)/'İtme Analizi'!$C$17</f>
        <v>0.2512978590991799</v>
      </c>
      <c r="F61" s="30">
        <f>ABS(D61)/'İtme Analizi'!$C$14</f>
        <v>1.3375010168870929</v>
      </c>
      <c r="G61" s="30">
        <f t="shared" si="1"/>
        <v>0.18904790767835877</v>
      </c>
      <c r="H61" s="47"/>
      <c r="I61" s="47"/>
      <c r="J61" s="47"/>
      <c r="P61" s="27">
        <v>0</v>
      </c>
      <c r="Q61" s="30">
        <v>4.9880325913930261E-2</v>
      </c>
      <c r="R61" s="30">
        <v>-909.57145828925832</v>
      </c>
      <c r="S61" s="30">
        <f>ABS(Q61)/'İtme Analizi'!$C$17</f>
        <v>3.606909404271532E-2</v>
      </c>
      <c r="T61" s="30">
        <f>ABS(R61)/'İtme Analizi'!$C$14</f>
        <v>0.240183219029006</v>
      </c>
      <c r="U61" s="30">
        <f t="shared" si="0"/>
        <v>4.3319231351707493E-3</v>
      </c>
    </row>
    <row r="62" spans="2:21" ht="13.9" customHeight="1" x14ac:dyDescent="0.2">
      <c r="B62" s="27">
        <v>56</v>
      </c>
      <c r="C62" s="30">
        <v>0.35384108644726403</v>
      </c>
      <c r="D62" s="30">
        <v>-5126.8659785965228</v>
      </c>
      <c r="E62" s="30">
        <f>ABS(C62)/'İtme Analizi'!$C$17</f>
        <v>0.25586696135998249</v>
      </c>
      <c r="F62" s="30">
        <f>ABS(D62)/'İtme Analizi'!$C$14</f>
        <v>1.3538102620168264</v>
      </c>
      <c r="G62" s="30">
        <f t="shared" si="1"/>
        <v>0.19519634590284049</v>
      </c>
      <c r="H62" s="47"/>
      <c r="I62" s="47"/>
      <c r="J62" s="47"/>
      <c r="P62" s="27">
        <v>1</v>
      </c>
      <c r="Q62" s="30">
        <v>5.087800891393026E-2</v>
      </c>
      <c r="R62" s="30">
        <v>-927.76198648012769</v>
      </c>
      <c r="S62" s="30">
        <f>ABS(Q62)/'İtme Analizi'!$C$17</f>
        <v>3.6790531228468926E-2</v>
      </c>
      <c r="T62" s="30">
        <f>ABS(R62)/'İtme Analizi'!$C$14</f>
        <v>0.24498664549638691</v>
      </c>
      <c r="U62" s="30">
        <f t="shared" si="0"/>
        <v>4.5069329260085779E-3</v>
      </c>
    </row>
    <row r="63" spans="2:21" ht="13.9" customHeight="1" x14ac:dyDescent="0.2">
      <c r="B63" s="27">
        <v>57</v>
      </c>
      <c r="C63" s="30">
        <v>0.36015974556393077</v>
      </c>
      <c r="D63" s="30">
        <v>-5188.3615509264009</v>
      </c>
      <c r="E63" s="30">
        <f>ABS(C63)/'İtme Analizi'!$C$17</f>
        <v>0.2604360636207852</v>
      </c>
      <c r="F63" s="30">
        <f>ABS(D63)/'İtme Analizi'!$C$14</f>
        <v>1.3700489031742802</v>
      </c>
      <c r="G63" s="30">
        <f t="shared" si="1"/>
        <v>0.20141914143773193</v>
      </c>
      <c r="H63" s="47"/>
      <c r="I63" s="47"/>
      <c r="J63" s="47"/>
      <c r="P63" s="27">
        <v>2</v>
      </c>
      <c r="Q63" s="30">
        <v>5.1875691913930259E-2</v>
      </c>
      <c r="R63" s="30">
        <v>-945.95257925623787</v>
      </c>
      <c r="S63" s="30">
        <f>ABS(Q63)/'İtme Analizi'!$C$17</f>
        <v>3.7511968414222524E-2</v>
      </c>
      <c r="T63" s="30">
        <f>ABS(R63)/'İtme Analizi'!$C$14</f>
        <v>0.2497900890182729</v>
      </c>
      <c r="U63" s="30">
        <f t="shared" si="0"/>
        <v>4.6854080934708841E-3</v>
      </c>
    </row>
    <row r="64" spans="2:21" ht="13.9" customHeight="1" x14ac:dyDescent="0.2">
      <c r="B64" s="27">
        <v>58</v>
      </c>
      <c r="C64" s="30">
        <v>0.36647840468059739</v>
      </c>
      <c r="D64" s="30">
        <v>-5249.4936246465631</v>
      </c>
      <c r="E64" s="30">
        <f>ABS(C64)/'İtme Analizi'!$C$17</f>
        <v>0.26500516588158779</v>
      </c>
      <c r="F64" s="30">
        <f>ABS(D64)/'İtme Analizi'!$C$14</f>
        <v>1.3861915581775968</v>
      </c>
      <c r="G64" s="30">
        <f t="shared" si="1"/>
        <v>0.20771591369937115</v>
      </c>
      <c r="H64" s="47"/>
      <c r="I64" s="47"/>
      <c r="J64" s="47"/>
      <c r="P64" s="27">
        <v>3</v>
      </c>
      <c r="Q64" s="30">
        <v>5.2873374913930266E-2</v>
      </c>
      <c r="R64" s="30">
        <v>-964.14345396556155</v>
      </c>
      <c r="S64" s="30">
        <f>ABS(Q64)/'İtme Analizi'!$C$17</f>
        <v>3.8233405599976129E-2</v>
      </c>
      <c r="T64" s="30">
        <f>ABS(R64)/'İtme Analizi'!$C$14</f>
        <v>0.25459360698799488</v>
      </c>
      <c r="U64" s="30">
        <f t="shared" si="0"/>
        <v>4.8673486705642661E-3</v>
      </c>
    </row>
    <row r="65" spans="2:21" ht="13.9" customHeight="1" x14ac:dyDescent="0.2">
      <c r="B65" s="27">
        <v>59</v>
      </c>
      <c r="C65" s="30">
        <v>0.37279706379726413</v>
      </c>
      <c r="D65" s="30">
        <v>-5310.4506445821544</v>
      </c>
      <c r="E65" s="30">
        <f>ABS(C65)/'İtme Analizi'!$C$17</f>
        <v>0.26957426814239044</v>
      </c>
      <c r="F65" s="30">
        <f>ABS(D65)/'İtme Analizi'!$C$14</f>
        <v>1.4022879881360328</v>
      </c>
      <c r="G65" s="30">
        <f t="shared" si="1"/>
        <v>0.21408633779900293</v>
      </c>
      <c r="H65" s="47"/>
      <c r="I65" s="47"/>
      <c r="J65" s="47"/>
      <c r="P65" s="27">
        <v>4</v>
      </c>
      <c r="Q65" s="30">
        <v>5.3871057913930265E-2</v>
      </c>
      <c r="R65" s="30">
        <v>-982.33471137404035</v>
      </c>
      <c r="S65" s="30">
        <f>ABS(Q65)/'İtme Analizi'!$C$17</f>
        <v>3.8954842785729735E-2</v>
      </c>
      <c r="T65" s="30">
        <f>ABS(R65)/'İtme Analizi'!$C$14</f>
        <v>0.25939722601400461</v>
      </c>
      <c r="U65" s="30">
        <f t="shared" si="0"/>
        <v>5.0527547205963226E-3</v>
      </c>
    </row>
    <row r="66" spans="2:21" ht="13.9" customHeight="1" x14ac:dyDescent="0.2">
      <c r="B66" s="27">
        <v>60</v>
      </c>
      <c r="C66" s="30">
        <v>0.37911572291393025</v>
      </c>
      <c r="D66" s="30">
        <v>-5371.3276123514524</v>
      </c>
      <c r="E66" s="30">
        <f>ABS(C66)/'İtme Analizi'!$C$17</f>
        <v>0.2741433704031927</v>
      </c>
      <c r="F66" s="30">
        <f>ABS(D66)/'İtme Analizi'!$C$14</f>
        <v>1.4183632793628</v>
      </c>
      <c r="G66" s="30">
        <f t="shared" si="1"/>
        <v>0.22053025984063476</v>
      </c>
      <c r="H66" s="47"/>
      <c r="I66" s="47"/>
      <c r="J66" s="47"/>
      <c r="P66" s="27">
        <v>5</v>
      </c>
      <c r="Q66" s="30">
        <v>5.4868740913930271E-2</v>
      </c>
      <c r="R66" s="30">
        <v>-1000.5271433937552</v>
      </c>
      <c r="S66" s="30">
        <f>ABS(Q66)/'İtme Analizi'!$C$17</f>
        <v>3.967627997148334E-2</v>
      </c>
      <c r="T66" s="30">
        <f>ABS(R66)/'İtme Analizi'!$C$14</f>
        <v>0.26420115521015569</v>
      </c>
      <c r="U66" s="30">
        <f t="shared" si="0"/>
        <v>5.2416263919040735E-3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2.611281491031317E-2</v>
      </c>
      <c r="H67" s="47"/>
      <c r="I67" s="47"/>
      <c r="J67" s="47"/>
      <c r="P67" s="27">
        <v>6</v>
      </c>
      <c r="Q67" s="30">
        <v>5.586642391393027E-2</v>
      </c>
      <c r="R67" s="30">
        <v>-1018.7189627478194</v>
      </c>
      <c r="S67" s="30">
        <f>ABS(Q67)/'İtme Analizi'!$C$17</f>
        <v>4.0397717157236945E-2</v>
      </c>
      <c r="T67" s="30">
        <f>ABS(R67)/'İtme Analizi'!$C$14</f>
        <v>0.26900492262461623</v>
      </c>
      <c r="U67" s="30">
        <f t="shared" si="0"/>
        <v>5.4339637380139911E-3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2.611281491031317E-2</v>
      </c>
      <c r="H68" s="47"/>
      <c r="I68" s="47"/>
      <c r="J68" s="47"/>
      <c r="P68" s="27">
        <v>7</v>
      </c>
      <c r="Q68" s="30">
        <v>5.6864106913930269E-2</v>
      </c>
      <c r="R68" s="30">
        <v>-1036.910574082759</v>
      </c>
      <c r="S68" s="30">
        <f>ABS(Q68)/'İtme Analizi'!$C$17</f>
        <v>4.1119154342990544E-2</v>
      </c>
      <c r="T68" s="30">
        <f>ABS(R68)/'İtme Analizi'!$C$14</f>
        <v>0.27380863510913972</v>
      </c>
      <c r="U68" s="30">
        <f t="shared" si="0"/>
        <v>5.629766680754161E-3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2.611281491031317E-2</v>
      </c>
      <c r="H69" s="47"/>
      <c r="I69" s="47"/>
      <c r="J69" s="47"/>
      <c r="P69" s="27">
        <v>8</v>
      </c>
      <c r="Q69" s="30">
        <v>5.7861789913930275E-2</v>
      </c>
      <c r="R69" s="30">
        <v>-1055.1036602823576</v>
      </c>
      <c r="S69" s="30">
        <f>ABS(Q69)/'İtme Analizi'!$C$17</f>
        <v>4.1840591528744156E-2</v>
      </c>
      <c r="T69" s="30">
        <f>ABS(R69)/'İtme Analizi'!$C$14</f>
        <v>0.27861273704931094</v>
      </c>
      <c r="U69" s="30">
        <f t="shared" si="0"/>
        <v>5.829035340794232E-3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2.611281491031317E-2</v>
      </c>
      <c r="H70" s="47"/>
      <c r="I70" s="47"/>
      <c r="J70" s="47"/>
      <c r="P70" s="27">
        <v>9</v>
      </c>
      <c r="Q70" s="30">
        <v>5.8859472913930275E-2</v>
      </c>
      <c r="R70" s="30">
        <v>-1073.2965209810152</v>
      </c>
      <c r="S70" s="30">
        <f>ABS(Q70)/'İtme Analizi'!$C$17</f>
        <v>4.2562028714497754E-2</v>
      </c>
      <c r="T70" s="30">
        <f>ABS(R70)/'İtme Analizi'!$C$14</f>
        <v>0.28341677944326243</v>
      </c>
      <c r="U70" s="30">
        <f t="shared" si="0"/>
        <v>6.0317698371386607E-3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2.611281491031317E-2</v>
      </c>
      <c r="H71" s="47"/>
      <c r="I71" s="47"/>
      <c r="J71" s="47"/>
      <c r="P71" s="27">
        <v>10</v>
      </c>
      <c r="Q71" s="30">
        <v>5.985715591393026E-2</v>
      </c>
      <c r="R71" s="30">
        <v>-1091.4895372007932</v>
      </c>
      <c r="S71" s="30">
        <f>ABS(Q71)/'İtme Analizi'!$C$17</f>
        <v>4.3283465900251346E-2</v>
      </c>
      <c r="T71" s="30">
        <f>ABS(R71)/'İtme Analizi'!$C$14</f>
        <v>0.28822086290442528</v>
      </c>
      <c r="U71" s="30">
        <f t="shared" si="0"/>
        <v>6.2379701631217277E-3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2.611281491031317E-2</v>
      </c>
      <c r="H72" s="47"/>
      <c r="I72" s="47"/>
      <c r="J72" s="47"/>
      <c r="P72" s="27">
        <v>0</v>
      </c>
      <c r="Q72" s="30">
        <v>5.985715591393026E-2</v>
      </c>
      <c r="R72" s="30">
        <v>-1091.4895372007932</v>
      </c>
      <c r="S72" s="30">
        <f>ABS(Q72)/'İtme Analizi'!$C$17</f>
        <v>4.3283465900251346E-2</v>
      </c>
      <c r="T72" s="30">
        <f>ABS(R72)/'İtme Analizi'!$C$14</f>
        <v>0.28822086290442528</v>
      </c>
      <c r="U72" s="30">
        <f t="shared" si="0"/>
        <v>6.2379701631217277E-3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2.611281491031317E-2</v>
      </c>
      <c r="H73" s="47"/>
      <c r="I73" s="47"/>
      <c r="J73" s="47"/>
      <c r="P73" s="27">
        <v>1</v>
      </c>
      <c r="Q73" s="30">
        <v>6.0854838913930259E-2</v>
      </c>
      <c r="R73" s="30">
        <v>-1109.6809785100741</v>
      </c>
      <c r="S73" s="30">
        <f>ABS(Q73)/'İtme Analizi'!$C$17</f>
        <v>4.4004903086004951E-2</v>
      </c>
      <c r="T73" s="30">
        <f>ABS(R73)/'İtme Analizi'!$C$14</f>
        <v>0.29302453049164062</v>
      </c>
      <c r="U73" s="30">
        <f t="shared" ref="U73:U84" si="2">U72+(S73-S72)*((T73+T72)/2)</f>
        <v>6.4476361835436799E-3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2.611281491031317E-2</v>
      </c>
      <c r="H74" s="47"/>
      <c r="I74" s="47"/>
      <c r="J74" s="47"/>
      <c r="P74" s="27">
        <v>2</v>
      </c>
      <c r="Q74" s="30">
        <v>6.1852521913930265E-2</v>
      </c>
      <c r="R74" s="30">
        <v>-1127.8740462544754</v>
      </c>
      <c r="S74" s="30">
        <f>ABS(Q74)/'İtme Analizi'!$C$17</f>
        <v>4.4726340271758556E-2</v>
      </c>
      <c r="T74" s="30">
        <f>ABS(R74)/'İtme Analizi'!$C$14</f>
        <v>0.29782862755849632</v>
      </c>
      <c r="U74" s="30">
        <f t="shared" si="2"/>
        <v>6.6607679033123405E-3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2.611281491031317E-2</v>
      </c>
      <c r="H75" s="47"/>
      <c r="I75" s="47"/>
      <c r="J75" s="47"/>
      <c r="P75" s="27">
        <v>3</v>
      </c>
      <c r="Q75" s="30">
        <v>6.2850204913930258E-2</v>
      </c>
      <c r="R75" s="30">
        <v>-1146.0663490752488</v>
      </c>
      <c r="S75" s="30">
        <f>ABS(Q75)/'İtme Analizi'!$C$17</f>
        <v>4.5447777457512155E-2</v>
      </c>
      <c r="T75" s="30">
        <f>ABS(R75)/'İtme Analizi'!$C$14</f>
        <v>0.30263252263812213</v>
      </c>
      <c r="U75" s="30">
        <f t="shared" si="2"/>
        <v>6.8773654044884487E-3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2.611281491031317E-2</v>
      </c>
      <c r="H76" s="47"/>
      <c r="I76" s="47"/>
      <c r="J76" s="47"/>
      <c r="P76" s="27">
        <v>4</v>
      </c>
      <c r="Q76" s="30">
        <v>6.3847887913930271E-2</v>
      </c>
      <c r="R76" s="30">
        <v>-1164.2589110125746</v>
      </c>
      <c r="S76" s="30">
        <f>ABS(Q76)/'İtme Analizi'!$C$17</f>
        <v>4.6169214643265767E-2</v>
      </c>
      <c r="T76" s="30">
        <f>ABS(R76)/'İtme Analizi'!$C$14</f>
        <v>0.30743648614057173</v>
      </c>
      <c r="U76" s="30">
        <f t="shared" si="2"/>
        <v>7.0974286388928469E-3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2.611281491031317E-2</v>
      </c>
      <c r="H77" s="47"/>
      <c r="I77" s="47"/>
      <c r="J77" s="47"/>
      <c r="P77" s="27">
        <v>5</v>
      </c>
      <c r="Q77" s="30">
        <v>6.4845570913930256E-2</v>
      </c>
      <c r="R77" s="30">
        <v>-1182.4328141797866</v>
      </c>
      <c r="S77" s="30">
        <f>ABS(Q77)/'İtme Analizi'!$C$17</f>
        <v>4.6890651829019359E-2</v>
      </c>
      <c r="T77" s="30">
        <f>ABS(R77)/'İtme Analizi'!$C$14</f>
        <v>0.31223552257167564</v>
      </c>
      <c r="U77" s="30">
        <f t="shared" si="2"/>
        <v>7.3209558539206665E-3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2.611281491031317E-2</v>
      </c>
      <c r="H78" s="47"/>
      <c r="I78" s="47"/>
      <c r="J78" s="47"/>
      <c r="P78" s="27">
        <v>6</v>
      </c>
      <c r="Q78" s="30">
        <v>6.5843253913930255E-2</v>
      </c>
      <c r="R78" s="30">
        <v>-1200.6336777822544</v>
      </c>
      <c r="S78" s="30">
        <f>ABS(Q78)/'İtme Analizi'!$C$17</f>
        <v>4.7612089014772964E-2</v>
      </c>
      <c r="T78" s="30">
        <f>ABS(R78)/'İtme Analizi'!$C$14</f>
        <v>0.31704167822806645</v>
      </c>
      <c r="U78" s="30">
        <f t="shared" si="2"/>
        <v>7.5479478403226025E-3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2.611281491031317E-2</v>
      </c>
      <c r="H79" s="47"/>
      <c r="I79" s="47"/>
      <c r="J79" s="47"/>
      <c r="P79" s="27">
        <v>7</v>
      </c>
      <c r="Q79" s="30">
        <v>6.6840936913930254E-2</v>
      </c>
      <c r="R79" s="30">
        <v>-1218.825916941237</v>
      </c>
      <c r="S79" s="30">
        <f>ABS(Q79)/'İtme Analizi'!$C$17</f>
        <v>4.8333526200526562E-2</v>
      </c>
      <c r="T79" s="30">
        <f>ABS(R79)/'İtme Analizi'!$C$14</f>
        <v>0.32184555649703517</v>
      </c>
      <c r="U79" s="30">
        <f t="shared" si="2"/>
        <v>7.7784063446395902E-3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2.611281491031317E-2</v>
      </c>
      <c r="H80" s="47"/>
      <c r="I80" s="47"/>
      <c r="J80" s="47"/>
      <c r="P80" s="27">
        <v>8</v>
      </c>
      <c r="Q80" s="30">
        <v>6.783861991393024E-2</v>
      </c>
      <c r="R80" s="30">
        <v>-1237.018349109667</v>
      </c>
      <c r="S80" s="30">
        <f>ABS(Q80)/'İtme Analizi'!$C$17</f>
        <v>4.9054963386280154E-2</v>
      </c>
      <c r="T80" s="30">
        <f>ABS(R80)/'İtme Analizi'!$C$14</f>
        <v>0.32664948573245628</v>
      </c>
      <c r="U80" s="30">
        <f t="shared" si="2"/>
        <v>8.0123305637601911E-3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2.611281491031317E-2</v>
      </c>
      <c r="H81" s="47"/>
      <c r="I81" s="47"/>
      <c r="J81" s="47"/>
      <c r="P81" s="27">
        <v>9</v>
      </c>
      <c r="Q81" s="30">
        <v>6.8836302913930239E-2</v>
      </c>
      <c r="R81" s="30">
        <v>-1255.2107905877026</v>
      </c>
      <c r="S81" s="30">
        <f>ABS(Q81)/'İtme Analizi'!$C$17</f>
        <v>4.9776400572033759E-2</v>
      </c>
      <c r="T81" s="30">
        <f>ABS(R81)/'İtme Analizi'!$C$14</f>
        <v>0.33145341742619006</v>
      </c>
      <c r="U81" s="30">
        <f t="shared" si="2"/>
        <v>8.2497205169557164E-3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2.611281491031317E-2</v>
      </c>
      <c r="H82" s="47"/>
      <c r="I82" s="47"/>
      <c r="J82" s="47"/>
      <c r="P82" s="27">
        <v>10</v>
      </c>
      <c r="Q82" s="30">
        <v>6.9833985913930238E-2</v>
      </c>
      <c r="R82" s="30">
        <v>-1273.4032257878871</v>
      </c>
      <c r="S82" s="30">
        <f>ABS(Q82)/'İtme Analizi'!$C$17</f>
        <v>5.0497837757787357E-2</v>
      </c>
      <c r="T82" s="30">
        <f>ABS(R82)/'İtme Analizi'!$C$14</f>
        <v>0.33625734746218217</v>
      </c>
      <c r="U82" s="30">
        <f t="shared" si="2"/>
        <v>8.4905762045149411E-3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2.611281491031317E-2</v>
      </c>
      <c r="H83" s="47"/>
      <c r="I83" s="47"/>
      <c r="J83" s="47"/>
      <c r="P83" s="27">
        <v>0</v>
      </c>
      <c r="Q83" s="30">
        <v>6.9833985913930238E-2</v>
      </c>
      <c r="R83" s="30">
        <v>-1273.4032257878871</v>
      </c>
      <c r="S83" s="30">
        <f>ABS(Q83)/'İtme Analizi'!$C$17</f>
        <v>5.0497837757787357E-2</v>
      </c>
      <c r="T83" s="30">
        <f>ABS(R83)/'İtme Analizi'!$C$14</f>
        <v>0.33625734746218217</v>
      </c>
      <c r="U83" s="30">
        <f t="shared" si="2"/>
        <v>8.4905762045149411E-3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2.611281491031317E-2</v>
      </c>
      <c r="H84" s="47"/>
      <c r="I84" s="47"/>
      <c r="J84" s="48"/>
      <c r="P84" s="27">
        <v>1</v>
      </c>
      <c r="Q84" s="30">
        <v>7.0831668913930237E-2</v>
      </c>
      <c r="R84" s="30">
        <v>-1291.5936189502361</v>
      </c>
      <c r="S84" s="30">
        <f>ABS(Q84)/'İtme Analizi'!$C$17</f>
        <v>5.1219274943540963E-2</v>
      </c>
      <c r="T84" s="30">
        <f>ABS(R84)/'İtme Analizi'!$C$14</f>
        <v>0.34106073827366779</v>
      </c>
      <c r="U84" s="30">
        <f t="shared" si="2"/>
        <v>8.7348974313315869E-3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2.611281491031317E-2</v>
      </c>
      <c r="H85" s="47"/>
      <c r="I85" s="47"/>
      <c r="J85" s="47"/>
      <c r="P85" s="27">
        <v>2</v>
      </c>
      <c r="Q85" s="30">
        <v>7.1829351913930223E-2</v>
      </c>
      <c r="R85" s="30">
        <v>-1309.7840199192874</v>
      </c>
      <c r="S85" s="30">
        <f>ABS(Q85)/'İtme Analizi'!$C$17</f>
        <v>5.1940712129294554E-2</v>
      </c>
      <c r="T85" s="30">
        <f>ABS(R85)/'İtme Analizi'!$C$14</f>
        <v>0.34586413114660647</v>
      </c>
      <c r="U85" s="30">
        <f t="shared" ref="U85:U106" si="4">U84+(S85-S84)*((T85+T84)/2)</f>
        <v>8.9826840036409446E-3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2.611281491031317E-2</v>
      </c>
      <c r="H86" s="47"/>
      <c r="I86" s="47"/>
      <c r="J86" s="47"/>
      <c r="P86" s="27">
        <v>3</v>
      </c>
      <c r="Q86" s="30">
        <v>7.2827034913930222E-2</v>
      </c>
      <c r="R86" s="30">
        <v>-1327.9683101204523</v>
      </c>
      <c r="S86" s="30">
        <f>ABS(Q86)/'İtme Analizi'!$C$17</f>
        <v>5.2662149315048153E-2</v>
      </c>
      <c r="T86" s="30">
        <f>ABS(R86)/'İtme Analizi'!$C$14</f>
        <v>0.3506659103982202</v>
      </c>
      <c r="U86" s="30">
        <f t="shared" si="4"/>
        <v>9.2339353401234125E-3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2.611281491031317E-2</v>
      </c>
      <c r="P87" s="27">
        <v>4</v>
      </c>
      <c r="Q87" s="30">
        <v>7.3824717913930221E-2</v>
      </c>
      <c r="R87" s="30">
        <v>-1346.1490524360022</v>
      </c>
      <c r="S87" s="30">
        <f>ABS(Q87)/'İtme Analizi'!$C$17</f>
        <v>5.3383586500801758E-2</v>
      </c>
      <c r="T87" s="30">
        <f>ABS(R87)/'İtme Analizi'!$C$14</f>
        <v>0.35546675278821632</v>
      </c>
      <c r="U87" s="30">
        <f t="shared" si="4"/>
        <v>9.4886505207723727E-3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2.611281491031317E-2</v>
      </c>
      <c r="P88" s="27">
        <v>5</v>
      </c>
      <c r="Q88" s="30">
        <v>7.4822400913930207E-2</v>
      </c>
      <c r="R88" s="30">
        <v>-1364.3313386000941</v>
      </c>
      <c r="S88" s="30">
        <f>ABS(Q88)/'İtme Analizi'!$C$17</f>
        <v>5.4105023686555349E-2</v>
      </c>
      <c r="T88" s="30">
        <f>ABS(R88)/'İtme Analizi'!$C$14</f>
        <v>0.36026800284987925</v>
      </c>
      <c r="U88" s="30">
        <f t="shared" si="4"/>
        <v>9.7468293546991644E-3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2.611281491031317E-2</v>
      </c>
      <c r="P89" s="27">
        <v>6</v>
      </c>
      <c r="Q89" s="30">
        <v>7.5820083913930206E-2</v>
      </c>
      <c r="R89" s="30">
        <v>-1382.5138622201139</v>
      </c>
      <c r="S89" s="30">
        <f>ABS(Q89)/'İtme Analizi'!$C$17</f>
        <v>5.4826460872308955E-2</v>
      </c>
      <c r="T89" s="30">
        <f>ABS(R89)/'İtme Analizi'!$C$14</f>
        <v>0.36506931561461914</v>
      </c>
      <c r="U89" s="30">
        <f t="shared" si="4"/>
        <v>1.0008472011576711E-2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2.611281491031317E-2</v>
      </c>
      <c r="P90" s="27">
        <v>7</v>
      </c>
      <c r="Q90" s="30">
        <v>7.6817766913930205E-2</v>
      </c>
      <c r="R90" s="30">
        <v>-1400.6825259825653</v>
      </c>
      <c r="S90" s="30">
        <f>ABS(Q90)/'İtme Analizi'!$C$17</f>
        <v>5.5547898058062553E-2</v>
      </c>
      <c r="T90" s="30">
        <f>ABS(R90)/'İtme Analizi'!$C$14</f>
        <v>0.36986696851824996</v>
      </c>
      <c r="U90" s="30">
        <f t="shared" si="4"/>
        <v>1.0273577193843223E-2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2.611281491031317E-2</v>
      </c>
      <c r="P91" s="27">
        <v>8</v>
      </c>
      <c r="Q91" s="30">
        <v>7.781544991393019E-2</v>
      </c>
      <c r="R91" s="30">
        <v>-1418.8582504285773</v>
      </c>
      <c r="S91" s="30">
        <f>ABS(Q91)/'İtme Analizi'!$C$17</f>
        <v>5.6269335243816145E-2</v>
      </c>
      <c r="T91" s="30">
        <f>ABS(R91)/'İtme Analizi'!$C$14</f>
        <v>0.37466648587979751</v>
      </c>
      <c r="U91" s="30">
        <f t="shared" si="4"/>
        <v>1.0542144253863387E-2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2.611281491031317E-2</v>
      </c>
      <c r="P92" s="27">
        <v>9</v>
      </c>
      <c r="Q92" s="30">
        <v>7.8813132913930189E-2</v>
      </c>
      <c r="R92" s="30">
        <v>-1437.0335182359906</v>
      </c>
      <c r="S92" s="30">
        <f>ABS(Q92)/'İtme Analizi'!$C$17</f>
        <v>5.699077242956975E-2</v>
      </c>
      <c r="T92" s="30">
        <f>ABS(R92)/'İtme Analizi'!$C$14</f>
        <v>0.37946588266046311</v>
      </c>
      <c r="U92" s="30">
        <f t="shared" si="4"/>
        <v>1.081417382068608E-2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2.611281491031317E-2</v>
      </c>
      <c r="P93" s="27">
        <v>10</v>
      </c>
      <c r="Q93" s="30">
        <v>7.9810815913930189E-2</v>
      </c>
      <c r="R93" s="30">
        <v>-1455.1992359434166</v>
      </c>
      <c r="S93" s="30">
        <f>ABS(Q93)/'İtme Analizi'!$C$17</f>
        <v>5.7712209615323348E-2</v>
      </c>
      <c r="T93" s="30">
        <f>ABS(R93)/'İtme Analizi'!$C$14</f>
        <v>0.38426275762303941</v>
      </c>
      <c r="U93" s="30">
        <f t="shared" si="4"/>
        <v>1.1089664941148856E-2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2.611281491031317E-2</v>
      </c>
      <c r="P94" s="27">
        <v>0</v>
      </c>
      <c r="Q94" s="30">
        <v>7.9810815913930189E-2</v>
      </c>
      <c r="R94" s="30">
        <v>-1455.1992359434166</v>
      </c>
      <c r="S94" s="30">
        <f>ABS(Q94)/'İtme Analizi'!$C$17</f>
        <v>5.7712209615323348E-2</v>
      </c>
      <c r="T94" s="30">
        <f>ABS(R94)/'İtme Analizi'!$C$14</f>
        <v>0.38426275762303941</v>
      </c>
      <c r="U94" s="30">
        <f t="shared" si="4"/>
        <v>1.1089664941148856E-2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2.611281491031317E-2</v>
      </c>
      <c r="P95" s="27">
        <v>1</v>
      </c>
      <c r="Q95" s="30">
        <v>8.0808498913930188E-2</v>
      </c>
      <c r="R95" s="30">
        <v>-1473.373634376268</v>
      </c>
      <c r="S95" s="30">
        <f>ABS(Q95)/'İtme Analizi'!$C$17</f>
        <v>5.8433646801076954E-2</v>
      </c>
      <c r="T95" s="30">
        <f>ABS(R95)/'İtme Analizi'!$C$14</f>
        <v>0.38906192483495711</v>
      </c>
      <c r="U95" s="30">
        <f t="shared" si="4"/>
        <v>1.1368617532442005E-2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2.611281491031317E-2</v>
      </c>
      <c r="P96" s="27">
        <v>2</v>
      </c>
      <c r="Q96" s="30">
        <v>8.1806181913930173E-2</v>
      </c>
      <c r="R96" s="30">
        <v>-1491.5488723112933</v>
      </c>
      <c r="S96" s="30">
        <f>ABS(Q96)/'İtme Analizi'!$C$17</f>
        <v>5.9155083986830545E-2</v>
      </c>
      <c r="T96" s="30">
        <f>ABS(R96)/'İtme Analizi'!$C$14</f>
        <v>0.39386131372746153</v>
      </c>
      <c r="U96" s="30">
        <f t="shared" si="4"/>
        <v>1.1651032501386785E-2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2.611281491031317E-2</v>
      </c>
      <c r="P97" s="27">
        <v>3</v>
      </c>
      <c r="Q97" s="30">
        <v>8.2803864913930172E-2</v>
      </c>
      <c r="R97" s="30">
        <v>-1509.7238482620023</v>
      </c>
      <c r="S97" s="30">
        <f>ABS(Q97)/'İtme Analizi'!$C$17</f>
        <v>5.987652117258415E-2</v>
      </c>
      <c r="T97" s="30">
        <f>ABS(R97)/'İtme Analizi'!$C$14</f>
        <v>0.39866063343987473</v>
      </c>
      <c r="U97" s="30">
        <f t="shared" si="4"/>
        <v>1.1936909902992971E-2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2.611281491031317E-2</v>
      </c>
      <c r="P98" s="27">
        <v>4</v>
      </c>
      <c r="Q98" s="30">
        <v>8.3801547913930172E-2</v>
      </c>
      <c r="R98" s="30">
        <v>-1527.8962989666195</v>
      </c>
      <c r="S98" s="30">
        <f>ABS(Q98)/'İtme Analizi'!$C$17</f>
        <v>6.0597958358337749E-2</v>
      </c>
      <c r="T98" s="30">
        <f>ABS(R98)/'İtme Analizi'!$C$14</f>
        <v>0.40345928633086375</v>
      </c>
      <c r="U98" s="30">
        <f t="shared" si="4"/>
        <v>1.2226249471771124E-2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2.611281491031317E-2</v>
      </c>
      <c r="P99" s="27">
        <v>5</v>
      </c>
      <c r="Q99" s="30">
        <v>8.4799230913930157E-2</v>
      </c>
      <c r="R99" s="30">
        <v>-1546.0696576245568</v>
      </c>
      <c r="S99" s="30">
        <f>ABS(Q99)/'İtme Analizi'!$C$17</f>
        <v>6.131939554409134E-2</v>
      </c>
      <c r="T99" s="30">
        <f>ABS(R99)/'İtme Analizi'!$C$14</f>
        <v>0.40825817897778316</v>
      </c>
      <c r="U99" s="30">
        <f t="shared" si="4"/>
        <v>1.2519051053670778E-2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2.611281491031317E-2</v>
      </c>
      <c r="P100" s="27">
        <v>6</v>
      </c>
      <c r="Q100" s="30">
        <v>8.5796913913930156E-2</v>
      </c>
      <c r="R100" s="30">
        <v>-1564.2466399521456</v>
      </c>
      <c r="S100" s="30">
        <f>ABS(Q100)/'İtme Analizi'!$C$17</f>
        <v>6.2040832729844946E-2</v>
      </c>
      <c r="T100" s="30">
        <f>ABS(R100)/'İtme Analizi'!$C$14</f>
        <v>0.41305802849800105</v>
      </c>
      <c r="U100" s="30">
        <f t="shared" si="4"/>
        <v>1.2815315080338355E-2</v>
      </c>
    </row>
    <row r="101" spans="2:21" ht="13.9" customHeight="1" x14ac:dyDescent="0.2">
      <c r="P101" s="27">
        <v>7</v>
      </c>
      <c r="Q101" s="30">
        <v>8.6794596913930155E-2</v>
      </c>
      <c r="R101" s="30">
        <v>-1582.425176166548</v>
      </c>
      <c r="S101" s="30">
        <f>ABS(Q101)/'İtme Analizi'!$C$17</f>
        <v>6.2762269915598551E-2</v>
      </c>
      <c r="T101" s="30">
        <f>ABS(R101)/'İtme Analizi'!$C$14</f>
        <v>0.41785828834061151</v>
      </c>
      <c r="U101" s="30">
        <f t="shared" si="4"/>
        <v>1.3115042044946755E-2</v>
      </c>
    </row>
    <row r="102" spans="2:21" ht="13.9" customHeight="1" x14ac:dyDescent="0.2">
      <c r="P102" s="27">
        <v>8</v>
      </c>
      <c r="Q102" s="30">
        <v>8.7792279913930141E-2</v>
      </c>
      <c r="R102" s="30">
        <v>-1600.6001844640402</v>
      </c>
      <c r="S102" s="30">
        <f>ABS(Q102)/'İtme Analizi'!$C$17</f>
        <v>6.3483707101352135E-2</v>
      </c>
      <c r="T102" s="30">
        <f>ABS(R102)/'İtme Analizi'!$C$14</f>
        <v>0.42265761659457957</v>
      </c>
      <c r="U102" s="30">
        <f t="shared" si="4"/>
        <v>1.341823175946554E-2</v>
      </c>
    </row>
    <row r="103" spans="2:21" ht="13.9" customHeight="1" x14ac:dyDescent="0.2">
      <c r="P103" s="27">
        <v>9</v>
      </c>
      <c r="Q103" s="30">
        <v>8.878996291393014E-2</v>
      </c>
      <c r="R103" s="30">
        <v>-1618.7550840093975</v>
      </c>
      <c r="S103" s="30">
        <f>ABS(Q103)/'İtme Analizi'!$C$17</f>
        <v>6.4205144287105734E-2</v>
      </c>
      <c r="T103" s="30">
        <f>ABS(R103)/'İtme Analizi'!$C$14</f>
        <v>0.42745163489211219</v>
      </c>
      <c r="U103" s="30">
        <f t="shared" si="4"/>
        <v>1.3724881972453369E-2</v>
      </c>
    </row>
    <row r="104" spans="2:21" ht="13.9" customHeight="1" x14ac:dyDescent="0.2">
      <c r="P104" s="27">
        <v>10</v>
      </c>
      <c r="Q104" s="30">
        <v>8.9787645913930139E-2</v>
      </c>
      <c r="R104" s="30">
        <v>-1636.9173735092886</v>
      </c>
      <c r="S104" s="30">
        <f>ABS(Q104)/'İtme Analizi'!$C$17</f>
        <v>6.4926581472859346E-2</v>
      </c>
      <c r="T104" s="30">
        <f>ABS(R104)/'İtme Analizi'!$C$14</f>
        <v>0.43224760459549894</v>
      </c>
      <c r="U104" s="30">
        <f t="shared" si="4"/>
        <v>1.4034991472418601E-2</v>
      </c>
    </row>
    <row r="105" spans="2:21" ht="13.9" customHeight="1" x14ac:dyDescent="0.2">
      <c r="P105" s="27">
        <v>0</v>
      </c>
      <c r="Q105" s="30">
        <v>8.9787645913930139E-2</v>
      </c>
      <c r="R105" s="30">
        <v>-1636.9173735092886</v>
      </c>
      <c r="S105" s="30">
        <f>ABS(Q105)/'İtme Analizi'!$C$17</f>
        <v>6.4926581472859346E-2</v>
      </c>
      <c r="T105" s="30">
        <f>ABS(R105)/'İtme Analizi'!$C$14</f>
        <v>0.43224760459549894</v>
      </c>
      <c r="U105" s="30">
        <f t="shared" si="4"/>
        <v>1.4034991472418601E-2</v>
      </c>
    </row>
    <row r="106" spans="2:21" ht="13.9" customHeight="1" x14ac:dyDescent="0.2">
      <c r="P106" s="27">
        <v>1</v>
      </c>
      <c r="Q106" s="30">
        <v>9.0785328913930138E-2</v>
      </c>
      <c r="R106" s="30">
        <v>-1655.0734412497793</v>
      </c>
      <c r="S106" s="30">
        <f>ABS(Q106)/'İtme Analizi'!$C$17</f>
        <v>6.5648018658612944E-2</v>
      </c>
      <c r="T106" s="30">
        <f>ABS(R106)/'İtme Analizi'!$C$14</f>
        <v>0.43704193136892427</v>
      </c>
      <c r="U106" s="30">
        <f t="shared" si="4"/>
        <v>1.4348560370634214E-2</v>
      </c>
    </row>
    <row r="107" spans="2:21" ht="13.9" customHeight="1" x14ac:dyDescent="0.2">
      <c r="P107" s="27">
        <v>2</v>
      </c>
      <c r="Q107" s="30">
        <v>9.1783011913930124E-2</v>
      </c>
      <c r="R107" s="30">
        <v>-1673.229934788141</v>
      </c>
      <c r="S107" s="30">
        <f>ABS(Q107)/'İtme Analizi'!$C$17</f>
        <v>6.6369455844366543E-2</v>
      </c>
      <c r="T107" s="30">
        <f>ABS(R107)/'İtme Analizi'!$C$14</f>
        <v>0.44183637057936864</v>
      </c>
      <c r="U107" s="30">
        <f t="shared" ref="U107:U170" si="5">U106+(S107-S106)*((T107+T106)/2)</f>
        <v>1.4665588115022953E-2</v>
      </c>
    </row>
    <row r="108" spans="2:21" ht="13.9" customHeight="1" x14ac:dyDescent="0.2">
      <c r="P108" s="27">
        <v>3</v>
      </c>
      <c r="Q108" s="30">
        <v>9.2780694913930123E-2</v>
      </c>
      <c r="R108" s="30">
        <v>-1691.3392412452115</v>
      </c>
      <c r="S108" s="30">
        <f>ABS(Q108)/'İtme Analizi'!$C$17</f>
        <v>6.7090893030120141E-2</v>
      </c>
      <c r="T108" s="30">
        <f>ABS(R108)/'İtme Analizi'!$C$14</f>
        <v>0.44661834947679652</v>
      </c>
      <c r="U108" s="30">
        <f t="shared" si="5"/>
        <v>1.4986070251476363E-2</v>
      </c>
    </row>
    <row r="109" spans="2:21" ht="13.9" customHeight="1" x14ac:dyDescent="0.2">
      <c r="P109" s="27">
        <v>4</v>
      </c>
      <c r="Q109" s="30">
        <v>9.3778377913930122E-2</v>
      </c>
      <c r="R109" s="30">
        <v>-1709.4528327158771</v>
      </c>
      <c r="S109" s="30">
        <f>ABS(Q109)/'İtme Analizi'!$C$17</f>
        <v>6.781233021587374E-2</v>
      </c>
      <c r="T109" s="30">
        <f>ABS(R109)/'İtme Analizi'!$C$14</f>
        <v>0.45140145988329883</v>
      </c>
      <c r="U109" s="30">
        <f t="shared" si="5"/>
        <v>1.5310002693484228E-2</v>
      </c>
    </row>
    <row r="110" spans="2:21" ht="13.9" customHeight="1" x14ac:dyDescent="0.2">
      <c r="P110" s="27">
        <v>5</v>
      </c>
      <c r="Q110" s="30">
        <v>9.4776060913930107E-2</v>
      </c>
      <c r="R110" s="30">
        <v>-1727.5302565323609</v>
      </c>
      <c r="S110" s="30">
        <f>ABS(Q110)/'İtme Analizi'!$C$17</f>
        <v>6.8533767401627338E-2</v>
      </c>
      <c r="T110" s="30">
        <f>ABS(R110)/'İtme Analizi'!$C$14</f>
        <v>0.4561750197882688</v>
      </c>
      <c r="U110" s="30">
        <f t="shared" si="5"/>
        <v>1.5637382404159433E-2</v>
      </c>
    </row>
    <row r="111" spans="2:21" ht="13.9" customHeight="1" x14ac:dyDescent="0.2">
      <c r="P111" s="27">
        <v>6</v>
      </c>
      <c r="Q111" s="30">
        <v>9.5773743913930107E-2</v>
      </c>
      <c r="R111" s="30">
        <v>-1745.6259251159127</v>
      </c>
      <c r="S111" s="30">
        <f>ABS(Q111)/'İtme Analizi'!$C$17</f>
        <v>6.9255204587380936E-2</v>
      </c>
      <c r="T111" s="30">
        <f>ABS(R111)/'İtme Analizi'!$C$14</f>
        <v>0.46095339744213021</v>
      </c>
      <c r="U111" s="30">
        <f t="shared" si="5"/>
        <v>1.596820767631011E-2</v>
      </c>
    </row>
    <row r="112" spans="2:21" ht="13.9" customHeight="1" x14ac:dyDescent="0.2">
      <c r="P112" s="27">
        <v>7</v>
      </c>
      <c r="Q112" s="30">
        <v>9.6771426913930106E-2</v>
      </c>
      <c r="R112" s="30">
        <v>-1763.6116194595359</v>
      </c>
      <c r="S112" s="30">
        <f>ABS(Q112)/'İtme Analizi'!$C$17</f>
        <v>6.9976641773134535E-2</v>
      </c>
      <c r="T112" s="30">
        <f>ABS(R112)/'İtme Analizi'!$C$14</f>
        <v>0.46570273508301013</v>
      </c>
      <c r="U112" s="30">
        <f t="shared" si="5"/>
        <v>1.6302469772515236E-2</v>
      </c>
    </row>
    <row r="113" spans="16:21" ht="13.9" customHeight="1" x14ac:dyDescent="0.2">
      <c r="P113" s="27">
        <v>8</v>
      </c>
      <c r="Q113" s="30">
        <v>9.7769109913930091E-2</v>
      </c>
      <c r="R113" s="30">
        <v>-1781.6349133891038</v>
      </c>
      <c r="S113" s="30">
        <f>ABS(Q113)/'İtme Analizi'!$C$17</f>
        <v>7.0698078958888133E-2</v>
      </c>
      <c r="T113" s="30">
        <f>ABS(R113)/'İtme Analizi'!$C$14</f>
        <v>0.47046200134412547</v>
      </c>
      <c r="U113" s="30">
        <f t="shared" si="5"/>
        <v>1.6640161798940113E-2</v>
      </c>
    </row>
    <row r="114" spans="16:21" ht="13.9" customHeight="1" x14ac:dyDescent="0.2">
      <c r="P114" s="27">
        <v>9</v>
      </c>
      <c r="Q114" s="30">
        <v>9.876679291393009E-2</v>
      </c>
      <c r="R114" s="30">
        <v>-1799.4912186931335</v>
      </c>
      <c r="S114" s="30">
        <f>ABS(Q114)/'İtme Analizi'!$C$17</f>
        <v>7.1419516144641731E-2</v>
      </c>
      <c r="T114" s="30">
        <f>ABS(R114)/'İtme Analizi'!$C$14</f>
        <v>0.47517717226203554</v>
      </c>
      <c r="U114" s="30">
        <f t="shared" si="5"/>
        <v>1.6981271431012506E-2</v>
      </c>
    </row>
    <row r="115" spans="16:21" ht="13.9" customHeight="1" x14ac:dyDescent="0.2">
      <c r="P115" s="27">
        <v>10</v>
      </c>
      <c r="Q115" s="30">
        <v>9.976447591393009E-2</v>
      </c>
      <c r="R115" s="30">
        <v>-1817.4122375588563</v>
      </c>
      <c r="S115" s="30">
        <f>ABS(Q115)/'İtme Analizi'!$C$17</f>
        <v>7.214095333039533E-2</v>
      </c>
      <c r="T115" s="30">
        <f>ABS(R115)/'İtme Analizi'!$C$14</f>
        <v>0.47990943156967097</v>
      </c>
      <c r="U115" s="30">
        <f t="shared" si="5"/>
        <v>1.7325788926822159E-2</v>
      </c>
    </row>
    <row r="116" spans="16:21" ht="13.9" customHeight="1" x14ac:dyDescent="0.2">
      <c r="P116" s="27">
        <v>0</v>
      </c>
      <c r="Q116" s="30">
        <v>9.976447591393009E-2</v>
      </c>
      <c r="R116" s="30">
        <v>-1817.4122375588563</v>
      </c>
      <c r="S116" s="30">
        <f>ABS(Q116)/'İtme Analizi'!$C$17</f>
        <v>7.214095333039533E-2</v>
      </c>
      <c r="T116" s="30">
        <f>ABS(R116)/'İtme Analizi'!$C$14</f>
        <v>0.47990943156967097</v>
      </c>
      <c r="U116" s="30">
        <f t="shared" si="5"/>
        <v>1.7325788926822159E-2</v>
      </c>
    </row>
    <row r="117" spans="16:21" ht="13.9" customHeight="1" x14ac:dyDescent="0.2">
      <c r="P117" s="27">
        <v>1</v>
      </c>
      <c r="Q117" s="30">
        <v>0.10076215891393007</v>
      </c>
      <c r="R117" s="30">
        <v>-1835.3947159269821</v>
      </c>
      <c r="S117" s="30">
        <f>ABS(Q117)/'İtme Analizi'!$C$17</f>
        <v>7.2862390516148928E-2</v>
      </c>
      <c r="T117" s="30">
        <f>ABS(R117)/'İtme Analizi'!$C$14</f>
        <v>0.48465791999376834</v>
      </c>
      <c r="U117" s="30">
        <f t="shared" si="5"/>
        <v>1.7673726304613023E-2</v>
      </c>
    </row>
    <row r="118" spans="16:21" ht="13.9" customHeight="1" x14ac:dyDescent="0.2">
      <c r="P118" s="27">
        <v>2</v>
      </c>
      <c r="Q118" s="30">
        <v>0.10175984191393007</v>
      </c>
      <c r="R118" s="30">
        <v>-1853.3781626968455</v>
      </c>
      <c r="S118" s="30">
        <f>ABS(Q118)/'İtme Analizi'!$C$17</f>
        <v>7.3583827701902527E-2</v>
      </c>
      <c r="T118" s="30">
        <f>ABS(R118)/'İtme Analizi'!$C$14</f>
        <v>0.48940666413592343</v>
      </c>
      <c r="U118" s="30">
        <f t="shared" si="5"/>
        <v>1.8025089510771409E-2</v>
      </c>
    </row>
    <row r="119" spans="16:21" ht="13.9" customHeight="1" x14ac:dyDescent="0.2">
      <c r="P119" s="27">
        <v>3</v>
      </c>
      <c r="Q119" s="30">
        <v>0.10275752491393007</v>
      </c>
      <c r="R119" s="30">
        <v>-1871.3612624192397</v>
      </c>
      <c r="S119" s="30">
        <f>ABS(Q119)/'İtme Analizi'!$C$17</f>
        <v>7.4305264887656125E-2</v>
      </c>
      <c r="T119" s="30">
        <f>ABS(R119)/'İtme Analizi'!$C$14</f>
        <v>0.49415531663604473</v>
      </c>
      <c r="U119" s="30">
        <f t="shared" si="5"/>
        <v>1.8379878604482591E-2</v>
      </c>
    </row>
    <row r="120" spans="16:21" ht="13.9" customHeight="1" x14ac:dyDescent="0.2">
      <c r="P120" s="27">
        <v>4</v>
      </c>
      <c r="Q120" s="30">
        <v>0.10375520791393007</v>
      </c>
      <c r="R120" s="30">
        <v>-1889.3370489386202</v>
      </c>
      <c r="S120" s="30">
        <f>ABS(Q120)/'İtme Analizi'!$C$17</f>
        <v>7.5026702073409737E-2</v>
      </c>
      <c r="T120" s="30">
        <f>ABS(R120)/'İtme Analizi'!$C$14</f>
        <v>0.49890203799746852</v>
      </c>
      <c r="U120" s="30">
        <f t="shared" si="5"/>
        <v>1.8738092856091956E-2</v>
      </c>
    </row>
    <row r="121" spans="16:21" ht="13.9" customHeight="1" x14ac:dyDescent="0.2">
      <c r="P121" s="27">
        <v>5</v>
      </c>
      <c r="Q121" s="30">
        <v>0.10475289091393006</v>
      </c>
      <c r="R121" s="30">
        <v>-1907.3145582415025</v>
      </c>
      <c r="S121" s="30">
        <f>ABS(Q121)/'İtme Analizi'!$C$17</f>
        <v>7.5748139259163322E-2</v>
      </c>
      <c r="T121" s="30">
        <f>ABS(R121)/'İtme Analizi'!$C$14</f>
        <v>0.50364921428047482</v>
      </c>
      <c r="U121" s="30">
        <f t="shared" si="5"/>
        <v>1.9099731733100523E-2</v>
      </c>
    </row>
    <row r="122" spans="16:21" ht="13.9" customHeight="1" x14ac:dyDescent="0.2">
      <c r="P122" s="27">
        <v>6</v>
      </c>
      <c r="Q122" s="30">
        <v>0.10575057391393006</v>
      </c>
      <c r="R122" s="30">
        <v>-1925.2793044194491</v>
      </c>
      <c r="S122" s="30">
        <f>ABS(Q122)/'İtme Analizi'!$C$17</f>
        <v>7.646957644491692E-2</v>
      </c>
      <c r="T122" s="30">
        <f>ABS(R122)/'İtme Analizi'!$C$14</f>
        <v>0.50839302030773692</v>
      </c>
      <c r="U122" s="30">
        <f t="shared" si="5"/>
        <v>1.9464794183893075E-2</v>
      </c>
    </row>
    <row r="123" spans="16:21" ht="13.9" customHeight="1" x14ac:dyDescent="0.2">
      <c r="P123" s="27">
        <v>7</v>
      </c>
      <c r="Q123" s="30">
        <v>0.10674825691393006</v>
      </c>
      <c r="R123" s="30">
        <v>-1943.2472622822197</v>
      </c>
      <c r="S123" s="30">
        <f>ABS(Q123)/'İtme Analizi'!$C$17</f>
        <v>7.7191013630670532E-2</v>
      </c>
      <c r="T123" s="30">
        <f>ABS(R123)/'İtme Analizi'!$C$14</f>
        <v>0.51313767441877811</v>
      </c>
      <c r="U123" s="30">
        <f t="shared" si="5"/>
        <v>1.9833279298675288E-2</v>
      </c>
    </row>
    <row r="124" spans="16:21" ht="13.9" customHeight="1" x14ac:dyDescent="0.2">
      <c r="P124" s="27">
        <v>8</v>
      </c>
      <c r="Q124" s="30">
        <v>0.10774593991393004</v>
      </c>
      <c r="R124" s="30">
        <v>-1961.1913709556113</v>
      </c>
      <c r="S124" s="30">
        <f>ABS(Q124)/'İtme Analizi'!$C$17</f>
        <v>7.7912450816424117E-2</v>
      </c>
      <c r="T124" s="30">
        <f>ABS(R124)/'İtme Analizi'!$C$14</f>
        <v>0.51787603086620615</v>
      </c>
      <c r="U124" s="30">
        <f t="shared" si="5"/>
        <v>2.0205185111682376E-2</v>
      </c>
    </row>
    <row r="125" spans="16:21" ht="13.9" customHeight="1" x14ac:dyDescent="0.2">
      <c r="P125" s="27">
        <v>9</v>
      </c>
      <c r="Q125" s="30">
        <v>0.10874362291393004</v>
      </c>
      <c r="R125" s="30">
        <v>-1979.1418646584307</v>
      </c>
      <c r="S125" s="30">
        <f>ABS(Q125)/'İtme Analizi'!$C$17</f>
        <v>7.8633888002177729E-2</v>
      </c>
      <c r="T125" s="30">
        <f>ABS(R125)/'İtme Analizi'!$C$14</f>
        <v>0.52261607335699856</v>
      </c>
      <c r="U125" s="30">
        <f t="shared" si="5"/>
        <v>2.0580509959417199E-2</v>
      </c>
    </row>
    <row r="126" spans="16:21" ht="13.9" customHeight="1" x14ac:dyDescent="0.2">
      <c r="P126" s="27">
        <v>10</v>
      </c>
      <c r="Q126" s="30">
        <v>0.10974130591393004</v>
      </c>
      <c r="R126" s="30">
        <v>-1997.0582259683704</v>
      </c>
      <c r="S126" s="30">
        <f>ABS(Q126)/'İtme Analizi'!$C$17</f>
        <v>7.9355325187931328E-2</v>
      </c>
      <c r="T126" s="30">
        <f>ABS(R126)/'İtme Analizi'!$C$14</f>
        <v>0.52734710278134045</v>
      </c>
      <c r="U126" s="30">
        <f t="shared" si="5"/>
        <v>2.0959251198886274E-2</v>
      </c>
    </row>
    <row r="127" spans="16:21" ht="13.9" customHeight="1" x14ac:dyDescent="0.2">
      <c r="P127" s="27">
        <v>0</v>
      </c>
      <c r="Q127" s="30">
        <v>0.10974130591393004</v>
      </c>
      <c r="R127" s="30">
        <v>-1997.0582259683704</v>
      </c>
      <c r="S127" s="30">
        <f>ABS(Q127)/'İtme Analizi'!$C$17</f>
        <v>7.9355325187931328E-2</v>
      </c>
      <c r="T127" s="30">
        <f>ABS(R127)/'İtme Analizi'!$C$14</f>
        <v>0.52734710278134045</v>
      </c>
      <c r="U127" s="30">
        <f t="shared" si="5"/>
        <v>2.0959251198886274E-2</v>
      </c>
    </row>
    <row r="128" spans="16:21" ht="13.9" customHeight="1" x14ac:dyDescent="0.2">
      <c r="P128" s="27">
        <v>1</v>
      </c>
      <c r="Q128" s="30">
        <v>0.11073898891393003</v>
      </c>
      <c r="R128" s="30">
        <v>-2015.0000008273782</v>
      </c>
      <c r="S128" s="30">
        <f>ABS(Q128)/'İtme Analizi'!$C$17</f>
        <v>8.0076762373684912E-2</v>
      </c>
      <c r="T128" s="30">
        <f>ABS(R128)/'İtme Analizi'!$C$14</f>
        <v>0.53208484295717584</v>
      </c>
      <c r="U128" s="30">
        <f t="shared" si="5"/>
        <v>2.1341407999601793E-2</v>
      </c>
    </row>
    <row r="129" spans="16:21" ht="13.9" customHeight="1" x14ac:dyDescent="0.2">
      <c r="P129" s="27">
        <v>2</v>
      </c>
      <c r="Q129" s="30">
        <v>0.11173667191393002</v>
      </c>
      <c r="R129" s="30">
        <v>-2032.9419170371798</v>
      </c>
      <c r="S129" s="30">
        <f>ABS(Q129)/'İtme Analizi'!$C$17</f>
        <v>8.0798199559438524E-2</v>
      </c>
      <c r="T129" s="30">
        <f>ABS(R129)/'İtme Analizi'!$C$14</f>
        <v>0.53682262045837836</v>
      </c>
      <c r="U129" s="30">
        <f t="shared" si="5"/>
        <v>2.1726982795720568E-2</v>
      </c>
    </row>
    <row r="130" spans="16:21" ht="13.9" customHeight="1" x14ac:dyDescent="0.2">
      <c r="P130" s="27">
        <v>3</v>
      </c>
      <c r="Q130" s="30">
        <v>0.11273435491393002</v>
      </c>
      <c r="R130" s="30">
        <v>-2050.8837802596554</v>
      </c>
      <c r="S130" s="30">
        <f>ABS(Q130)/'İtme Analizi'!$C$17</f>
        <v>8.1519636745192123E-2</v>
      </c>
      <c r="T130" s="30">
        <f>ABS(R130)/'İtme Analizi'!$C$14</f>
        <v>0.54156038396764394</v>
      </c>
      <c r="U130" s="30">
        <f t="shared" si="5"/>
        <v>2.2115975595659379E-2</v>
      </c>
    </row>
    <row r="131" spans="16:21" ht="13.9" customHeight="1" x14ac:dyDescent="0.2">
      <c r="P131" s="27">
        <v>4</v>
      </c>
      <c r="Q131" s="30">
        <v>0.11373203791393002</v>
      </c>
      <c r="R131" s="30">
        <v>-2068.7985953219772</v>
      </c>
      <c r="S131" s="30">
        <f>ABS(Q131)/'İtme Analizi'!$C$17</f>
        <v>8.2241073930945721E-2</v>
      </c>
      <c r="T131" s="30">
        <f>ABS(R131)/'İtme Analizi'!$C$14</f>
        <v>0.54629100508681439</v>
      </c>
      <c r="U131" s="30">
        <f t="shared" si="5"/>
        <v>2.2508383817978175E-2</v>
      </c>
    </row>
    <row r="132" spans="16:21" ht="13.9" customHeight="1" x14ac:dyDescent="0.2">
      <c r="P132" s="27">
        <v>5</v>
      </c>
      <c r="Q132" s="30">
        <v>0.11472972091393001</v>
      </c>
      <c r="R132" s="30">
        <v>-2086.721187470182</v>
      </c>
      <c r="S132" s="30">
        <f>ABS(Q132)/'İtme Analizi'!$C$17</f>
        <v>8.296251111669932E-2</v>
      </c>
      <c r="T132" s="30">
        <f>ABS(R132)/'İtme Analizi'!$C$14</f>
        <v>0.55102367983850042</v>
      </c>
      <c r="U132" s="30">
        <f t="shared" si="5"/>
        <v>2.2904205627067482E-2</v>
      </c>
    </row>
    <row r="133" spans="16:21" ht="13.9" customHeight="1" x14ac:dyDescent="0.2">
      <c r="P133" s="27">
        <v>6</v>
      </c>
      <c r="Q133" s="30">
        <v>0.11572740391393001</v>
      </c>
      <c r="R133" s="30">
        <v>-2104.6453626521311</v>
      </c>
      <c r="S133" s="30">
        <f>ABS(Q133)/'İtme Analizi'!$C$17</f>
        <v>8.3683948302452918E-2</v>
      </c>
      <c r="T133" s="30">
        <f>ABS(R133)/'İtme Analizi'!$C$14</f>
        <v>0.55575677260917444</v>
      </c>
      <c r="U133" s="30">
        <f t="shared" si="5"/>
        <v>2.3303441914497954E-2</v>
      </c>
    </row>
    <row r="134" spans="16:21" ht="13.9" customHeight="1" x14ac:dyDescent="0.2">
      <c r="P134" s="27">
        <v>7</v>
      </c>
      <c r="Q134" s="30">
        <v>0.11672508691393001</v>
      </c>
      <c r="R134" s="30">
        <v>-2122.5677645592309</v>
      </c>
      <c r="S134" s="30">
        <f>ABS(Q134)/'İtme Analizi'!$C$17</f>
        <v>8.4405385488206516E-2</v>
      </c>
      <c r="T134" s="30">
        <f>ABS(R134)/'İtme Analizi'!$C$14</f>
        <v>0.56048939712542201</v>
      </c>
      <c r="U134" s="30">
        <f t="shared" si="5"/>
        <v>2.3706092662148733E-2</v>
      </c>
    </row>
    <row r="135" spans="16:21" ht="13.9" customHeight="1" x14ac:dyDescent="0.2">
      <c r="P135" s="27">
        <v>8</v>
      </c>
      <c r="Q135" s="30">
        <v>0.11772276991392999</v>
      </c>
      <c r="R135" s="30">
        <v>-2140.4843849425038</v>
      </c>
      <c r="S135" s="30">
        <f>ABS(Q135)/'İtme Analizi'!$C$17</f>
        <v>8.5126822673960115E-2</v>
      </c>
      <c r="T135" s="30">
        <f>ABS(R135)/'İtme Analizi'!$C$14</f>
        <v>0.56522049496117521</v>
      </c>
      <c r="U135" s="30">
        <f t="shared" si="5"/>
        <v>2.4112157150409704E-2</v>
      </c>
    </row>
    <row r="136" spans="16:21" ht="13.9" customHeight="1" x14ac:dyDescent="0.2">
      <c r="P136" s="27">
        <v>9</v>
      </c>
      <c r="Q136" s="30">
        <v>0.11872045291392999</v>
      </c>
      <c r="R136" s="30">
        <v>-2158.4051318820343</v>
      </c>
      <c r="S136" s="30">
        <f>ABS(Q136)/'İtme Analizi'!$C$17</f>
        <v>8.5848259859713713E-2</v>
      </c>
      <c r="T136" s="30">
        <f>ABS(R136)/'İtme Analizi'!$C$14</f>
        <v>0.56995268246344821</v>
      </c>
      <c r="U136" s="30">
        <f t="shared" si="5"/>
        <v>2.4521635221641799E-2</v>
      </c>
    </row>
    <row r="137" spans="16:21" ht="13.9" customHeight="1" x14ac:dyDescent="0.2">
      <c r="P137" s="27">
        <v>10</v>
      </c>
      <c r="Q137" s="30">
        <v>0.11971813591392999</v>
      </c>
      <c r="R137" s="30">
        <v>-2175.8718194255694</v>
      </c>
      <c r="S137" s="30">
        <f>ABS(Q137)/'İtme Analizi'!$C$17</f>
        <v>8.6569697045467311E-2</v>
      </c>
      <c r="T137" s="30">
        <f>ABS(R137)/'İtme Analizi'!$C$14</f>
        <v>0.57456497015315933</v>
      </c>
      <c r="U137" s="30">
        <f t="shared" si="5"/>
        <v>2.493448401881632E-2</v>
      </c>
    </row>
    <row r="138" spans="16:21" ht="13.9" customHeight="1" x14ac:dyDescent="0.2">
      <c r="P138" s="27">
        <v>0</v>
      </c>
      <c r="Q138" s="30">
        <v>0.11971813591392999</v>
      </c>
      <c r="R138" s="30">
        <v>-2175.8718194255694</v>
      </c>
      <c r="S138" s="30">
        <f>ABS(Q138)/'İtme Analizi'!$C$17</f>
        <v>8.6569697045467311E-2</v>
      </c>
      <c r="T138" s="30">
        <f>ABS(R138)/'İtme Analizi'!$C$14</f>
        <v>0.57456497015315933</v>
      </c>
      <c r="U138" s="30">
        <f t="shared" si="5"/>
        <v>2.493448401881632E-2</v>
      </c>
    </row>
    <row r="139" spans="16:21" ht="13.9" customHeight="1" x14ac:dyDescent="0.2">
      <c r="P139" s="27">
        <v>1</v>
      </c>
      <c r="Q139" s="30">
        <v>0.12071581891392998</v>
      </c>
      <c r="R139" s="30">
        <v>-2193.5360225165182</v>
      </c>
      <c r="S139" s="30">
        <f>ABS(Q139)/'İtme Analizi'!$C$17</f>
        <v>8.729113423122091E-2</v>
      </c>
      <c r="T139" s="30">
        <f>ABS(R139)/'İtme Analizi'!$C$14</f>
        <v>0.57922941418479801</v>
      </c>
      <c r="U139" s="30">
        <f t="shared" si="5"/>
        <v>2.535067910560386E-2</v>
      </c>
    </row>
    <row r="140" spans="16:21" ht="13.9" customHeight="1" x14ac:dyDescent="0.2">
      <c r="P140" s="27">
        <v>2</v>
      </c>
      <c r="Q140" s="30">
        <v>0.12171350191392998</v>
      </c>
      <c r="R140" s="30">
        <v>-2211.2003444148445</v>
      </c>
      <c r="S140" s="30">
        <f>ABS(Q140)/'İtme Analizi'!$C$17</f>
        <v>8.8012571416974508E-2</v>
      </c>
      <c r="T140" s="30">
        <f>ABS(R140)/'İtme Analizi'!$C$14</f>
        <v>0.58389388958894517</v>
      </c>
      <c r="U140" s="30">
        <f t="shared" si="5"/>
        <v>2.5770239307083338E-2</v>
      </c>
    </row>
    <row r="141" spans="16:21" ht="13.9" customHeight="1" x14ac:dyDescent="0.2">
      <c r="P141" s="27">
        <v>3</v>
      </c>
      <c r="Q141" s="30">
        <v>0.12271118491392997</v>
      </c>
      <c r="R141" s="30">
        <v>-2228.8646558002752</v>
      </c>
      <c r="S141" s="30">
        <f>ABS(Q141)/'İtme Analizi'!$C$17</f>
        <v>8.8734008602728107E-2</v>
      </c>
      <c r="T141" s="30">
        <f>ABS(R141)/'İtme Analizi'!$C$14</f>
        <v>0.58855836221703661</v>
      </c>
      <c r="U141" s="30">
        <f t="shared" si="5"/>
        <v>2.6193164633570028E-2</v>
      </c>
    </row>
    <row r="142" spans="16:21" ht="13.9" customHeight="1" x14ac:dyDescent="0.2">
      <c r="P142" s="27">
        <v>4</v>
      </c>
      <c r="Q142" s="30">
        <v>0.12370886791392997</v>
      </c>
      <c r="R142" s="30">
        <v>-2246.5289544172151</v>
      </c>
      <c r="S142" s="30">
        <f>ABS(Q142)/'İtme Analizi'!$C$17</f>
        <v>8.9455445788481719E-2</v>
      </c>
      <c r="T142" s="30">
        <f>ABS(R142)/'İtme Analizi'!$C$14</f>
        <v>0.59322283147345545</v>
      </c>
      <c r="U142" s="30">
        <f t="shared" si="5"/>
        <v>2.6619455082846334E-2</v>
      </c>
    </row>
    <row r="143" spans="16:21" ht="13.9" customHeight="1" x14ac:dyDescent="0.2">
      <c r="P143" s="27">
        <v>5</v>
      </c>
      <c r="Q143" s="30">
        <v>0.12470655091392996</v>
      </c>
      <c r="R143" s="30">
        <v>-2264.1526945606056</v>
      </c>
      <c r="S143" s="30">
        <f>ABS(Q143)/'İtme Analizi'!$C$17</f>
        <v>9.0176882974235303E-2</v>
      </c>
      <c r="T143" s="30">
        <f>ABS(R143)/'İtme Analizi'!$C$14</f>
        <v>0.59787659077998823</v>
      </c>
      <c r="U143" s="30">
        <f t="shared" si="5"/>
        <v>2.7049106790417957E-2</v>
      </c>
    </row>
    <row r="144" spans="16:21" ht="13.9" customHeight="1" x14ac:dyDescent="0.2">
      <c r="P144" s="27">
        <v>6</v>
      </c>
      <c r="Q144" s="30">
        <v>0.12570423391392996</v>
      </c>
      <c r="R144" s="30">
        <v>-2281.7543013118789</v>
      </c>
      <c r="S144" s="30">
        <f>ABS(Q144)/'İtme Analizi'!$C$17</f>
        <v>9.0898320159988916E-2</v>
      </c>
      <c r="T144" s="30">
        <f>ABS(R144)/'İtme Analizi'!$C$14</f>
        <v>0.60252450549969028</v>
      </c>
      <c r="U144" s="30">
        <f t="shared" si="5"/>
        <v>2.7482113784755739E-2</v>
      </c>
    </row>
    <row r="145" spans="16:21" ht="13.9" customHeight="1" x14ac:dyDescent="0.2">
      <c r="P145" s="27">
        <v>7</v>
      </c>
      <c r="Q145" s="30">
        <v>0.12670191691392996</v>
      </c>
      <c r="R145" s="30">
        <v>-2299.2864285901933</v>
      </c>
      <c r="S145" s="30">
        <f>ABS(Q145)/'İtme Analizi'!$C$17</f>
        <v>9.1619757345742514E-2</v>
      </c>
      <c r="T145" s="30">
        <f>ABS(R145)/'İtme Analizi'!$C$14</f>
        <v>0.60715407333381277</v>
      </c>
      <c r="U145" s="30">
        <f t="shared" si="5"/>
        <v>2.7918467339545765E-2</v>
      </c>
    </row>
    <row r="146" spans="16:21" ht="13.9" customHeight="1" x14ac:dyDescent="0.2">
      <c r="P146" s="27">
        <v>8</v>
      </c>
      <c r="Q146" s="30">
        <v>0.12769959991392996</v>
      </c>
      <c r="R146" s="30">
        <v>-2316.8379984030698</v>
      </c>
      <c r="S146" s="30">
        <f>ABS(Q146)/'İtme Analizi'!$C$17</f>
        <v>9.2341194531496112E-2</v>
      </c>
      <c r="T146" s="30">
        <f>ABS(R146)/'İtme Analizi'!$C$14</f>
        <v>0.61178877520165476</v>
      </c>
      <c r="U146" s="30">
        <f t="shared" si="5"/>
        <v>2.8358162688666717E-2</v>
      </c>
    </row>
    <row r="147" spans="16:21" ht="13.9" customHeight="1" x14ac:dyDescent="0.2">
      <c r="P147" s="27">
        <v>9</v>
      </c>
      <c r="Q147" s="30">
        <v>0.12869728291392996</v>
      </c>
      <c r="R147" s="30">
        <v>-2334.1990057594153</v>
      </c>
      <c r="S147" s="30">
        <f>ABS(Q147)/'İtme Analizi'!$C$17</f>
        <v>9.3062631717249711E-2</v>
      </c>
      <c r="T147" s="30">
        <f>ABS(R147)/'İtme Analizi'!$C$14</f>
        <v>0.61637315677435267</v>
      </c>
      <c r="U147" s="30">
        <f t="shared" si="5"/>
        <v>2.8801183532593953E-2</v>
      </c>
    </row>
    <row r="148" spans="16:21" ht="13.9" customHeight="1" x14ac:dyDescent="0.2">
      <c r="P148" s="27">
        <v>10</v>
      </c>
      <c r="Q148" s="30">
        <v>0.12969496591392993</v>
      </c>
      <c r="R148" s="30">
        <v>-2351.6356410174785</v>
      </c>
      <c r="S148" s="30">
        <f>ABS(Q148)/'İtme Analizi'!$C$17</f>
        <v>9.3784068903003295E-2</v>
      </c>
      <c r="T148" s="30">
        <f>ABS(R148)/'İtme Analizi'!$C$14</f>
        <v>0.62097750879875901</v>
      </c>
      <c r="U148" s="30">
        <f t="shared" si="5"/>
        <v>2.9247518923574647E-2</v>
      </c>
    </row>
    <row r="149" spans="16:21" ht="13.9" customHeight="1" x14ac:dyDescent="0.2">
      <c r="P149" s="27">
        <v>0</v>
      </c>
      <c r="Q149" s="30">
        <v>0.12969496591392993</v>
      </c>
      <c r="R149" s="30">
        <v>-2351.6356410174785</v>
      </c>
      <c r="S149" s="30">
        <f>ABS(Q149)/'İtme Analizi'!$C$17</f>
        <v>9.3784068903003295E-2</v>
      </c>
      <c r="T149" s="30">
        <f>ABS(R149)/'İtme Analizi'!$C$14</f>
        <v>0.62097750879875901</v>
      </c>
      <c r="U149" s="30">
        <f t="shared" si="5"/>
        <v>2.9247518923574647E-2</v>
      </c>
    </row>
    <row r="150" spans="16:21" ht="13.9" customHeight="1" x14ac:dyDescent="0.2">
      <c r="P150" s="27">
        <v>1</v>
      </c>
      <c r="Q150" s="30">
        <v>0.13069264891392993</v>
      </c>
      <c r="R150" s="30">
        <v>-2369.1343597925897</v>
      </c>
      <c r="S150" s="30">
        <f>ABS(Q150)/'İtme Analizi'!$C$17</f>
        <v>9.4505506088756894E-2</v>
      </c>
      <c r="T150" s="30">
        <f>ABS(R150)/'İtme Analizi'!$C$14</f>
        <v>0.62559825471815533</v>
      </c>
      <c r="U150" s="30">
        <f t="shared" si="5"/>
        <v>2.969718197890479E-2</v>
      </c>
    </row>
    <row r="151" spans="16:21" ht="13.9" customHeight="1" x14ac:dyDescent="0.2">
      <c r="P151" s="27">
        <v>2</v>
      </c>
      <c r="Q151" s="30">
        <v>0.13169033191392993</v>
      </c>
      <c r="R151" s="30">
        <v>-2386.6333042456031</v>
      </c>
      <c r="S151" s="30">
        <f>ABS(Q151)/'İtme Analizi'!$C$17</f>
        <v>9.5226943274510506E-2</v>
      </c>
      <c r="T151" s="30">
        <f>ABS(R151)/'İtme Analizi'!$C$14</f>
        <v>0.63021906023050023</v>
      </c>
      <c r="U151" s="30">
        <f t="shared" si="5"/>
        <v>3.0150178633663399E-2</v>
      </c>
    </row>
    <row r="152" spans="16:21" ht="13.9" customHeight="1" x14ac:dyDescent="0.2">
      <c r="P152" s="27">
        <v>3</v>
      </c>
      <c r="Q152" s="30">
        <v>0.13268801491392992</v>
      </c>
      <c r="R152" s="30">
        <v>-2404.0747952074894</v>
      </c>
      <c r="S152" s="30">
        <f>ABS(Q152)/'İtme Analizi'!$C$17</f>
        <v>9.5948380460264104E-2</v>
      </c>
      <c r="T152" s="30">
        <f>ABS(R152)/'İtme Analizi'!$C$14</f>
        <v>0.63482469446155909</v>
      </c>
      <c r="U152" s="30">
        <f t="shared" si="5"/>
        <v>3.0606503436783502E-2</v>
      </c>
    </row>
    <row r="153" spans="16:21" ht="13.9" customHeight="1" x14ac:dyDescent="0.2">
      <c r="P153" s="27">
        <v>4</v>
      </c>
      <c r="Q153" s="30">
        <v>0.13368569791392992</v>
      </c>
      <c r="R153" s="30">
        <v>-2421.5257452800811</v>
      </c>
      <c r="S153" s="30">
        <f>ABS(Q153)/'İtme Analizi'!$C$17</f>
        <v>9.6669817646017703E-2</v>
      </c>
      <c r="T153" s="30">
        <f>ABS(R153)/'İtme Analizi'!$C$14</f>
        <v>0.63943282648389943</v>
      </c>
      <c r="U153" s="30">
        <f t="shared" si="5"/>
        <v>3.1066151816701627E-2</v>
      </c>
    </row>
    <row r="154" spans="16:21" ht="13.9" customHeight="1" x14ac:dyDescent="0.2">
      <c r="P154" s="27">
        <v>5</v>
      </c>
      <c r="Q154" s="30">
        <v>0.13468338091392992</v>
      </c>
      <c r="R154" s="30">
        <v>-2438.9874043667996</v>
      </c>
      <c r="S154" s="30">
        <f>ABS(Q154)/'İtme Analizi'!$C$17</f>
        <v>9.7391254831771315E-2</v>
      </c>
      <c r="T154" s="30">
        <f>ABS(R154)/'İtme Analizi'!$C$14</f>
        <v>0.64404378634946435</v>
      </c>
      <c r="U154" s="30">
        <f t="shared" si="5"/>
        <v>3.1529125694473165E-2</v>
      </c>
    </row>
    <row r="155" spans="16:21" ht="13.9" customHeight="1" x14ac:dyDescent="0.2">
      <c r="P155" s="27">
        <v>6</v>
      </c>
      <c r="Q155" s="30">
        <v>0.13568106391392989</v>
      </c>
      <c r="R155" s="30">
        <v>-2456.4531753962365</v>
      </c>
      <c r="S155" s="30">
        <f>ABS(Q155)/'İtme Analizi'!$C$17</f>
        <v>9.8112692017524886E-2</v>
      </c>
      <c r="T155" s="30">
        <f>ABS(R155)/'İtme Analizi'!$C$14</f>
        <v>0.6486558320226693</v>
      </c>
      <c r="U155" s="30">
        <f t="shared" si="5"/>
        <v>3.1995426481824719E-2</v>
      </c>
    </row>
    <row r="156" spans="16:21" ht="13.9" customHeight="1" x14ac:dyDescent="0.2">
      <c r="P156" s="27">
        <v>7</v>
      </c>
      <c r="Q156" s="30">
        <v>0.13667874691392989</v>
      </c>
      <c r="R156" s="30">
        <v>-2473.8982908460621</v>
      </c>
      <c r="S156" s="30">
        <f>ABS(Q156)/'İtme Analizi'!$C$17</f>
        <v>9.8834129203278498E-2</v>
      </c>
      <c r="T156" s="30">
        <f>ABS(R156)/'İtme Analizi'!$C$14</f>
        <v>0.65326242334310547</v>
      </c>
      <c r="U156" s="30">
        <f t="shared" si="5"/>
        <v>3.2465052602940886E-2</v>
      </c>
    </row>
    <row r="157" spans="16:21" ht="13.9" customHeight="1" x14ac:dyDescent="0.2">
      <c r="P157" s="27">
        <v>8</v>
      </c>
      <c r="Q157" s="30">
        <v>0.13767642991392989</v>
      </c>
      <c r="R157" s="30">
        <v>-2491.3523705797452</v>
      </c>
      <c r="S157" s="30">
        <f>ABS(Q157)/'İtme Analizi'!$C$17</f>
        <v>9.9555566389032096E-2</v>
      </c>
      <c r="T157" s="30">
        <f>ABS(R157)/'İtme Analizi'!$C$14</f>
        <v>0.65787138178987736</v>
      </c>
      <c r="U157" s="30">
        <f t="shared" si="5"/>
        <v>3.2938002944201662E-2</v>
      </c>
    </row>
    <row r="158" spans="16:21" ht="13.9" customHeight="1" x14ac:dyDescent="0.2">
      <c r="P158" s="27">
        <v>9</v>
      </c>
      <c r="Q158" s="30">
        <v>0.13867411291392989</v>
      </c>
      <c r="R158" s="30">
        <v>-2508.7825515180771</v>
      </c>
      <c r="S158" s="30">
        <f>ABS(Q158)/'İtme Analizi'!$C$17</f>
        <v>0.10027700357478569</v>
      </c>
      <c r="T158" s="30">
        <f>ABS(R158)/'İtme Analizi'!$C$14</f>
        <v>0.66247402947398626</v>
      </c>
      <c r="U158" s="30">
        <f t="shared" si="5"/>
        <v>3.3414276083064104E-2</v>
      </c>
    </row>
    <row r="159" spans="16:21" ht="13.9" customHeight="1" x14ac:dyDescent="0.2">
      <c r="P159" s="27">
        <v>10</v>
      </c>
      <c r="Q159" s="30">
        <v>0.13967179591392989</v>
      </c>
      <c r="R159" s="30">
        <v>-2526.1575296005485</v>
      </c>
      <c r="S159" s="30">
        <f>ABS(Q159)/'İtme Analizi'!$C$17</f>
        <v>0.10099844076053929</v>
      </c>
      <c r="T159" s="30">
        <f>ABS(R159)/'İtme Analizi'!$C$14</f>
        <v>0.6670621001839615</v>
      </c>
      <c r="U159" s="30">
        <f t="shared" si="5"/>
        <v>3.3893864484933187E-2</v>
      </c>
    </row>
    <row r="160" spans="16:21" ht="13.9" customHeight="1" x14ac:dyDescent="0.2">
      <c r="P160" s="27">
        <v>0</v>
      </c>
      <c r="Q160" s="30">
        <v>0.13967179591392989</v>
      </c>
      <c r="R160" s="30">
        <v>-2526.1575296005485</v>
      </c>
      <c r="S160" s="30">
        <f>ABS(Q160)/'İtme Analizi'!$C$17</f>
        <v>0.10099844076053929</v>
      </c>
      <c r="T160" s="30">
        <f>ABS(R160)/'İtme Analizi'!$C$14</f>
        <v>0.6670621001839615</v>
      </c>
      <c r="U160" s="30">
        <f t="shared" si="5"/>
        <v>3.3893864484933187E-2</v>
      </c>
    </row>
    <row r="161" spans="16:21" ht="13.9" customHeight="1" x14ac:dyDescent="0.2">
      <c r="P161" s="27">
        <v>1</v>
      </c>
      <c r="Q161" s="30">
        <v>0.14066947891392989</v>
      </c>
      <c r="R161" s="30">
        <v>-2543.4589868981793</v>
      </c>
      <c r="S161" s="30">
        <f>ABS(Q161)/'İtme Analizi'!$C$17</f>
        <v>0.10171987794629291</v>
      </c>
      <c r="T161" s="30">
        <f>ABS(R161)/'İtme Analizi'!$C$14</f>
        <v>0.67163075685163409</v>
      </c>
      <c r="U161" s="30">
        <f t="shared" si="5"/>
        <v>3.43767558886173E-2</v>
      </c>
    </row>
    <row r="162" spans="16:21" ht="13.9" customHeight="1" x14ac:dyDescent="0.2">
      <c r="P162" s="27">
        <v>2</v>
      </c>
      <c r="Q162" s="30">
        <v>0.14166716191392989</v>
      </c>
      <c r="R162" s="30">
        <v>-2560.4477812341825</v>
      </c>
      <c r="S162" s="30">
        <f>ABS(Q162)/'İtme Analizi'!$C$17</f>
        <v>0.1024413151320465</v>
      </c>
      <c r="T162" s="30">
        <f>ABS(R162)/'İtme Analizi'!$C$14</f>
        <v>0.67611685112587339</v>
      </c>
      <c r="U162" s="30">
        <f t="shared" si="5"/>
        <v>3.4862913509320019E-2</v>
      </c>
    </row>
    <row r="163" spans="16:21" ht="13.9" customHeight="1" x14ac:dyDescent="0.2">
      <c r="P163" s="27">
        <v>3</v>
      </c>
      <c r="Q163" s="30">
        <v>0.14266484491392986</v>
      </c>
      <c r="R163" s="30">
        <v>-2576.7949764071627</v>
      </c>
      <c r="S163" s="30">
        <f>ABS(Q163)/'İtme Analizi'!$C$17</f>
        <v>0.10316275231780009</v>
      </c>
      <c r="T163" s="30">
        <f>ABS(R163)/'İtme Analizi'!$C$14</f>
        <v>0.68043352346971164</v>
      </c>
      <c r="U163" s="30">
        <f t="shared" si="5"/>
        <v>3.5352246451610621E-2</v>
      </c>
    </row>
    <row r="164" spans="16:21" ht="13.9" customHeight="1" x14ac:dyDescent="0.2">
      <c r="P164" s="27">
        <v>4</v>
      </c>
      <c r="Q164" s="30">
        <v>0.14366252791392986</v>
      </c>
      <c r="R164" s="30">
        <v>-2593.3252417076442</v>
      </c>
      <c r="S164" s="30">
        <f>ABS(Q164)/'İtme Analizi'!$C$17</f>
        <v>0.10388418950355369</v>
      </c>
      <c r="T164" s="30">
        <f>ABS(R164)/'İtme Analizi'!$C$14</f>
        <v>0.68479853766963006</v>
      </c>
      <c r="U164" s="30">
        <f t="shared" si="5"/>
        <v>3.58447110396551E-2</v>
      </c>
    </row>
    <row r="165" spans="16:21" ht="13.9" customHeight="1" x14ac:dyDescent="0.2">
      <c r="P165" s="27">
        <v>5</v>
      </c>
      <c r="Q165" s="30">
        <v>0.14466021091392986</v>
      </c>
      <c r="R165" s="30">
        <v>-2609.8856357415739</v>
      </c>
      <c r="S165" s="30">
        <f>ABS(Q165)/'İtme Analizi'!$C$17</f>
        <v>0.10460562668930729</v>
      </c>
      <c r="T165" s="30">
        <f>ABS(R165)/'İtme Analizi'!$C$14</f>
        <v>0.68917150772185554</v>
      </c>
      <c r="U165" s="30">
        <f t="shared" si="5"/>
        <v>3.634032758108359E-2</v>
      </c>
    </row>
    <row r="166" spans="16:21" ht="13.9" customHeight="1" x14ac:dyDescent="0.2">
      <c r="P166" s="27">
        <v>6</v>
      </c>
      <c r="Q166" s="30">
        <v>0.14565789391392986</v>
      </c>
      <c r="R166" s="30">
        <v>-2626.7201520377998</v>
      </c>
      <c r="S166" s="30">
        <f>ABS(Q166)/'İtme Analizi'!$C$17</f>
        <v>0.1053270638750609</v>
      </c>
      <c r="T166" s="30">
        <f>ABS(R166)/'İtme Analizi'!$C$14</f>
        <v>0.69361686303503634</v>
      </c>
      <c r="U166" s="30">
        <f t="shared" si="5"/>
        <v>3.6839125056429424E-2</v>
      </c>
    </row>
    <row r="167" spans="16:21" ht="13.9" customHeight="1" x14ac:dyDescent="0.2">
      <c r="P167" s="27">
        <v>7</v>
      </c>
      <c r="Q167" s="30">
        <v>0.14665557691392986</v>
      </c>
      <c r="R167" s="30">
        <v>-2643.6453172226588</v>
      </c>
      <c r="S167" s="30">
        <f>ABS(Q167)/'İtme Analizi'!$C$17</f>
        <v>0.1060485010608145</v>
      </c>
      <c r="T167" s="30">
        <f>ABS(R167)/'İtme Analizi'!$C$14</f>
        <v>0.69808615527112183</v>
      </c>
      <c r="U167" s="30">
        <f t="shared" si="5"/>
        <v>3.7341138210895214E-2</v>
      </c>
    </row>
    <row r="168" spans="16:21" ht="13.9" customHeight="1" x14ac:dyDescent="0.2">
      <c r="P168" s="27">
        <v>8</v>
      </c>
      <c r="Q168" s="30">
        <v>0.14765325991392986</v>
      </c>
      <c r="R168" s="30">
        <v>-2660.3116954754123</v>
      </c>
      <c r="S168" s="30">
        <f>ABS(Q168)/'İtme Analizi'!$C$17</f>
        <v>0.10676993824656809</v>
      </c>
      <c r="T168" s="30">
        <f>ABS(R168)/'İtme Analizi'!$C$14</f>
        <v>0.70248711172354861</v>
      </c>
      <c r="U168" s="30">
        <f t="shared" si="5"/>
        <v>3.784635102898639E-2</v>
      </c>
    </row>
    <row r="169" spans="16:21" ht="13.9" customHeight="1" x14ac:dyDescent="0.2">
      <c r="P169" s="27">
        <v>9</v>
      </c>
      <c r="Q169" s="30">
        <v>0.14865094291392983</v>
      </c>
      <c r="R169" s="30">
        <v>-2676.5346357599128</v>
      </c>
      <c r="S169" s="30">
        <f>ABS(Q169)/'İtme Analizi'!$C$17</f>
        <v>0.10749137543232168</v>
      </c>
      <c r="T169" s="30">
        <f>ABS(R169)/'İtme Analizi'!$C$14</f>
        <v>0.70677097307840597</v>
      </c>
      <c r="U169" s="30">
        <f t="shared" si="5"/>
        <v>3.8354696622336391E-2</v>
      </c>
    </row>
    <row r="170" spans="16:21" ht="13.9" customHeight="1" x14ac:dyDescent="0.2">
      <c r="P170" s="27">
        <v>10</v>
      </c>
      <c r="Q170" s="30">
        <v>0.14964862591392983</v>
      </c>
      <c r="R170" s="30">
        <v>-2693.1935916123343</v>
      </c>
      <c r="S170" s="30">
        <f>ABS(Q170)/'İtme Analizi'!$C$17</f>
        <v>0.10821281261807528</v>
      </c>
      <c r="T170" s="30">
        <f>ABS(R170)/'İtme Analizi'!$C$14</f>
        <v>0.71116996955727774</v>
      </c>
      <c r="U170" s="30">
        <f t="shared" si="5"/>
        <v>3.8866174283946335E-2</v>
      </c>
    </row>
    <row r="171" spans="16:21" ht="13.9" customHeight="1" x14ac:dyDescent="0.2">
      <c r="P171" s="27">
        <v>0</v>
      </c>
      <c r="Q171" s="30">
        <v>0.14964862591392983</v>
      </c>
      <c r="R171" s="30">
        <v>-2693.1935916123343</v>
      </c>
      <c r="S171" s="30">
        <f>ABS(Q171)/'İtme Analizi'!$C$17</f>
        <v>0.10821281261807528</v>
      </c>
      <c r="T171" s="30">
        <f>ABS(R171)/'İtme Analizi'!$C$14</f>
        <v>0.71116996955727774</v>
      </c>
      <c r="U171" s="30">
        <f t="shared" ref="U171:U234" si="6">U170+(S171-S170)*((T171+T170)/2)</f>
        <v>3.8866174283946335E-2</v>
      </c>
    </row>
    <row r="172" spans="16:21" ht="13.9" customHeight="1" x14ac:dyDescent="0.2">
      <c r="P172" s="27">
        <v>1</v>
      </c>
      <c r="Q172" s="30">
        <v>0.15064630891392983</v>
      </c>
      <c r="R172" s="30">
        <v>-2710.1372765256265</v>
      </c>
      <c r="S172" s="30">
        <f>ABS(Q172)/'İtme Analizi'!$C$17</f>
        <v>0.10893424980382889</v>
      </c>
      <c r="T172" s="30">
        <f>ABS(R172)/'İtme Analizi'!$C$14</f>
        <v>0.71564415214909072</v>
      </c>
      <c r="U172" s="30">
        <f t="shared" si="6"/>
        <v>3.9380852666225014E-2</v>
      </c>
    </row>
    <row r="173" spans="16:21" ht="13.9" customHeight="1" x14ac:dyDescent="0.2">
      <c r="P173" s="27">
        <v>2</v>
      </c>
      <c r="Q173" s="30">
        <v>0.15164399191392983</v>
      </c>
      <c r="R173" s="30">
        <v>-2727.0725083497055</v>
      </c>
      <c r="S173" s="30">
        <f>ABS(Q173)/'İtme Analizi'!$C$17</f>
        <v>0.10965568698958249</v>
      </c>
      <c r="T173" s="30">
        <f>ABS(R173)/'İtme Analizi'!$C$14</f>
        <v>0.72011610260162595</v>
      </c>
      <c r="U173" s="30">
        <f t="shared" si="6"/>
        <v>3.9898758085027124E-2</v>
      </c>
    </row>
    <row r="174" spans="16:21" ht="13.9" customHeight="1" x14ac:dyDescent="0.2">
      <c r="P174" s="27">
        <v>3</v>
      </c>
      <c r="Q174" s="30">
        <v>0.15264167491392983</v>
      </c>
      <c r="R174" s="30">
        <v>-2744.0035845034431</v>
      </c>
      <c r="S174" s="30">
        <f>ABS(Q174)/'İtme Analizi'!$C$17</f>
        <v>0.11037712417533609</v>
      </c>
      <c r="T174" s="30">
        <f>ABS(R174)/'İtme Analizi'!$C$14</f>
        <v>0.72458695569971943</v>
      </c>
      <c r="U174" s="30">
        <f t="shared" si="6"/>
        <v>4.0419889339342395E-2</v>
      </c>
    </row>
    <row r="175" spans="16:21" ht="13.9" customHeight="1" x14ac:dyDescent="0.2">
      <c r="P175" s="27">
        <v>4</v>
      </c>
      <c r="Q175" s="30">
        <v>0.15363935791392982</v>
      </c>
      <c r="R175" s="30">
        <v>-2760.9372663296676</v>
      </c>
      <c r="S175" s="30">
        <f>ABS(Q175)/'İtme Analizi'!$C$17</f>
        <v>0.11109856136108968</v>
      </c>
      <c r="T175" s="30">
        <f>ABS(R175)/'İtme Analizi'!$C$14</f>
        <v>0.72905849685678825</v>
      </c>
      <c r="U175" s="30">
        <f t="shared" si="6"/>
        <v>4.0944246281530337E-2</v>
      </c>
    </row>
    <row r="176" spans="16:21" ht="13.9" customHeight="1" x14ac:dyDescent="0.2">
      <c r="P176" s="27">
        <v>5</v>
      </c>
      <c r="Q176" s="30">
        <v>0.15463704091392982</v>
      </c>
      <c r="R176" s="30">
        <v>-2777.8673812995826</v>
      </c>
      <c r="S176" s="30">
        <f>ABS(Q176)/'İtme Analizi'!$C$17</f>
        <v>0.1118199985468433</v>
      </c>
      <c r="T176" s="30">
        <f>ABS(R176)/'İtme Analizi'!$C$14</f>
        <v>0.73352909614280082</v>
      </c>
      <c r="U176" s="30">
        <f t="shared" si="6"/>
        <v>4.1471828820036222E-2</v>
      </c>
    </row>
    <row r="177" spans="16:21" ht="13.9" customHeight="1" x14ac:dyDescent="0.2">
      <c r="P177" s="27">
        <v>6</v>
      </c>
      <c r="Q177" s="30">
        <v>0.1556347239139298</v>
      </c>
      <c r="R177" s="30">
        <v>-2794.7780724625773</v>
      </c>
      <c r="S177" s="30">
        <f>ABS(Q177)/'İtme Analizi'!$C$17</f>
        <v>0.11254143573259687</v>
      </c>
      <c r="T177" s="30">
        <f>ABS(R177)/'İtme Analizi'!$C$14</f>
        <v>0.73799456634035154</v>
      </c>
      <c r="U177" s="30">
        <f t="shared" si="6"/>
        <v>4.2002634764952036E-2</v>
      </c>
    </row>
    <row r="178" spans="16:21" ht="13.9" customHeight="1" x14ac:dyDescent="0.2">
      <c r="P178" s="27">
        <v>7</v>
      </c>
      <c r="Q178" s="30">
        <v>0.15663240691392979</v>
      </c>
      <c r="R178" s="30">
        <v>-2811.5628100659187</v>
      </c>
      <c r="S178" s="30">
        <f>ABS(Q178)/'İtme Analizi'!$C$17</f>
        <v>0.11326287291835048</v>
      </c>
      <c r="T178" s="30">
        <f>ABS(R178)/'İtme Analizi'!$C$14</f>
        <v>0.74242677699448767</v>
      </c>
      <c r="U178" s="30">
        <f t="shared" si="6"/>
        <v>4.2536650268784573E-2</v>
      </c>
    </row>
    <row r="179" spans="16:21" ht="13.9" customHeight="1" x14ac:dyDescent="0.2">
      <c r="P179" s="27">
        <v>8</v>
      </c>
      <c r="Q179" s="30">
        <v>0.15763008991392979</v>
      </c>
      <c r="R179" s="30">
        <v>-2828.335679646148</v>
      </c>
      <c r="S179" s="30">
        <f>ABS(Q179)/'İtme Analizi'!$C$17</f>
        <v>0.11398431010410408</v>
      </c>
      <c r="T179" s="30">
        <f>ABS(R179)/'İtme Analizi'!$C$14</f>
        <v>0.74685585375521868</v>
      </c>
      <c r="U179" s="30">
        <f t="shared" si="6"/>
        <v>4.3073862203744463E-2</v>
      </c>
    </row>
    <row r="180" spans="16:21" ht="13.9" customHeight="1" x14ac:dyDescent="0.2">
      <c r="P180" s="27">
        <v>9</v>
      </c>
      <c r="Q180" s="30">
        <v>0.15862777291392979</v>
      </c>
      <c r="R180" s="30">
        <v>-2844.3361808127829</v>
      </c>
      <c r="S180" s="30">
        <f>ABS(Q180)/'İtme Analizi'!$C$17</f>
        <v>0.11470574728985768</v>
      </c>
      <c r="T180" s="30">
        <f>ABS(R180)/'İtme Analizi'!$C$14</f>
        <v>0.75108097740136714</v>
      </c>
      <c r="U180" s="30">
        <f t="shared" si="6"/>
        <v>4.36141958696976E-2</v>
      </c>
    </row>
    <row r="181" spans="16:21" ht="13.9" customHeight="1" x14ac:dyDescent="0.2">
      <c r="P181" s="27">
        <v>10</v>
      </c>
      <c r="Q181" s="30">
        <v>0.15962545591392979</v>
      </c>
      <c r="R181" s="30">
        <v>-2859.4147970706504</v>
      </c>
      <c r="S181" s="30">
        <f>ABS(Q181)/'İtme Analizi'!$C$17</f>
        <v>0.11542718447561129</v>
      </c>
      <c r="T181" s="30">
        <f>ABS(R181)/'İtme Analizi'!$C$14</f>
        <v>0.75506266631465979</v>
      </c>
      <c r="U181" s="30">
        <f t="shared" si="6"/>
        <v>4.4157489885529193E-2</v>
      </c>
    </row>
    <row r="182" spans="16:21" ht="13.9" customHeight="1" x14ac:dyDescent="0.2">
      <c r="P182" s="27">
        <v>0</v>
      </c>
      <c r="Q182" s="30">
        <v>0.15962545591392979</v>
      </c>
      <c r="R182" s="30">
        <v>-2859.4147970706504</v>
      </c>
      <c r="S182" s="30">
        <f>ABS(Q182)/'İtme Analizi'!$C$17</f>
        <v>0.11542718447561129</v>
      </c>
      <c r="T182" s="30">
        <f>ABS(R182)/'İtme Analizi'!$C$14</f>
        <v>0.75506266631465979</v>
      </c>
      <c r="U182" s="30">
        <f t="shared" si="6"/>
        <v>4.4157489885529193E-2</v>
      </c>
    </row>
    <row r="183" spans="16:21" ht="13.9" customHeight="1" x14ac:dyDescent="0.2">
      <c r="P183" s="27">
        <v>1</v>
      </c>
      <c r="Q183" s="30">
        <v>0.16062313891392979</v>
      </c>
      <c r="R183" s="30">
        <v>-2874.9391253318458</v>
      </c>
      <c r="S183" s="30">
        <f>ABS(Q183)/'İtme Analizi'!$C$17</f>
        <v>0.11614862166136489</v>
      </c>
      <c r="T183" s="30">
        <f>ABS(R183)/'İtme Analizi'!$C$14</f>
        <v>0.75916205081167321</v>
      </c>
      <c r="U183" s="30">
        <f t="shared" si="6"/>
        <v>4.470369889479027E-2</v>
      </c>
    </row>
    <row r="184" spans="16:21" ht="13.9" customHeight="1" x14ac:dyDescent="0.2">
      <c r="P184" s="27">
        <v>2</v>
      </c>
      <c r="Q184" s="30">
        <v>0.16162082191392979</v>
      </c>
      <c r="R184" s="30">
        <v>-2890.4639612859769</v>
      </c>
      <c r="S184" s="30">
        <f>ABS(Q184)/'İtme Analizi'!$C$17</f>
        <v>0.11687005884711849</v>
      </c>
      <c r="T184" s="30">
        <f>ABS(R184)/'İtme Analizi'!$C$14</f>
        <v>0.76326156937107659</v>
      </c>
      <c r="U184" s="30">
        <f t="shared" si="6"/>
        <v>4.5252865400824994E-2</v>
      </c>
    </row>
    <row r="185" spans="16:21" ht="13.9" customHeight="1" x14ac:dyDescent="0.2">
      <c r="P185" s="27">
        <v>3</v>
      </c>
      <c r="Q185" s="30">
        <v>0.16261850491392976</v>
      </c>
      <c r="R185" s="30">
        <v>-2905.9486553587108</v>
      </c>
      <c r="S185" s="30">
        <f>ABS(Q185)/'İtme Analizi'!$C$17</f>
        <v>0.11759149603287207</v>
      </c>
      <c r="T185" s="30">
        <f>ABS(R185)/'İtme Analizi'!$C$14</f>
        <v>0.76735048798673289</v>
      </c>
      <c r="U185" s="30">
        <f t="shared" si="6"/>
        <v>4.5804985628395356E-2</v>
      </c>
    </row>
    <row r="186" spans="16:21" ht="13.9" customHeight="1" x14ac:dyDescent="0.2">
      <c r="P186" s="27">
        <v>4</v>
      </c>
      <c r="Q186" s="30">
        <v>0.16361618791392976</v>
      </c>
      <c r="R186" s="30">
        <v>-2923.4889355160294</v>
      </c>
      <c r="S186" s="30">
        <f>ABS(Q186)/'İtme Analizi'!$C$17</f>
        <v>0.11831293321862567</v>
      </c>
      <c r="T186" s="30">
        <f>ABS(R186)/'İtme Analizi'!$C$14</f>
        <v>0.77198220868603795</v>
      </c>
      <c r="U186" s="30">
        <f t="shared" si="6"/>
        <v>4.6360251552708405E-2</v>
      </c>
    </row>
    <row r="187" spans="16:21" ht="13.9" customHeight="1" x14ac:dyDescent="0.2">
      <c r="P187" s="27">
        <v>5</v>
      </c>
      <c r="Q187" s="30">
        <v>0.16461387091392976</v>
      </c>
      <c r="R187" s="30">
        <v>-2940.3080821140393</v>
      </c>
      <c r="S187" s="30">
        <f>ABS(Q187)/'İtme Analizi'!$C$17</f>
        <v>0.11903437040437927</v>
      </c>
      <c r="T187" s="30">
        <f>ABS(R187)/'İtme Analizi'!$C$14</f>
        <v>0.77642350544663408</v>
      </c>
      <c r="U187" s="30">
        <f t="shared" si="6"/>
        <v>4.6918790283112737E-2</v>
      </c>
    </row>
    <row r="188" spans="16:21" ht="13.9" customHeight="1" x14ac:dyDescent="0.2">
      <c r="P188" s="27">
        <v>6</v>
      </c>
      <c r="Q188" s="30">
        <v>0.16561155391392976</v>
      </c>
      <c r="R188" s="30">
        <v>-2957.1819685023247</v>
      </c>
      <c r="S188" s="30">
        <f>ABS(Q188)/'İtme Analizi'!$C$17</f>
        <v>0.11975580759013288</v>
      </c>
      <c r="T188" s="30">
        <f>ABS(R188)/'İtme Analizi'!$C$14</f>
        <v>0.78087925690335935</v>
      </c>
      <c r="U188" s="30">
        <f t="shared" si="6"/>
        <v>4.7480538344230792E-2</v>
      </c>
    </row>
    <row r="189" spans="16:21" ht="13.9" customHeight="1" x14ac:dyDescent="0.2">
      <c r="P189" s="27">
        <v>7</v>
      </c>
      <c r="Q189" s="30">
        <v>0.16660923691392976</v>
      </c>
      <c r="R189" s="30">
        <v>-2973.9601077558832</v>
      </c>
      <c r="S189" s="30">
        <f>ABS(Q189)/'İtme Analizi'!$C$17</f>
        <v>0.12047724477588648</v>
      </c>
      <c r="T189" s="30">
        <f>ABS(R189)/'İtme Analizi'!$C$14</f>
        <v>0.78530972518434083</v>
      </c>
      <c r="U189" s="30">
        <f t="shared" si="6"/>
        <v>4.8045491830028611E-2</v>
      </c>
    </row>
    <row r="190" spans="16:21" ht="13.9" customHeight="1" x14ac:dyDescent="0.2">
      <c r="P190" s="27">
        <v>8</v>
      </c>
      <c r="Q190" s="30">
        <v>0.16760691991392976</v>
      </c>
      <c r="R190" s="30">
        <v>-2988.1279826180362</v>
      </c>
      <c r="S190" s="30">
        <f>ABS(Q190)/'İtme Analizi'!$C$17</f>
        <v>0.12119868196164008</v>
      </c>
      <c r="T190" s="30">
        <f>ABS(R190)/'İtme Analizi'!$C$14</f>
        <v>0.78905092194263871</v>
      </c>
      <c r="U190" s="30">
        <f t="shared" si="6"/>
        <v>4.861339298734086E-2</v>
      </c>
    </row>
    <row r="191" spans="16:21" ht="13.9" customHeight="1" x14ac:dyDescent="0.2">
      <c r="P191" s="27">
        <v>9</v>
      </c>
      <c r="Q191" s="30">
        <v>0.16860460291392973</v>
      </c>
      <c r="R191" s="30">
        <v>-3003.6316401631734</v>
      </c>
      <c r="S191" s="30">
        <f>ABS(Q191)/'İtme Analizi'!$C$17</f>
        <v>0.12192011914739366</v>
      </c>
      <c r="T191" s="30">
        <f>ABS(R191)/'İtme Analizi'!$C$14</f>
        <v>0.79314484808992347</v>
      </c>
      <c r="U191" s="30">
        <f t="shared" si="6"/>
        <v>4.9184120419162619E-2</v>
      </c>
    </row>
    <row r="192" spans="16:21" ht="13.9" customHeight="1" x14ac:dyDescent="0.2">
      <c r="P192" s="27">
        <v>10</v>
      </c>
      <c r="Q192" s="30">
        <v>0.16960228591392973</v>
      </c>
      <c r="R192" s="30">
        <v>-3019.8887432650686</v>
      </c>
      <c r="S192" s="30">
        <f>ABS(Q192)/'İtme Analizi'!$C$17</f>
        <v>0.12264155633314726</v>
      </c>
      <c r="T192" s="30">
        <f>ABS(R192)/'İtme Analizi'!$C$14</f>
        <v>0.79743773054518829</v>
      </c>
      <c r="U192" s="30">
        <f t="shared" si="6"/>
        <v>4.9757873128782229E-2</v>
      </c>
    </row>
    <row r="193" spans="16:21" ht="13.9" customHeight="1" x14ac:dyDescent="0.2">
      <c r="P193" s="27">
        <v>0</v>
      </c>
      <c r="Q193" s="30">
        <v>0.16960228591392973</v>
      </c>
      <c r="R193" s="30">
        <v>-3019.8887432650686</v>
      </c>
      <c r="S193" s="30">
        <f>ABS(Q193)/'İtme Analizi'!$C$17</f>
        <v>0.12264155633314726</v>
      </c>
      <c r="T193" s="30">
        <f>ABS(R193)/'İtme Analizi'!$C$14</f>
        <v>0.79743773054518829</v>
      </c>
      <c r="U193" s="30">
        <f t="shared" si="6"/>
        <v>4.9757873128782229E-2</v>
      </c>
    </row>
    <row r="194" spans="16:21" ht="13.9" customHeight="1" x14ac:dyDescent="0.2">
      <c r="P194" s="27">
        <v>1</v>
      </c>
      <c r="Q194" s="30">
        <v>0.17059996891392973</v>
      </c>
      <c r="R194" s="30">
        <v>-3035.5091590038764</v>
      </c>
      <c r="S194" s="30">
        <f>ABS(Q194)/'İtme Analizi'!$C$17</f>
        <v>0.12336299351890087</v>
      </c>
      <c r="T194" s="30">
        <f>ABS(R194)/'İtme Analizi'!$C$14</f>
        <v>0.80156248808955388</v>
      </c>
      <c r="U194" s="30">
        <f t="shared" si="6"/>
        <v>5.0334662237657861E-2</v>
      </c>
    </row>
    <row r="195" spans="16:21" ht="13.9" customHeight="1" x14ac:dyDescent="0.2">
      <c r="P195" s="27">
        <v>2</v>
      </c>
      <c r="Q195" s="30">
        <v>0.17159765191392973</v>
      </c>
      <c r="R195" s="30">
        <v>-3050.7871203184636</v>
      </c>
      <c r="S195" s="30">
        <f>ABS(Q195)/'İtme Analizi'!$C$17</f>
        <v>0.12408443070465447</v>
      </c>
      <c r="T195" s="30">
        <f>ABS(R195)/'İtme Analizi'!$C$14</f>
        <v>0.80559681644858117</v>
      </c>
      <c r="U195" s="30">
        <f t="shared" si="6"/>
        <v>5.0914394480519709E-2</v>
      </c>
    </row>
    <row r="196" spans="16:21" ht="13.9" customHeight="1" x14ac:dyDescent="0.2">
      <c r="P196" s="27">
        <v>3</v>
      </c>
      <c r="Q196" s="30">
        <v>0.17259533491392973</v>
      </c>
      <c r="R196" s="30">
        <v>-3065.617835630349</v>
      </c>
      <c r="S196" s="30">
        <f>ABS(Q196)/'İtme Analizi'!$C$17</f>
        <v>0.12480586789040807</v>
      </c>
      <c r="T196" s="30">
        <f>ABS(R196)/'İtme Analizi'!$C$14</f>
        <v>0.8095130441530114</v>
      </c>
      <c r="U196" s="30">
        <f t="shared" si="6"/>
        <v>5.1496994636777357E-2</v>
      </c>
    </row>
    <row r="197" spans="16:21" ht="13.9" customHeight="1" x14ac:dyDescent="0.2">
      <c r="P197" s="27">
        <v>4</v>
      </c>
      <c r="Q197" s="30">
        <v>0.17359301791392973</v>
      </c>
      <c r="R197" s="30">
        <v>-3081.8735885022147</v>
      </c>
      <c r="S197" s="30">
        <f>ABS(Q197)/'İtme Analizi'!$C$17</f>
        <v>0.12552730507616167</v>
      </c>
      <c r="T197" s="30">
        <f>ABS(R197)/'İtme Analizi'!$C$14</f>
        <v>0.81380557006389276</v>
      </c>
      <c r="U197" s="30">
        <f t="shared" si="6"/>
        <v>5.2082555843088393E-2</v>
      </c>
    </row>
    <row r="198" spans="16:21" ht="13.9" customHeight="1" x14ac:dyDescent="0.2">
      <c r="P198" s="27">
        <v>5</v>
      </c>
      <c r="Q198" s="30">
        <v>0.17459070091392973</v>
      </c>
      <c r="R198" s="30">
        <v>-3097.9678565797522</v>
      </c>
      <c r="S198" s="30">
        <f>ABS(Q198)/'İtme Analizi'!$C$17</f>
        <v>0.12624874226191526</v>
      </c>
      <c r="T198" s="30">
        <f>ABS(R198)/'İtme Analizi'!$C$14</f>
        <v>0.81805545398400736</v>
      </c>
      <c r="U198" s="30">
        <f t="shared" si="6"/>
        <v>5.2671198455453441E-2</v>
      </c>
    </row>
    <row r="199" spans="16:21" ht="13.9" customHeight="1" x14ac:dyDescent="0.2">
      <c r="P199" s="27">
        <v>6</v>
      </c>
      <c r="Q199" s="30">
        <v>0.1755883839139297</v>
      </c>
      <c r="R199" s="30">
        <v>-3114.3819386735017</v>
      </c>
      <c r="S199" s="30">
        <f>ABS(Q199)/'İtme Analizi'!$C$17</f>
        <v>0.12697017944766886</v>
      </c>
      <c r="T199" s="30">
        <f>ABS(R199)/'İtme Analizi'!$C$14</f>
        <v>0.82238978861902112</v>
      </c>
      <c r="U199" s="30">
        <f t="shared" si="6"/>
        <v>5.3262937555056643E-2</v>
      </c>
    </row>
    <row r="200" spans="16:21" ht="13.9" customHeight="1" x14ac:dyDescent="0.2">
      <c r="P200" s="27">
        <v>7</v>
      </c>
      <c r="Q200" s="30">
        <v>0.1765860669139297</v>
      </c>
      <c r="R200" s="30">
        <v>-3130.6295028120535</v>
      </c>
      <c r="S200" s="30">
        <f>ABS(Q200)/'İtme Analizi'!$C$17</f>
        <v>0.12769161663342246</v>
      </c>
      <c r="T200" s="30">
        <f>ABS(R200)/'İtme Analizi'!$C$14</f>
        <v>0.82668015219696067</v>
      </c>
      <c r="U200" s="30">
        <f t="shared" si="6"/>
        <v>5.3857787743663212E-2</v>
      </c>
    </row>
    <row r="201" spans="16:21" ht="13.9" customHeight="1" x14ac:dyDescent="0.2">
      <c r="P201" s="27">
        <v>8</v>
      </c>
      <c r="Q201" s="30">
        <v>0.17758374991392969</v>
      </c>
      <c r="R201" s="30">
        <v>-3146.7953731569023</v>
      </c>
      <c r="S201" s="30">
        <f>ABS(Q201)/'İtme Analizi'!$C$17</f>
        <v>0.12841305381917606</v>
      </c>
      <c r="T201" s="30">
        <f>ABS(R201)/'İtme Analizi'!$C$14</f>
        <v>0.83094894355188531</v>
      </c>
      <c r="U201" s="30">
        <f t="shared" si="6"/>
        <v>5.4455725378593375E-2</v>
      </c>
    </row>
    <row r="202" spans="16:21" ht="13.9" customHeight="1" x14ac:dyDescent="0.2">
      <c r="P202" s="27">
        <v>9</v>
      </c>
      <c r="Q202" s="30">
        <v>0.17858143291392969</v>
      </c>
      <c r="R202" s="30">
        <v>-3162.7545176242293</v>
      </c>
      <c r="S202" s="30">
        <f>ABS(Q202)/'İtme Analizi'!$C$17</f>
        <v>0.12913449100492966</v>
      </c>
      <c r="T202" s="30">
        <f>ABS(R202)/'İtme Analizi'!$C$14</f>
        <v>0.83516314646709211</v>
      </c>
      <c r="U202" s="30">
        <f t="shared" si="6"/>
        <v>5.5056722987280045E-2</v>
      </c>
    </row>
    <row r="203" spans="16:21" ht="13.9" customHeight="1" x14ac:dyDescent="0.2">
      <c r="P203" s="27">
        <v>10</v>
      </c>
      <c r="Q203" s="30">
        <v>0.17957911591392969</v>
      </c>
      <c r="R203" s="30">
        <v>-3177.8342908357904</v>
      </c>
      <c r="S203" s="30">
        <f>ABS(Q203)/'İtme Analizi'!$C$17</f>
        <v>0.12985592819068326</v>
      </c>
      <c r="T203" s="30">
        <f>ABS(R203)/'İtme Analizi'!$C$14</f>
        <v>0.83914514088784087</v>
      </c>
      <c r="U203" s="30">
        <f t="shared" si="6"/>
        <v>5.5660677116736682E-2</v>
      </c>
    </row>
    <row r="204" spans="16:21" ht="13.9" customHeight="1" x14ac:dyDescent="0.2">
      <c r="P204" s="27">
        <v>0</v>
      </c>
      <c r="Q204" s="30">
        <v>0.17957911591392969</v>
      </c>
      <c r="R204" s="30">
        <v>-3177.8342908357904</v>
      </c>
      <c r="S204" s="30">
        <f>ABS(Q204)/'İtme Analizi'!$C$17</f>
        <v>0.12985592819068326</v>
      </c>
      <c r="T204" s="30">
        <f>ABS(R204)/'İtme Analizi'!$C$14</f>
        <v>0.83914514088784087</v>
      </c>
      <c r="U204" s="30">
        <f t="shared" si="6"/>
        <v>5.5660677116736682E-2</v>
      </c>
    </row>
    <row r="205" spans="16:21" ht="13.9" customHeight="1" x14ac:dyDescent="0.2">
      <c r="P205" s="27">
        <v>1</v>
      </c>
      <c r="Q205" s="30">
        <v>0.18057679891392969</v>
      </c>
      <c r="R205" s="30">
        <v>-3192.1720301151763</v>
      </c>
      <c r="S205" s="30">
        <f>ABS(Q205)/'İtme Analizi'!$C$17</f>
        <v>0.13057736537643685</v>
      </c>
      <c r="T205" s="30">
        <f>ABS(R205)/'İtme Analizi'!$C$14</f>
        <v>0.84293119237652603</v>
      </c>
      <c r="U205" s="30">
        <f t="shared" si="6"/>
        <v>5.6267433324783171E-2</v>
      </c>
    </row>
    <row r="206" spans="16:21" ht="13.9" customHeight="1" x14ac:dyDescent="0.2">
      <c r="P206" s="27">
        <v>2</v>
      </c>
      <c r="Q206" s="30">
        <v>0.18157448191392966</v>
      </c>
      <c r="R206" s="30">
        <v>-3207.0278054619798</v>
      </c>
      <c r="S206" s="30">
        <f>ABS(Q206)/'İtme Analizi'!$C$17</f>
        <v>0.13129880256219045</v>
      </c>
      <c r="T206" s="30">
        <f>ABS(R206)/'İtme Analizi'!$C$14</f>
        <v>0.84685403748281152</v>
      </c>
      <c r="U206" s="30">
        <f t="shared" si="6"/>
        <v>5.6876970275162031E-2</v>
      </c>
    </row>
    <row r="207" spans="16:21" ht="13.9" customHeight="1" x14ac:dyDescent="0.2">
      <c r="P207" s="27">
        <v>3</v>
      </c>
      <c r="Q207" s="30">
        <v>0.18257216491392966</v>
      </c>
      <c r="R207" s="30">
        <v>-3220.2056209811517</v>
      </c>
      <c r="S207" s="30">
        <f>ABS(Q207)/'İtme Analizi'!$C$17</f>
        <v>0.13202023974794405</v>
      </c>
      <c r="T207" s="30">
        <f>ABS(R207)/'İtme Analizi'!$C$14</f>
        <v>0.85033379723375846</v>
      </c>
      <c r="U207" s="30">
        <f t="shared" si="6"/>
        <v>5.7489177482748614E-2</v>
      </c>
    </row>
    <row r="208" spans="16:21" ht="13.9" customHeight="1" x14ac:dyDescent="0.2">
      <c r="P208" s="27">
        <v>4</v>
      </c>
      <c r="Q208" s="30">
        <v>0.18356984791392966</v>
      </c>
      <c r="R208" s="30">
        <v>-3232.3639484657606</v>
      </c>
      <c r="S208" s="30">
        <f>ABS(Q208)/'İtme Analizi'!$C$17</f>
        <v>0.13274167693369765</v>
      </c>
      <c r="T208" s="30">
        <f>ABS(R208)/'İtme Analizi'!$C$14</f>
        <v>0.85354434897947251</v>
      </c>
      <c r="U208" s="30">
        <f t="shared" si="6"/>
        <v>5.8103798010084182E-2</v>
      </c>
    </row>
    <row r="209" spans="16:21" ht="13.9" customHeight="1" x14ac:dyDescent="0.2">
      <c r="P209" s="27">
        <v>5</v>
      </c>
      <c r="Q209" s="30">
        <v>0.18456753091392966</v>
      </c>
      <c r="R209" s="30">
        <v>-3248.930049310733</v>
      </c>
      <c r="S209" s="30">
        <f>ABS(Q209)/'İtme Analizi'!$C$17</f>
        <v>0.13346311411945125</v>
      </c>
      <c r="T209" s="30">
        <f>ABS(R209)/'İtme Analizi'!$C$14</f>
        <v>0.85791882598338842</v>
      </c>
      <c r="U209" s="30">
        <f t="shared" si="6"/>
        <v>5.8721154598317241E-2</v>
      </c>
    </row>
    <row r="210" spans="16:21" ht="13.9" customHeight="1" x14ac:dyDescent="0.2">
      <c r="P210" s="27">
        <v>6</v>
      </c>
      <c r="Q210" s="30">
        <v>0.18556521391392969</v>
      </c>
      <c r="R210" s="30">
        <v>-3263.8703528760052</v>
      </c>
      <c r="S210" s="30">
        <f>ABS(Q210)/'İtme Analizi'!$C$17</f>
        <v>0.13418455130520487</v>
      </c>
      <c r="T210" s="30">
        <f>ABS(R210)/'İtme Analizi'!$C$14</f>
        <v>0.86186399177643858</v>
      </c>
      <c r="U210" s="30">
        <f t="shared" si="6"/>
        <v>5.9341512236393286E-2</v>
      </c>
    </row>
    <row r="211" spans="16:21" ht="13.9" customHeight="1" x14ac:dyDescent="0.2">
      <c r="P211" s="27">
        <v>7</v>
      </c>
      <c r="Q211" s="30">
        <v>0.18656289691392969</v>
      </c>
      <c r="R211" s="30">
        <v>-3278.8839839042494</v>
      </c>
      <c r="S211" s="30">
        <f>ABS(Q211)/'İtme Analizi'!$C$17</f>
        <v>0.13490598849095847</v>
      </c>
      <c r="T211" s="30">
        <f>ABS(R211)/'İtme Analizi'!$C$14</f>
        <v>0.86582852056284065</v>
      </c>
      <c r="U211" s="30">
        <f t="shared" si="6"/>
        <v>5.9964723048368092E-2</v>
      </c>
    </row>
    <row r="212" spans="16:21" ht="13.9" customHeight="1" x14ac:dyDescent="0.2">
      <c r="P212" s="27">
        <v>8</v>
      </c>
      <c r="Q212" s="30">
        <v>0.18756057991392969</v>
      </c>
      <c r="R212" s="30">
        <v>-3293.8954062951593</v>
      </c>
      <c r="S212" s="30">
        <f>ABS(Q212)/'İtme Analizi'!$C$17</f>
        <v>0.13562742567671207</v>
      </c>
      <c r="T212" s="30">
        <f>ABS(R212)/'İtme Analizi'!$C$14</f>
        <v>0.86979246613214656</v>
      </c>
      <c r="U212" s="30">
        <f t="shared" si="6"/>
        <v>6.0590793808456146E-2</v>
      </c>
    </row>
    <row r="213" spans="16:21" ht="13.9" customHeight="1" x14ac:dyDescent="0.2">
      <c r="P213" s="27">
        <v>9</v>
      </c>
      <c r="Q213" s="30">
        <v>0.18855826291392966</v>
      </c>
      <c r="R213" s="30">
        <v>-3308.9037264411113</v>
      </c>
      <c r="S213" s="30">
        <f>ABS(Q213)/'İtme Analizi'!$C$17</f>
        <v>0.13634886286246567</v>
      </c>
      <c r="T213" s="30">
        <f>ABS(R213)/'İtme Analizi'!$C$14</f>
        <v>0.87375559251657875</v>
      </c>
      <c r="U213" s="30">
        <f t="shared" si="6"/>
        <v>6.1219724010784987E-2</v>
      </c>
    </row>
    <row r="214" spans="16:21" ht="13.9" customHeight="1" x14ac:dyDescent="0.2">
      <c r="P214" s="27">
        <v>10</v>
      </c>
      <c r="Q214" s="30">
        <v>0.18955594591392966</v>
      </c>
      <c r="R214" s="30">
        <v>-3324.1982025972488</v>
      </c>
      <c r="S214" s="30">
        <f>ABS(Q214)/'İtme Analizi'!$C$17</f>
        <v>0.13707030004821927</v>
      </c>
      <c r="T214" s="30">
        <f>ABS(R214)/'İtme Analizi'!$C$14</f>
        <v>0.87779428181698038</v>
      </c>
      <c r="U214" s="30">
        <f t="shared" si="6"/>
        <v>6.1851540616808122E-2</v>
      </c>
    </row>
    <row r="215" spans="16:21" ht="13.9" customHeight="1" x14ac:dyDescent="0.2">
      <c r="P215" s="27">
        <v>0</v>
      </c>
      <c r="Q215" s="30">
        <v>0.18955594591392966</v>
      </c>
      <c r="R215" s="30">
        <v>-3324.1982025972488</v>
      </c>
      <c r="S215" s="30">
        <f>ABS(Q215)/'İtme Analizi'!$C$17</f>
        <v>0.13707030004821927</v>
      </c>
      <c r="T215" s="30">
        <f>ABS(R215)/'İtme Analizi'!$C$14</f>
        <v>0.87779428181698038</v>
      </c>
      <c r="U215" s="30">
        <f t="shared" si="6"/>
        <v>6.1851540616808122E-2</v>
      </c>
    </row>
    <row r="216" spans="16:21" ht="13.9" customHeight="1" x14ac:dyDescent="0.2">
      <c r="P216" s="27">
        <v>1</v>
      </c>
      <c r="Q216" s="30">
        <v>0.19055362891392966</v>
      </c>
      <c r="R216" s="30">
        <v>-3339.1634772509137</v>
      </c>
      <c r="S216" s="30">
        <f>ABS(Q216)/'İtme Analizi'!$C$17</f>
        <v>0.13779173723397287</v>
      </c>
      <c r="T216" s="30">
        <f>ABS(R216)/'İtme Analizi'!$C$14</f>
        <v>0.88174604152449243</v>
      </c>
      <c r="U216" s="30">
        <f t="shared" si="6"/>
        <v>6.2486239526353848E-2</v>
      </c>
    </row>
    <row r="217" spans="16:21" ht="13.9" customHeight="1" x14ac:dyDescent="0.2">
      <c r="P217" s="27">
        <v>2</v>
      </c>
      <c r="Q217" s="30">
        <v>0.19155131191392966</v>
      </c>
      <c r="R217" s="30">
        <v>-3353.2043435537094</v>
      </c>
      <c r="S217" s="30">
        <f>ABS(Q217)/'İtme Analizi'!$C$17</f>
        <v>0.13851317441972646</v>
      </c>
      <c r="T217" s="30">
        <f>ABS(R217)/'İtme Analizi'!$C$14</f>
        <v>0.88545370015408942</v>
      </c>
      <c r="U217" s="30">
        <f t="shared" si="6"/>
        <v>6.3123701330504392E-2</v>
      </c>
    </row>
    <row r="218" spans="16:21" ht="13.9" customHeight="1" x14ac:dyDescent="0.2">
      <c r="P218" s="27">
        <v>3</v>
      </c>
      <c r="Q218" s="30">
        <v>0.19254899491392966</v>
      </c>
      <c r="R218" s="30">
        <v>-3367.5801523130581</v>
      </c>
      <c r="S218" s="30">
        <f>ABS(Q218)/'İtme Analizi'!$C$17</f>
        <v>0.13923461160548006</v>
      </c>
      <c r="T218" s="30">
        <f>ABS(R218)/'İtme Analizi'!$C$14</f>
        <v>0.8892498043441438</v>
      </c>
      <c r="U218" s="30">
        <f t="shared" si="6"/>
        <v>6.3763869881420521E-2</v>
      </c>
    </row>
    <row r="219" spans="16:21" ht="13.9" customHeight="1" x14ac:dyDescent="0.2">
      <c r="P219" s="27">
        <v>4</v>
      </c>
      <c r="Q219" s="30">
        <v>0.19354667791392965</v>
      </c>
      <c r="R219" s="30">
        <v>-3381.9559435002502</v>
      </c>
      <c r="S219" s="30">
        <f>ABS(Q219)/'İtme Analizi'!$C$17</f>
        <v>0.13995604879123369</v>
      </c>
      <c r="T219" s="30">
        <f>ABS(R219)/'İtme Analizi'!$C$14</f>
        <v>0.89304590389406024</v>
      </c>
      <c r="U219" s="30">
        <f t="shared" si="6"/>
        <v>6.440677708138659E-2</v>
      </c>
    </row>
    <row r="220" spans="16:21" ht="13.9" customHeight="1" x14ac:dyDescent="0.2">
      <c r="P220" s="27">
        <v>5</v>
      </c>
      <c r="Q220" s="30">
        <v>0.19454436091392965</v>
      </c>
      <c r="R220" s="30">
        <v>-3395.9135164848312</v>
      </c>
      <c r="S220" s="30">
        <f>ABS(Q220)/'İtme Analizi'!$C$17</f>
        <v>0.14067748597698729</v>
      </c>
      <c r="T220" s="30">
        <f>ABS(R220)/'İtme Analizi'!$C$14</f>
        <v>0.89673156792706998</v>
      </c>
      <c r="U220" s="30">
        <f t="shared" si="6"/>
        <v>6.5052383092584501E-2</v>
      </c>
    </row>
    <row r="221" spans="16:21" ht="13.9" customHeight="1" x14ac:dyDescent="0.2">
      <c r="P221" s="27">
        <v>6</v>
      </c>
      <c r="Q221" s="30">
        <v>0.19554204391392963</v>
      </c>
      <c r="R221" s="30">
        <v>-3409.2584609290561</v>
      </c>
      <c r="S221" s="30">
        <f>ABS(Q221)/'İtme Analizi'!$C$17</f>
        <v>0.14139892316274086</v>
      </c>
      <c r="T221" s="30">
        <f>ABS(R221)/'İtme Analizi'!$C$14</f>
        <v>0.9002554600689866</v>
      </c>
      <c r="U221" s="30">
        <f t="shared" si="6"/>
        <v>6.5700589724741076E-2</v>
      </c>
    </row>
    <row r="222" spans="16:21" ht="13.9" customHeight="1" x14ac:dyDescent="0.2">
      <c r="P222" s="27">
        <v>7</v>
      </c>
      <c r="Q222" s="30">
        <v>0.19653972691392962</v>
      </c>
      <c r="R222" s="30">
        <v>-3423.8068334823729</v>
      </c>
      <c r="S222" s="30">
        <f>ABS(Q222)/'İtme Analizi'!$C$17</f>
        <v>0.14212036034849446</v>
      </c>
      <c r="T222" s="30">
        <f>ABS(R222)/'İtme Analizi'!$C$14</f>
        <v>0.9040971317921308</v>
      </c>
      <c r="U222" s="30">
        <f t="shared" si="6"/>
        <v>6.6351453252730827E-2</v>
      </c>
    </row>
    <row r="223" spans="16:21" ht="13.9" customHeight="1" x14ac:dyDescent="0.2">
      <c r="P223" s="27">
        <v>8</v>
      </c>
      <c r="Q223" s="30">
        <v>0.19753740991392962</v>
      </c>
      <c r="R223" s="30">
        <v>-3438.0995556235275</v>
      </c>
      <c r="S223" s="30">
        <f>ABS(Q223)/'İtme Analizi'!$C$17</f>
        <v>0.14284179753424806</v>
      </c>
      <c r="T223" s="30">
        <f>ABS(R223)/'İtme Analizi'!$C$14</f>
        <v>0.90787129596720983</v>
      </c>
      <c r="U223" s="30">
        <f t="shared" si="6"/>
        <v>6.7005063954329369E-2</v>
      </c>
    </row>
    <row r="224" spans="16:21" ht="13.9" customHeight="1" x14ac:dyDescent="0.2">
      <c r="P224" s="27">
        <v>9</v>
      </c>
      <c r="Q224" s="30">
        <v>0.19853509291392962</v>
      </c>
      <c r="R224" s="30">
        <v>-3452.2750917822336</v>
      </c>
      <c r="S224" s="30">
        <f>ABS(Q224)/'İtme Analizi'!$C$17</f>
        <v>0.14356323472000165</v>
      </c>
      <c r="T224" s="30">
        <f>ABS(R224)/'İtme Analizi'!$C$14</f>
        <v>0.91161451578246633</v>
      </c>
      <c r="U224" s="30">
        <f t="shared" si="6"/>
        <v>6.7661386316103009E-2</v>
      </c>
    </row>
    <row r="225" spans="16:21" ht="13.9" customHeight="1" x14ac:dyDescent="0.2">
      <c r="P225" s="27">
        <v>10</v>
      </c>
      <c r="Q225" s="30">
        <v>0.19953277591392962</v>
      </c>
      <c r="R225" s="30">
        <v>-3466.4615105077173</v>
      </c>
      <c r="S225" s="30">
        <f>ABS(Q225)/'İtme Analizi'!$C$17</f>
        <v>0.14428467190575528</v>
      </c>
      <c r="T225" s="30">
        <f>ABS(R225)/'İtme Analizi'!$C$14</f>
        <v>0.91536060926959995</v>
      </c>
      <c r="U225" s="30">
        <f t="shared" si="6"/>
        <v>6.8320410212432736E-2</v>
      </c>
    </row>
    <row r="226" spans="16:21" ht="13.9" customHeight="1" x14ac:dyDescent="0.2">
      <c r="P226" s="27">
        <v>0</v>
      </c>
      <c r="Q226" s="30">
        <v>0.19953277591392962</v>
      </c>
      <c r="R226" s="30">
        <v>-3466.4615105077173</v>
      </c>
      <c r="S226" s="30">
        <f>ABS(Q226)/'İtme Analizi'!$C$17</f>
        <v>0.14428467190575528</v>
      </c>
      <c r="T226" s="30">
        <f>ABS(R226)/'İtme Analizi'!$C$14</f>
        <v>0.91536060926959995</v>
      </c>
      <c r="U226" s="30">
        <f t="shared" si="6"/>
        <v>6.8320410212432736E-2</v>
      </c>
    </row>
    <row r="227" spans="16:21" ht="13.9" customHeight="1" x14ac:dyDescent="0.2">
      <c r="P227" s="27">
        <v>1</v>
      </c>
      <c r="Q227" s="30">
        <v>0.20053045891392962</v>
      </c>
      <c r="R227" s="30">
        <v>-3480.3383022895359</v>
      </c>
      <c r="S227" s="30">
        <f>ABS(Q227)/'İtme Analizi'!$C$17</f>
        <v>0.14500610909150888</v>
      </c>
      <c r="T227" s="30">
        <f>ABS(R227)/'İtme Analizi'!$C$14</f>
        <v>0.91902494206014418</v>
      </c>
      <c r="U227" s="30">
        <f t="shared" si="6"/>
        <v>6.8982107187301939E-2</v>
      </c>
    </row>
    <row r="228" spans="16:21" ht="13.9" customHeight="1" x14ac:dyDescent="0.2">
      <c r="P228" s="27">
        <v>2</v>
      </c>
      <c r="Q228" s="30">
        <v>0.20152814191392959</v>
      </c>
      <c r="R228" s="30">
        <v>-3492.97857773329</v>
      </c>
      <c r="S228" s="30">
        <f>ABS(Q228)/'İtme Analizi'!$C$17</f>
        <v>0.14572754627726245</v>
      </c>
      <c r="T228" s="30">
        <f>ABS(R228)/'İtme Analizi'!$C$14</f>
        <v>0.92236275792697475</v>
      </c>
      <c r="U228" s="30">
        <f t="shared" si="6"/>
        <v>6.9646329967381918E-2</v>
      </c>
    </row>
    <row r="229" spans="16:21" ht="13.9" customHeight="1" x14ac:dyDescent="0.2">
      <c r="P229" s="27">
        <v>3</v>
      </c>
      <c r="Q229" s="30">
        <v>0.20252582491392959</v>
      </c>
      <c r="R229" s="30">
        <v>-3505.0881638481201</v>
      </c>
      <c r="S229" s="30">
        <f>ABS(Q229)/'İtme Analizi'!$C$17</f>
        <v>0.14644898346301605</v>
      </c>
      <c r="T229" s="30">
        <f>ABS(R229)/'İtme Analizi'!$C$14</f>
        <v>0.92556043893121298</v>
      </c>
      <c r="U229" s="30">
        <f t="shared" si="6"/>
        <v>7.0312910222697006E-2</v>
      </c>
    </row>
    <row r="230" spans="16:21" ht="13.9" customHeight="1" x14ac:dyDescent="0.2">
      <c r="P230" s="27">
        <v>4</v>
      </c>
      <c r="Q230" s="30">
        <v>0.20352350791392959</v>
      </c>
      <c r="R230" s="30">
        <v>-3517.3557253312642</v>
      </c>
      <c r="S230" s="30">
        <f>ABS(Q230)/'İtme Analizi'!$C$17</f>
        <v>0.14717042064876965</v>
      </c>
      <c r="T230" s="30">
        <f>ABS(R230)/'İtme Analizi'!$C$14</f>
        <v>0.92879983522031773</v>
      </c>
      <c r="U230" s="30">
        <f t="shared" si="6"/>
        <v>7.0981812451475584E-2</v>
      </c>
    </row>
    <row r="231" spans="16:21" ht="13.9" customHeight="1" x14ac:dyDescent="0.2">
      <c r="P231" s="27">
        <v>5</v>
      </c>
      <c r="Q231" s="30">
        <v>0.20452119091392959</v>
      </c>
      <c r="R231" s="30">
        <v>-3529.3261400979559</v>
      </c>
      <c r="S231" s="30">
        <f>ABS(Q231)/'İtme Analizi'!$C$17</f>
        <v>0.14789185783452327</v>
      </c>
      <c r="T231" s="30">
        <f>ABS(R231)/'İtme Analizi'!$C$14</f>
        <v>0.93196076636605085</v>
      </c>
      <c r="U231" s="30">
        <f t="shared" si="6"/>
        <v>7.1653023397360432E-2</v>
      </c>
    </row>
    <row r="232" spans="16:21" ht="13.9" customHeight="1" x14ac:dyDescent="0.2">
      <c r="P232" s="27">
        <v>6</v>
      </c>
      <c r="Q232" s="30">
        <v>0.20551887391392959</v>
      </c>
      <c r="R232" s="30">
        <v>-3541.728530363423</v>
      </c>
      <c r="S232" s="30">
        <f>ABS(Q232)/'İtme Analizi'!$C$17</f>
        <v>0.14861329502027687</v>
      </c>
      <c r="T232" s="30">
        <f>ABS(R232)/'İtme Analizi'!$C$14</f>
        <v>0.93523576580723444</v>
      </c>
      <c r="U232" s="30">
        <f t="shared" si="6"/>
        <v>7.2326555903070425E-2</v>
      </c>
    </row>
    <row r="233" spans="16:21" ht="13.9" customHeight="1" x14ac:dyDescent="0.2">
      <c r="P233" s="27">
        <v>7</v>
      </c>
      <c r="Q233" s="30">
        <v>0.20651655691392959</v>
      </c>
      <c r="R233" s="30">
        <v>-3554.2284110049532</v>
      </c>
      <c r="S233" s="30">
        <f>ABS(Q233)/'İtme Analizi'!$C$17</f>
        <v>0.14933473220603047</v>
      </c>
      <c r="T233" s="30">
        <f>ABS(R233)/'İtme Analizi'!$C$14</f>
        <v>0.93853650874788008</v>
      </c>
      <c r="U233" s="30">
        <f t="shared" si="6"/>
        <v>7.3002460401319511E-2</v>
      </c>
    </row>
    <row r="234" spans="16:21" ht="13.9" customHeight="1" x14ac:dyDescent="0.2">
      <c r="P234" s="27">
        <v>8</v>
      </c>
      <c r="Q234" s="30">
        <v>0.20751423991392959</v>
      </c>
      <c r="R234" s="30">
        <v>-3566.6526646583875</v>
      </c>
      <c r="S234" s="30">
        <f>ABS(Q234)/'İtme Analizi'!$C$17</f>
        <v>0.15005616939178407</v>
      </c>
      <c r="T234" s="30">
        <f>ABS(R234)/'İtme Analizi'!$C$14</f>
        <v>0.94181728147807031</v>
      </c>
      <c r="U234" s="30">
        <f t="shared" si="6"/>
        <v>7.3680738974640378E-2</v>
      </c>
    </row>
    <row r="235" spans="16:21" ht="13.9" customHeight="1" x14ac:dyDescent="0.2">
      <c r="P235" s="27">
        <v>9</v>
      </c>
      <c r="Q235" s="30">
        <v>0.20851192291392956</v>
      </c>
      <c r="R235" s="30">
        <v>-3579.0770274332854</v>
      </c>
      <c r="S235" s="30">
        <f>ABS(Q235)/'İtme Analizi'!$C$17</f>
        <v>0.15077760657753764</v>
      </c>
      <c r="T235" s="30">
        <f>ABS(R235)/'İtme Analizi'!$C$14</f>
        <v>0.94509808302308773</v>
      </c>
      <c r="U235" s="30">
        <f t="shared" ref="U235:U298" si="7">U234+(S235-S234)*((T235+T234)/2)</f>
        <v>7.4361384429800823E-2</v>
      </c>
    </row>
    <row r="236" spans="16:21" ht="13.9" customHeight="1" x14ac:dyDescent="0.2">
      <c r="P236" s="27">
        <v>10</v>
      </c>
      <c r="Q236" s="30">
        <v>0.20950960591392956</v>
      </c>
      <c r="R236" s="30">
        <v>-3591.501390141259</v>
      </c>
      <c r="S236" s="30">
        <f>ABS(Q236)/'İtme Analizi'!$C$17</f>
        <v>0.15149904376329126</v>
      </c>
      <c r="T236" s="30">
        <f>ABS(R236)/'İtme Analizi'!$C$14</f>
        <v>0.94837888455043295</v>
      </c>
      <c r="U236" s="30">
        <f t="shared" si="7"/>
        <v>7.5044396777188604E-2</v>
      </c>
    </row>
    <row r="237" spans="16:21" ht="13.9" customHeight="1" x14ac:dyDescent="0.2">
      <c r="P237" s="27">
        <v>0</v>
      </c>
      <c r="Q237" s="30">
        <v>0.20950960591392956</v>
      </c>
      <c r="R237" s="30">
        <v>-3591.501390141259</v>
      </c>
      <c r="S237" s="30">
        <f>ABS(Q237)/'İtme Analizi'!$C$17</f>
        <v>0.15149904376329126</v>
      </c>
      <c r="T237" s="30">
        <f>ABS(R237)/'İtme Analizi'!$C$14</f>
        <v>0.94837888455043295</v>
      </c>
      <c r="U237" s="30">
        <f t="shared" si="7"/>
        <v>7.5044396777188604E-2</v>
      </c>
    </row>
    <row r="238" spans="16:21" ht="13.9" customHeight="1" x14ac:dyDescent="0.2">
      <c r="P238" s="27">
        <v>1</v>
      </c>
      <c r="Q238" s="30">
        <v>0.21050728891392956</v>
      </c>
      <c r="R238" s="30">
        <v>-3604.0999491635907</v>
      </c>
      <c r="S238" s="30">
        <f>ABS(Q238)/'İtme Analizi'!$C$17</f>
        <v>0.15222048094904486</v>
      </c>
      <c r="T238" s="30">
        <f>ABS(R238)/'İtme Analizi'!$C$14</f>
        <v>0.95170568469739658</v>
      </c>
      <c r="U238" s="30">
        <f t="shared" si="7"/>
        <v>7.5729792609354599E-2</v>
      </c>
    </row>
    <row r="239" spans="16:21" ht="13.9" customHeight="1" x14ac:dyDescent="0.2">
      <c r="P239" s="27">
        <v>2</v>
      </c>
      <c r="Q239" s="30">
        <v>0.21150497191392956</v>
      </c>
      <c r="R239" s="30">
        <v>-3616.7470197786884</v>
      </c>
      <c r="S239" s="30">
        <f>ABS(Q239)/'İtme Analizi'!$C$17</f>
        <v>0.15294191813479846</v>
      </c>
      <c r="T239" s="30">
        <f>ABS(R239)/'İtme Analizi'!$C$14</f>
        <v>0.95504529491046819</v>
      </c>
      <c r="U239" s="30">
        <f t="shared" si="7"/>
        <v>7.64175931396852E-2</v>
      </c>
    </row>
    <row r="240" spans="16:21" ht="13.9" customHeight="1" x14ac:dyDescent="0.2">
      <c r="P240" s="27">
        <v>3</v>
      </c>
      <c r="Q240" s="30">
        <v>0.21250265491392956</v>
      </c>
      <c r="R240" s="30">
        <v>-3632.3508259565565</v>
      </c>
      <c r="S240" s="30">
        <f>ABS(Q240)/'İtme Analizi'!$C$17</f>
        <v>0.15366335532055206</v>
      </c>
      <c r="T240" s="30">
        <f>ABS(R240)/'İtme Analizi'!$C$14</f>
        <v>0.95916566650167223</v>
      </c>
      <c r="U240" s="30">
        <f t="shared" si="7"/>
        <v>7.7108084624155138E-2</v>
      </c>
    </row>
    <row r="241" spans="16:21" ht="13.9" customHeight="1" x14ac:dyDescent="0.2">
      <c r="P241" s="27">
        <v>4</v>
      </c>
      <c r="Q241" s="30">
        <v>0.21350033791392956</v>
      </c>
      <c r="R241" s="30">
        <v>-3645.8303832846395</v>
      </c>
      <c r="S241" s="30">
        <f>ABS(Q241)/'İtme Analizi'!$C$17</f>
        <v>0.15438479250630566</v>
      </c>
      <c r="T241" s="30">
        <f>ABS(R241)/'İtme Analizi'!$C$14</f>
        <v>0.96272510478509665</v>
      </c>
      <c r="U241" s="30">
        <f t="shared" si="7"/>
        <v>7.7801346358836607E-2</v>
      </c>
    </row>
    <row r="242" spans="16:21" ht="13.9" customHeight="1" x14ac:dyDescent="0.2">
      <c r="P242" s="27">
        <v>5</v>
      </c>
      <c r="Q242" s="30">
        <v>0.21449802091392955</v>
      </c>
      <c r="R242" s="30">
        <v>-3658.5700298154634</v>
      </c>
      <c r="S242" s="30">
        <f>ABS(Q242)/'İtme Analizi'!$C$17</f>
        <v>0.15510622969205926</v>
      </c>
      <c r="T242" s="30">
        <f>ABS(R242)/'İtme Analizi'!$C$14</f>
        <v>0.96608916077561779</v>
      </c>
      <c r="U242" s="30">
        <f t="shared" si="7"/>
        <v>7.8497105526630362E-2</v>
      </c>
    </row>
    <row r="243" spans="16:21" ht="13.9" customHeight="1" x14ac:dyDescent="0.2">
      <c r="P243" s="27">
        <v>6</v>
      </c>
      <c r="Q243" s="30">
        <v>0.21549570391392953</v>
      </c>
      <c r="R243" s="30">
        <v>-3671.6335700181044</v>
      </c>
      <c r="S243" s="30">
        <f>ABS(Q243)/'İtme Analizi'!$C$17</f>
        <v>0.15582766687781285</v>
      </c>
      <c r="T243" s="30">
        <f>ABS(R243)/'İtme Analizi'!$C$14</f>
        <v>0.96953874476287971</v>
      </c>
      <c r="U243" s="30">
        <f t="shared" si="7"/>
        <v>7.919532250104927E-2</v>
      </c>
    </row>
    <row r="244" spans="16:21" ht="13.9" customHeight="1" x14ac:dyDescent="0.2">
      <c r="P244" s="27">
        <v>7</v>
      </c>
      <c r="Q244" s="30">
        <v>0.21649338691392953</v>
      </c>
      <c r="R244" s="30">
        <v>-3684.5125659404271</v>
      </c>
      <c r="S244" s="30">
        <f>ABS(Q244)/'İtme Analizi'!$C$17</f>
        <v>0.15654910406356645</v>
      </c>
      <c r="T244" s="30">
        <f>ABS(R244)/'İtme Analizi'!$C$14</f>
        <v>0.97293959762638416</v>
      </c>
      <c r="U244" s="30">
        <f t="shared" si="7"/>
        <v>7.9896010555409583E-2</v>
      </c>
    </row>
    <row r="245" spans="16:21" ht="13.9" customHeight="1" x14ac:dyDescent="0.2">
      <c r="P245" s="27">
        <v>8</v>
      </c>
      <c r="Q245" s="30">
        <v>0.21749106991392952</v>
      </c>
      <c r="R245" s="30">
        <v>-3697.1326854830158</v>
      </c>
      <c r="S245" s="30">
        <f>ABS(Q245)/'İtme Analizi'!$C$17</f>
        <v>0.15727054124932005</v>
      </c>
      <c r="T245" s="30">
        <f>ABS(R245)/'İtme Analizi'!$C$14</f>
        <v>0.97627209108651414</v>
      </c>
      <c r="U245" s="30">
        <f t="shared" si="7"/>
        <v>8.0599127452981104E-2</v>
      </c>
    </row>
    <row r="246" spans="16:21" ht="13.9" customHeight="1" x14ac:dyDescent="0.2">
      <c r="P246" s="27">
        <v>9</v>
      </c>
      <c r="Q246" s="30">
        <v>0.21848875291392952</v>
      </c>
      <c r="R246" s="30">
        <v>-3709.8792810616619</v>
      </c>
      <c r="S246" s="30">
        <f>ABS(Q246)/'İtme Analizi'!$C$17</f>
        <v>0.15799197843507365</v>
      </c>
      <c r="T246" s="30">
        <f>ABS(R246)/'İtme Analizi'!$C$14</f>
        <v>0.97963798205620034</v>
      </c>
      <c r="U246" s="30">
        <f t="shared" si="7"/>
        <v>8.1304660582358704E-2</v>
      </c>
    </row>
    <row r="247" spans="16:21" ht="13.9" customHeight="1" x14ac:dyDescent="0.2">
      <c r="P247" s="27">
        <v>10</v>
      </c>
      <c r="Q247" s="30">
        <v>0.21948643591392952</v>
      </c>
      <c r="R247" s="30">
        <v>-3722.6190029704721</v>
      </c>
      <c r="S247" s="30">
        <f>ABS(Q247)/'İtme Analizi'!$C$17</f>
        <v>0.15871341562082725</v>
      </c>
      <c r="T247" s="30">
        <f>ABS(R247)/'İtme Analizi'!$C$14</f>
        <v>0.98300205795118001</v>
      </c>
      <c r="U247" s="30">
        <f t="shared" si="7"/>
        <v>8.2012621335913832E-2</v>
      </c>
    </row>
    <row r="248" spans="16:21" ht="13.9" customHeight="1" x14ac:dyDescent="0.2">
      <c r="P248" s="27">
        <v>0</v>
      </c>
      <c r="Q248" s="30">
        <v>0.21948643591392952</v>
      </c>
      <c r="R248" s="30">
        <v>-3722.6190029704721</v>
      </c>
      <c r="S248" s="30">
        <f>ABS(Q248)/'İtme Analizi'!$C$17</f>
        <v>0.15871341562082725</v>
      </c>
      <c r="T248" s="30">
        <f>ABS(R248)/'İtme Analizi'!$C$14</f>
        <v>0.98300205795118001</v>
      </c>
      <c r="U248" s="30">
        <f t="shared" si="7"/>
        <v>8.2012621335913832E-2</v>
      </c>
    </row>
    <row r="249" spans="16:21" ht="13.9" customHeight="1" x14ac:dyDescent="0.2">
      <c r="P249" s="27">
        <v>1</v>
      </c>
      <c r="Q249" s="30">
        <v>0.22048411891392952</v>
      </c>
      <c r="R249" s="30">
        <v>-3735.3353334341664</v>
      </c>
      <c r="S249" s="30">
        <f>ABS(Q249)/'İtme Analizi'!$C$17</f>
        <v>0.15943485280658085</v>
      </c>
      <c r="T249" s="30">
        <f>ABS(R249)/'İtme Analizi'!$C$14</f>
        <v>0.98635995705539237</v>
      </c>
      <c r="U249" s="30">
        <f t="shared" si="7"/>
        <v>8.2723006830832016E-2</v>
      </c>
    </row>
    <row r="250" spans="16:21" ht="13.9" customHeight="1" x14ac:dyDescent="0.2">
      <c r="P250" s="27">
        <v>2</v>
      </c>
      <c r="Q250" s="30">
        <v>0.22148180191392949</v>
      </c>
      <c r="R250" s="30">
        <v>-3748.0520712265202</v>
      </c>
      <c r="S250" s="30">
        <f>ABS(Q250)/'İtme Analizi'!$C$17</f>
        <v>0.16015628999233444</v>
      </c>
      <c r="T250" s="30">
        <f>ABS(R250)/'İtme Analizi'!$C$14</f>
        <v>0.98971796371960774</v>
      </c>
      <c r="U250" s="30">
        <f t="shared" si="7"/>
        <v>8.343581487782889E-2</v>
      </c>
    </row>
    <row r="251" spans="16:21" ht="13.9" customHeight="1" x14ac:dyDescent="0.2">
      <c r="P251" s="27">
        <v>3</v>
      </c>
      <c r="Q251" s="30">
        <v>0.22247948491392949</v>
      </c>
      <c r="R251" s="30">
        <v>-3760.7409993632382</v>
      </c>
      <c r="S251" s="30">
        <f>ABS(Q251)/'İtme Analizi'!$C$17</f>
        <v>0.16087772717808804</v>
      </c>
      <c r="T251" s="30">
        <f>ABS(R251)/'İtme Analizi'!$C$14</f>
        <v>0.9930686269117408</v>
      </c>
      <c r="U251" s="30">
        <f t="shared" si="7"/>
        <v>8.415104286677641E-2</v>
      </c>
    </row>
    <row r="252" spans="16:21" ht="13.9" customHeight="1" x14ac:dyDescent="0.2">
      <c r="P252" s="27">
        <v>4</v>
      </c>
      <c r="Q252" s="30">
        <v>0.22347716791392949</v>
      </c>
      <c r="R252" s="30">
        <v>-3773.3929044028641</v>
      </c>
      <c r="S252" s="30">
        <f>ABS(Q252)/'İtme Analizi'!$C$17</f>
        <v>0.16159916436384164</v>
      </c>
      <c r="T252" s="30">
        <f>ABS(R252)/'İtme Analizi'!$C$14</f>
        <v>0.99640951371241293</v>
      </c>
      <c r="U252" s="30">
        <f t="shared" si="7"/>
        <v>8.486868462222151E-2</v>
      </c>
    </row>
    <row r="253" spans="16:21" ht="13.9" customHeight="1" x14ac:dyDescent="0.2">
      <c r="P253" s="27">
        <v>5</v>
      </c>
      <c r="Q253" s="30">
        <v>0.22447485091392949</v>
      </c>
      <c r="R253" s="30">
        <v>-3786.0626075100804</v>
      </c>
      <c r="S253" s="30">
        <f>ABS(Q253)/'İtme Analizi'!$C$17</f>
        <v>0.16232060154959524</v>
      </c>
      <c r="T253" s="30">
        <f>ABS(R253)/'İtme Analizi'!$C$14</f>
        <v>0.9997551003056383</v>
      </c>
      <c r="U253" s="30">
        <f t="shared" si="7"/>
        <v>8.558873831294056E-2</v>
      </c>
    </row>
    <row r="254" spans="16:21" ht="13.9" customHeight="1" x14ac:dyDescent="0.2">
      <c r="P254" s="27">
        <v>6</v>
      </c>
      <c r="Q254" s="30">
        <v>0.22547253391392949</v>
      </c>
      <c r="R254" s="30">
        <v>-3798.7020058107905</v>
      </c>
      <c r="S254" s="30">
        <f>ABS(Q254)/'İtme Analizi'!$C$17</f>
        <v>0.16304203873534884</v>
      </c>
      <c r="T254" s="30">
        <f>ABS(R254)/'İtme Analizi'!$C$14</f>
        <v>1.0030926845523604</v>
      </c>
      <c r="U254" s="30">
        <f t="shared" si="7"/>
        <v>8.6311202747640953E-2</v>
      </c>
    </row>
    <row r="255" spans="16:21" ht="13.9" customHeight="1" x14ac:dyDescent="0.2">
      <c r="P255" s="27">
        <v>7</v>
      </c>
      <c r="Q255" s="30">
        <v>0.22647021691392949</v>
      </c>
      <c r="R255" s="30">
        <v>-3811.2803128110017</v>
      </c>
      <c r="S255" s="30">
        <f>ABS(Q255)/'İtme Analizi'!$C$17</f>
        <v>0.16376347592110244</v>
      </c>
      <c r="T255" s="30">
        <f>ABS(R255)/'İtme Analizi'!$C$14</f>
        <v>1.0064141369107358</v>
      </c>
      <c r="U255" s="30">
        <f t="shared" si="7"/>
        <v>8.7036069220655446E-2</v>
      </c>
    </row>
    <row r="256" spans="16:21" ht="13.9" customHeight="1" x14ac:dyDescent="0.2">
      <c r="P256" s="27">
        <v>8</v>
      </c>
      <c r="Q256" s="30">
        <v>0.22746789991392949</v>
      </c>
      <c r="R256" s="30">
        <v>-3823.837090876631</v>
      </c>
      <c r="S256" s="30">
        <f>ABS(Q256)/'İtme Analizi'!$C$17</f>
        <v>0.16448491310685606</v>
      </c>
      <c r="T256" s="30">
        <f>ABS(R256)/'İtme Analizi'!$C$14</f>
        <v>1.00972990429652</v>
      </c>
      <c r="U256" s="30">
        <f t="shared" si="7"/>
        <v>8.77633298622367E-2</v>
      </c>
    </row>
    <row r="257" spans="16:21" ht="13.9" customHeight="1" x14ac:dyDescent="0.2">
      <c r="P257" s="27">
        <v>9</v>
      </c>
      <c r="Q257" s="30">
        <v>0.22846558291392946</v>
      </c>
      <c r="R257" s="30">
        <v>-3836.3318724093265</v>
      </c>
      <c r="S257" s="30">
        <f>ABS(Q257)/'İtme Analizi'!$C$17</f>
        <v>0.16520635029260963</v>
      </c>
      <c r="T257" s="30">
        <f>ABS(R257)/'İtme Analizi'!$C$14</f>
        <v>1.0130293007565094</v>
      </c>
      <c r="U257" s="30">
        <f t="shared" si="7"/>
        <v>8.8492976716412E-2</v>
      </c>
    </row>
    <row r="258" spans="16:21" ht="13.9" customHeight="1" x14ac:dyDescent="0.2">
      <c r="P258" s="27">
        <v>10</v>
      </c>
      <c r="Q258" s="30">
        <v>0.22946326591392946</v>
      </c>
      <c r="R258" s="30">
        <v>-3848.8420591702079</v>
      </c>
      <c r="S258" s="30">
        <f>ABS(Q258)/'İtme Analizi'!$C$17</f>
        <v>0.16592778747836323</v>
      </c>
      <c r="T258" s="30">
        <f>ABS(R258)/'İtme Analizi'!$C$14</f>
        <v>1.0163327651511969</v>
      </c>
      <c r="U258" s="30">
        <f t="shared" si="7"/>
        <v>8.9225005345263786E-2</v>
      </c>
    </row>
    <row r="259" spans="16:21" ht="13.9" customHeight="1" x14ac:dyDescent="0.2">
      <c r="P259" s="27">
        <v>0</v>
      </c>
      <c r="Q259" s="30">
        <v>0.22946326591392946</v>
      </c>
      <c r="R259" s="30">
        <v>-3848.8420591702079</v>
      </c>
      <c r="S259" s="30">
        <f>ABS(Q259)/'İtme Analizi'!$C$17</f>
        <v>0.16592778747836323</v>
      </c>
      <c r="T259" s="30">
        <f>ABS(R259)/'İtme Analizi'!$C$14</f>
        <v>1.0163327651511969</v>
      </c>
      <c r="U259" s="30">
        <f t="shared" si="7"/>
        <v>8.9225005345263786E-2</v>
      </c>
    </row>
    <row r="260" spans="16:21" ht="13.9" customHeight="1" x14ac:dyDescent="0.2">
      <c r="P260" s="27">
        <v>1</v>
      </c>
      <c r="Q260" s="30">
        <v>0.23046094891392946</v>
      </c>
      <c r="R260" s="30">
        <v>-3862.2402720871673</v>
      </c>
      <c r="S260" s="30">
        <f>ABS(Q260)/'İtme Analizi'!$C$17</f>
        <v>0.16664922466411683</v>
      </c>
      <c r="T260" s="30">
        <f>ABS(R260)/'İtme Analizi'!$C$14</f>
        <v>1.019870723470254</v>
      </c>
      <c r="U260" s="30">
        <f t="shared" si="7"/>
        <v>8.9959501802490141E-2</v>
      </c>
    </row>
    <row r="261" spans="16:21" ht="13.9" customHeight="1" x14ac:dyDescent="0.2">
      <c r="P261" s="27">
        <v>2</v>
      </c>
      <c r="Q261" s="30">
        <v>0.23145863191392946</v>
      </c>
      <c r="R261" s="30">
        <v>-3875.584341615127</v>
      </c>
      <c r="S261" s="30">
        <f>ABS(Q261)/'İtme Analizi'!$C$17</f>
        <v>0.16737066184987043</v>
      </c>
      <c r="T261" s="30">
        <f>ABS(R261)/'İtme Analizi'!$C$14</f>
        <v>1.0233943845800697</v>
      </c>
      <c r="U261" s="30">
        <f t="shared" si="7"/>
        <v>9.069654551714032E-2</v>
      </c>
    </row>
    <row r="262" spans="16:21" ht="13.9" customHeight="1" x14ac:dyDescent="0.2">
      <c r="P262" s="27">
        <v>3</v>
      </c>
      <c r="Q262" s="30">
        <v>0.23245631491392946</v>
      </c>
      <c r="R262" s="30">
        <v>-3889.4252693211547</v>
      </c>
      <c r="S262" s="30">
        <f>ABS(Q262)/'İtme Analizi'!$C$17</f>
        <v>0.16809209903562403</v>
      </c>
      <c r="T262" s="30">
        <f>ABS(R262)/'İtme Analizi'!$C$14</f>
        <v>1.0270492470325854</v>
      </c>
      <c r="U262" s="30">
        <f t="shared" si="7"/>
        <v>9.143617865870883E-2</v>
      </c>
    </row>
    <row r="263" spans="16:21" ht="13.9" customHeight="1" x14ac:dyDescent="0.2">
      <c r="P263" s="27">
        <v>4</v>
      </c>
      <c r="Q263" s="30">
        <v>0.23345399791392946</v>
      </c>
      <c r="R263" s="30">
        <v>-3903.1310830554876</v>
      </c>
      <c r="S263" s="30">
        <f>ABS(Q263)/'İtme Analizi'!$C$17</f>
        <v>0.16881353622137765</v>
      </c>
      <c r="T263" s="30">
        <f>ABS(R263)/'İtme Analizi'!$C$14</f>
        <v>1.0306684310253589</v>
      </c>
      <c r="U263" s="30">
        <f t="shared" si="7"/>
        <v>9.2178435684075632E-2</v>
      </c>
    </row>
    <row r="264" spans="16:21" ht="13.9" customHeight="1" x14ac:dyDescent="0.2">
      <c r="P264" s="27">
        <v>5</v>
      </c>
      <c r="Q264" s="30">
        <v>0.23445168091392943</v>
      </c>
      <c r="R264" s="30">
        <v>-3916.8123178263045</v>
      </c>
      <c r="S264" s="30">
        <f>ABS(Q264)/'İtme Analizi'!$C$17</f>
        <v>0.16953497340713122</v>
      </c>
      <c r="T264" s="30">
        <f>ABS(R264)/'İtme Analizi'!$C$14</f>
        <v>1.0342811246489327</v>
      </c>
      <c r="U264" s="30">
        <f t="shared" si="7"/>
        <v>9.2923301382160012E-2</v>
      </c>
    </row>
    <row r="265" spans="16:21" ht="13.9" customHeight="1" x14ac:dyDescent="0.2">
      <c r="P265" s="27">
        <v>6</v>
      </c>
      <c r="Q265" s="30">
        <v>0.23544936391392943</v>
      </c>
      <c r="R265" s="30">
        <v>-3930.4826381928333</v>
      </c>
      <c r="S265" s="30">
        <f>ABS(Q265)/'İtme Analizi'!$C$17</f>
        <v>0.17025641059288482</v>
      </c>
      <c r="T265" s="30">
        <f>ABS(R265)/'İtme Analizi'!$C$14</f>
        <v>1.037890936193554</v>
      </c>
      <c r="U265" s="30">
        <f t="shared" si="7"/>
        <v>9.367077237214573E-2</v>
      </c>
    </row>
    <row r="266" spans="16:21" ht="13.9" customHeight="1" x14ac:dyDescent="0.2">
      <c r="P266" s="27">
        <v>7</v>
      </c>
      <c r="Q266" s="30">
        <v>0.23644704691392943</v>
      </c>
      <c r="R266" s="30">
        <v>-3944.0591311654293</v>
      </c>
      <c r="S266" s="30">
        <f>ABS(Q266)/'İtme Analizi'!$C$17</f>
        <v>0.17097784777863842</v>
      </c>
      <c r="T266" s="30">
        <f>ABS(R266)/'İtme Analizi'!$C$14</f>
        <v>1.041475971492942</v>
      </c>
      <c r="U266" s="30">
        <f t="shared" si="7"/>
        <v>9.4420838677160987E-2</v>
      </c>
    </row>
    <row r="267" spans="16:21" ht="13.9" customHeight="1" x14ac:dyDescent="0.2">
      <c r="P267" s="27">
        <v>8</v>
      </c>
      <c r="Q267" s="30">
        <v>0.23744472991392943</v>
      </c>
      <c r="R267" s="30">
        <v>-3957.6460270639254</v>
      </c>
      <c r="S267" s="30">
        <f>ABS(Q267)/'İtme Analizi'!$C$17</f>
        <v>0.17169928496439202</v>
      </c>
      <c r="T267" s="30">
        <f>ABS(R267)/'İtme Analizi'!$C$14</f>
        <v>1.0450637538092986</v>
      </c>
      <c r="U267" s="30">
        <f t="shared" si="7"/>
        <v>9.5173492350853553E-2</v>
      </c>
    </row>
    <row r="268" spans="16:21" ht="13.9" customHeight="1" x14ac:dyDescent="0.2">
      <c r="P268" s="27">
        <v>9</v>
      </c>
      <c r="Q268" s="30">
        <v>0.23844241291392942</v>
      </c>
      <c r="R268" s="30">
        <v>-3971.2336670704476</v>
      </c>
      <c r="S268" s="30">
        <f>ABS(Q268)/'İtme Analizi'!$C$17</f>
        <v>0.17242072215014564</v>
      </c>
      <c r="T268" s="30">
        <f>ABS(R268)/'İtme Analizi'!$C$14</f>
        <v>1.0486517326162765</v>
      </c>
      <c r="U268" s="30">
        <f t="shared" si="7"/>
        <v>9.5928734455001385E-2</v>
      </c>
    </row>
    <row r="269" spans="16:21" ht="13.9" customHeight="1" x14ac:dyDescent="0.2">
      <c r="P269" s="27">
        <v>10</v>
      </c>
      <c r="Q269" s="30">
        <v>0.23944009591392942</v>
      </c>
      <c r="R269" s="30">
        <v>-3984.7322432509523</v>
      </c>
      <c r="S269" s="30">
        <f>ABS(Q269)/'İtme Analizi'!$C$17</f>
        <v>0.17314215933589924</v>
      </c>
      <c r="T269" s="30">
        <f>ABS(R269)/'İtme Analizi'!$C$14</f>
        <v>1.0522161930550855</v>
      </c>
      <c r="U269" s="30">
        <f t="shared" si="7"/>
        <v>9.6686556576969562E-2</v>
      </c>
    </row>
    <row r="270" spans="16:21" ht="13.9" customHeight="1" x14ac:dyDescent="0.2">
      <c r="P270" s="27">
        <v>0</v>
      </c>
      <c r="Q270" s="30">
        <v>0.23944009591392942</v>
      </c>
      <c r="R270" s="30">
        <v>-3984.7322432509523</v>
      </c>
      <c r="S270" s="30">
        <f>ABS(Q270)/'İtme Analizi'!$C$17</f>
        <v>0.17314215933589924</v>
      </c>
      <c r="T270" s="30">
        <f>ABS(R270)/'İtme Analizi'!$C$14</f>
        <v>1.0522161930550855</v>
      </c>
      <c r="U270" s="30">
        <f t="shared" si="7"/>
        <v>9.6686556576969562E-2</v>
      </c>
    </row>
    <row r="271" spans="16:21" ht="13.9" customHeight="1" x14ac:dyDescent="0.2">
      <c r="P271" s="27">
        <v>1</v>
      </c>
      <c r="Q271" s="30">
        <v>0.24043777891392942</v>
      </c>
      <c r="R271" s="30">
        <v>-3998.2054520406919</v>
      </c>
      <c r="S271" s="30">
        <f>ABS(Q271)/'İtme Analizi'!$C$17</f>
        <v>0.17386359652165284</v>
      </c>
      <c r="T271" s="30">
        <f>ABS(R271)/'İtme Analizi'!$C$14</f>
        <v>1.0557739549310527</v>
      </c>
      <c r="U271" s="30">
        <f t="shared" si="7"/>
        <v>9.7446947816949278E-2</v>
      </c>
    </row>
    <row r="272" spans="16:21" ht="13.9" customHeight="1" x14ac:dyDescent="0.2">
      <c r="P272" s="27">
        <v>2</v>
      </c>
      <c r="Q272" s="30">
        <v>0.24143546191392939</v>
      </c>
      <c r="R272" s="30">
        <v>-4011.4993430887957</v>
      </c>
      <c r="S272" s="30">
        <f>ABS(Q272)/'İtme Analizi'!$C$17</f>
        <v>0.17458503370740641</v>
      </c>
      <c r="T272" s="30">
        <f>ABS(R272)/'İtme Analizi'!$C$14</f>
        <v>1.0592843658132938</v>
      </c>
      <c r="U272" s="30">
        <f t="shared" si="7"/>
        <v>9.8209888678260512E-2</v>
      </c>
    </row>
    <row r="273" spans="16:21" ht="13.9" customHeight="1" x14ac:dyDescent="0.2">
      <c r="P273" s="27">
        <v>3</v>
      </c>
      <c r="Q273" s="30">
        <v>0.24243314491392939</v>
      </c>
      <c r="R273" s="30">
        <v>-4024.8286071074817</v>
      </c>
      <c r="S273" s="30">
        <f>ABS(Q273)/'İtme Analizi'!$C$17</f>
        <v>0.17530647089316001</v>
      </c>
      <c r="T273" s="30">
        <f>ABS(R273)/'İtme Analizi'!$C$14</f>
        <v>1.0628041173513609</v>
      </c>
      <c r="U273" s="30">
        <f t="shared" si="7"/>
        <v>9.8975365449867722E-2</v>
      </c>
    </row>
    <row r="274" spans="16:21" ht="13.9" customHeight="1" x14ac:dyDescent="0.2">
      <c r="P274" s="27">
        <v>4</v>
      </c>
      <c r="Q274" s="30">
        <v>0.24343082791392939</v>
      </c>
      <c r="R274" s="30">
        <v>-4038.089634997712</v>
      </c>
      <c r="S274" s="30">
        <f>ABS(Q274)/'İtme Analizi'!$C$17</f>
        <v>0.17602790807891364</v>
      </c>
      <c r="T274" s="30">
        <f>ABS(R274)/'İtme Analizi'!$C$14</f>
        <v>1.0663058503238307</v>
      </c>
      <c r="U274" s="30">
        <f t="shared" si="7"/>
        <v>9.9743375001487514E-2</v>
      </c>
    </row>
    <row r="275" spans="16:21" ht="13.9" customHeight="1" x14ac:dyDescent="0.2">
      <c r="P275" s="27">
        <v>5</v>
      </c>
      <c r="Q275" s="30">
        <v>0.24442851091392939</v>
      </c>
      <c r="R275" s="30">
        <v>-4051.3283691895635</v>
      </c>
      <c r="S275" s="30">
        <f>ABS(Q275)/'İtme Analizi'!$C$17</f>
        <v>0.17674934526466723</v>
      </c>
      <c r="T275" s="30">
        <f>ABS(R275)/'İtme Analizi'!$C$14</f>
        <v>1.0698016963786847</v>
      </c>
      <c r="U275" s="30">
        <f t="shared" si="7"/>
        <v>0.10051390870996756</v>
      </c>
    </row>
    <row r="276" spans="16:21" ht="13.9" customHeight="1" x14ac:dyDescent="0.2">
      <c r="P276" s="27">
        <v>6</v>
      </c>
      <c r="Q276" s="30">
        <v>0.24542619391392939</v>
      </c>
      <c r="R276" s="30">
        <v>-4064.4562261672404</v>
      </c>
      <c r="S276" s="30">
        <f>ABS(Q276)/'İtme Analizi'!$C$17</f>
        <v>0.17747078245042083</v>
      </c>
      <c r="T276" s="30">
        <f>ABS(R276)/'İtme Analizi'!$C$14</f>
        <v>1.0732682639794109</v>
      </c>
      <c r="U276" s="30">
        <f t="shared" si="7"/>
        <v>0.10128695389050446</v>
      </c>
    </row>
    <row r="277" spans="16:21" ht="13.9" customHeight="1" x14ac:dyDescent="0.2">
      <c r="P277" s="27">
        <v>7</v>
      </c>
      <c r="Q277" s="30">
        <v>0.24642387691392939</v>
      </c>
      <c r="R277" s="30">
        <v>-4077.6025277717863</v>
      </c>
      <c r="S277" s="30">
        <f>ABS(Q277)/'İtme Analizi'!$C$17</f>
        <v>0.17819221963617443</v>
      </c>
      <c r="T277" s="30">
        <f>ABS(R277)/'İtme Analizi'!$C$14</f>
        <v>1.0767397021043985</v>
      </c>
      <c r="U277" s="30">
        <f t="shared" si="7"/>
        <v>0.10206250173870413</v>
      </c>
    </row>
    <row r="278" spans="16:21" ht="13.9" customHeight="1" x14ac:dyDescent="0.2">
      <c r="P278" s="27">
        <v>8</v>
      </c>
      <c r="Q278" s="30">
        <v>0.24742155991392939</v>
      </c>
      <c r="R278" s="30">
        <v>-4090.6874465557239</v>
      </c>
      <c r="S278" s="30">
        <f>ABS(Q278)/'İtme Analizi'!$C$17</f>
        <v>0.17891365682192803</v>
      </c>
      <c r="T278" s="30">
        <f>ABS(R278)/'İtme Analizi'!$C$14</f>
        <v>1.080194931361669</v>
      </c>
      <c r="U278" s="30">
        <f t="shared" si="7"/>
        <v>0.10284054816461524</v>
      </c>
    </row>
    <row r="279" spans="16:21" ht="13.9" customHeight="1" x14ac:dyDescent="0.2">
      <c r="P279" s="27">
        <v>9</v>
      </c>
      <c r="Q279" s="30">
        <v>0.24841924291392936</v>
      </c>
      <c r="R279" s="30">
        <v>-4103.6493596117089</v>
      </c>
      <c r="S279" s="30">
        <f>ABS(Q279)/'İtme Analizi'!$C$17</f>
        <v>0.1796350940076816</v>
      </c>
      <c r="T279" s="30">
        <f>ABS(R279)/'İtme Analizi'!$C$14</f>
        <v>1.0836176794857317</v>
      </c>
      <c r="U279" s="30">
        <f t="shared" si="7"/>
        <v>0.10362107560484916</v>
      </c>
    </row>
    <row r="280" spans="16:21" ht="13.9" customHeight="1" x14ac:dyDescent="0.2">
      <c r="P280" s="27">
        <v>10</v>
      </c>
      <c r="Q280" s="30">
        <v>0.24941692591392936</v>
      </c>
      <c r="R280" s="30">
        <v>-4116.5937320521025</v>
      </c>
      <c r="S280" s="30">
        <f>ABS(Q280)/'İtme Analizi'!$C$17</f>
        <v>0.18035653119343523</v>
      </c>
      <c r="T280" s="30">
        <f>ABS(R280)/'İtme Analizi'!$C$14</f>
        <v>1.0870357958005199</v>
      </c>
      <c r="U280" s="30">
        <f t="shared" si="7"/>
        <v>0.10440407067207759</v>
      </c>
    </row>
    <row r="281" spans="16:21" ht="13.9" customHeight="1" x14ac:dyDescent="0.2">
      <c r="P281" s="27">
        <v>0</v>
      </c>
      <c r="Q281" s="30">
        <v>0.24941692591392936</v>
      </c>
      <c r="R281" s="30">
        <v>-4116.5937320521025</v>
      </c>
      <c r="S281" s="30">
        <f>ABS(Q281)/'İtme Analizi'!$C$17</f>
        <v>0.18035653119343523</v>
      </c>
      <c r="T281" s="30">
        <f>ABS(R281)/'İtme Analizi'!$C$14</f>
        <v>1.0870357958005199</v>
      </c>
      <c r="U281" s="30">
        <f t="shared" si="7"/>
        <v>0.10440407067207759</v>
      </c>
    </row>
    <row r="282" spans="16:21" ht="13.9" customHeight="1" x14ac:dyDescent="0.2">
      <c r="P282" s="27">
        <v>1</v>
      </c>
      <c r="Q282" s="30">
        <v>0.25041460891392936</v>
      </c>
      <c r="R282" s="30">
        <v>-4129.50945753001</v>
      </c>
      <c r="S282" s="30">
        <f>ABS(Q282)/'İtme Analizi'!$C$17</f>
        <v>0.18107796837918883</v>
      </c>
      <c r="T282" s="30">
        <f>ABS(R282)/'İtme Analizi'!$C$14</f>
        <v>1.0904463475423405</v>
      </c>
      <c r="U282" s="30">
        <f t="shared" si="7"/>
        <v>0.10518952896683859</v>
      </c>
    </row>
    <row r="283" spans="16:21" ht="13.9" customHeight="1" x14ac:dyDescent="0.2">
      <c r="P283" s="27">
        <v>2</v>
      </c>
      <c r="Q283" s="30">
        <v>0.25141229191392933</v>
      </c>
      <c r="R283" s="30">
        <v>-4142.3589367029899</v>
      </c>
      <c r="S283" s="30">
        <f>ABS(Q283)/'İtme Analizi'!$C$17</f>
        <v>0.1817994055649424</v>
      </c>
      <c r="T283" s="30">
        <f>ABS(R283)/'İtme Analizi'!$C$14</f>
        <v>1.0938394061552583</v>
      </c>
      <c r="U283" s="30">
        <f t="shared" si="7"/>
        <v>0.10597744145035319</v>
      </c>
    </row>
    <row r="284" spans="16:21" ht="13.9" customHeight="1" x14ac:dyDescent="0.2">
      <c r="P284" s="27">
        <v>3</v>
      </c>
      <c r="Q284" s="30">
        <v>0.25240997491392936</v>
      </c>
      <c r="R284" s="30">
        <v>-4155.052287047527</v>
      </c>
      <c r="S284" s="30">
        <f>ABS(Q284)/'İtme Analizi'!$C$17</f>
        <v>0.18252084275069602</v>
      </c>
      <c r="T284" s="30">
        <f>ABS(R284)/'İtme Analizi'!$C$14</f>
        <v>1.0971912370842409</v>
      </c>
      <c r="U284" s="30">
        <f t="shared" si="7"/>
        <v>0.10676778694093252</v>
      </c>
    </row>
    <row r="285" spans="16:21" ht="13.9" customHeight="1" x14ac:dyDescent="0.2">
      <c r="P285" s="27">
        <v>4</v>
      </c>
      <c r="Q285" s="30">
        <v>0.25340765791392933</v>
      </c>
      <c r="R285" s="30">
        <v>-4167.7078637956647</v>
      </c>
      <c r="S285" s="30">
        <f>ABS(Q285)/'İtme Analizi'!$C$17</f>
        <v>0.18324227993644959</v>
      </c>
      <c r="T285" s="30">
        <f>ABS(R285)/'İtme Analizi'!$C$14</f>
        <v>1.1005330934434472</v>
      </c>
      <c r="U285" s="30">
        <f t="shared" si="7"/>
        <v>0.10756054696897153</v>
      </c>
    </row>
    <row r="286" spans="16:21" ht="13.9" customHeight="1" x14ac:dyDescent="0.2">
      <c r="P286" s="27">
        <v>5</v>
      </c>
      <c r="Q286" s="30">
        <v>0.25440534091392936</v>
      </c>
      <c r="R286" s="30">
        <v>-4180.3310496535751</v>
      </c>
      <c r="S286" s="30">
        <f>ABS(Q286)/'İtme Analizi'!$C$17</f>
        <v>0.18396371712220322</v>
      </c>
      <c r="T286" s="30">
        <f>ABS(R286)/'İtme Analizi'!$C$14</f>
        <v>1.1038663966008007</v>
      </c>
      <c r="U286" s="30">
        <f t="shared" si="7"/>
        <v>0.10835571485115866</v>
      </c>
    </row>
    <row r="287" spans="16:21" ht="13.9" customHeight="1" x14ac:dyDescent="0.2">
      <c r="P287" s="27">
        <v>6</v>
      </c>
      <c r="Q287" s="30">
        <v>0.25540302391392933</v>
      </c>
      <c r="R287" s="30">
        <v>-4192.8644890870974</v>
      </c>
      <c r="S287" s="30">
        <f>ABS(Q287)/'İtme Analizi'!$C$17</f>
        <v>0.18468515430795682</v>
      </c>
      <c r="T287" s="30">
        <f>ABS(R287)/'İtme Analizi'!$C$14</f>
        <v>1.1071760011417242</v>
      </c>
      <c r="U287" s="30">
        <f t="shared" si="7"/>
        <v>0.10915327895366329</v>
      </c>
    </row>
    <row r="288" spans="16:21" ht="13.9" customHeight="1" x14ac:dyDescent="0.2">
      <c r="P288" s="27">
        <v>7</v>
      </c>
      <c r="Q288" s="30">
        <v>0.25640070691392935</v>
      </c>
      <c r="R288" s="30">
        <v>-4205.3558677815572</v>
      </c>
      <c r="S288" s="30">
        <f>ABS(Q288)/'İtme Analizi'!$C$17</f>
        <v>0.18540659149371044</v>
      </c>
      <c r="T288" s="30">
        <f>ABS(R288)/'İtme Analizi'!$C$14</f>
        <v>1.1104744990415907</v>
      </c>
      <c r="U288" s="30">
        <f t="shared" si="7"/>
        <v>0.10995322672158198</v>
      </c>
    </row>
    <row r="289" spans="16:21" ht="13.9" customHeight="1" x14ac:dyDescent="0.2">
      <c r="P289" s="27">
        <v>8</v>
      </c>
      <c r="Q289" s="30">
        <v>0.25739838991392938</v>
      </c>
      <c r="R289" s="30">
        <v>-4217.8104584959083</v>
      </c>
      <c r="S289" s="30">
        <f>ABS(Q289)/'İtme Analizi'!$C$17</f>
        <v>0.18612802867946404</v>
      </c>
      <c r="T289" s="30">
        <f>ABS(R289)/'İtme Analizi'!$C$14</f>
        <v>1.1137632826354469</v>
      </c>
      <c r="U289" s="30">
        <f t="shared" si="7"/>
        <v>0.11075555064441193</v>
      </c>
    </row>
    <row r="290" spans="16:21" ht="13.9" customHeight="1" x14ac:dyDescent="0.2">
      <c r="P290" s="27">
        <v>9</v>
      </c>
      <c r="Q290" s="30">
        <v>0.25839607291392935</v>
      </c>
      <c r="R290" s="30">
        <v>-4230.1731563345711</v>
      </c>
      <c r="S290" s="30">
        <f>ABS(Q290)/'İtme Analizi'!$C$17</f>
        <v>0.18684946586521764</v>
      </c>
      <c r="T290" s="30">
        <f>ABS(R290)/'İtme Analizi'!$C$14</f>
        <v>1.1170278008167427</v>
      </c>
      <c r="U290" s="30">
        <f t="shared" si="7"/>
        <v>0.11156023846503692</v>
      </c>
    </row>
    <row r="291" spans="16:21" ht="13.9" customHeight="1" x14ac:dyDescent="0.2">
      <c r="P291" s="27">
        <v>10</v>
      </c>
      <c r="Q291" s="30">
        <v>0.25939375591392932</v>
      </c>
      <c r="R291" s="30">
        <v>-4242.4602992312703</v>
      </c>
      <c r="S291" s="30">
        <f>ABS(Q291)/'İtme Analizi'!$C$17</f>
        <v>0.18757090305097121</v>
      </c>
      <c r="T291" s="30">
        <f>ABS(R291)/'İtme Analizi'!$C$14</f>
        <v>1.1202723678122257</v>
      </c>
      <c r="U291" s="30">
        <f t="shared" si="7"/>
        <v>0.11236727423370775</v>
      </c>
    </row>
    <row r="292" spans="16:21" ht="13.9" customHeight="1" x14ac:dyDescent="0.2">
      <c r="P292" s="27">
        <v>0</v>
      </c>
      <c r="Q292" s="30">
        <v>0.25939375591392932</v>
      </c>
      <c r="R292" s="30">
        <v>-4242.4602992312703</v>
      </c>
      <c r="S292" s="30">
        <f>ABS(Q292)/'İtme Analizi'!$C$17</f>
        <v>0.18757090305097121</v>
      </c>
      <c r="T292" s="30">
        <f>ABS(R292)/'İtme Analizi'!$C$14</f>
        <v>1.1202723678122257</v>
      </c>
      <c r="U292" s="30">
        <f t="shared" si="7"/>
        <v>0.11236727423370775</v>
      </c>
    </row>
    <row r="293" spans="16:21" ht="13.9" customHeight="1" x14ac:dyDescent="0.2">
      <c r="P293" s="27">
        <v>1</v>
      </c>
      <c r="Q293" s="30">
        <v>0.26039143891392935</v>
      </c>
      <c r="R293" s="30">
        <v>-4254.7792897621748</v>
      </c>
      <c r="S293" s="30">
        <f>ABS(Q293)/'İtme Analizi'!$C$17</f>
        <v>0.18829234023672484</v>
      </c>
      <c r="T293" s="30">
        <f>ABS(R293)/'İtme Analizi'!$C$14</f>
        <v>1.1235253445563129</v>
      </c>
      <c r="U293" s="30">
        <f t="shared" si="7"/>
        <v>0.11317665378721355</v>
      </c>
    </row>
    <row r="294" spans="16:21" ht="13.9" customHeight="1" x14ac:dyDescent="0.2">
      <c r="P294" s="27">
        <v>2</v>
      </c>
      <c r="Q294" s="30">
        <v>0.26138912191392932</v>
      </c>
      <c r="R294" s="30">
        <v>-4267.0164621881067</v>
      </c>
      <c r="S294" s="30">
        <f>ABS(Q294)/'İtme Analizi'!$C$17</f>
        <v>0.18901377742247844</v>
      </c>
      <c r="T294" s="30">
        <f>ABS(R294)/'İtme Analizi'!$C$14</f>
        <v>1.1267567162515082</v>
      </c>
      <c r="U294" s="30">
        <f t="shared" si="7"/>
        <v>0.11398837236576405</v>
      </c>
    </row>
    <row r="295" spans="16:21" ht="13.9" customHeight="1" x14ac:dyDescent="0.2">
      <c r="P295" s="27">
        <v>3</v>
      </c>
      <c r="Q295" s="30">
        <v>0.26238680491392935</v>
      </c>
      <c r="R295" s="30">
        <v>-4279.2303117180008</v>
      </c>
      <c r="S295" s="30">
        <f>ABS(Q295)/'İtme Analizi'!$C$17</f>
        <v>0.18973521460823203</v>
      </c>
      <c r="T295" s="30">
        <f>ABS(R295)/'İtme Analizi'!$C$14</f>
        <v>1.1299819292571398</v>
      </c>
      <c r="U295" s="30">
        <f t="shared" si="7"/>
        <v>0.11480241995446262</v>
      </c>
    </row>
    <row r="296" spans="16:21" ht="13.9" customHeight="1" x14ac:dyDescent="0.2">
      <c r="P296" s="27">
        <v>4</v>
      </c>
      <c r="Q296" s="30">
        <v>0.26338448791392932</v>
      </c>
      <c r="R296" s="30">
        <v>-4291.3772915383761</v>
      </c>
      <c r="S296" s="30">
        <f>ABS(Q296)/'İtme Analizi'!$C$17</f>
        <v>0.19045665179398563</v>
      </c>
      <c r="T296" s="30">
        <f>ABS(R296)/'İtme Analizi'!$C$14</f>
        <v>1.1331894845164323</v>
      </c>
      <c r="U296" s="30">
        <f t="shared" si="7"/>
        <v>0.11561878796227802</v>
      </c>
    </row>
    <row r="297" spans="16:21" ht="13.9" customHeight="1" x14ac:dyDescent="0.2">
      <c r="P297" s="27">
        <v>5</v>
      </c>
      <c r="Q297" s="30">
        <v>0.26438217091392929</v>
      </c>
      <c r="R297" s="30">
        <v>-4303.5483119475002</v>
      </c>
      <c r="S297" s="30">
        <f>ABS(Q297)/'İtme Analizi'!$C$17</f>
        <v>0.1911780889797392</v>
      </c>
      <c r="T297" s="30">
        <f>ABS(R297)/'İtme Analizi'!$C$14</f>
        <v>1.1364033879806299</v>
      </c>
      <c r="U297" s="30">
        <f t="shared" si="7"/>
        <v>0.11643747230964835</v>
      </c>
    </row>
    <row r="298" spans="16:21" ht="13.9" customHeight="1" x14ac:dyDescent="0.2">
      <c r="P298" s="27">
        <v>6</v>
      </c>
      <c r="Q298" s="30">
        <v>0.26537985391392932</v>
      </c>
      <c r="R298" s="30">
        <v>-4315.5784462092643</v>
      </c>
      <c r="S298" s="30">
        <f>ABS(Q298)/'İtme Analizi'!$C$17</f>
        <v>0.19189952616549283</v>
      </c>
      <c r="T298" s="30">
        <f>ABS(R298)/'İtme Analizi'!$C$14</f>
        <v>1.1395800887730847</v>
      </c>
      <c r="U298" s="30">
        <f t="shared" si="7"/>
        <v>0.11725846186679383</v>
      </c>
    </row>
    <row r="299" spans="16:21" ht="13.9" customHeight="1" x14ac:dyDescent="0.2">
      <c r="P299" s="27">
        <v>7</v>
      </c>
      <c r="Q299" s="30">
        <v>0.26637753691392929</v>
      </c>
      <c r="R299" s="30">
        <v>-4327.6057892019489</v>
      </c>
      <c r="S299" s="30">
        <f>ABS(Q299)/'İtme Analizi'!$C$17</f>
        <v>0.1926209633512464</v>
      </c>
      <c r="T299" s="30">
        <f>ABS(R299)/'İtme Analizi'!$C$14</f>
        <v>1.1427560524975646</v>
      </c>
      <c r="U299" s="30">
        <f t="shared" ref="U299:U330" si="8">U298+(S299-S298)*((T299+T298)/2)</f>
        <v>0.1180817429481448</v>
      </c>
    </row>
    <row r="300" spans="16:21" ht="13.9" customHeight="1" x14ac:dyDescent="0.2">
      <c r="P300" s="27">
        <v>8</v>
      </c>
      <c r="Q300" s="30">
        <v>0.26737521991392932</v>
      </c>
      <c r="R300" s="30">
        <v>-4339.6066933993461</v>
      </c>
      <c r="S300" s="30">
        <f>ABS(Q300)/'İtme Analizi'!$C$17</f>
        <v>0.19334240053700003</v>
      </c>
      <c r="T300" s="30">
        <f>ABS(R300)/'İtme Analizi'!$C$14</f>
        <v>1.1459250347420282</v>
      </c>
      <c r="U300" s="30">
        <f t="shared" si="8"/>
        <v>0.11890731276947765</v>
      </c>
    </row>
    <row r="301" spans="16:21" ht="13.9" customHeight="1" x14ac:dyDescent="0.2">
      <c r="P301" s="27">
        <v>9</v>
      </c>
      <c r="Q301" s="30">
        <v>0.26837290291392929</v>
      </c>
      <c r="R301" s="30">
        <v>-4351.5381167668711</v>
      </c>
      <c r="S301" s="30">
        <f>ABS(Q301)/'İtme Analizi'!$C$17</f>
        <v>0.19406383772275362</v>
      </c>
      <c r="T301" s="30">
        <f>ABS(R301)/'İtme Analizi'!$C$14</f>
        <v>1.149075669742603</v>
      </c>
      <c r="U301" s="30">
        <f t="shared" si="8"/>
        <v>0.11973516219425061</v>
      </c>
    </row>
    <row r="302" spans="16:21" ht="13.9" customHeight="1" x14ac:dyDescent="0.2">
      <c r="P302" s="27">
        <v>10</v>
      </c>
      <c r="Q302" s="30">
        <v>0.26937058591392932</v>
      </c>
      <c r="R302" s="30">
        <v>-4363.4623885155306</v>
      </c>
      <c r="S302" s="30">
        <f>ABS(Q302)/'İtme Analizi'!$C$17</f>
        <v>0.19478527490850725</v>
      </c>
      <c r="T302" s="30">
        <f>ABS(R302)/'İtme Analizi'!$C$14</f>
        <v>1.1522244162727067</v>
      </c>
      <c r="U302" s="30">
        <f t="shared" si="8"/>
        <v>0.12056528392306534</v>
      </c>
    </row>
    <row r="303" spans="16:21" ht="13.9" customHeight="1" x14ac:dyDescent="0.2">
      <c r="P303" s="27">
        <v>0</v>
      </c>
      <c r="Q303" s="30">
        <v>0.26937058591392932</v>
      </c>
      <c r="R303" s="30">
        <v>-4363.4623885155306</v>
      </c>
      <c r="S303" s="30">
        <f>ABS(Q303)/'İtme Analizi'!$C$17</f>
        <v>0.19478527490850725</v>
      </c>
      <c r="T303" s="30">
        <f>ABS(R303)/'İtme Analizi'!$C$14</f>
        <v>1.1522244162727067</v>
      </c>
      <c r="U303" s="30">
        <f t="shared" si="8"/>
        <v>0.12056528392306534</v>
      </c>
    </row>
    <row r="304" spans="16:21" ht="13.9" customHeight="1" x14ac:dyDescent="0.2">
      <c r="P304" s="27">
        <v>1</v>
      </c>
      <c r="Q304" s="30">
        <v>0.27036826891392929</v>
      </c>
      <c r="R304" s="30">
        <v>-4375.3783354667767</v>
      </c>
      <c r="S304" s="30">
        <f>ABS(Q304)/'İtme Analizi'!$C$17</f>
        <v>0.19550671209426082</v>
      </c>
      <c r="T304" s="30">
        <f>ABS(R304)/'İtme Analizi'!$C$14</f>
        <v>1.1553709645405164</v>
      </c>
      <c r="U304" s="30">
        <f t="shared" si="8"/>
        <v>0.12139767648176125</v>
      </c>
    </row>
    <row r="305" spans="16:21" ht="13.9" customHeight="1" x14ac:dyDescent="0.2">
      <c r="P305" s="27">
        <v>2</v>
      </c>
      <c r="Q305" s="30">
        <v>0.27136595191392926</v>
      </c>
      <c r="R305" s="30">
        <v>-4387.2210941881494</v>
      </c>
      <c r="S305" s="30">
        <f>ABS(Q305)/'İtme Analizi'!$C$17</f>
        <v>0.19622814928001439</v>
      </c>
      <c r="T305" s="30">
        <f>ABS(R305)/'İtme Analizi'!$C$14</f>
        <v>1.1584981865811388</v>
      </c>
      <c r="U305" s="30">
        <f t="shared" si="8"/>
        <v>0.12223233210605486</v>
      </c>
    </row>
    <row r="306" spans="16:21" ht="13.9" customHeight="1" x14ac:dyDescent="0.2">
      <c r="P306" s="27">
        <v>3</v>
      </c>
      <c r="Q306" s="30">
        <v>0.27236363491392929</v>
      </c>
      <c r="R306" s="30">
        <v>-4398.9705161680522</v>
      </c>
      <c r="S306" s="30">
        <f>ABS(Q306)/'İtme Analizi'!$C$17</f>
        <v>0.19694958646576802</v>
      </c>
      <c r="T306" s="30">
        <f>ABS(R306)/'İtme Analizi'!$C$14</f>
        <v>1.1616007619391771</v>
      </c>
      <c r="U306" s="30">
        <f t="shared" si="8"/>
        <v>0.12306923493410007</v>
      </c>
    </row>
    <row r="307" spans="16:21" ht="13.9" customHeight="1" x14ac:dyDescent="0.2">
      <c r="P307" s="27">
        <v>4</v>
      </c>
      <c r="Q307" s="30">
        <v>0.27336131791392926</v>
      </c>
      <c r="R307" s="30">
        <v>-4410.6756111943114</v>
      </c>
      <c r="S307" s="30">
        <f>ABS(Q307)/'İtme Analizi'!$C$17</f>
        <v>0.19767102365152162</v>
      </c>
      <c r="T307" s="30">
        <f>ABS(R307)/'İtme Analizi'!$C$14</f>
        <v>1.1646916322351017</v>
      </c>
      <c r="U307" s="30">
        <f t="shared" si="8"/>
        <v>0.12390837185314663</v>
      </c>
    </row>
    <row r="308" spans="16:21" ht="13.9" customHeight="1" x14ac:dyDescent="0.2">
      <c r="P308" s="27">
        <v>5</v>
      </c>
      <c r="Q308" s="30">
        <v>0.27435900091392929</v>
      </c>
      <c r="R308" s="30">
        <v>-4422.4121235743814</v>
      </c>
      <c r="S308" s="30">
        <f>ABS(Q308)/'İtme Analizi'!$C$17</f>
        <v>0.19839246083727524</v>
      </c>
      <c r="T308" s="30">
        <f>ABS(R308)/'İtme Analizi'!$C$14</f>
        <v>1.1677907986589482</v>
      </c>
      <c r="U308" s="30">
        <f t="shared" si="8"/>
        <v>0.12474974163352862</v>
      </c>
    </row>
    <row r="309" spans="16:21" ht="13.9" customHeight="1" x14ac:dyDescent="0.2">
      <c r="P309" s="27">
        <v>6</v>
      </c>
      <c r="Q309" s="30">
        <v>0.27535668391392926</v>
      </c>
      <c r="R309" s="30">
        <v>-4434.1112450510391</v>
      </c>
      <c r="S309" s="30">
        <f>ABS(Q309)/'İtme Analizi'!$C$17</f>
        <v>0.19911389802302881</v>
      </c>
      <c r="T309" s="30">
        <f>ABS(R309)/'İtme Analizi'!$C$14</f>
        <v>1.1708800915676769</v>
      </c>
      <c r="U309" s="30">
        <f t="shared" si="8"/>
        <v>0.12559334370625305</v>
      </c>
    </row>
    <row r="310" spans="16:21" ht="13.9" customHeight="1" x14ac:dyDescent="0.2">
      <c r="P310" s="27">
        <v>7</v>
      </c>
      <c r="Q310" s="30">
        <v>0.27635436691392928</v>
      </c>
      <c r="R310" s="30">
        <v>-4445.7807575548532</v>
      </c>
      <c r="S310" s="30">
        <f>ABS(Q310)/'İtme Analizi'!$C$17</f>
        <v>0.19983533520878244</v>
      </c>
      <c r="T310" s="30">
        <f>ABS(R310)/'İtme Analizi'!$C$14</f>
        <v>1.1739615658731009</v>
      </c>
      <c r="U310" s="30">
        <f t="shared" si="8"/>
        <v>0.12643917168944402</v>
      </c>
    </row>
    <row r="311" spans="16:21" ht="13.9" customHeight="1" x14ac:dyDescent="0.2">
      <c r="P311" s="27">
        <v>8</v>
      </c>
      <c r="Q311" s="30">
        <v>0.27735204991392925</v>
      </c>
      <c r="R311" s="30">
        <v>-4457.466213862057</v>
      </c>
      <c r="S311" s="30">
        <f>ABS(Q311)/'İtme Analizi'!$C$17</f>
        <v>0.20055677239453601</v>
      </c>
      <c r="T311" s="30">
        <f>ABS(R311)/'İtme Analizi'!$C$14</f>
        <v>1.177047250330445</v>
      </c>
      <c r="U311" s="30">
        <f t="shared" si="8"/>
        <v>0.12728722428146588</v>
      </c>
    </row>
    <row r="312" spans="16:21" ht="13.9" customHeight="1" x14ac:dyDescent="0.2">
      <c r="P312" s="27">
        <v>9</v>
      </c>
      <c r="Q312" s="30">
        <v>0.27834973291392923</v>
      </c>
      <c r="R312" s="30">
        <v>-4469.012011721321</v>
      </c>
      <c r="S312" s="30">
        <f>ABS(Q312)/'İtme Analizi'!$C$17</f>
        <v>0.20127820958028961</v>
      </c>
      <c r="T312" s="30">
        <f>ABS(R312)/'İtme Analizi'!$C$14</f>
        <v>1.1800960563047571</v>
      </c>
      <c r="U312" s="30">
        <f t="shared" si="8"/>
        <v>0.12813748969824429</v>
      </c>
    </row>
    <row r="313" spans="16:21" ht="13.9" customHeight="1" x14ac:dyDescent="0.2">
      <c r="P313" s="27">
        <v>10</v>
      </c>
      <c r="Q313" s="30">
        <v>0.27934741591392925</v>
      </c>
      <c r="R313" s="30">
        <v>-4480.6049779120458</v>
      </c>
      <c r="S313" s="30">
        <f>ABS(Q313)/'İtme Analizi'!$C$17</f>
        <v>0.20199964676604323</v>
      </c>
      <c r="T313" s="30">
        <f>ABS(R313)/'İtme Analizi'!$C$14</f>
        <v>1.1831573176409691</v>
      </c>
      <c r="U313" s="30">
        <f t="shared" si="8"/>
        <v>0.12898995912990538</v>
      </c>
    </row>
    <row r="314" spans="16:21" ht="13.9" customHeight="1" x14ac:dyDescent="0.2">
      <c r="P314" s="27">
        <v>0</v>
      </c>
      <c r="Q314" s="30">
        <v>0.27934741591392925</v>
      </c>
      <c r="R314" s="30">
        <v>-4480.6049779120458</v>
      </c>
      <c r="S314" s="30">
        <f>ABS(Q314)/'İtme Analizi'!$C$17</f>
        <v>0.20199964676604323</v>
      </c>
      <c r="T314" s="30">
        <f>ABS(R314)/'İtme Analizi'!$C$14</f>
        <v>1.1831573176409691</v>
      </c>
      <c r="U314" s="30">
        <f t="shared" si="8"/>
        <v>0.12898995912990538</v>
      </c>
    </row>
    <row r="315" spans="16:21" ht="13.9" customHeight="1" x14ac:dyDescent="0.2">
      <c r="P315" s="27">
        <v>1</v>
      </c>
      <c r="Q315" s="30">
        <v>0.28034509891392922</v>
      </c>
      <c r="R315" s="30">
        <v>-4492.1696151310407</v>
      </c>
      <c r="S315" s="30">
        <f>ABS(Q315)/'İtme Analizi'!$C$17</f>
        <v>0.2027210839517968</v>
      </c>
      <c r="T315" s="30">
        <f>ABS(R315)/'İtme Analizi'!$C$14</f>
        <v>1.1862110983734748</v>
      </c>
      <c r="U315" s="30">
        <f t="shared" si="8"/>
        <v>0.1298446343709368</v>
      </c>
    </row>
    <row r="316" spans="16:21" ht="13.9" customHeight="1" x14ac:dyDescent="0.2">
      <c r="P316" s="27">
        <v>2</v>
      </c>
      <c r="Q316" s="30">
        <v>0.28134278191392925</v>
      </c>
      <c r="R316" s="30">
        <v>-4503.6346063778501</v>
      </c>
      <c r="S316" s="30">
        <f>ABS(Q316)/'İtme Analizi'!$C$17</f>
        <v>0.20344252113755043</v>
      </c>
      <c r="T316" s="30">
        <f>ABS(R316)/'İtme Analizi'!$C$14</f>
        <v>1.1892385663955884</v>
      </c>
      <c r="U316" s="30">
        <f t="shared" si="8"/>
        <v>0.13070150323146199</v>
      </c>
    </row>
    <row r="317" spans="16:21" ht="13.9" customHeight="1" x14ac:dyDescent="0.2">
      <c r="P317" s="27">
        <v>3</v>
      </c>
      <c r="Q317" s="30">
        <v>0.28234046491392922</v>
      </c>
      <c r="R317" s="30">
        <v>-4515.1168769652568</v>
      </c>
      <c r="S317" s="30">
        <f>ABS(Q317)/'İtme Analizi'!$C$17</f>
        <v>0.204163958323304</v>
      </c>
      <c r="T317" s="30">
        <f>ABS(R317)/'İtme Analizi'!$C$14</f>
        <v>1.1922705972341907</v>
      </c>
      <c r="U317" s="30">
        <f t="shared" si="8"/>
        <v>0.13156055786588969</v>
      </c>
    </row>
    <row r="318" spans="16:21" ht="13.9" customHeight="1" x14ac:dyDescent="0.2">
      <c r="P318" s="27">
        <v>4</v>
      </c>
      <c r="Q318" s="30">
        <v>0.28333814791392925</v>
      </c>
      <c r="R318" s="30">
        <v>-4526.5535144205796</v>
      </c>
      <c r="S318" s="30">
        <f>ABS(Q318)/'İtme Analizi'!$C$17</f>
        <v>0.20488539550905763</v>
      </c>
      <c r="T318" s="30">
        <f>ABS(R318)/'İtme Analizi'!$C$14</f>
        <v>1.1952905780986447</v>
      </c>
      <c r="U318" s="30">
        <f t="shared" si="8"/>
        <v>0.13242179557346306</v>
      </c>
    </row>
    <row r="319" spans="16:21" ht="13.9" customHeight="1" x14ac:dyDescent="0.2">
      <c r="P319" s="27">
        <v>5</v>
      </c>
      <c r="Q319" s="30">
        <v>0.28433583091392922</v>
      </c>
      <c r="R319" s="30">
        <v>-4537.969863084305</v>
      </c>
      <c r="S319" s="30">
        <f>ABS(Q319)/'İtme Analizi'!$C$17</f>
        <v>0.2056068326948112</v>
      </c>
      <c r="T319" s="30">
        <f>ABS(R319)/'İtme Analizi'!$C$14</f>
        <v>1.1983052014650906</v>
      </c>
      <c r="U319" s="30">
        <f t="shared" si="8"/>
        <v>0.13328521007498312</v>
      </c>
    </row>
    <row r="320" spans="16:21" ht="13.9" customHeight="1" x14ac:dyDescent="0.2">
      <c r="P320" s="27">
        <v>6</v>
      </c>
      <c r="Q320" s="30">
        <v>0.28533351391392919</v>
      </c>
      <c r="R320" s="30">
        <v>-4549.333637093142</v>
      </c>
      <c r="S320" s="30">
        <f>ABS(Q320)/'İtme Analizi'!$C$17</f>
        <v>0.2063282698805648</v>
      </c>
      <c r="T320" s="30">
        <f>ABS(R320)/'İtme Analizi'!$C$14</f>
        <v>1.201305941865294</v>
      </c>
      <c r="U320" s="30">
        <f t="shared" si="8"/>
        <v>0.13415079443005673</v>
      </c>
    </row>
    <row r="321" spans="16:21" ht="13.9" customHeight="1" x14ac:dyDescent="0.2">
      <c r="P321" s="27">
        <v>7</v>
      </c>
      <c r="Q321" s="30">
        <v>0.28633119691392928</v>
      </c>
      <c r="R321" s="30">
        <v>-4560.6320480114446</v>
      </c>
      <c r="S321" s="30">
        <f>ABS(Q321)/'İtme Analizi'!$C$17</f>
        <v>0.20704970706631845</v>
      </c>
      <c r="T321" s="30">
        <f>ABS(R321)/'İtme Analizi'!$C$14</f>
        <v>1.2042894223599157</v>
      </c>
      <c r="U321" s="30">
        <f t="shared" si="8"/>
        <v>0.13501853740487108</v>
      </c>
    </row>
    <row r="322" spans="16:21" ht="13.9" customHeight="1" x14ac:dyDescent="0.2">
      <c r="P322" s="27">
        <v>8</v>
      </c>
      <c r="Q322" s="30">
        <v>0.28732887991392925</v>
      </c>
      <c r="R322" s="30">
        <v>-4571.9165274127063</v>
      </c>
      <c r="S322" s="30">
        <f>ABS(Q322)/'İtme Analizi'!$C$17</f>
        <v>0.20777114425207205</v>
      </c>
      <c r="T322" s="30">
        <f>ABS(R322)/'İtme Analizi'!$C$14</f>
        <v>1.2072692240708875</v>
      </c>
      <c r="U322" s="30">
        <f t="shared" si="8"/>
        <v>0.13588843144645146</v>
      </c>
    </row>
    <row r="323" spans="16:21" ht="13.9" customHeight="1" x14ac:dyDescent="0.2">
      <c r="P323" s="27">
        <v>9</v>
      </c>
      <c r="Q323" s="30">
        <v>0.28832656291392927</v>
      </c>
      <c r="R323" s="30">
        <v>-4583.1713161265479</v>
      </c>
      <c r="S323" s="30">
        <f>ABS(Q323)/'İtme Analizi'!$C$17</f>
        <v>0.20849258143782565</v>
      </c>
      <c r="T323" s="30">
        <f>ABS(R323)/'İtme Analizi'!$C$14</f>
        <v>1.2102411856008437</v>
      </c>
      <c r="U323" s="30">
        <f t="shared" si="8"/>
        <v>0.13676047239969327</v>
      </c>
    </row>
    <row r="324" spans="16:21" ht="13.9" customHeight="1" x14ac:dyDescent="0.2">
      <c r="P324" s="27">
        <v>10</v>
      </c>
      <c r="Q324" s="30">
        <v>0.28932424591392925</v>
      </c>
      <c r="R324" s="30">
        <v>-4594.3971737284</v>
      </c>
      <c r="S324" s="30">
        <f>ABS(Q324)/'İtme Analizi'!$C$17</f>
        <v>0.20921401862357925</v>
      </c>
      <c r="T324" s="30">
        <f>ABS(R324)/'İtme Analizi'!$C$14</f>
        <v>1.2132055075247585</v>
      </c>
      <c r="U324" s="30">
        <f t="shared" si="8"/>
        <v>0.13763465468074948</v>
      </c>
    </row>
    <row r="325" spans="16:21" ht="13.9" customHeight="1" x14ac:dyDescent="0.2">
      <c r="P325" s="27">
        <v>0</v>
      </c>
      <c r="Q325" s="30">
        <v>0.28932424591392925</v>
      </c>
      <c r="R325" s="30">
        <v>-4594.3971737284</v>
      </c>
      <c r="S325" s="30">
        <f>ABS(Q325)/'İtme Analizi'!$C$17</f>
        <v>0.20921401862357925</v>
      </c>
      <c r="T325" s="30">
        <f>ABS(R325)/'İtme Analizi'!$C$14</f>
        <v>1.2132055075247585</v>
      </c>
      <c r="U325" s="30">
        <f t="shared" si="8"/>
        <v>0.13763465468074948</v>
      </c>
    </row>
    <row r="326" spans="16:21" ht="13.9" customHeight="1" x14ac:dyDescent="0.2">
      <c r="P326" s="27">
        <v>1</v>
      </c>
      <c r="Q326" s="30">
        <v>0.29032192891392927</v>
      </c>
      <c r="R326" s="30">
        <v>-4605.5724470043606</v>
      </c>
      <c r="S326" s="30">
        <f>ABS(Q326)/'İtme Analizi'!$C$17</f>
        <v>0.20993545580933287</v>
      </c>
      <c r="T326" s="30">
        <f>ABS(R326)/'İtme Analizi'!$C$14</f>
        <v>1.2161564720526004</v>
      </c>
      <c r="U326" s="30">
        <f t="shared" si="8"/>
        <v>0.13851097071561105</v>
      </c>
    </row>
    <row r="327" spans="16:21" ht="13.9" customHeight="1" x14ac:dyDescent="0.2">
      <c r="P327" s="27">
        <v>2</v>
      </c>
      <c r="Q327" s="30">
        <v>0.29131961191392924</v>
      </c>
      <c r="R327" s="30">
        <v>-4616.7338446813756</v>
      </c>
      <c r="S327" s="30">
        <f>ABS(Q327)/'İtme Analizi'!$C$17</f>
        <v>0.21065689299508644</v>
      </c>
      <c r="T327" s="30">
        <f>ABS(R327)/'İtme Analizi'!$C$14</f>
        <v>1.2191037725626344</v>
      </c>
      <c r="U327" s="30">
        <f t="shared" si="8"/>
        <v>0.13938941436433744</v>
      </c>
    </row>
    <row r="328" spans="16:21" ht="13.9" customHeight="1" x14ac:dyDescent="0.2">
      <c r="P328" s="27">
        <v>3</v>
      </c>
      <c r="Q328" s="30">
        <v>0.29231729491392922</v>
      </c>
      <c r="R328" s="30">
        <v>-4627.8841346128811</v>
      </c>
      <c r="S328" s="30">
        <f>ABS(Q328)/'İtme Analizi'!$C$17</f>
        <v>0.21137833018084004</v>
      </c>
      <c r="T328" s="30">
        <f>ABS(R328)/'İtme Analizi'!$C$14</f>
        <v>1.2220481399396548</v>
      </c>
      <c r="U328" s="30">
        <f t="shared" si="8"/>
        <v>0.14026998324721376</v>
      </c>
    </row>
    <row r="329" spans="16:21" ht="13.9" customHeight="1" x14ac:dyDescent="0.2">
      <c r="P329" s="27">
        <v>4</v>
      </c>
      <c r="Q329" s="30">
        <v>0.29331497791392924</v>
      </c>
      <c r="R329" s="30">
        <v>-4638.9921800504717</v>
      </c>
      <c r="S329" s="30">
        <f>ABS(Q329)/'İtme Analizi'!$C$17</f>
        <v>0.21209976736659364</v>
      </c>
      <c r="T329" s="30">
        <f>ABS(R329)/'İtme Analizi'!$C$14</f>
        <v>1.2249813521529525</v>
      </c>
      <c r="U329" s="30">
        <f t="shared" si="8"/>
        <v>0.14115267228232944</v>
      </c>
    </row>
    <row r="330" spans="16:21" ht="13.9" customHeight="1" x14ac:dyDescent="0.2">
      <c r="P330" s="27">
        <v>5</v>
      </c>
      <c r="Q330" s="30">
        <v>0.29431266091392921</v>
      </c>
      <c r="R330" s="30">
        <v>-4649.9856129320997</v>
      </c>
      <c r="S330" s="30">
        <f>ABS(Q330)/'İtme Analizi'!$C$17</f>
        <v>0.21282120455234724</v>
      </c>
      <c r="T330" s="30">
        <f>ABS(R330)/'İtme Analizi'!$C$14</f>
        <v>1.2278842995504609</v>
      </c>
      <c r="U330" s="30">
        <f t="shared" si="8"/>
        <v>0.14203746652872773</v>
      </c>
    </row>
    <row r="331" spans="16:21" ht="13.9" customHeight="1" x14ac:dyDescent="0.2">
      <c r="P331" s="27">
        <v>6</v>
      </c>
      <c r="Q331" s="30">
        <v>0.29531034391392924</v>
      </c>
      <c r="R331" s="30">
        <v>-4660.9804857669942</v>
      </c>
      <c r="S331" s="30">
        <f>ABS(Q331)/'İtme Analizi'!$C$17</f>
        <v>0.21354264173810086</v>
      </c>
      <c r="T331" s="30">
        <f>ABS(R331)/'İtme Analizi'!$C$14</f>
        <v>1.2307876271848464</v>
      </c>
      <c r="U331" s="30">
        <f>U330+(S331-S330)*((T331+T330)/2)</f>
        <v>0.14292435520648542</v>
      </c>
    </row>
    <row r="332" spans="16:21" ht="13.9" customHeight="1" x14ac:dyDescent="0.2">
      <c r="P332" s="27">
        <v>7</v>
      </c>
      <c r="Q332" s="30">
        <v>0.29630802691392921</v>
      </c>
      <c r="R332" s="30">
        <v>-4671.8532595595598</v>
      </c>
      <c r="S332" s="30">
        <f>ABS(Q332)/'İtme Analizi'!$C$17</f>
        <v>0.21426407892385443</v>
      </c>
      <c r="T332" s="30">
        <f>ABS(R332)/'İtme Analizi'!$C$14</f>
        <v>1.2336587131072041</v>
      </c>
      <c r="U332" s="30">
        <f>U331+(S332-S331)*((T332+T331)/2)</f>
        <v>0.14381332682257592</v>
      </c>
    </row>
    <row r="333" spans="16:21" ht="13.9" customHeight="1" x14ac:dyDescent="0.2">
      <c r="P333" s="27">
        <v>8</v>
      </c>
      <c r="Q333" s="30">
        <v>0.29730570991392924</v>
      </c>
      <c r="R333" s="30">
        <v>-4682.7033538114702</v>
      </c>
      <c r="S333" s="30">
        <f>ABS(Q333)/'İtme Analizi'!$C$17</f>
        <v>0.21498551610960806</v>
      </c>
      <c r="T333" s="30">
        <f>ABS(R333)/'İtme Analizi'!$C$14</f>
        <v>1.2365238102256793</v>
      </c>
      <c r="U333" s="30">
        <f t="shared" ref="U333:U396" si="9">U332+(S333-S332)*((T333+T332)/2)</f>
        <v>0.14470436758654145</v>
      </c>
    </row>
    <row r="334" spans="16:21" ht="13.9" customHeight="1" x14ac:dyDescent="0.2">
      <c r="P334" s="27">
        <v>9</v>
      </c>
      <c r="Q334" s="30">
        <v>0.29830339291392921</v>
      </c>
      <c r="R334" s="30">
        <v>-4693.5600476409727</v>
      </c>
      <c r="S334" s="30">
        <f>ABS(Q334)/'İtme Analizi'!$C$17</f>
        <v>0.21570695329536163</v>
      </c>
      <c r="T334" s="30">
        <f>ABS(R334)/'İtme Analizi'!$C$14</f>
        <v>1.239390650041527</v>
      </c>
      <c r="U334" s="30">
        <f t="shared" si="9"/>
        <v>0.14559747596673234</v>
      </c>
    </row>
    <row r="335" spans="16:21" ht="13.9" customHeight="1" x14ac:dyDescent="0.2">
      <c r="P335" s="27">
        <v>10</v>
      </c>
      <c r="Q335" s="30">
        <v>0.29930107591392918</v>
      </c>
      <c r="R335" s="30">
        <v>-4704.4252889794088</v>
      </c>
      <c r="S335" s="30">
        <f>ABS(Q335)/'İtme Analizi'!$C$17</f>
        <v>0.21642839048111523</v>
      </c>
      <c r="T335" s="30">
        <f>ABS(R335)/'İtme Analizi'!$C$14</f>
        <v>1.2422597469293084</v>
      </c>
      <c r="U335" s="30">
        <f t="shared" si="9"/>
        <v>0.14649265340593981</v>
      </c>
    </row>
    <row r="336" spans="16:21" ht="13.9" customHeight="1" x14ac:dyDescent="0.2">
      <c r="P336" s="27">
        <v>0</v>
      </c>
      <c r="Q336" s="30">
        <v>0.29930107591392918</v>
      </c>
      <c r="R336" s="30">
        <v>-4704.4252889794088</v>
      </c>
      <c r="S336" s="30">
        <f>ABS(Q336)/'İtme Analizi'!$C$17</f>
        <v>0.21642839048111523</v>
      </c>
      <c r="T336" s="30">
        <f>ABS(R336)/'İtme Analizi'!$C$14</f>
        <v>1.2422597469293084</v>
      </c>
      <c r="U336" s="30">
        <f t="shared" si="9"/>
        <v>0.14649265340593981</v>
      </c>
    </row>
    <row r="337" spans="16:21" ht="13.9" customHeight="1" x14ac:dyDescent="0.2">
      <c r="P337" s="27">
        <v>1</v>
      </c>
      <c r="Q337" s="30">
        <v>0.30029875891392921</v>
      </c>
      <c r="R337" s="30">
        <v>-4715.3046100443389</v>
      </c>
      <c r="S337" s="30">
        <f>ABS(Q337)/'İtme Analizi'!$C$17</f>
        <v>0.21714982766686886</v>
      </c>
      <c r="T337" s="30">
        <f>ABS(R337)/'İtme Analizi'!$C$14</f>
        <v>1.2451325617372178</v>
      </c>
      <c r="U337" s="30">
        <f t="shared" si="9"/>
        <v>0.1473899020594546</v>
      </c>
    </row>
    <row r="338" spans="16:21" ht="13.9" customHeight="1" x14ac:dyDescent="0.2">
      <c r="P338" s="27">
        <v>2</v>
      </c>
      <c r="Q338" s="30">
        <v>0.30129644191392918</v>
      </c>
      <c r="R338" s="30">
        <v>-4726.1625044030789</v>
      </c>
      <c r="S338" s="30">
        <f>ABS(Q338)/'İtme Analizi'!$C$17</f>
        <v>0.21787126485262243</v>
      </c>
      <c r="T338" s="30">
        <f>ABS(R338)/'İtme Analizi'!$C$14</f>
        <v>1.247999718567165</v>
      </c>
      <c r="U338" s="30">
        <f t="shared" si="9"/>
        <v>0.14828922122746169</v>
      </c>
    </row>
    <row r="339" spans="16:21" ht="13.9" customHeight="1" x14ac:dyDescent="0.2">
      <c r="P339" s="27">
        <v>3</v>
      </c>
      <c r="Q339" s="30">
        <v>0.30229412491392921</v>
      </c>
      <c r="R339" s="30">
        <v>-4737.0283522089694</v>
      </c>
      <c r="S339" s="30">
        <f>ABS(Q339)/'İtme Analizi'!$C$17</f>
        <v>0.21859270203837605</v>
      </c>
      <c r="T339" s="30">
        <f>ABS(R339)/'İtme Analizi'!$C$14</f>
        <v>1.2508689755999292</v>
      </c>
      <c r="U339" s="30">
        <f t="shared" si="9"/>
        <v>0.14919060962660555</v>
      </c>
    </row>
    <row r="340" spans="16:21" ht="13.9" customHeight="1" x14ac:dyDescent="0.2">
      <c r="P340" s="27">
        <v>4</v>
      </c>
      <c r="Q340" s="30">
        <v>0.30329180791392918</v>
      </c>
      <c r="R340" s="30">
        <v>-4747.8488775885098</v>
      </c>
      <c r="S340" s="30">
        <f>ABS(Q340)/'İtme Analizi'!$C$17</f>
        <v>0.21931413922412962</v>
      </c>
      <c r="T340" s="30">
        <f>ABS(R340)/'İtme Analizi'!$C$14</f>
        <v>1.2537262647041092</v>
      </c>
      <c r="U340" s="30">
        <f t="shared" si="9"/>
        <v>0.1500940636974139</v>
      </c>
    </row>
    <row r="341" spans="16:21" ht="13.9" customHeight="1" x14ac:dyDescent="0.2">
      <c r="P341" s="27">
        <v>5</v>
      </c>
      <c r="Q341" s="30">
        <v>0.30428949091392915</v>
      </c>
      <c r="R341" s="30">
        <v>-4758.6401781194245</v>
      </c>
      <c r="S341" s="30">
        <f>ABS(Q341)/'İtme Analizi'!$C$17</f>
        <v>0.22003557640988322</v>
      </c>
      <c r="T341" s="30">
        <f>ABS(R341)/'İtme Analizi'!$C$14</f>
        <v>1.256575836637577</v>
      </c>
      <c r="U341" s="30">
        <f t="shared" si="9"/>
        <v>0.15099957633910555</v>
      </c>
    </row>
    <row r="342" spans="16:21" ht="13.9" customHeight="1" x14ac:dyDescent="0.2">
      <c r="P342" s="27">
        <v>6</v>
      </c>
      <c r="Q342" s="30">
        <v>0.30528717391392918</v>
      </c>
      <c r="R342" s="30">
        <v>-4769.4313500527087</v>
      </c>
      <c r="S342" s="30">
        <f>ABS(Q342)/'İtme Analizi'!$C$17</f>
        <v>0.22075701359563685</v>
      </c>
      <c r="T342" s="30">
        <f>ABS(R342)/'İtme Analizi'!$C$14</f>
        <v>1.2594253746133031</v>
      </c>
      <c r="U342" s="30">
        <f t="shared" si="9"/>
        <v>0.15190714475570433</v>
      </c>
    </row>
    <row r="343" spans="16:21" ht="13.9" customHeight="1" x14ac:dyDescent="0.2">
      <c r="P343" s="27">
        <v>7</v>
      </c>
      <c r="Q343" s="30">
        <v>0.30628485691392915</v>
      </c>
      <c r="R343" s="30">
        <v>-4780.1871336376289</v>
      </c>
      <c r="S343" s="30">
        <f>ABS(Q343)/'İtme Analizi'!$C$17</f>
        <v>0.22147845078139042</v>
      </c>
      <c r="T343" s="30">
        <f>ABS(R343)/'İtme Analizi'!$C$14</f>
        <v>1.2622655678725156</v>
      </c>
      <c r="U343" s="30">
        <f t="shared" si="9"/>
        <v>0.15281676556414794</v>
      </c>
    </row>
    <row r="344" spans="16:21" ht="13.9" customHeight="1" x14ac:dyDescent="0.2">
      <c r="P344" s="27">
        <v>8</v>
      </c>
      <c r="Q344" s="30">
        <v>0.30728253991392918</v>
      </c>
      <c r="R344" s="30">
        <v>-4790.9604958708178</v>
      </c>
      <c r="S344" s="30">
        <f>ABS(Q344)/'İtme Analizi'!$C$17</f>
        <v>0.22219988796714404</v>
      </c>
      <c r="T344" s="30">
        <f>ABS(R344)/'İtme Analizi'!$C$14</f>
        <v>1.2651104029839864</v>
      </c>
      <c r="U344" s="30">
        <f t="shared" si="9"/>
        <v>0.15372843706802597</v>
      </c>
    </row>
    <row r="345" spans="16:21" ht="13.9" customHeight="1" x14ac:dyDescent="0.2">
      <c r="P345" s="27">
        <v>9</v>
      </c>
      <c r="Q345" s="30">
        <v>0.30828022291392915</v>
      </c>
      <c r="R345" s="30">
        <v>-4801.7336176679537</v>
      </c>
      <c r="S345" s="30">
        <f>ABS(Q345)/'İtme Analizi'!$C$17</f>
        <v>0.22292132515289761</v>
      </c>
      <c r="T345" s="30">
        <f>ABS(R345)/'İtme Analizi'!$C$14</f>
        <v>1.2679551746054425</v>
      </c>
      <c r="U345" s="30">
        <f t="shared" si="9"/>
        <v>0.15464216091883864</v>
      </c>
    </row>
    <row r="346" spans="16:21" ht="13.9" customHeight="1" x14ac:dyDescent="0.2">
      <c r="P346" s="27">
        <v>10</v>
      </c>
      <c r="Q346" s="30">
        <v>0.30927790591392917</v>
      </c>
      <c r="R346" s="30">
        <v>-4812.4874648705645</v>
      </c>
      <c r="S346" s="30">
        <f>ABS(Q346)/'İtme Analizi'!$C$17</f>
        <v>0.22364276233865124</v>
      </c>
      <c r="T346" s="30">
        <f>ABS(R346)/'İtme Analizi'!$C$14</f>
        <v>1.2707948565397535</v>
      </c>
      <c r="U346" s="30">
        <f t="shared" si="9"/>
        <v>0.15555793525773931</v>
      </c>
    </row>
    <row r="347" spans="16:21" ht="13.9" customHeight="1" x14ac:dyDescent="0.2">
      <c r="P347" s="27">
        <v>0</v>
      </c>
      <c r="Q347" s="30">
        <v>0.30927790591392917</v>
      </c>
      <c r="R347" s="30">
        <v>-4812.4874648705645</v>
      </c>
      <c r="S347" s="30">
        <f>ABS(Q347)/'İtme Analizi'!$C$17</f>
        <v>0.22364276233865124</v>
      </c>
      <c r="T347" s="30">
        <f>ABS(R347)/'İtme Analizi'!$C$14</f>
        <v>1.2707948565397535</v>
      </c>
      <c r="U347" s="30">
        <f t="shared" si="9"/>
        <v>0.15555793525773931</v>
      </c>
    </row>
    <row r="348" spans="16:21" ht="13.9" customHeight="1" x14ac:dyDescent="0.2">
      <c r="P348" s="27">
        <v>1</v>
      </c>
      <c r="Q348" s="30">
        <v>0.31027558891392915</v>
      </c>
      <c r="R348" s="30">
        <v>-4823.2392217035795</v>
      </c>
      <c r="S348" s="30">
        <f>ABS(Q348)/'İtme Analizi'!$C$17</f>
        <v>0.22436419952440484</v>
      </c>
      <c r="T348" s="30">
        <f>ABS(R348)/'İtme Analizi'!$C$14</f>
        <v>1.2736339864869792</v>
      </c>
      <c r="U348" s="30">
        <f t="shared" si="9"/>
        <v>0.15647575804967107</v>
      </c>
    </row>
    <row r="349" spans="16:21" ht="13.9" customHeight="1" x14ac:dyDescent="0.2">
      <c r="P349" s="27">
        <v>2</v>
      </c>
      <c r="Q349" s="30">
        <v>0.31127327191392912</v>
      </c>
      <c r="R349" s="30">
        <v>-4833.9898027929139</v>
      </c>
      <c r="S349" s="30">
        <f>ABS(Q349)/'İtme Analizi'!$C$17</f>
        <v>0.22508563671015841</v>
      </c>
      <c r="T349" s="30">
        <f>ABS(R349)/'İtme Analizi'!$C$14</f>
        <v>1.2764728059650279</v>
      </c>
      <c r="U349" s="30">
        <f t="shared" si="9"/>
        <v>0.15739562898352988</v>
      </c>
    </row>
    <row r="350" spans="16:21" ht="13.9" customHeight="1" x14ac:dyDescent="0.2">
      <c r="P350" s="27">
        <v>3</v>
      </c>
      <c r="Q350" s="30">
        <v>0.31227095491392914</v>
      </c>
      <c r="R350" s="30">
        <v>-4844.7178453036422</v>
      </c>
      <c r="S350" s="30">
        <f>ABS(Q350)/'İtme Analizi'!$C$17</f>
        <v>0.22580707389591204</v>
      </c>
      <c r="T350" s="30">
        <f>ABS(R350)/'İtme Analizi'!$C$14</f>
        <v>1.2793056738619086</v>
      </c>
      <c r="U350" s="30">
        <f t="shared" si="9"/>
        <v>0.15831754580047788</v>
      </c>
    </row>
    <row r="351" spans="16:21" ht="13.9" customHeight="1" x14ac:dyDescent="0.2">
      <c r="P351" s="27">
        <v>4</v>
      </c>
      <c r="Q351" s="30">
        <v>0.31326863791392912</v>
      </c>
      <c r="R351" s="30">
        <v>-4855.4563965419457</v>
      </c>
      <c r="S351" s="30">
        <f>ABS(Q351)/'İtme Analizi'!$C$17</f>
        <v>0.22652851108166561</v>
      </c>
      <c r="T351" s="30">
        <f>ABS(R351)/'İtme Analizi'!$C$14</f>
        <v>1.2821413167139555</v>
      </c>
      <c r="U351" s="30">
        <f t="shared" si="9"/>
        <v>0.15924150735464687</v>
      </c>
    </row>
    <row r="352" spans="16:21" ht="13.9" customHeight="1" x14ac:dyDescent="0.2">
      <c r="P352" s="27">
        <v>5</v>
      </c>
      <c r="Q352" s="30">
        <v>0.31426632091392914</v>
      </c>
      <c r="R352" s="30">
        <v>-4866.1586310226512</v>
      </c>
      <c r="S352" s="30">
        <f>ABS(Q352)/'İtme Analizi'!$C$17</f>
        <v>0.22724994826741923</v>
      </c>
      <c r="T352" s="30">
        <f>ABS(R352)/'İtme Analizi'!$C$14</f>
        <v>1.2849673696919302</v>
      </c>
      <c r="U352" s="30">
        <f t="shared" si="9"/>
        <v>0.16016751118776903</v>
      </c>
    </row>
    <row r="353" spans="16:21" ht="13.9" customHeight="1" x14ac:dyDescent="0.2">
      <c r="P353" s="27">
        <v>6</v>
      </c>
      <c r="Q353" s="30">
        <v>0.31526400391392911</v>
      </c>
      <c r="R353" s="30">
        <v>-4876.8752671863431</v>
      </c>
      <c r="S353" s="30">
        <f>ABS(Q353)/'İtme Analizi'!$C$17</f>
        <v>0.22797138545317283</v>
      </c>
      <c r="T353" s="30">
        <f>ABS(R353)/'İtme Analizi'!$C$14</f>
        <v>1.2877972256064938</v>
      </c>
      <c r="U353" s="30">
        <f t="shared" si="9"/>
        <v>0.16109555521238833</v>
      </c>
    </row>
    <row r="354" spans="16:21" ht="13.9" customHeight="1" x14ac:dyDescent="0.2">
      <c r="P354" s="27">
        <v>7</v>
      </c>
      <c r="Q354" s="30">
        <v>0.31626168691392914</v>
      </c>
      <c r="R354" s="30">
        <v>-4887.5914060798768</v>
      </c>
      <c r="S354" s="30">
        <f>ABS(Q354)/'İtme Analizi'!$C$17</f>
        <v>0.22869282263892643</v>
      </c>
      <c r="T354" s="30">
        <f>ABS(R354)/'İtme Analizi'!$C$14</f>
        <v>1.2906269502109264</v>
      </c>
      <c r="U354" s="30">
        <f t="shared" si="9"/>
        <v>0.16202564075292872</v>
      </c>
    </row>
    <row r="355" spans="16:21" ht="13.9" customHeight="1" x14ac:dyDescent="0.2">
      <c r="P355" s="27">
        <v>8</v>
      </c>
      <c r="Q355" s="30">
        <v>0.31725936991392911</v>
      </c>
      <c r="R355" s="30">
        <v>-4898.3076934863675</v>
      </c>
      <c r="S355" s="30">
        <f>ABS(Q355)/'İtme Analizi'!$C$17</f>
        <v>0.22941425982468003</v>
      </c>
      <c r="T355" s="30">
        <f>ABS(R355)/'İtme Analizi'!$C$14</f>
        <v>1.2934567140319813</v>
      </c>
      <c r="U355" s="30">
        <f t="shared" si="9"/>
        <v>0.16295776777617035</v>
      </c>
    </row>
    <row r="356" spans="16:21" ht="13.9" customHeight="1" x14ac:dyDescent="0.2">
      <c r="P356" s="27">
        <v>9</v>
      </c>
      <c r="Q356" s="30">
        <v>0.31825705291392908</v>
      </c>
      <c r="R356" s="30">
        <v>-4909.0238773569554</v>
      </c>
      <c r="S356" s="30">
        <f>ABS(Q356)/'İtme Analizi'!$C$17</f>
        <v>0.2301356970104336</v>
      </c>
      <c r="T356" s="30">
        <f>ABS(R356)/'İtme Analizi'!$C$14</f>
        <v>1.2962864505131428</v>
      </c>
      <c r="U356" s="30">
        <f t="shared" si="9"/>
        <v>0.16389193628639734</v>
      </c>
    </row>
    <row r="357" spans="16:21" ht="13.9" customHeight="1" x14ac:dyDescent="0.2">
      <c r="P357" s="27">
        <v>10</v>
      </c>
      <c r="Q357" s="30">
        <v>0.31925473591392911</v>
      </c>
      <c r="R357" s="30">
        <v>-4919.7403101629852</v>
      </c>
      <c r="S357" s="30">
        <f>ABS(Q357)/'İtme Analizi'!$C$17</f>
        <v>0.23085713419618722</v>
      </c>
      <c r="T357" s="30">
        <f>ABS(R357)/'İtme Analizi'!$C$14</f>
        <v>1.2991162527286844</v>
      </c>
      <c r="U357" s="30">
        <f t="shared" si="9"/>
        <v>0.1648281462974594</v>
      </c>
    </row>
    <row r="358" spans="16:21" ht="13.9" customHeight="1" x14ac:dyDescent="0.2">
      <c r="P358" s="27">
        <v>0</v>
      </c>
      <c r="Q358" s="30">
        <v>0.31925473591392911</v>
      </c>
      <c r="R358" s="30">
        <v>-4919.7403101629852</v>
      </c>
      <c r="S358" s="30">
        <f>ABS(Q358)/'İtme Analizi'!$C$17</f>
        <v>0.23085713419618722</v>
      </c>
      <c r="T358" s="30">
        <f>ABS(R358)/'İtme Analizi'!$C$14</f>
        <v>1.2991162527286844</v>
      </c>
      <c r="U358" s="30">
        <f t="shared" si="9"/>
        <v>0.1648281462974594</v>
      </c>
    </row>
    <row r="359" spans="16:21" ht="13.9" customHeight="1" x14ac:dyDescent="0.2">
      <c r="P359" s="27">
        <v>1</v>
      </c>
      <c r="Q359" s="30">
        <v>0.32025241891392908</v>
      </c>
      <c r="R359" s="30">
        <v>-4930.438182085567</v>
      </c>
      <c r="S359" s="30">
        <f>ABS(Q359)/'İtme Analizi'!$C$17</f>
        <v>0.2315785713819408</v>
      </c>
      <c r="T359" s="30">
        <f>ABS(R359)/'İtme Analizi'!$C$14</f>
        <v>1.3019411537210246</v>
      </c>
      <c r="U359" s="30">
        <f t="shared" si="9"/>
        <v>0.16576639606510568</v>
      </c>
    </row>
    <row r="360" spans="16:21" ht="13.9" customHeight="1" x14ac:dyDescent="0.2">
      <c r="P360" s="27">
        <v>2</v>
      </c>
      <c r="Q360" s="30">
        <v>0.32125010191392911</v>
      </c>
      <c r="R360" s="30">
        <v>-4941.0936610318731</v>
      </c>
      <c r="S360" s="30">
        <f>ABS(Q360)/'İtme Analizi'!$C$17</f>
        <v>0.23230000856769442</v>
      </c>
      <c r="T360" s="30">
        <f>ABS(R360)/'İtme Analizi'!$C$14</f>
        <v>1.3047548603410994</v>
      </c>
      <c r="U360" s="30">
        <f t="shared" si="9"/>
        <v>0.16670667978335577</v>
      </c>
    </row>
    <row r="361" spans="16:21" ht="13.9" customHeight="1" x14ac:dyDescent="0.2">
      <c r="P361" s="27">
        <v>3</v>
      </c>
      <c r="Q361" s="30">
        <v>0.32224778491392908</v>
      </c>
      <c r="R361" s="30">
        <v>-4951.7139028397633</v>
      </c>
      <c r="S361" s="30">
        <f>ABS(Q361)/'İtme Analizi'!$C$17</f>
        <v>0.23302144575344802</v>
      </c>
      <c r="T361" s="30">
        <f>ABS(R361)/'İtme Analizi'!$C$14</f>
        <v>1.307559262173456</v>
      </c>
      <c r="U361" s="30">
        <f t="shared" si="9"/>
        <v>0.16764899005778142</v>
      </c>
    </row>
    <row r="362" spans="16:21" ht="13.9" customHeight="1" x14ac:dyDescent="0.2">
      <c r="P362" s="27">
        <v>4</v>
      </c>
      <c r="Q362" s="30">
        <v>0.32324546791392911</v>
      </c>
      <c r="R362" s="30">
        <v>-4962.3496350044634</v>
      </c>
      <c r="S362" s="30">
        <f>ABS(Q362)/'İtme Analizi'!$C$17</f>
        <v>0.23374288293920165</v>
      </c>
      <c r="T362" s="30">
        <f>ABS(R362)/'İtme Analizi'!$C$14</f>
        <v>1.3103677544197414</v>
      </c>
      <c r="U362" s="30">
        <f t="shared" si="9"/>
        <v>0.1685933250074611</v>
      </c>
    </row>
    <row r="363" spans="16:21" ht="13.9" customHeight="1" x14ac:dyDescent="0.2">
      <c r="P363" s="27">
        <v>5</v>
      </c>
      <c r="Q363" s="30">
        <v>0.32424315091392908</v>
      </c>
      <c r="R363" s="30">
        <v>-4972.9793440310641</v>
      </c>
      <c r="S363" s="30">
        <f>ABS(Q363)/'İtme Analizi'!$C$17</f>
        <v>0.23446432012495522</v>
      </c>
      <c r="T363" s="30">
        <f>ABS(R363)/'İtme Analizi'!$C$14</f>
        <v>1.3131746561843951</v>
      </c>
      <c r="U363" s="30">
        <f t="shared" si="9"/>
        <v>0.16953968553416679</v>
      </c>
    </row>
    <row r="364" spans="16:21" ht="13.9" customHeight="1" x14ac:dyDescent="0.2">
      <c r="P364" s="27">
        <v>6</v>
      </c>
      <c r="Q364" s="30">
        <v>0.32524083391392905</v>
      </c>
      <c r="R364" s="30">
        <v>-4983.6017986730858</v>
      </c>
      <c r="S364" s="30">
        <f>ABS(Q364)/'İtme Analizi'!$C$17</f>
        <v>0.23518575731070879</v>
      </c>
      <c r="T364" s="30">
        <f>ABS(R364)/'İtme Analizi'!$C$14</f>
        <v>1.315979642342062</v>
      </c>
      <c r="U364" s="30">
        <f t="shared" si="9"/>
        <v>0.17048807037318719</v>
      </c>
    </row>
    <row r="365" spans="16:21" ht="13.9" customHeight="1" x14ac:dyDescent="0.2">
      <c r="P365" s="27">
        <v>7</v>
      </c>
      <c r="Q365" s="30">
        <v>0.32623851691392908</v>
      </c>
      <c r="R365" s="30">
        <v>-4994.2239122367009</v>
      </c>
      <c r="S365" s="30">
        <f>ABS(Q365)/'İtme Analizi'!$C$17</f>
        <v>0.23590719449646241</v>
      </c>
      <c r="T365" s="30">
        <f>ABS(R365)/'İtme Analizi'!$C$14</f>
        <v>1.3187845384338976</v>
      </c>
      <c r="U365" s="30">
        <f t="shared" si="9"/>
        <v>0.17143847880103893</v>
      </c>
    </row>
    <row r="366" spans="16:21" ht="13.9" customHeight="1" x14ac:dyDescent="0.2">
      <c r="P366" s="27">
        <v>8</v>
      </c>
      <c r="Q366" s="30">
        <v>0.32723619991392905</v>
      </c>
      <c r="R366" s="30">
        <v>-5004.8216773135327</v>
      </c>
      <c r="S366" s="30">
        <f>ABS(Q366)/'İtme Analizi'!$C$17</f>
        <v>0.23662863168221601</v>
      </c>
      <c r="T366" s="30">
        <f>ABS(R366)/'İtme Analizi'!$C$14</f>
        <v>1.3215830050166706</v>
      </c>
      <c r="U366" s="30">
        <f t="shared" si="9"/>
        <v>0.17239090846599001</v>
      </c>
    </row>
    <row r="367" spans="16:21" ht="13.9" customHeight="1" x14ac:dyDescent="0.2">
      <c r="P367" s="27">
        <v>9</v>
      </c>
      <c r="Q367" s="30">
        <v>0.32823388291392908</v>
      </c>
      <c r="R367" s="30">
        <v>-5015.4226554928582</v>
      </c>
      <c r="S367" s="30">
        <f>ABS(Q367)/'İtme Analizi'!$C$17</f>
        <v>0.23735006886796964</v>
      </c>
      <c r="T367" s="30">
        <f>ABS(R367)/'İtme Analizi'!$C$14</f>
        <v>1.3243823200575753</v>
      </c>
      <c r="U367" s="30">
        <f t="shared" si="9"/>
        <v>0.17334535735485163</v>
      </c>
    </row>
    <row r="368" spans="16:21" ht="13.9" customHeight="1" x14ac:dyDescent="0.2">
      <c r="P368" s="27">
        <v>10</v>
      </c>
      <c r="Q368" s="30">
        <v>0.32923156591392905</v>
      </c>
      <c r="R368" s="30">
        <v>-5026.0238531907562</v>
      </c>
      <c r="S368" s="30">
        <f>ABS(Q368)/'İtme Analizi'!$C$17</f>
        <v>0.23807150605372321</v>
      </c>
      <c r="T368" s="30">
        <f>ABS(R368)/'İtme Analizi'!$C$14</f>
        <v>1.3271816930649836</v>
      </c>
      <c r="U368" s="30">
        <f t="shared" si="9"/>
        <v>0.17430182579458792</v>
      </c>
    </row>
    <row r="369" spans="16:21" ht="13.9" customHeight="1" x14ac:dyDescent="0.2">
      <c r="P369" s="27">
        <v>0</v>
      </c>
      <c r="Q369" s="30">
        <v>0.32923156591392905</v>
      </c>
      <c r="R369" s="30">
        <v>-5026.0238531907562</v>
      </c>
      <c r="S369" s="30">
        <f>ABS(Q369)/'İtme Analizi'!$C$17</f>
        <v>0.23807150605372321</v>
      </c>
      <c r="T369" s="30">
        <f>ABS(R369)/'İtme Analizi'!$C$14</f>
        <v>1.3271816930649836</v>
      </c>
      <c r="U369" s="30">
        <f t="shared" si="9"/>
        <v>0.17430182579458792</v>
      </c>
    </row>
    <row r="370" spans="16:21" ht="13.9" customHeight="1" x14ac:dyDescent="0.2">
      <c r="P370" s="27">
        <v>1</v>
      </c>
      <c r="Q370" s="30">
        <v>0.33022924891392907</v>
      </c>
      <c r="R370" s="30">
        <v>-5036.6270392374809</v>
      </c>
      <c r="S370" s="30">
        <f>ABS(Q370)/'İtme Analizi'!$C$17</f>
        <v>0.23879294323947683</v>
      </c>
      <c r="T370" s="30">
        <f>ABS(R370)/'İtme Analizi'!$C$14</f>
        <v>1.3299815911196737</v>
      </c>
      <c r="U370" s="30">
        <f t="shared" si="9"/>
        <v>0.17526031399550293</v>
      </c>
    </row>
    <row r="371" spans="16:21" ht="13.9" customHeight="1" x14ac:dyDescent="0.2">
      <c r="P371" s="27">
        <v>2</v>
      </c>
      <c r="Q371" s="30">
        <v>0.33122693191392905</v>
      </c>
      <c r="R371" s="30">
        <v>-5047.2290931615935</v>
      </c>
      <c r="S371" s="30">
        <f>ABS(Q371)/'İtme Analizi'!$C$17</f>
        <v>0.23951438042523041</v>
      </c>
      <c r="T371" s="30">
        <f>ABS(R371)/'İtme Analizi'!$C$14</f>
        <v>1.3327811902238518</v>
      </c>
      <c r="U371" s="30">
        <f t="shared" si="9"/>
        <v>0.17622082203915385</v>
      </c>
    </row>
    <row r="372" spans="16:21" ht="13.9" customHeight="1" x14ac:dyDescent="0.2">
      <c r="P372" s="27">
        <v>3</v>
      </c>
      <c r="Q372" s="30">
        <v>0.33222461491392902</v>
      </c>
      <c r="R372" s="30">
        <v>-5057.8310502608401</v>
      </c>
      <c r="S372" s="30">
        <f>ABS(Q372)/'İtme Analizi'!$C$17</f>
        <v>0.240235817610984</v>
      </c>
      <c r="T372" s="30">
        <f>ABS(R372)/'İtme Analizi'!$C$14</f>
        <v>1.3355807637602661</v>
      </c>
      <c r="U372" s="30">
        <f t="shared" si="9"/>
        <v>0.17718334980848099</v>
      </c>
    </row>
    <row r="373" spans="16:21" ht="13.9" customHeight="1" x14ac:dyDescent="0.2">
      <c r="P373" s="27">
        <v>4</v>
      </c>
      <c r="Q373" s="30">
        <v>0.33322229791392904</v>
      </c>
      <c r="R373" s="30">
        <v>-5068.4308004876311</v>
      </c>
      <c r="S373" s="30">
        <f>ABS(Q373)/'İtme Analizi'!$C$17</f>
        <v>0.24095725479673763</v>
      </c>
      <c r="T373" s="30">
        <f>ABS(R373)/'İtme Analizi'!$C$14</f>
        <v>1.3383797545456217</v>
      </c>
      <c r="U373" s="30">
        <f t="shared" si="9"/>
        <v>0.17814789708405246</v>
      </c>
    </row>
    <row r="374" spans="16:21" ht="13.9" customHeight="1" x14ac:dyDescent="0.2">
      <c r="P374" s="27">
        <v>5</v>
      </c>
      <c r="Q374" s="30">
        <v>0.33421998091392902</v>
      </c>
      <c r="R374" s="30">
        <v>-5079.0250406413898</v>
      </c>
      <c r="S374" s="30">
        <f>ABS(Q374)/'İtme Analizi'!$C$17</f>
        <v>0.2416786919824912</v>
      </c>
      <c r="T374" s="30">
        <f>ABS(R374)/'İtme Analizi'!$C$14</f>
        <v>1.341177290330311</v>
      </c>
      <c r="U374" s="30">
        <f t="shared" si="9"/>
        <v>0.1791144631308132</v>
      </c>
    </row>
    <row r="375" spans="16:21" ht="13.9" customHeight="1" x14ac:dyDescent="0.2">
      <c r="P375" s="27">
        <v>6</v>
      </c>
      <c r="Q375" s="30">
        <v>0.33521766391392904</v>
      </c>
      <c r="R375" s="30">
        <v>-5089.6213403948022</v>
      </c>
      <c r="S375" s="30">
        <f>ABS(Q375)/'İtme Analizi'!$C$17</f>
        <v>0.24240012916824483</v>
      </c>
      <c r="T375" s="30">
        <f>ABS(R375)/'İtme Analizi'!$C$14</f>
        <v>1.3439753699769148</v>
      </c>
      <c r="U375" s="30">
        <f t="shared" si="9"/>
        <v>0.18008304762009864</v>
      </c>
    </row>
    <row r="376" spans="16:21" ht="13.9" customHeight="1" x14ac:dyDescent="0.2">
      <c r="P376" s="27">
        <v>7</v>
      </c>
      <c r="Q376" s="30">
        <v>0.33621534691392901</v>
      </c>
      <c r="R376" s="30">
        <v>-5100.173971968502</v>
      </c>
      <c r="S376" s="30">
        <f>ABS(Q376)/'İtme Analizi'!$C$17</f>
        <v>0.2431215663539984</v>
      </c>
      <c r="T376" s="30">
        <f>ABS(R376)/'İtme Analizi'!$C$14</f>
        <v>1.3467619185185382</v>
      </c>
      <c r="U376" s="30">
        <f t="shared" si="9"/>
        <v>0.18105364658860582</v>
      </c>
    </row>
    <row r="377" spans="16:21" ht="13.9" customHeight="1" x14ac:dyDescent="0.2">
      <c r="P377" s="27">
        <v>8</v>
      </c>
      <c r="Q377" s="30">
        <v>0.33721302991392899</v>
      </c>
      <c r="R377" s="30">
        <v>-5110.7406359450151</v>
      </c>
      <c r="S377" s="30">
        <f>ABS(Q377)/'İtme Analizi'!$C$17</f>
        <v>0.243843003539752</v>
      </c>
      <c r="T377" s="30">
        <f>ABS(R377)/'İtme Analizi'!$C$14</f>
        <v>1.3495521724839059</v>
      </c>
      <c r="U377" s="30">
        <f t="shared" si="9"/>
        <v>0.1820262572134661</v>
      </c>
    </row>
    <row r="378" spans="16:21" ht="13.9" customHeight="1" x14ac:dyDescent="0.2">
      <c r="P378" s="27">
        <v>9</v>
      </c>
      <c r="Q378" s="30">
        <v>0.33821071291392901</v>
      </c>
      <c r="R378" s="30">
        <v>-5121.2878449638783</v>
      </c>
      <c r="S378" s="30">
        <f>ABS(Q378)/'İtme Analizi'!$C$17</f>
        <v>0.24456444072550559</v>
      </c>
      <c r="T378" s="30">
        <f>ABS(R378)/'İtme Analizi'!$C$14</f>
        <v>1.3523372891350889</v>
      </c>
      <c r="U378" s="30">
        <f t="shared" si="9"/>
        <v>0.18300087897816997</v>
      </c>
    </row>
    <row r="379" spans="16:21" ht="13.9" customHeight="1" x14ac:dyDescent="0.2">
      <c r="P379" s="27">
        <v>10</v>
      </c>
      <c r="Q379" s="30">
        <v>0.33920839591392898</v>
      </c>
      <c r="R379" s="30">
        <v>-5131.8407876231295</v>
      </c>
      <c r="S379" s="30">
        <f>ABS(Q379)/'İtme Analizi'!$C$17</f>
        <v>0.24528587791125919</v>
      </c>
      <c r="T379" s="30">
        <f>ABS(R379)/'İtme Analizi'!$C$14</f>
        <v>1.355123919822572</v>
      </c>
      <c r="U379" s="30">
        <f t="shared" si="9"/>
        <v>0.18397751057573369</v>
      </c>
    </row>
    <row r="380" spans="16:21" ht="13.9" customHeight="1" x14ac:dyDescent="0.2">
      <c r="P380" s="27">
        <v>0</v>
      </c>
      <c r="Q380" s="30">
        <v>0.33920839591392898</v>
      </c>
      <c r="R380" s="30">
        <v>-5131.8407876231295</v>
      </c>
      <c r="S380" s="30">
        <f>ABS(Q380)/'İtme Analizi'!$C$17</f>
        <v>0.24528587791125919</v>
      </c>
      <c r="T380" s="30">
        <f>ABS(R380)/'İtme Analizi'!$C$14</f>
        <v>1.355123919822572</v>
      </c>
      <c r="U380" s="30">
        <f t="shared" si="9"/>
        <v>0.18397751057573369</v>
      </c>
    </row>
    <row r="381" spans="16:21" ht="13.9" customHeight="1" x14ac:dyDescent="0.2">
      <c r="P381" s="27">
        <v>1</v>
      </c>
      <c r="Q381" s="30">
        <v>0.34020607891392901</v>
      </c>
      <c r="R381" s="30">
        <v>-5142.3927162749424</v>
      </c>
      <c r="S381" s="30">
        <f>ABS(Q381)/'İtme Analizi'!$C$17</f>
        <v>0.24600731509701282</v>
      </c>
      <c r="T381" s="30">
        <f>ABS(R381)/'İtme Analizi'!$C$14</f>
        <v>1.3579102827492666</v>
      </c>
      <c r="U381" s="30">
        <f t="shared" si="9"/>
        <v>0.18495615245571206</v>
      </c>
    </row>
    <row r="382" spans="16:21" ht="13.9" customHeight="1" x14ac:dyDescent="0.2">
      <c r="P382" s="27">
        <v>2</v>
      </c>
      <c r="Q382" s="30">
        <v>0.34120376191392898</v>
      </c>
      <c r="R382" s="30">
        <v>-5152.9314089797444</v>
      </c>
      <c r="S382" s="30">
        <f>ABS(Q382)/'İtme Analizi'!$C$17</f>
        <v>0.24672875228276639</v>
      </c>
      <c r="T382" s="30">
        <f>ABS(R382)/'İtme Analizi'!$C$14</f>
        <v>1.360693150565895</v>
      </c>
      <c r="U382" s="30">
        <f t="shared" si="9"/>
        <v>0.1859368032607675</v>
      </c>
    </row>
    <row r="383" spans="16:21" ht="13.9" customHeight="1" x14ac:dyDescent="0.2">
      <c r="P383" s="27">
        <v>3</v>
      </c>
      <c r="Q383" s="30">
        <v>0.34220144491392901</v>
      </c>
      <c r="R383" s="30">
        <v>-5163.4531324523778</v>
      </c>
      <c r="S383" s="30">
        <f>ABS(Q383)/'İtme Analizi'!$C$17</f>
        <v>0.24745018946852002</v>
      </c>
      <c r="T383" s="30">
        <f>ABS(R383)/'İtme Analizi'!$C$14</f>
        <v>1.3634715374538731</v>
      </c>
      <c r="U383" s="30">
        <f t="shared" si="9"/>
        <v>0.18691946011379471</v>
      </c>
    </row>
    <row r="384" spans="16:21" ht="13.9" customHeight="1" x14ac:dyDescent="0.2">
      <c r="P384" s="27">
        <v>4</v>
      </c>
      <c r="Q384" s="30">
        <v>0.34319912791392898</v>
      </c>
      <c r="R384" s="30">
        <v>-5173.9698989510134</v>
      </c>
      <c r="S384" s="30">
        <f>ABS(Q384)/'İtme Analizi'!$C$17</f>
        <v>0.24817162665427359</v>
      </c>
      <c r="T384" s="30">
        <f>ABS(R384)/'İtme Analizi'!$C$14</f>
        <v>1.3662486153935982</v>
      </c>
      <c r="U384" s="30">
        <f t="shared" si="9"/>
        <v>0.18790412092627726</v>
      </c>
    </row>
    <row r="385" spans="16:21" ht="13.9" customHeight="1" x14ac:dyDescent="0.2">
      <c r="P385" s="27">
        <v>5</v>
      </c>
      <c r="Q385" s="30">
        <v>0.34419681091392895</v>
      </c>
      <c r="R385" s="30">
        <v>-5184.483646993257</v>
      </c>
      <c r="S385" s="30">
        <f>ABS(Q385)/'İtme Analizi'!$C$17</f>
        <v>0.24889306384002718</v>
      </c>
      <c r="T385" s="30">
        <f>ABS(R385)/'İtme Analizi'!$C$14</f>
        <v>1.3690248962738223</v>
      </c>
      <c r="U385" s="30">
        <f t="shared" si="9"/>
        <v>0.18889078493853911</v>
      </c>
    </row>
    <row r="386" spans="16:21" ht="13.9" customHeight="1" x14ac:dyDescent="0.2">
      <c r="P386" s="27">
        <v>6</v>
      </c>
      <c r="Q386" s="30">
        <v>0.34519449391392898</v>
      </c>
      <c r="R386" s="30">
        <v>-5194.9797416708207</v>
      </c>
      <c r="S386" s="30">
        <f>ABS(Q386)/'İtme Analizi'!$C$17</f>
        <v>0.24961450102578081</v>
      </c>
      <c r="T386" s="30">
        <f>ABS(R386)/'İtme Analizi'!$C$14</f>
        <v>1.3717965155720269</v>
      </c>
      <c r="U386" s="30">
        <f t="shared" si="9"/>
        <v>0.18987945018154678</v>
      </c>
    </row>
    <row r="387" spans="16:21" ht="13.9" customHeight="1" x14ac:dyDescent="0.2">
      <c r="P387" s="27">
        <v>7</v>
      </c>
      <c r="Q387" s="30">
        <v>0.34619217691392895</v>
      </c>
      <c r="R387" s="30">
        <v>-5205.480927899458</v>
      </c>
      <c r="S387" s="30">
        <f>ABS(Q387)/'İtme Analizi'!$C$17</f>
        <v>0.25033593821153438</v>
      </c>
      <c r="T387" s="30">
        <f>ABS(R387)/'İtme Analizi'!$C$14</f>
        <v>1.3745694793551704</v>
      </c>
      <c r="U387" s="30">
        <f t="shared" si="9"/>
        <v>0.19087011545876156</v>
      </c>
    </row>
    <row r="388" spans="16:21" ht="13.9" customHeight="1" x14ac:dyDescent="0.2">
      <c r="P388" s="27">
        <v>8</v>
      </c>
      <c r="Q388" s="30">
        <v>0.34718985991392898</v>
      </c>
      <c r="R388" s="30">
        <v>-5215.9808607761443</v>
      </c>
      <c r="S388" s="30">
        <f>ABS(Q388)/'İtme Analizi'!$C$17</f>
        <v>0.25105737539728801</v>
      </c>
      <c r="T388" s="30">
        <f>ABS(R388)/'İtme Analizi'!$C$14</f>
        <v>1.3773421121757452</v>
      </c>
      <c r="U388" s="30">
        <f t="shared" si="9"/>
        <v>0.19186278113577998</v>
      </c>
    </row>
    <row r="389" spans="16:21" ht="13.9" customHeight="1" x14ac:dyDescent="0.2">
      <c r="P389" s="27">
        <v>9</v>
      </c>
      <c r="Q389" s="30">
        <v>0.34818754291392895</v>
      </c>
      <c r="R389" s="30">
        <v>-5226.4815814870799</v>
      </c>
      <c r="S389" s="30">
        <f>ABS(Q389)/'İtme Analizi'!$C$17</f>
        <v>0.25177881258304158</v>
      </c>
      <c r="T389" s="30">
        <f>ABS(R389)/'İtme Analizi'!$C$14</f>
        <v>1.3801149530333736</v>
      </c>
      <c r="U389" s="30">
        <f t="shared" si="9"/>
        <v>0.19285744716826037</v>
      </c>
    </row>
    <row r="390" spans="16:21" ht="13.9" customHeight="1" x14ac:dyDescent="0.2">
      <c r="P390" s="27">
        <v>10</v>
      </c>
      <c r="Q390" s="30">
        <v>0.34918522591392898</v>
      </c>
      <c r="R390" s="30">
        <v>-5236.9691665751616</v>
      </c>
      <c r="S390" s="30">
        <f>ABS(Q390)/'İtme Analizi'!$C$17</f>
        <v>0.2525002497687952</v>
      </c>
      <c r="T390" s="30">
        <f>ABS(R390)/'İtme Analizi'!$C$14</f>
        <v>1.3828843252727288</v>
      </c>
      <c r="U390" s="30">
        <f t="shared" si="9"/>
        <v>0.1938541123800506</v>
      </c>
    </row>
    <row r="391" spans="16:21" ht="13.9" customHeight="1" x14ac:dyDescent="0.2">
      <c r="P391" s="27">
        <v>0</v>
      </c>
      <c r="Q391" s="30">
        <v>0.34918522591392898</v>
      </c>
      <c r="R391" s="30">
        <v>-5236.9691665751616</v>
      </c>
      <c r="S391" s="30">
        <f>ABS(Q391)/'İtme Analizi'!$C$17</f>
        <v>0.2525002497687952</v>
      </c>
      <c r="T391" s="30">
        <f>ABS(R391)/'İtme Analizi'!$C$14</f>
        <v>1.3828843252727288</v>
      </c>
      <c r="U391" s="30">
        <f t="shared" si="9"/>
        <v>0.1938541123800506</v>
      </c>
    </row>
    <row r="392" spans="16:21" ht="13.9" customHeight="1" x14ac:dyDescent="0.2">
      <c r="P392" s="27">
        <v>1</v>
      </c>
      <c r="Q392" s="30">
        <v>0.35018290891392895</v>
      </c>
      <c r="R392" s="30">
        <v>-5247.4454852904473</v>
      </c>
      <c r="S392" s="30">
        <f>ABS(Q392)/'İtme Analizi'!$C$17</f>
        <v>0.25322168695454877</v>
      </c>
      <c r="T392" s="30">
        <f>ABS(R392)/'İtme Analizi'!$C$14</f>
        <v>1.3856507224916386</v>
      </c>
      <c r="U392" s="30">
        <f t="shared" si="9"/>
        <v>0.19485277444681023</v>
      </c>
    </row>
    <row r="393" spans="16:21" ht="13.9" customHeight="1" x14ac:dyDescent="0.2">
      <c r="P393" s="27">
        <v>2</v>
      </c>
      <c r="Q393" s="30">
        <v>0.35118059191392892</v>
      </c>
      <c r="R393" s="30">
        <v>-5257.9033623132791</v>
      </c>
      <c r="S393" s="30">
        <f>ABS(Q393)/'İtme Analizi'!$C$17</f>
        <v>0.2539431241403024</v>
      </c>
      <c r="T393" s="30">
        <f>ABS(R393)/'İtme Analizi'!$C$14</f>
        <v>1.3884122499611542</v>
      </c>
      <c r="U393" s="30">
        <f t="shared" si="9"/>
        <v>0.19585343053878507</v>
      </c>
    </row>
    <row r="394" spans="16:21" ht="13.9" customHeight="1" x14ac:dyDescent="0.2">
      <c r="P394" s="27">
        <v>3</v>
      </c>
      <c r="Q394" s="30">
        <v>0.35217827491392895</v>
      </c>
      <c r="R394" s="30">
        <v>-5268.3677357351116</v>
      </c>
      <c r="S394" s="30">
        <f>ABS(Q394)/'İtme Analizi'!$C$17</f>
        <v>0.25466456132605597</v>
      </c>
      <c r="T394" s="30">
        <f>ABS(R394)/'İtme Analizi'!$C$14</f>
        <v>1.3911754928825015</v>
      </c>
      <c r="U394" s="30">
        <f t="shared" si="9"/>
        <v>0.1968560795181612</v>
      </c>
    </row>
    <row r="395" spans="16:21" ht="13.9" customHeight="1" x14ac:dyDescent="0.2">
      <c r="P395" s="27">
        <v>4</v>
      </c>
      <c r="Q395" s="30">
        <v>0.35317595791392892</v>
      </c>
      <c r="R395" s="30">
        <v>-5278.8000401215968</v>
      </c>
      <c r="S395" s="30">
        <f>ABS(Q395)/'İtme Analizi'!$C$17</f>
        <v>0.2553859985118096</v>
      </c>
      <c r="T395" s="30">
        <f>ABS(R395)/'İtme Analizi'!$C$14</f>
        <v>1.3939302675916256</v>
      </c>
      <c r="U395" s="30">
        <f t="shared" si="9"/>
        <v>0.19786071894909252</v>
      </c>
    </row>
    <row r="396" spans="16:21" ht="13.9" customHeight="1" x14ac:dyDescent="0.2">
      <c r="P396" s="27">
        <v>5</v>
      </c>
      <c r="Q396" s="30">
        <v>0.35417364091392894</v>
      </c>
      <c r="R396" s="30">
        <v>-5289.2430390287773</v>
      </c>
      <c r="S396" s="30">
        <f>ABS(Q396)/'İtme Analizi'!$C$17</f>
        <v>0.25610743569756322</v>
      </c>
      <c r="T396" s="30">
        <f>ABS(R396)/'İtme Analizi'!$C$14</f>
        <v>1.3966878663168105</v>
      </c>
      <c r="U396" s="30">
        <f t="shared" si="9"/>
        <v>0.19886734679561249</v>
      </c>
    </row>
    <row r="397" spans="16:21" ht="13.9" customHeight="1" x14ac:dyDescent="0.2">
      <c r="P397" s="27">
        <v>6</v>
      </c>
      <c r="Q397" s="30">
        <v>0.35517132391392892</v>
      </c>
      <c r="R397" s="30">
        <v>-5299.6735028841249</v>
      </c>
      <c r="S397" s="30">
        <f>ABS(Q397)/'İtme Analizi'!$C$17</f>
        <v>0.25682887288331679</v>
      </c>
      <c r="T397" s="30">
        <f>ABS(R397)/'İtme Analizi'!$C$14</f>
        <v>1.3994421550116811</v>
      </c>
      <c r="U397" s="30">
        <f t="shared" ref="U397:U460" si="10">U396+(S397-S396)*((T397+T396)/2)</f>
        <v>0.19987596288240664</v>
      </c>
    </row>
    <row r="398" spans="16:21" ht="13.9" customHeight="1" x14ac:dyDescent="0.2">
      <c r="P398" s="27">
        <v>7</v>
      </c>
      <c r="Q398" s="30">
        <v>0.35616900691392894</v>
      </c>
      <c r="R398" s="30">
        <v>-5310.1024437076276</v>
      </c>
      <c r="S398" s="30">
        <f>ABS(Q398)/'İtme Analizi'!$C$17</f>
        <v>0.25755031006907042</v>
      </c>
      <c r="T398" s="30">
        <f>ABS(R398)/'İtme Analizi'!$C$14</f>
        <v>1.4021960415317827</v>
      </c>
      <c r="U398" s="30">
        <f t="shared" si="10"/>
        <v>0.20088656587041373</v>
      </c>
    </row>
    <row r="399" spans="16:21" ht="13.9" customHeight="1" x14ac:dyDescent="0.2">
      <c r="P399" s="27">
        <v>8</v>
      </c>
      <c r="Q399" s="30">
        <v>0.35716668991392891</v>
      </c>
      <c r="R399" s="30">
        <v>-5320.5325067783924</v>
      </c>
      <c r="S399" s="30">
        <f>ABS(Q399)/'İtme Analizi'!$C$17</f>
        <v>0.25827174725482399</v>
      </c>
      <c r="T399" s="30">
        <f>ABS(R399)/'İtme Analizi'!$C$14</f>
        <v>1.4049502243946923</v>
      </c>
      <c r="U399" s="30">
        <f t="shared" si="10"/>
        <v>0.20189915572145806</v>
      </c>
    </row>
    <row r="400" spans="16:21" ht="13.9" customHeight="1" x14ac:dyDescent="0.2">
      <c r="P400" s="27">
        <v>9</v>
      </c>
      <c r="Q400" s="30">
        <v>0.35816437291392889</v>
      </c>
      <c r="R400" s="30">
        <v>-5330.9530937241361</v>
      </c>
      <c r="S400" s="30">
        <f>ABS(Q400)/'İtme Analizi'!$C$17</f>
        <v>0.25899318444057756</v>
      </c>
      <c r="T400" s="30">
        <f>ABS(R400)/'İtme Analizi'!$C$14</f>
        <v>1.4077019049734867</v>
      </c>
      <c r="U400" s="30">
        <f t="shared" si="10"/>
        <v>0.20291373163981563</v>
      </c>
    </row>
    <row r="401" spans="16:21" ht="13.9" customHeight="1" x14ac:dyDescent="0.2">
      <c r="P401" s="27">
        <v>10</v>
      </c>
      <c r="Q401" s="30">
        <v>0.35916205591392891</v>
      </c>
      <c r="R401" s="30">
        <v>-5341.3629120020723</v>
      </c>
      <c r="S401" s="30">
        <f>ABS(Q401)/'İtme Analizi'!$C$17</f>
        <v>0.25971462162633119</v>
      </c>
      <c r="T401" s="30">
        <f>ABS(R401)/'İtme Analizi'!$C$14</f>
        <v>1.4104507419567891</v>
      </c>
      <c r="U401" s="30">
        <f t="shared" si="10"/>
        <v>0.2039302916971284</v>
      </c>
    </row>
    <row r="402" spans="16:21" ht="13.9" customHeight="1" x14ac:dyDescent="0.2">
      <c r="P402" s="27">
        <v>0</v>
      </c>
      <c r="Q402" s="30">
        <v>0.35916205591392891</v>
      </c>
      <c r="R402" s="30">
        <v>-5341.3629120020723</v>
      </c>
      <c r="S402" s="30">
        <f>ABS(Q402)/'İtme Analizi'!$C$17</f>
        <v>0.25971462162633119</v>
      </c>
      <c r="T402" s="30">
        <f>ABS(R402)/'İtme Analizi'!$C$14</f>
        <v>1.4104507419567891</v>
      </c>
      <c r="U402" s="30">
        <f t="shared" si="10"/>
        <v>0.2039302916971284</v>
      </c>
    </row>
    <row r="403" spans="16:21" ht="13.9" customHeight="1" x14ac:dyDescent="0.2">
      <c r="P403" s="27">
        <v>1</v>
      </c>
      <c r="Q403" s="30">
        <v>0.36015973891392888</v>
      </c>
      <c r="R403" s="30">
        <v>-5351.7593221855377</v>
      </c>
      <c r="S403" s="30">
        <f>ABS(Q403)/'İtme Analizi'!$C$17</f>
        <v>0.26043605881208476</v>
      </c>
      <c r="T403" s="30">
        <f>ABS(R403)/'İtme Analizi'!$C$14</f>
        <v>1.4131960383724298</v>
      </c>
      <c r="U403" s="30">
        <f t="shared" si="10"/>
        <v>0.2049488335905098</v>
      </c>
    </row>
    <row r="404" spans="16:21" ht="13.9" customHeight="1" x14ac:dyDescent="0.2">
      <c r="P404" s="27">
        <v>2</v>
      </c>
      <c r="Q404" s="30">
        <v>0.36115742191392891</v>
      </c>
      <c r="R404" s="30">
        <v>-5362.1309530585058</v>
      </c>
      <c r="S404" s="30">
        <f>ABS(Q404)/'İtme Analizi'!$C$17</f>
        <v>0.26115749599783838</v>
      </c>
      <c r="T404" s="30">
        <f>ABS(R404)/'İtme Analizi'!$C$14</f>
        <v>1.415934791514855</v>
      </c>
      <c r="U404" s="30">
        <f t="shared" si="10"/>
        <v>0.20596935368253116</v>
      </c>
    </row>
    <row r="405" spans="16:21" ht="13.9" customHeight="1" x14ac:dyDescent="0.2">
      <c r="P405" s="27">
        <v>3</v>
      </c>
      <c r="Q405" s="30">
        <v>0.36215510491392888</v>
      </c>
      <c r="R405" s="30">
        <v>-5372.5107956809834</v>
      </c>
      <c r="S405" s="30">
        <f>ABS(Q405)/'İtme Analizi'!$C$17</f>
        <v>0.26187893318359196</v>
      </c>
      <c r="T405" s="30">
        <f>ABS(R405)/'İtme Analizi'!$C$14</f>
        <v>1.4186757130679237</v>
      </c>
      <c r="U405" s="30">
        <f t="shared" si="10"/>
        <v>0.20699185039509801</v>
      </c>
    </row>
    <row r="406" spans="16:21" ht="13.9" customHeight="1" x14ac:dyDescent="0.2">
      <c r="P406" s="27">
        <v>4</v>
      </c>
      <c r="Q406" s="30">
        <v>0.36315278791392891</v>
      </c>
      <c r="R406" s="30">
        <v>-5382.8868161231903</v>
      </c>
      <c r="S406" s="30">
        <f>ABS(Q406)/'İtme Analizi'!$C$17</f>
        <v>0.26260037036934558</v>
      </c>
      <c r="T406" s="30">
        <f>ABS(R406)/'İtme Analizi'!$C$14</f>
        <v>1.4214156253285914</v>
      </c>
      <c r="U406" s="30">
        <f t="shared" si="10"/>
        <v>0.20801632414632604</v>
      </c>
    </row>
    <row r="407" spans="16:21" ht="13.9" customHeight="1" x14ac:dyDescent="0.2">
      <c r="P407" s="27">
        <v>5</v>
      </c>
      <c r="Q407" s="30">
        <v>0.36415047091392888</v>
      </c>
      <c r="R407" s="30">
        <v>-5393.2579958586248</v>
      </c>
      <c r="S407" s="30">
        <f>ABS(Q407)/'İtme Analizi'!$C$17</f>
        <v>0.26332180755509921</v>
      </c>
      <c r="T407" s="30">
        <f>ABS(R407)/'İtme Analizi'!$C$14</f>
        <v>1.4241542593427567</v>
      </c>
      <c r="U407" s="30">
        <f t="shared" si="10"/>
        <v>0.20904277411105732</v>
      </c>
    </row>
    <row r="408" spans="16:21" ht="13.9" customHeight="1" x14ac:dyDescent="0.2">
      <c r="P408" s="27">
        <v>6</v>
      </c>
      <c r="Q408" s="30">
        <v>0.36514815391392885</v>
      </c>
      <c r="R408" s="30">
        <v>-5403.619048560291</v>
      </c>
      <c r="S408" s="30">
        <f>ABS(Q408)/'İtme Analizi'!$C$17</f>
        <v>0.26404324474085278</v>
      </c>
      <c r="T408" s="30">
        <f>ABS(R408)/'İtme Analizi'!$C$14</f>
        <v>1.4268902191925699</v>
      </c>
      <c r="U408" s="30">
        <f t="shared" si="10"/>
        <v>0.21007119886358372</v>
      </c>
    </row>
    <row r="409" spans="16:21" ht="13.9" customHeight="1" x14ac:dyDescent="0.2">
      <c r="P409" s="27">
        <v>7</v>
      </c>
      <c r="Q409" s="30">
        <v>0.36614583691392888</v>
      </c>
      <c r="R409" s="30">
        <v>-5413.9690436408237</v>
      </c>
      <c r="S409" s="30">
        <f>ABS(Q409)/'İtme Analizi'!$C$17</f>
        <v>0.2647646819266064</v>
      </c>
      <c r="T409" s="30">
        <f>ABS(R409)/'İtme Analizi'!$C$14</f>
        <v>1.4296232591453102</v>
      </c>
      <c r="U409" s="30">
        <f t="shared" si="10"/>
        <v>0.21110159638602341</v>
      </c>
    </row>
    <row r="410" spans="16:21" ht="13.9" customHeight="1" x14ac:dyDescent="0.2">
      <c r="P410" s="27">
        <v>8</v>
      </c>
      <c r="Q410" s="30">
        <v>0.36714351991392885</v>
      </c>
      <c r="R410" s="30">
        <v>-5424.3200789305902</v>
      </c>
      <c r="S410" s="30">
        <f>ABS(Q410)/'İtme Analizi'!$C$17</f>
        <v>0.26548611911235998</v>
      </c>
      <c r="T410" s="30">
        <f>ABS(R410)/'İtme Analizi'!$C$14</f>
        <v>1.432356573777736</v>
      </c>
      <c r="U410" s="30">
        <f t="shared" si="10"/>
        <v>0.21213396572419715</v>
      </c>
    </row>
    <row r="411" spans="16:21" ht="13.9" customHeight="1" x14ac:dyDescent="0.2">
      <c r="P411" s="27">
        <v>9</v>
      </c>
      <c r="Q411" s="30">
        <v>0.36814120291392888</v>
      </c>
      <c r="R411" s="30">
        <v>-5434.6648202183851</v>
      </c>
      <c r="S411" s="30">
        <f>ABS(Q411)/'İtme Analizi'!$C$17</f>
        <v>0.2662075562981136</v>
      </c>
      <c r="T411" s="30">
        <f>ABS(R411)/'İtme Analizi'!$C$14</f>
        <v>1.4350882264036857</v>
      </c>
      <c r="U411" s="30">
        <f t="shared" si="10"/>
        <v>0.21316830637767054</v>
      </c>
    </row>
    <row r="412" spans="16:21" ht="13.9" customHeight="1" x14ac:dyDescent="0.2">
      <c r="P412" s="27">
        <v>10</v>
      </c>
      <c r="Q412" s="30">
        <v>0.36913888591392885</v>
      </c>
      <c r="R412" s="30">
        <v>-5444.9963010391766</v>
      </c>
      <c r="S412" s="30">
        <f>ABS(Q412)/'İtme Analizi'!$C$17</f>
        <v>0.26692899348386717</v>
      </c>
      <c r="T412" s="30">
        <f>ABS(R412)/'İtme Analizi'!$C$14</f>
        <v>1.4378163774447721</v>
      </c>
      <c r="U412" s="30">
        <f t="shared" si="10"/>
        <v>0.21420461648383998</v>
      </c>
    </row>
    <row r="413" spans="16:21" ht="13.9" customHeight="1" x14ac:dyDescent="0.2">
      <c r="P413" s="27">
        <v>0</v>
      </c>
      <c r="Q413" s="30">
        <v>0.36913888591392885</v>
      </c>
      <c r="R413" s="30">
        <v>-5444.9963010391766</v>
      </c>
      <c r="S413" s="30">
        <f>ABS(Q413)/'İtme Analizi'!$C$17</f>
        <v>0.26692899348386717</v>
      </c>
      <c r="T413" s="30">
        <f>ABS(R413)/'İtme Analizi'!$C$14</f>
        <v>1.4378163774447721</v>
      </c>
      <c r="U413" s="30">
        <f t="shared" si="10"/>
        <v>0.21420461648383998</v>
      </c>
    </row>
    <row r="414" spans="16:21" ht="13.9" customHeight="1" x14ac:dyDescent="0.2">
      <c r="P414" s="27">
        <v>1</v>
      </c>
      <c r="Q414" s="30">
        <v>0.37013656891392882</v>
      </c>
      <c r="R414" s="30">
        <v>-5455.3188255971754</v>
      </c>
      <c r="S414" s="30">
        <f>ABS(Q414)/'İtme Analizi'!$C$17</f>
        <v>0.26765043066962074</v>
      </c>
      <c r="T414" s="30">
        <f>ABS(R414)/'İtme Analizi'!$C$14</f>
        <v>1.4405421634775806</v>
      </c>
      <c r="U414" s="30">
        <f t="shared" si="10"/>
        <v>0.21524289392651638</v>
      </c>
    </row>
    <row r="415" spans="16:21" ht="13.9" customHeight="1" x14ac:dyDescent="0.2">
      <c r="P415" s="27">
        <v>2</v>
      </c>
      <c r="Q415" s="30">
        <v>0.37113425191392885</v>
      </c>
      <c r="R415" s="30">
        <v>-5465.630803032901</v>
      </c>
      <c r="S415" s="30">
        <f>ABS(Q415)/'İtme Analizi'!$C$17</f>
        <v>0.26837186785537437</v>
      </c>
      <c r="T415" s="30">
        <f>ABS(R415)/'İtme Analizi'!$C$14</f>
        <v>1.4432651644166441</v>
      </c>
      <c r="U415" s="30">
        <f t="shared" si="10"/>
        <v>0.21628313684796224</v>
      </c>
    </row>
    <row r="416" spans="16:21" ht="13.9" customHeight="1" x14ac:dyDescent="0.2">
      <c r="P416" s="27">
        <v>3</v>
      </c>
      <c r="Q416" s="30">
        <v>0.37213193491392882</v>
      </c>
      <c r="R416" s="30">
        <v>-5475.9421706436951</v>
      </c>
      <c r="S416" s="30">
        <f>ABS(Q416)/'İtme Analizi'!$C$17</f>
        <v>0.26909330504112794</v>
      </c>
      <c r="T416" s="30">
        <f>ABS(R416)/'İtme Analizi'!$C$14</f>
        <v>1.4459880043241429</v>
      </c>
      <c r="U416" s="30">
        <f t="shared" si="10"/>
        <v>0.21732534418545521</v>
      </c>
    </row>
    <row r="417" spans="16:21" ht="13.9" customHeight="1" x14ac:dyDescent="0.2">
      <c r="P417" s="27">
        <v>4</v>
      </c>
      <c r="Q417" s="30">
        <v>0.37312961791392885</v>
      </c>
      <c r="R417" s="30">
        <v>-5486.251684258099</v>
      </c>
      <c r="S417" s="30">
        <f>ABS(Q417)/'İtme Analizi'!$C$17</f>
        <v>0.26981474222688157</v>
      </c>
      <c r="T417" s="30">
        <f>ABS(R417)/'İtme Analizi'!$C$14</f>
        <v>1.4487103546617273</v>
      </c>
      <c r="U417" s="30">
        <f t="shared" si="10"/>
        <v>0.2183695157043114</v>
      </c>
    </row>
    <row r="418" spans="16:21" ht="13.9" customHeight="1" x14ac:dyDescent="0.2">
      <c r="P418" s="27">
        <v>5</v>
      </c>
      <c r="Q418" s="30">
        <v>0.37412730091392882</v>
      </c>
      <c r="R418" s="30">
        <v>-5496.5621341034075</v>
      </c>
      <c r="S418" s="30">
        <f>ABS(Q418)/'İtme Analizi'!$C$17</f>
        <v>0.27053617941263519</v>
      </c>
      <c r="T418" s="30">
        <f>ABS(R418)/'İtme Analizi'!$C$14</f>
        <v>1.4514329522222764</v>
      </c>
      <c r="U418" s="30">
        <f t="shared" si="10"/>
        <v>0.21941565131711172</v>
      </c>
    </row>
    <row r="419" spans="16:21" ht="13.9" customHeight="1" x14ac:dyDescent="0.2">
      <c r="P419" s="27">
        <v>6</v>
      </c>
      <c r="Q419" s="30">
        <v>0.37512498391392884</v>
      </c>
      <c r="R419" s="30">
        <v>-5506.8671346506117</v>
      </c>
      <c r="S419" s="30">
        <f>ABS(Q419)/'İtme Analizi'!$C$17</f>
        <v>0.27125761659838876</v>
      </c>
      <c r="T419" s="30">
        <f>ABS(R419)/'İtme Analizi'!$C$14</f>
        <v>1.4541541108305054</v>
      </c>
      <c r="U419" s="30">
        <f t="shared" si="10"/>
        <v>0.2204637505939771</v>
      </c>
    </row>
    <row r="420" spans="16:21" ht="13.9" customHeight="1" x14ac:dyDescent="0.2">
      <c r="P420" s="27">
        <v>7</v>
      </c>
      <c r="Q420" s="30">
        <v>0.37612266691392882</v>
      </c>
      <c r="R420" s="30">
        <v>-5517.1634981569987</v>
      </c>
      <c r="S420" s="30">
        <f>ABS(Q420)/'İtme Analizi'!$C$17</f>
        <v>0.27197905378414239</v>
      </c>
      <c r="T420" s="30">
        <f>ABS(R420)/'İtme Analizi'!$C$14</f>
        <v>1.4568729887248359</v>
      </c>
      <c r="U420" s="30">
        <f t="shared" si="10"/>
        <v>0.22151381219315497</v>
      </c>
    </row>
    <row r="421" spans="16:21" ht="13.9" customHeight="1" x14ac:dyDescent="0.2">
      <c r="P421" s="27">
        <v>8</v>
      </c>
      <c r="Q421" s="30">
        <v>0.37712034991392879</v>
      </c>
      <c r="R421" s="30">
        <v>-5527.4425685818605</v>
      </c>
      <c r="S421" s="30">
        <f>ABS(Q421)/'İtme Analizi'!$C$17</f>
        <v>0.27270049096989596</v>
      </c>
      <c r="T421" s="30">
        <f>ABS(R421)/'İtme Analizi'!$C$14</f>
        <v>1.4595873001742219</v>
      </c>
      <c r="U421" s="30">
        <f t="shared" si="10"/>
        <v>0.22256583364474766</v>
      </c>
    </row>
    <row r="422" spans="16:21" ht="13.9" customHeight="1" x14ac:dyDescent="0.2">
      <c r="P422" s="27">
        <v>9</v>
      </c>
      <c r="Q422" s="30">
        <v>0.37811803291392881</v>
      </c>
      <c r="R422" s="30">
        <v>-5537.7304098047034</v>
      </c>
      <c r="S422" s="30">
        <f>ABS(Q422)/'İtme Analizi'!$C$17</f>
        <v>0.27342192815564959</v>
      </c>
      <c r="T422" s="30">
        <f>ABS(R422)/'İtme Analizi'!$C$14</f>
        <v>1.4623039276576844</v>
      </c>
      <c r="U422" s="30">
        <f t="shared" si="10"/>
        <v>0.22361981413699028</v>
      </c>
    </row>
    <row r="423" spans="16:21" ht="13.9" customHeight="1" x14ac:dyDescent="0.2">
      <c r="P423" s="27">
        <v>10</v>
      </c>
      <c r="Q423" s="30">
        <v>0.37911571591392879</v>
      </c>
      <c r="R423" s="30">
        <v>-5548.0136458299457</v>
      </c>
      <c r="S423" s="30">
        <f>ABS(Q423)/'İtme Analizi'!$C$17</f>
        <v>0.27414336534140316</v>
      </c>
      <c r="T423" s="30">
        <f>ABS(R423)/'İtme Analizi'!$C$14</f>
        <v>1.4650193390836577</v>
      </c>
      <c r="U423" s="30">
        <f t="shared" si="10"/>
        <v>0.22467575406666468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2.3863088113348613E-2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2.3863088113348613E-2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2.3863088113348613E-2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2.3863088113348613E-2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2.3863088113348613E-2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2.3863088113348613E-2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2.3863088113348613E-2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2.3863088113348613E-2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2.3863088113348613E-2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2.3863088113348613E-2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2.3863088113348613E-2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2.3863088113348613E-2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2.3863088113348613E-2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2.3863088113348613E-2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2.3863088113348613E-2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2.3863088113348613E-2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2.3863088113348613E-2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2.3863088113348613E-2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2.3863088113348613E-2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2.3863088113348613E-2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2.3863088113348613E-2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2.3863088113348613E-2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2.3863088113348613E-2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2.3863088113348613E-2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2.3863088113348613E-2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2.3863088113348613E-2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2.3863088113348613E-2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2.3863088113348613E-2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2.3863088113348613E-2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2.3863088113348613E-2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2.3863088113348613E-2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2.3863088113348613E-2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2.3863088113348613E-2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2.3863088113348613E-2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2.3863088113348613E-2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2.3863088113348613E-2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2.3863088113348613E-2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2.3863088113348613E-2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2.3863088113348613E-2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2.3863088113348613E-2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2.3863088113348613E-2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2.3863088113348613E-2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2.3863088113348613E-2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2.3863088113348613E-2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2.3863088113348613E-2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2.3863088113348613E-2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2.3863088113348613E-2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2.3863088113348613E-2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2.3863088113348613E-2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2.3863088113348613E-2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2.3863088113348613E-2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2.3863088113348613E-2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2.3863088113348613E-2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2.3863088113348613E-2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2.3863088113348613E-2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2.3863088113348613E-2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2.3863088113348613E-2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2.3863088113348613E-2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2.3863088113348613E-2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2.3863088113348613E-2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2.3863088113348613E-2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2.3863088113348613E-2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2.3863088113348613E-2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2.3863088113348613E-2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2.3863088113348613E-2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2.3863088113348613E-2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2.3863088113348613E-2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2.3863088113348613E-2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2.3863088113348613E-2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2.3863088113348613E-2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2.3863088113348613E-2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2.3863088113348613E-2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2.3863088113348613E-2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2.3863088113348613E-2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2.3863088113348613E-2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2.3863088113348613E-2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2.3863088113348613E-2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2.3863088113348613E-2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2.3863088113348613E-2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2.3863088113348613E-2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2.3863088113348613E-2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2.3863088113348613E-2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2.3863088113348613E-2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2.3863088113348613E-2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2.3863088113348613E-2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2.3863088113348613E-2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2.3863088113348613E-2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2.3863088113348613E-2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2.3863088113348613E-2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2.3863088113348613E-2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2.3863088113348613E-2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2.3863088113348613E-2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2.3863088113348613E-2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2.3863088113348613E-2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2.3863088113348613E-2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2.3863088113348613E-2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2.3863088113348613E-2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2.3863088113348613E-2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2.3863088113348613E-2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2.3863088113348613E-2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2.3863088113348613E-2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2.3863088113348613E-2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2.3863088113348613E-2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2.3863088113348613E-2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2.3863088113348613E-2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2.3863088113348613E-2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2.3863088113348613E-2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2.3863088113348613E-2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2.3863088113348613E-2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2.3863088113348613E-2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2.3863088113348613E-2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2.3863088113348613E-2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2.3863088113348613E-2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2.3863088113348613E-2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2.3863088113348613E-2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2.3863088113348613E-2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2.3863088113348613E-2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2.3863088113348613E-2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2.3863088113348613E-2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2.3863088113348613E-2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2.3863088113348613E-2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2.3863088113348613E-2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2.3863088113348613E-2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2.3863088113348613E-2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2.3863088113348613E-2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2.3863088113348613E-2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2.3863088113348613E-2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2.3863088113348613E-2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2.3863088113348613E-2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2.3863088113348613E-2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2.3863088113348613E-2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2.3863088113348613E-2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2.3863088113348613E-2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2.3863088113348613E-2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2.3863088113348613E-2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2.3863088113348613E-2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2.3863088113348613E-2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2.3863088113348613E-2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2.3863088113348613E-2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2.3863088113348613E-2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2.3863088113348613E-2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2.3863088113348613E-2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2.3863088113348613E-2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2.3863088113348613E-2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2.3863088113348613E-2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2.3863088113348613E-2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2.3863088113348613E-2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2.3863088113348613E-2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2.3863088113348613E-2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2.3863088113348613E-2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2.3863088113348613E-2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2.3863088113348613E-2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2.3863088113348613E-2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2.3863088113348613E-2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2.3863088113348613E-2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2.3863088113348613E-2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2.3863088113348613E-2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2.3863088113348613E-2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2.3863088113348613E-2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2.3863088113348613E-2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2.3863088113348613E-2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2.3863088113348613E-2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2.3863088113348613E-2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2.3863088113348613E-2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2.3863088113348613E-2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2.3863088113348613E-2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2.3863088113348613E-2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2.3863088113348613E-2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2.3863088113348613E-2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2.3863088113348613E-2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2.3863088113348613E-2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2.3863088113348613E-2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2.3863088113348613E-2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2.3863088113348613E-2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2.3863088113348613E-2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2.3863088113348613E-2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2.3863088113348613E-2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2.3863088113348613E-2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2.3863088113348613E-2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2.3863088113348613E-2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2.3863088113348613E-2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2.3863088113348613E-2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2.3863088113348613E-2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2.3863088113348613E-2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2.3863088113348613E-2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2.3863088113348613E-2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2.3863088113348613E-2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2.3863088113348613E-2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2.3863088113348613E-2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2.3863088113348613E-2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2.3863088113348613E-2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2.3863088113348613E-2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2.3863088113348613E-2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2.3863088113348613E-2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2.3863088113348613E-2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2.3863088113348613E-2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2.3863088113348613E-2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2.3863088113348613E-2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2.3863088113348613E-2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2.3863088113348613E-2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2.3863088113348613E-2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2.3863088113348613E-2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2.3863088113348613E-2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2.3863088113348613E-2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2.3863088113348613E-2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2.3863088113348613E-2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2.3863088113348613E-2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2.3863088113348613E-2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2.3863088113348613E-2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2.3863088113348613E-2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2.3863088113348613E-2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2.3863088113348613E-2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2.3863088113348613E-2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2.3863088113348613E-2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2.3863088113348613E-2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2.3863088113348613E-2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2.3863088113348613E-2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2.3863088113348613E-2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2.3863088113348613E-2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2.3863088113348613E-2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2.3863088113348613E-2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2.3863088113348613E-2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2.3863088113348613E-2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2.3863088113348613E-2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2.3863088113348613E-2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2.3863088113348613E-2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2.3863088113348613E-2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2.3863088113348613E-2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2.3863088113348613E-2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2.3863088113348613E-2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2.3863088113348613E-2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2.3863088113348613E-2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2.3863088113348613E-2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2.3863088113348613E-2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2.3863088113348613E-2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2.3863088113348613E-2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2.3863088113348613E-2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2.3863088113348613E-2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2.3863088113348613E-2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2.3863088113348613E-2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2.3863088113348613E-2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2.3863088113348613E-2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2.3863088113348613E-2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2.3863088113348613E-2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2.3863088113348613E-2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2.3863088113348613E-2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2.3863088113348613E-2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2.3863088113348613E-2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2.3863088113348613E-2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2.3863088113348613E-2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2.3863088113348613E-2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2.3863088113348613E-2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2.3863088113348613E-2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2.3863088113348613E-2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2.3863088113348613E-2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2.3863088113348613E-2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2.3863088113348613E-2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2.3863088113348613E-2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2.3863088113348613E-2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2.3863088113348613E-2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2.3863088113348613E-2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2.3863088113348613E-2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2.3863088113348613E-2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2.3863088113348613E-2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2.3863088113348613E-2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2.3863088113348613E-2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2.3863088113348613E-2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2.3863088113348613E-2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2.3863088113348613E-2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2.3863088113348613E-2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2.3863088113348613E-2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2.3863088113348613E-2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2.3863088113348613E-2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2.3863088113348613E-2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2.3863088113348613E-2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2.3863088113348613E-2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2.3863088113348613E-2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2.3863088113348613E-2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2.3863088113348613E-2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2.3863088113348613E-2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2.3863088113348613E-2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2.3863088113348613E-2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2.3863088113348613E-2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2.3863088113348613E-2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2.3863088113348613E-2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2.3863088113348613E-2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2.3863088113348613E-2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2.3863088113348613E-2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2.3863088113348613E-2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2.3863088113348613E-2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2.3863088113348613E-2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2.3863088113348613E-2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2.3863088113348613E-2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2.3863088113348613E-2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2.3863088113348613E-2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2.3863088113348613E-2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2.3863088113348613E-2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2.3863088113348613E-2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2.3863088113348613E-2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2.3863088113348613E-2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2.3863088113348613E-2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2.3863088113348613E-2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2.3863088113348613E-2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2.3863088113348613E-2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2.3863088113348613E-2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2.3863088113348613E-2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2.3863088113348613E-2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2.3863088113348613E-2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2.3863088113348613E-2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2.3863088113348613E-2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2.3863088113348613E-2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2.3863088113348613E-2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2.3863088113348613E-2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2.3863088113348613E-2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2.3863088113348613E-2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2.3863088113348613E-2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2.3863088113348613E-2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2.3863088113348613E-2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2.3863088113348613E-2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2.3863088113348613E-2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2.3863088113348613E-2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2.3863088113348613E-2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2.3863088113348613E-2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2.3863088113348613E-2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2.3863088113348613E-2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2.3863088113348613E-2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2.3863088113348613E-2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2.3863088113348613E-2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2.3863088113348613E-2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2.3863088113348613E-2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2.3863088113348613E-2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2.3863088113348613E-2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2.3863088113348613E-2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2.3863088113348613E-2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2.3863088113348613E-2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2.3863088113348613E-2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2.3863088113348613E-2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2.3863088113348613E-2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2.3863088113348613E-2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2.3863088113348613E-2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2.3863088113348613E-2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2.3863088113348613E-2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2.3863088113348613E-2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2.3863088113348613E-2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2.3863088113348613E-2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2.3863088113348613E-2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2.3863088113348613E-2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2.3863088113348613E-2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2.3863088113348613E-2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2.3863088113348613E-2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2.3863088113348613E-2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2.3863088113348613E-2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2.3863088113348613E-2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2.3863088113348613E-2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2.3863088113348613E-2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2.3863088113348613E-2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2.3863088113348613E-2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2.3863088113348613E-2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2.3863088113348613E-2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2.3863088113348613E-2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2.3863088113348613E-2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2.3863088113348613E-2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2.3863088113348613E-2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2.3863088113348613E-2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2.3863088113348613E-2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2.3863088113348613E-2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2.3863088113348613E-2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2.3863088113348613E-2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2.3863088113348613E-2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2.3863088113348613E-2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2.3863088113348613E-2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2.3863088113348613E-2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2.3863088113348613E-2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2.3863088113348613E-2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2.3863088113348613E-2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2.3863088113348613E-2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2.3863088113348613E-2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2.3863088113348613E-2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2.3863088113348613E-2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2.3863088113348613E-2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2.3863088113348613E-2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2.3863088113348613E-2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2.3863088113348613E-2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2.3863088113348613E-2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2.3863088113348613E-2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2.3863088113348613E-2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2.3863088113348613E-2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2.3863088113348613E-2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2.3863088113348613E-2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2.3863088113348613E-2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2.3863088113348613E-2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2.3863088113348613E-2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2.3863088113348613E-2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2.3863088113348613E-2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2.3863088113348613E-2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2.3863088113348613E-2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2.3863088113348613E-2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2.3863088113348613E-2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2.3863088113348613E-2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2.3863088113348613E-2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2.3863088113348613E-2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2.3863088113348613E-2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2.3863088113348613E-2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2.3863088113348613E-2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2.3863088113348613E-2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2.3863088113348613E-2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2.3863088113348613E-2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2.3863088113348613E-2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2.3863088113348613E-2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2.3863088113348613E-2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2.3863088113348613E-2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2.3863088113348613E-2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2.3863088113348613E-2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2.3863088113348613E-2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2.3863088113348613E-2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2.3863088113348613E-2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2.3863088113348613E-2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2.3863088113348613E-2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2.3863088113348613E-2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2.3863088113348613E-2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2.3863088113348613E-2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2.3863088113348613E-2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2.3863088113348613E-2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2.3863088113348613E-2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2.3863088113348613E-2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2.3863088113348613E-2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2.3863088113348613E-2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2.3863088113348613E-2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2.3863088113348613E-2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2.3863088113348613E-2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2.3863088113348613E-2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2.3863088113348613E-2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2.3863088113348613E-2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2.3863088113348613E-2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2.3863088113348613E-2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2.3863088113348613E-2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2.3863088113348613E-2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2.3863088113348613E-2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2.3863088113348613E-2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2.3863088113348613E-2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2.3863088113348613E-2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2.3863088113348613E-2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2.3863088113348613E-2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2.3863088113348613E-2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2.3863088113348613E-2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2.3863088113348613E-2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2.3863088113348613E-2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2.3863088113348613E-2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2.3863088113348613E-2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2.3863088113348613E-2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2.3863088113348613E-2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2.3863088113348613E-2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2.3863088113348613E-2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2.3863088113348613E-2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2.3863088113348613E-2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2.3863088113348613E-2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2.3863088113348613E-2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2.3863088113348613E-2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2.3863088113348613E-2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2.3863088113348613E-2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2.3863088113348613E-2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2.3863088113348613E-2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2.3863088113348613E-2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2.3863088113348613E-2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2.3863088113348613E-2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2.3863088113348613E-2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2.3863088113348613E-2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2.3863088113348613E-2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2.3863088113348613E-2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2.3863088113348613E-2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2.3863088113348613E-2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2.3863088113348613E-2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2.3863088113348613E-2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2.3863088113348613E-2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2.3863088113348613E-2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2.3863088113348613E-2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2.3863088113348613E-2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2.3863088113348613E-2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2.3863088113348613E-2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2.3863088113348613E-2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2.3863088113348613E-2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2.3863088113348613E-2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2.3863088113348613E-2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2.3863088113348613E-2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2.3863088113348613E-2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2.3863088113348613E-2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2.3863088113348613E-2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2.3863088113348613E-2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2.3863088113348613E-2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2.3863088113348613E-2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2.3863088113348613E-2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2.3863088113348613E-2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2.3863088113348613E-2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2.3863088113348613E-2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2.3863088113348613E-2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2.3863088113348613E-2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2.3863088113348613E-2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2.3863088113348613E-2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2.3863088113348613E-2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2.3863088113348613E-2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2.3863088113348613E-2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2.3863088113348613E-2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2.3863088113348613E-2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2.3863088113348613E-2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2.3863088113348613E-2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2.3863088113348613E-2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2.3863088113348613E-2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2.3863088113348613E-2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2.3863088113348613E-2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2.3863088113348613E-2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2.3863088113348613E-2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2.3863088113348613E-2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2.3863088113348613E-2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2.3863088113348613E-2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2.3863088113348613E-2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2.3863088113348613E-2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2.3863088113348613E-2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2.3863088113348613E-2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2.3863088113348613E-2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2.3863088113348613E-2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2.3863088113348613E-2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2.3863088113348613E-2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2.3863088113348613E-2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2.3863088113348613E-2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2.3863088113348613E-2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2.3863088113348613E-2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2.3863088113348613E-2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2.3863088113348613E-2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2.3863088113348613E-2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2.3863088113348613E-2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2.3863088113348613E-2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2.3863088113348613E-2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2.3863088113348613E-2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2.3863088113348613E-2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2.3863088113348613E-2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2.3863088113348613E-2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2.3863088113348613E-2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2.3863088113348613E-2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2.3863088113348613E-2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2.3863088113348613E-2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2.3863088113348613E-2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2.3863088113348613E-2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2.3863088113348613E-2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2.3863088113348613E-2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2.3863088113348613E-2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2.3863088113348613E-2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2.3863088113348613E-2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2.3863088113348613E-2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2.3863088113348613E-2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2.3863088113348613E-2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2.3863088113348613E-2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2.3863088113348613E-2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2.3863088113348613E-2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2.3863088113348613E-2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2.3863088113348613E-2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2.3863088113348613E-2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2.3863088113348613E-2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2.3863088113348613E-2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2.3863088113348613E-2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2.3863088113348613E-2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2.3863088113348613E-2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2.3863088113348613E-2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2.3863088113348613E-2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2.3863088113348613E-2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2.3863088113348613E-2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2.3863088113348613E-2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2.3863088113348613E-2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2.3863088113348613E-2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2.3863088113348613E-2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2.3863088113348613E-2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2.3863088113348613E-2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2.3863088113348613E-2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2.3863088113348613E-2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2.3863088113348613E-2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2.3863088113348613E-2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2.3863088113348613E-2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2.3863088113348613E-2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1719</v>
      </c>
      <c r="F4" s="34" t="s">
        <v>1720</v>
      </c>
      <c r="G4" s="54" t="s">
        <v>11</v>
      </c>
      <c r="K4" s="34" t="s">
        <v>1719</v>
      </c>
      <c r="L4" s="34" t="s">
        <v>1720</v>
      </c>
      <c r="P4" s="54" t="s">
        <v>7</v>
      </c>
      <c r="Q4" s="34" t="s">
        <v>8</v>
      </c>
      <c r="R4" s="34" t="s">
        <v>9</v>
      </c>
      <c r="S4" s="34" t="s">
        <v>1719</v>
      </c>
      <c r="T4" s="34" t="s">
        <v>1720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1721</v>
      </c>
      <c r="G5" s="54"/>
      <c r="K5" s="25" t="s">
        <v>6</v>
      </c>
      <c r="L5" s="25" t="s">
        <v>1721</v>
      </c>
      <c r="P5" s="54"/>
      <c r="Q5" s="25" t="s">
        <v>6</v>
      </c>
      <c r="R5" s="25" t="s">
        <v>10</v>
      </c>
      <c r="S5" s="25" t="s">
        <v>6</v>
      </c>
      <c r="T5" s="25" t="s">
        <v>1721</v>
      </c>
      <c r="U5" s="54"/>
    </row>
    <row r="6" spans="2:21" ht="13.9" customHeight="1" x14ac:dyDescent="0.2">
      <c r="B6" s="27">
        <v>0</v>
      </c>
      <c r="C6" s="30">
        <v>-9.8633310403014612E-7</v>
      </c>
      <c r="D6" s="30">
        <v>2.9285729397088285E-13</v>
      </c>
      <c r="E6" s="30">
        <f>ABS(C6)/'İtme Analizi'!$G$17</f>
        <v>7.0825258140513173E-7</v>
      </c>
      <c r="F6" s="30">
        <f>ABS(D6)/'İtme Analizi'!$G$14</f>
        <v>7.8079662529139514E-17</v>
      </c>
      <c r="G6" s="30"/>
      <c r="K6" s="30">
        <v>0</v>
      </c>
      <c r="L6" s="30">
        <v>0</v>
      </c>
      <c r="P6" s="27">
        <v>0</v>
      </c>
      <c r="Q6" s="30">
        <v>-9.8633310403014612E-7</v>
      </c>
      <c r="R6" s="30">
        <v>2.9285729397088285E-13</v>
      </c>
      <c r="S6" s="30">
        <f>ABS(Q6)/'İtme Analizi'!$G$17</f>
        <v>7.0825258140513173E-7</v>
      </c>
      <c r="T6" s="30">
        <f>ABS(R6)/'İtme Analizi'!$G$14</f>
        <v>7.8079662529139514E-17</v>
      </c>
      <c r="U6" s="30"/>
    </row>
    <row r="7" spans="2:21" ht="13.9" customHeight="1" x14ac:dyDescent="0.2">
      <c r="B7" s="27">
        <v>1</v>
      </c>
      <c r="C7" s="30">
        <v>6.8440715002293026E-3</v>
      </c>
      <c r="D7" s="30">
        <v>-106.02655144642928</v>
      </c>
      <c r="E7" s="30">
        <f>ABS(C7)/'İtme Analizi'!$G$17</f>
        <v>4.9144972297417112E-3</v>
      </c>
      <c r="F7" s="30">
        <f>ABS(D7)/'İtme Analizi'!$G$14</f>
        <v>2.8268093458818661E-2</v>
      </c>
      <c r="G7" s="30">
        <f>G6+(E7-E6)*((F7+F6)/2)</f>
        <v>6.9451723021640439E-5</v>
      </c>
      <c r="K7" s="30">
        <f>'İtme Analizi'!$G$24</f>
        <v>0.29491232925007116</v>
      </c>
      <c r="L7" s="30">
        <f>'İtme Analizi'!$G$21</f>
        <v>1.7025693836483766</v>
      </c>
      <c r="P7" s="27">
        <v>1</v>
      </c>
      <c r="Q7" s="30">
        <v>9.7687906689596983E-4</v>
      </c>
      <c r="R7" s="30">
        <v>-15.146650130508222</v>
      </c>
      <c r="S7" s="30">
        <f>ABS(Q7)/'İtme Analizi'!$G$17</f>
        <v>7.0146395575967663E-4</v>
      </c>
      <c r="T7" s="30">
        <f>ABS(R7)/'İtme Analizi'!$G$14</f>
        <v>4.0382990452497072E-3</v>
      </c>
      <c r="U7" s="30">
        <f>U6+(S7-S6)*((T7+T6)/2)</f>
        <v>1.4149305435490778E-6</v>
      </c>
    </row>
    <row r="8" spans="2:21" ht="13.9" customHeight="1" x14ac:dyDescent="0.2">
      <c r="B8" s="27">
        <v>2</v>
      </c>
      <c r="C8" s="30">
        <v>1.3689129333562635E-2</v>
      </c>
      <c r="D8" s="30">
        <v>-212.09431747544591</v>
      </c>
      <c r="E8" s="30">
        <f>ABS(C8)/'İtme Analizi'!$G$17</f>
        <v>9.8297027120648264E-3</v>
      </c>
      <c r="F8" s="30">
        <f>ABS(D8)/'İtme Analizi'!$G$14</f>
        <v>5.6547175275332179E-2</v>
      </c>
      <c r="G8" s="30">
        <f>G7+(E8-E7)*((F8+F7)/2)</f>
        <v>2.7789395995504371E-4</v>
      </c>
      <c r="H8" s="47"/>
      <c r="I8" s="47"/>
      <c r="J8" s="47"/>
      <c r="K8" s="30">
        <f>'İtme Analizi'!$G$24</f>
        <v>0.29491232925007116</v>
      </c>
      <c r="L8" s="30">
        <v>0</v>
      </c>
      <c r="P8" s="27">
        <v>2</v>
      </c>
      <c r="Q8" s="30">
        <v>1.9547444668959698E-3</v>
      </c>
      <c r="R8" s="30">
        <v>-30.300263428494628</v>
      </c>
      <c r="S8" s="30">
        <f>ABS(Q8)/'İtme Analizi'!$G$17</f>
        <v>1.4036361641007584E-3</v>
      </c>
      <c r="T8" s="30">
        <f>ABS(R8)/'İtme Analizi'!$G$14</f>
        <v>8.0784545638672399E-3</v>
      </c>
      <c r="U8" s="30">
        <f>U7+(S8-S7)*((T8+T7)/2)</f>
        <v>5.6689543633682865E-6</v>
      </c>
    </row>
    <row r="9" spans="2:21" ht="13.9" customHeight="1" x14ac:dyDescent="0.2">
      <c r="B9" s="27">
        <v>3</v>
      </c>
      <c r="C9" s="30">
        <v>2.0534187166895968E-2</v>
      </c>
      <c r="D9" s="30">
        <v>-318.13291927320739</v>
      </c>
      <c r="E9" s="30">
        <f>ABS(C9)/'İtme Analizi'!$G$17</f>
        <v>1.4744908194387943E-2</v>
      </c>
      <c r="F9" s="30">
        <f>ABS(D9)/'İtme Analizi'!$G$14</f>
        <v>8.4818481518618719E-2</v>
      </c>
      <c r="G9" s="30">
        <f t="shared" ref="G9:G72" si="0">G8+(E9-E8)*((F9+F8)/2)</f>
        <v>6.2531458559796148E-4</v>
      </c>
      <c r="H9" s="47"/>
      <c r="I9" s="47"/>
      <c r="J9" s="47"/>
      <c r="P9" s="27">
        <v>3</v>
      </c>
      <c r="Q9" s="30">
        <v>2.93260986689597E-3</v>
      </c>
      <c r="R9" s="30">
        <v>-45.450574149941929</v>
      </c>
      <c r="S9" s="30">
        <f>ABS(Q9)/'İtme Analizi'!$G$17</f>
        <v>2.1058083724418402E-3</v>
      </c>
      <c r="T9" s="30">
        <f>ABS(R9)/'İtme Analizi'!$G$14</f>
        <v>1.2117729571509091E-2</v>
      </c>
      <c r="U9" s="30">
        <f t="shared" ref="U9:U72" si="1">U8+(S9-S8)*((T9+T8)/2)</f>
        <v>1.2759553970568447E-5</v>
      </c>
    </row>
    <row r="10" spans="2:21" ht="13.9" customHeight="1" x14ac:dyDescent="0.2">
      <c r="B10" s="27">
        <v>4</v>
      </c>
      <c r="C10" s="30">
        <v>2.7379245000229299E-2</v>
      </c>
      <c r="D10" s="30">
        <v>-424.14060920595392</v>
      </c>
      <c r="E10" s="30">
        <f>ABS(C10)/'İtme Analizi'!$G$17</f>
        <v>1.9660113676711059E-2</v>
      </c>
      <c r="F10" s="30">
        <f>ABS(D10)/'İtme Analizi'!$G$14</f>
        <v>0.1130815462461971</v>
      </c>
      <c r="G10" s="30">
        <f t="shared" si="0"/>
        <v>1.1116742363087213E-3</v>
      </c>
      <c r="H10" s="47"/>
      <c r="I10" s="47"/>
      <c r="J10" s="47"/>
      <c r="K10" s="82" t="s">
        <v>20</v>
      </c>
      <c r="L10" s="83"/>
      <c r="P10" s="27">
        <v>4</v>
      </c>
      <c r="Q10" s="30">
        <v>3.9104752668959698E-3</v>
      </c>
      <c r="R10" s="30">
        <v>-60.600880512169134</v>
      </c>
      <c r="S10" s="30">
        <f>ABS(Q10)/'İtme Analizi'!$G$17</f>
        <v>2.807980580782922E-3</v>
      </c>
      <c r="T10" s="30">
        <f>ABS(R10)/'İtme Analizi'!$G$14</f>
        <v>1.6157003416924692E-2</v>
      </c>
      <c r="U10" s="30">
        <f t="shared" si="1"/>
        <v>2.2686419821939941E-5</v>
      </c>
    </row>
    <row r="11" spans="2:21" ht="13.9" customHeight="1" x14ac:dyDescent="0.2">
      <c r="B11" s="27">
        <v>5</v>
      </c>
      <c r="C11" s="30">
        <v>3.4224302833562634E-2</v>
      </c>
      <c r="D11" s="30">
        <v>-530.13518938826542</v>
      </c>
      <c r="E11" s="30">
        <f>ABS(C11)/'İtme Analizi'!$G$17</f>
        <v>2.4575319159034176E-2</v>
      </c>
      <c r="F11" s="30">
        <f>ABS(D11)/'İtme Analizi'!$G$14</f>
        <v>0.14134111573936989</v>
      </c>
      <c r="G11" s="30">
        <f t="shared" si="0"/>
        <v>1.7369440678180713E-3</v>
      </c>
      <c r="H11" s="47"/>
      <c r="I11" s="47"/>
      <c r="J11" s="47"/>
      <c r="K11" s="84"/>
      <c r="L11" s="85"/>
      <c r="P11" s="27">
        <v>5</v>
      </c>
      <c r="Q11" s="30">
        <v>4.8883406668959704E-3</v>
      </c>
      <c r="R11" s="30">
        <v>-75.751186902493203</v>
      </c>
      <c r="S11" s="30">
        <f>ABS(Q11)/'İtme Analizi'!$G$17</f>
        <v>3.5101527891240043E-3</v>
      </c>
      <c r="T11" s="30">
        <f>ABS(R11)/'İtme Analizi'!$G$14</f>
        <v>2.0196277269831295E-2</v>
      </c>
      <c r="U11" s="30">
        <f t="shared" si="1"/>
        <v>3.5449551512071274E-5</v>
      </c>
    </row>
    <row r="12" spans="2:21" ht="13.9" customHeight="1" x14ac:dyDescent="0.2">
      <c r="B12" s="27">
        <v>6</v>
      </c>
      <c r="C12" s="30">
        <v>4.1069360666895968E-2</v>
      </c>
      <c r="D12" s="30">
        <v>-636.12173353407377</v>
      </c>
      <c r="E12" s="30">
        <f>ABS(C12)/'İtme Analizi'!$G$17</f>
        <v>2.9490524641357294E-2</v>
      </c>
      <c r="F12" s="30">
        <f>ABS(D12)/'İtme Analizi'!$G$14</f>
        <v>0.1695985427179762</v>
      </c>
      <c r="G12" s="30">
        <f t="shared" si="0"/>
        <v>2.5011102247786839E-3</v>
      </c>
      <c r="H12" s="47"/>
      <c r="I12" s="47"/>
      <c r="J12" s="47"/>
      <c r="K12" s="34" t="s">
        <v>1719</v>
      </c>
      <c r="L12" s="34" t="s">
        <v>1720</v>
      </c>
      <c r="P12" s="27">
        <v>6</v>
      </c>
      <c r="Q12" s="30">
        <v>5.8662060668959702E-3</v>
      </c>
      <c r="R12" s="30">
        <v>-90.900920877583957</v>
      </c>
      <c r="S12" s="30">
        <f>ABS(Q12)/'İtme Analizi'!$G$17</f>
        <v>4.2123249974650862E-3</v>
      </c>
      <c r="T12" s="30">
        <f>ABS(R12)/'İtme Analizi'!$G$14</f>
        <v>2.4235398509198251E-2</v>
      </c>
      <c r="U12" s="30">
        <f t="shared" si="1"/>
        <v>5.1048895463099345E-5</v>
      </c>
    </row>
    <row r="13" spans="2:21" ht="13.9" customHeight="1" x14ac:dyDescent="0.2">
      <c r="B13" s="27">
        <v>7</v>
      </c>
      <c r="C13" s="30">
        <v>4.7914418500229303E-2</v>
      </c>
      <c r="D13" s="30">
        <v>-742.10590827489784</v>
      </c>
      <c r="E13" s="30">
        <f>ABS(C13)/'İtme Analizi'!$G$17</f>
        <v>3.4405730123680409E-2</v>
      </c>
      <c r="F13" s="30">
        <f>ABS(D13)/'İtme Analizi'!$G$14</f>
        <v>0.1978553379815958</v>
      </c>
      <c r="G13" s="30">
        <f t="shared" si="0"/>
        <v>3.4041658892364039E-3</v>
      </c>
      <c r="H13" s="47"/>
      <c r="I13" s="47"/>
      <c r="J13" s="47"/>
      <c r="K13" s="25" t="s">
        <v>6</v>
      </c>
      <c r="L13" s="25" t="s">
        <v>1721</v>
      </c>
      <c r="P13" s="27">
        <v>7</v>
      </c>
      <c r="Q13" s="30">
        <v>6.84407146689597E-3</v>
      </c>
      <c r="R13" s="30">
        <v>-106.0501134545309</v>
      </c>
      <c r="S13" s="30">
        <f>ABS(Q13)/'İtme Analizi'!$G$17</f>
        <v>4.9144972058061676E-3</v>
      </c>
      <c r="T13" s="30">
        <f>ABS(R13)/'İtme Analizi'!$G$14</f>
        <v>2.8274375404595521E-2</v>
      </c>
      <c r="U13" s="30">
        <f t="shared" si="1"/>
        <v>6.9484347417369085E-5</v>
      </c>
    </row>
    <row r="14" spans="2:21" ht="13.9" customHeight="1" x14ac:dyDescent="0.2">
      <c r="B14" s="27">
        <v>8</v>
      </c>
      <c r="C14" s="30">
        <v>5.4759476333562637E-2</v>
      </c>
      <c r="D14" s="30">
        <v>-848.09050550735083</v>
      </c>
      <c r="E14" s="30">
        <f>ABS(C14)/'İtme Analizi'!$G$17</f>
        <v>3.9320935606003526E-2</v>
      </c>
      <c r="F14" s="30">
        <f>ABS(D14)/'İtme Analizi'!$G$14</f>
        <v>0.2261122458871215</v>
      </c>
      <c r="G14" s="30">
        <f t="shared" si="0"/>
        <v>4.4461097855158071E-3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7.8219368668959698E-3</v>
      </c>
      <c r="R14" s="30">
        <v>-121.1995750056895</v>
      </c>
      <c r="S14" s="30">
        <f>ABS(Q14)/'İtme Analizi'!$G$17</f>
        <v>5.616669414147249E-3</v>
      </c>
      <c r="T14" s="30">
        <f>ABS(R14)/'İtme Analizi'!$G$14</f>
        <v>3.2313424012106878E-2</v>
      </c>
      <c r="U14" s="30">
        <f t="shared" si="1"/>
        <v>9.0755881874845292E-5</v>
      </c>
    </row>
    <row r="15" spans="2:21" ht="13.9" customHeight="1" x14ac:dyDescent="0.2">
      <c r="B15" s="27">
        <v>9</v>
      </c>
      <c r="C15" s="30">
        <v>6.1604534166895972E-2</v>
      </c>
      <c r="D15" s="30">
        <v>-954.06937527144123</v>
      </c>
      <c r="E15" s="30">
        <f>ABS(C15)/'İtme Analizi'!$G$17</f>
        <v>4.4236141088326644E-2</v>
      </c>
      <c r="F15" s="30">
        <f>ABS(D15)/'İtme Analizi'!$G$14</f>
        <v>0.25436762677315305</v>
      </c>
      <c r="G15" s="30">
        <f t="shared" si="0"/>
        <v>5.6269384376386542E-3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8.7998022668959695E-3</v>
      </c>
      <c r="R15" s="30">
        <v>-136.34850245200923</v>
      </c>
      <c r="S15" s="30">
        <f>ABS(Q15)/'İtme Analizi'!$G$17</f>
        <v>6.3188416224883312E-3</v>
      </c>
      <c r="T15" s="30">
        <f>ABS(R15)/'İtme Analizi'!$G$14</f>
        <v>3.635233022014097E-2</v>
      </c>
      <c r="U15" s="30">
        <f t="shared" si="1"/>
        <v>1.1486347401817703E-4</v>
      </c>
    </row>
    <row r="16" spans="2:21" ht="13.9" customHeight="1" x14ac:dyDescent="0.2">
      <c r="B16" s="27">
        <v>10</v>
      </c>
      <c r="C16" s="30">
        <v>6.8449592000229306E-2</v>
      </c>
      <c r="D16" s="30">
        <v>-1060.0633133061062</v>
      </c>
      <c r="E16" s="30">
        <f>ABS(C16)/'İtme Analizi'!$G$17</f>
        <v>4.9151346570649762E-2</v>
      </c>
      <c r="F16" s="30">
        <f>ABS(D16)/'İtme Analizi'!$G$14</f>
        <v>0.28262702506119436</v>
      </c>
      <c r="G16" s="30">
        <f t="shared" si="0"/>
        <v>6.9466579659758429E-3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9.7776676668959693E-3</v>
      </c>
      <c r="R16" s="30">
        <v>-151.49728930407929</v>
      </c>
      <c r="S16" s="30">
        <f>ABS(Q16)/'İtme Analizi'!$G$17</f>
        <v>7.0210138308294126E-3</v>
      </c>
      <c r="T16" s="30">
        <f>ABS(R16)/'İtme Analizi'!$G$14</f>
        <v>4.0391198943871977E-2</v>
      </c>
      <c r="U16" s="30">
        <f t="shared" si="1"/>
        <v>1.4180706069266862E-4</v>
      </c>
    </row>
    <row r="17" spans="2:21" ht="13.9" customHeight="1" x14ac:dyDescent="0.2">
      <c r="B17" s="27">
        <v>11</v>
      </c>
      <c r="C17" s="30">
        <v>7.5294649833562627E-2</v>
      </c>
      <c r="D17" s="30">
        <v>-1166.0436747399888</v>
      </c>
      <c r="E17" s="30">
        <f>ABS(C17)/'İtme Analizi'!$G$17</f>
        <v>5.4066552052972873E-2</v>
      </c>
      <c r="F17" s="30">
        <f>ABS(D17)/'İtme Analizi'!$G$14</f>
        <v>0.31088280364629767</v>
      </c>
      <c r="G17" s="30">
        <f t="shared" si="0"/>
        <v>8.4052693479137013E-3</v>
      </c>
      <c r="H17" s="47"/>
      <c r="I17" s="47"/>
      <c r="J17" s="47"/>
      <c r="P17" s="27">
        <v>0</v>
      </c>
      <c r="Q17" s="30">
        <v>9.7776676668959693E-3</v>
      </c>
      <c r="R17" s="30">
        <v>-151.49728930407929</v>
      </c>
      <c r="S17" s="30">
        <f>ABS(Q17)/'İtme Analizi'!$G$17</f>
        <v>7.0210138308294126E-3</v>
      </c>
      <c r="T17" s="30">
        <f>ABS(R17)/'İtme Analizi'!$G$14</f>
        <v>4.0391198943871977E-2</v>
      </c>
      <c r="U17" s="30">
        <f t="shared" si="1"/>
        <v>1.4180706069266862E-4</v>
      </c>
    </row>
    <row r="18" spans="2:21" ht="13.9" customHeight="1" x14ac:dyDescent="0.2">
      <c r="B18" s="27">
        <v>12</v>
      </c>
      <c r="C18" s="30">
        <v>8.2139707666895961E-2</v>
      </c>
      <c r="D18" s="30">
        <v>-1272.0592866781922</v>
      </c>
      <c r="E18" s="30">
        <f>ABS(C18)/'İtme Analizi'!$G$17</f>
        <v>5.8981757535295991E-2</v>
      </c>
      <c r="F18" s="30">
        <f>ABS(D18)/'İtme Analizi'!$G$14</f>
        <v>0.33914798048624395</v>
      </c>
      <c r="G18" s="30">
        <f t="shared" si="0"/>
        <v>1.0002786784837233E-2</v>
      </c>
      <c r="H18" s="47"/>
      <c r="I18" s="47"/>
      <c r="J18" s="47"/>
      <c r="K18" s="51" t="s">
        <v>13</v>
      </c>
      <c r="L18" s="52"/>
      <c r="P18" s="27">
        <v>1</v>
      </c>
      <c r="Q18" s="30">
        <v>1.0755533066895969E-2</v>
      </c>
      <c r="R18" s="30">
        <v>-166.65414262499547</v>
      </c>
      <c r="S18" s="30">
        <f>ABS(Q18)/'İtme Analizi'!$G$17</f>
        <v>7.723186039170494E-3</v>
      </c>
      <c r="T18" s="30">
        <f>ABS(R18)/'İtme Analizi'!$G$14</f>
        <v>4.4432218295838218E-2</v>
      </c>
      <c r="U18" s="30">
        <f t="shared" si="1"/>
        <v>1.7158738379379076E-4</v>
      </c>
    </row>
    <row r="19" spans="2:21" ht="13.9" customHeight="1" x14ac:dyDescent="0.2">
      <c r="B19" s="27">
        <v>13</v>
      </c>
      <c r="C19" s="30">
        <v>8.8984765500229282E-2</v>
      </c>
      <c r="D19" s="30">
        <v>-1378.0617158049413</v>
      </c>
      <c r="E19" s="30">
        <f>ABS(C19)/'İtme Analizi'!$G$17</f>
        <v>6.3896963017619102E-2</v>
      </c>
      <c r="F19" s="30">
        <f>ABS(D19)/'İtme Analizi'!$G$14</f>
        <v>0.36740964261274195</v>
      </c>
      <c r="G19" s="30">
        <f t="shared" si="0"/>
        <v>1.1739224736153894E-2</v>
      </c>
      <c r="H19" s="47"/>
      <c r="I19" s="47"/>
      <c r="J19" s="47"/>
      <c r="K19" s="30" t="s">
        <v>36</v>
      </c>
      <c r="L19" s="30">
        <f>VLOOKUP($L$16,$F$6:$G$100,2,FALSE)</f>
        <v>2.7296363226500919E-2</v>
      </c>
      <c r="P19" s="27">
        <v>2</v>
      </c>
      <c r="Q19" s="30">
        <v>1.1733398466895971E-2</v>
      </c>
      <c r="R19" s="30">
        <v>-181.81132520821012</v>
      </c>
      <c r="S19" s="30">
        <f>ABS(Q19)/'İtme Analizi'!$G$17</f>
        <v>8.4253582475115763E-3</v>
      </c>
      <c r="T19" s="30">
        <f>ABS(R19)/'İtme Analizi'!$G$14</f>
        <v>4.8473325433526976E-2</v>
      </c>
      <c r="U19" s="30">
        <f t="shared" si="1"/>
        <v>2.0420522919757943E-4</v>
      </c>
    </row>
    <row r="20" spans="2:21" ht="13.9" customHeight="1" x14ac:dyDescent="0.2">
      <c r="B20" s="27">
        <v>14</v>
      </c>
      <c r="C20" s="30">
        <v>9.5829823333562617E-2</v>
      </c>
      <c r="D20" s="30">
        <v>-1483.9783610922107</v>
      </c>
      <c r="E20" s="30">
        <f>ABS(C20)/'İtme Analizi'!$G$17</f>
        <v>6.8812168499942206E-2</v>
      </c>
      <c r="F20" s="30">
        <f>ABS(D20)/'İtme Analizi'!$G$14</f>
        <v>0.39564843362291502</v>
      </c>
      <c r="G20" s="30">
        <f t="shared" si="0"/>
        <v>1.3614518355976105E-2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1.271126386689597E-2</v>
      </c>
      <c r="R20" s="30">
        <v>-196.96850542149664</v>
      </c>
      <c r="S20" s="30">
        <f>ABS(Q20)/'İtme Analizi'!$G$17</f>
        <v>9.1275304558526595E-3</v>
      </c>
      <c r="T20" s="30">
        <f>ABS(R20)/'İtme Analizi'!$G$14</f>
        <v>5.2514431939361277E-2</v>
      </c>
      <c r="U20" s="30">
        <f t="shared" si="1"/>
        <v>2.3966062750254666E-4</v>
      </c>
    </row>
    <row r="21" spans="2:21" ht="13.9" customHeight="1" x14ac:dyDescent="0.2">
      <c r="B21" s="27">
        <v>15</v>
      </c>
      <c r="C21" s="30">
        <v>0.10267488116689595</v>
      </c>
      <c r="D21" s="30">
        <v>-1589.8656973665261</v>
      </c>
      <c r="E21" s="30">
        <f>ABS(C21)/'İtme Analizi'!$G$17</f>
        <v>7.3727373982265323E-2</v>
      </c>
      <c r="F21" s="30">
        <f>ABS(D21)/'İtme Analizi'!$G$14</f>
        <v>0.42387941045912814</v>
      </c>
      <c r="G21" s="30">
        <f t="shared" si="0"/>
        <v>1.5628592232050358E-2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1.3689129266895972E-2</v>
      </c>
      <c r="R21" s="30">
        <v>-212.12568485296686</v>
      </c>
      <c r="S21" s="30">
        <f>ABS(Q21)/'İtme Analizi'!$G$17</f>
        <v>9.8297026641937409E-3</v>
      </c>
      <c r="T21" s="30">
        <f>ABS(R21)/'İtme Analizi'!$G$14</f>
        <v>5.6555538236752911E-2</v>
      </c>
      <c r="U21" s="30">
        <f t="shared" si="1"/>
        <v>2.7795357841367568E-4</v>
      </c>
    </row>
    <row r="22" spans="2:21" ht="13.9" customHeight="1" x14ac:dyDescent="0.2">
      <c r="B22" s="27">
        <v>16</v>
      </c>
      <c r="C22" s="30">
        <v>0.10951993900022927</v>
      </c>
      <c r="D22" s="30">
        <v>-1695.4352249178285</v>
      </c>
      <c r="E22" s="30">
        <f>ABS(C22)/'İtme Analizi'!$G$17</f>
        <v>7.8642579464588441E-2</v>
      </c>
      <c r="F22" s="30">
        <f>ABS(D22)/'İtme Analizi'!$G$14</f>
        <v>0.45202565524887178</v>
      </c>
      <c r="G22" s="30">
        <f t="shared" si="0"/>
        <v>1.7781218922531636E-2</v>
      </c>
      <c r="H22" s="47"/>
      <c r="I22" s="47"/>
      <c r="J22" s="47"/>
      <c r="P22" s="27">
        <v>5</v>
      </c>
      <c r="Q22" s="30">
        <v>1.4666994666895972E-2</v>
      </c>
      <c r="R22" s="30">
        <v>-227.28286092077568</v>
      </c>
      <c r="S22" s="30">
        <f>ABS(Q22)/'İtme Analizi'!$G$17</f>
        <v>1.0531874872534822E-2</v>
      </c>
      <c r="T22" s="30">
        <f>ABS(R22)/'İtme Analizi'!$G$14</f>
        <v>6.0596643637347541E-2</v>
      </c>
      <c r="U22" s="30">
        <f t="shared" si="1"/>
        <v>3.1908408154293226E-4</v>
      </c>
    </row>
    <row r="23" spans="2:21" ht="13.9" customHeight="1" x14ac:dyDescent="0.2">
      <c r="B23" s="27">
        <v>17</v>
      </c>
      <c r="C23" s="30">
        <v>0.11636499683356261</v>
      </c>
      <c r="D23" s="30">
        <v>-1800.5197878881611</v>
      </c>
      <c r="E23" s="30">
        <f>ABS(C23)/'İtme Analizi'!$G$17</f>
        <v>8.3557784946911559E-2</v>
      </c>
      <c r="F23" s="30">
        <f>ABS(D23)/'İtme Analizi'!$G$14</f>
        <v>0.48004260200984766</v>
      </c>
      <c r="G23" s="30">
        <f t="shared" si="0"/>
        <v>2.0071872426520341E-2</v>
      </c>
      <c r="H23" s="47"/>
      <c r="I23" s="47"/>
      <c r="J23" s="47"/>
      <c r="K23" s="7" t="s">
        <v>1722</v>
      </c>
      <c r="L23" s="30" t="e">
        <f>Spektrum!$C$4*9.8067/$L$15</f>
        <v>#DIV/0!</v>
      </c>
      <c r="P23" s="27">
        <v>6</v>
      </c>
      <c r="Q23" s="30">
        <v>1.5644860066895971E-2</v>
      </c>
      <c r="R23" s="30">
        <v>-242.43952388893052</v>
      </c>
      <c r="S23" s="30">
        <f>ABS(Q23)/'İtme Analizi'!$G$17</f>
        <v>1.1234047080875905E-2</v>
      </c>
      <c r="T23" s="30">
        <f>ABS(R23)/'İtme Analizi'!$G$14</f>
        <v>6.4637612238727493E-2</v>
      </c>
      <c r="U23" s="30">
        <f t="shared" si="1"/>
        <v>3.6305208854716021E-4</v>
      </c>
    </row>
    <row r="24" spans="2:21" ht="13.9" customHeight="1" x14ac:dyDescent="0.2">
      <c r="B24" s="27">
        <v>18</v>
      </c>
      <c r="C24" s="30">
        <v>0.12321005466689593</v>
      </c>
      <c r="D24" s="30">
        <v>-1905.1671175554138</v>
      </c>
      <c r="E24" s="30">
        <f>ABS(C24)/'İtme Analizi'!$G$17</f>
        <v>8.8472990429234663E-2</v>
      </c>
      <c r="F24" s="30">
        <f>ABS(D24)/'İtme Analizi'!$G$14</f>
        <v>0.50794297653767861</v>
      </c>
      <c r="G24" s="30">
        <f t="shared" si="0"/>
        <v>2.2499948492586824E-2</v>
      </c>
      <c r="H24" s="47"/>
      <c r="I24" s="47"/>
      <c r="J24" s="47"/>
      <c r="K24" s="7" t="s">
        <v>1723</v>
      </c>
      <c r="L24" s="30" t="e">
        <f>(1+($L$23-1)*'İtme Analizi'!$G$20/'İtme Analizi'!$G$18)/$L$23</f>
        <v>#DIV/0!</v>
      </c>
      <c r="P24" s="27">
        <v>7</v>
      </c>
      <c r="Q24" s="30">
        <v>1.6622725466895971E-2</v>
      </c>
      <c r="R24" s="30">
        <v>-257.59507600672953</v>
      </c>
      <c r="S24" s="30">
        <f>ABS(Q24)/'İtme Analizi'!$G$17</f>
        <v>1.1936219289216987E-2</v>
      </c>
      <c r="T24" s="30">
        <f>ABS(R24)/'İtme Analizi'!$G$14</f>
        <v>6.8678284672579137E-2</v>
      </c>
      <c r="U24" s="30">
        <f t="shared" si="1"/>
        <v>4.0985744741775228E-4</v>
      </c>
    </row>
    <row r="25" spans="2:21" ht="13.9" customHeight="1" x14ac:dyDescent="0.2">
      <c r="B25" s="27">
        <v>19</v>
      </c>
      <c r="C25" s="30">
        <v>0.13005511250022925</v>
      </c>
      <c r="D25" s="30">
        <v>-2008.5942045740217</v>
      </c>
      <c r="E25" s="30">
        <f>ABS(C25)/'İtme Analizi'!$G$17</f>
        <v>9.3388195911557767E-2</v>
      </c>
      <c r="F25" s="30">
        <f>ABS(D25)/'İtme Analizi'!$G$14</f>
        <v>0.53551801809217625</v>
      </c>
      <c r="G25" s="30">
        <f t="shared" si="0"/>
        <v>2.5064361093284315E-2</v>
      </c>
      <c r="H25" s="47"/>
      <c r="I25" s="47"/>
      <c r="J25" s="47"/>
      <c r="P25" s="27">
        <v>8</v>
      </c>
      <c r="Q25" s="30">
        <v>1.7600590866895971E-2</v>
      </c>
      <c r="R25" s="30">
        <v>-272.75082329728644</v>
      </c>
      <c r="S25" s="30">
        <f>ABS(Q25)/'İtme Analizi'!$G$17</f>
        <v>1.2638391497558068E-2</v>
      </c>
      <c r="T25" s="30">
        <f>ABS(R25)/'İtme Analizi'!$G$14</f>
        <v>7.2719009142092464E-2</v>
      </c>
      <c r="U25" s="30">
        <f t="shared" si="1"/>
        <v>4.5950007244340262E-4</v>
      </c>
    </row>
    <row r="26" spans="2:21" ht="13.9" customHeight="1" x14ac:dyDescent="0.2">
      <c r="B26" s="27">
        <v>20</v>
      </c>
      <c r="C26" s="30">
        <v>0.13690017033356258</v>
      </c>
      <c r="D26" s="30">
        <v>-2109.3631194373897</v>
      </c>
      <c r="E26" s="30">
        <f>ABS(C26)/'İtme Analizi'!$G$17</f>
        <v>9.8303401393880885E-2</v>
      </c>
      <c r="F26" s="30">
        <f>ABS(D26)/'İtme Analizi'!$G$14</f>
        <v>0.5623843554788136</v>
      </c>
      <c r="G26" s="30">
        <f t="shared" si="0"/>
        <v>2.776256897610016E-2</v>
      </c>
      <c r="H26" s="47"/>
      <c r="I26" s="47"/>
      <c r="J26" s="47"/>
      <c r="P26" s="27">
        <v>9</v>
      </c>
      <c r="Q26" s="30">
        <v>1.8578456266895971E-2</v>
      </c>
      <c r="R26" s="30">
        <v>-287.90449208689552</v>
      </c>
      <c r="S26" s="30">
        <f>ABS(Q26)/'İtme Analizi'!$G$17</f>
        <v>1.334056370589915E-2</v>
      </c>
      <c r="T26" s="30">
        <f>ABS(R26)/'İtme Analizi'!$G$14</f>
        <v>7.6759179455517093E-2</v>
      </c>
      <c r="U26" s="30">
        <f t="shared" si="1"/>
        <v>5.1197978733660669E-4</v>
      </c>
    </row>
    <row r="27" spans="2:21" ht="13.9" customHeight="1" x14ac:dyDescent="0.2">
      <c r="B27" s="27">
        <v>21</v>
      </c>
      <c r="C27" s="30">
        <v>0.14374522816689592</v>
      </c>
      <c r="D27" s="30">
        <v>-2211.1257403326595</v>
      </c>
      <c r="E27" s="30">
        <f>ABS(C27)/'İtme Analizi'!$G$17</f>
        <v>0.103218606876204</v>
      </c>
      <c r="F27" s="30">
        <f>ABS(D27)/'İtme Analizi'!$G$14</f>
        <v>0.58951562815380254</v>
      </c>
      <c r="G27" s="30">
        <f t="shared" si="0"/>
        <v>3.0593481533419634E-2</v>
      </c>
      <c r="H27" s="47"/>
      <c r="I27" s="47"/>
      <c r="J27" s="47"/>
      <c r="P27" s="27">
        <v>10</v>
      </c>
      <c r="Q27" s="30">
        <v>1.9556321666895967E-2</v>
      </c>
      <c r="R27" s="30">
        <v>-303.05899886504596</v>
      </c>
      <c r="S27" s="30">
        <f>ABS(Q27)/'İtme Analizi'!$G$17</f>
        <v>1.4042735914240229E-2</v>
      </c>
      <c r="T27" s="30">
        <f>ABS(R27)/'İtme Analizi'!$G$14</f>
        <v>8.0799573187869164E-2</v>
      </c>
      <c r="U27" s="30">
        <f t="shared" si="1"/>
        <v>5.672964759801429E-4</v>
      </c>
    </row>
    <row r="28" spans="2:21" ht="13.9" customHeight="1" x14ac:dyDescent="0.2">
      <c r="B28" s="27">
        <v>22</v>
      </c>
      <c r="C28" s="30">
        <v>0.15059028600022925</v>
      </c>
      <c r="D28" s="30">
        <v>-2312.4697692752111</v>
      </c>
      <c r="E28" s="30">
        <f>ABS(C28)/'İtme Analizi'!$G$17</f>
        <v>0.10813381235852712</v>
      </c>
      <c r="F28" s="30">
        <f>ABS(D28)/'İtme Analizi'!$G$14</f>
        <v>0.6165352986284075</v>
      </c>
      <c r="G28" s="30">
        <f t="shared" si="0"/>
        <v>3.355747559706003E-2</v>
      </c>
      <c r="H28" s="47"/>
      <c r="I28" s="47"/>
      <c r="J28" s="47"/>
      <c r="P28" s="27">
        <v>0</v>
      </c>
      <c r="Q28" s="30">
        <v>1.9556321666895967E-2</v>
      </c>
      <c r="R28" s="30">
        <v>-303.05899886504596</v>
      </c>
      <c r="S28" s="30">
        <f>ABS(Q28)/'İtme Analizi'!$G$17</f>
        <v>1.4042735914240229E-2</v>
      </c>
      <c r="T28" s="30">
        <f>ABS(R28)/'İtme Analizi'!$G$14</f>
        <v>8.0799573187869164E-2</v>
      </c>
      <c r="U28" s="30">
        <f t="shared" si="1"/>
        <v>5.672964759801429E-4</v>
      </c>
    </row>
    <row r="29" spans="2:21" ht="13.9" customHeight="1" x14ac:dyDescent="0.2">
      <c r="B29" s="27">
        <v>23</v>
      </c>
      <c r="C29" s="30">
        <v>0.15743534383356259</v>
      </c>
      <c r="D29" s="30">
        <v>-2408.142868038015</v>
      </c>
      <c r="E29" s="30">
        <f>ABS(C29)/'İtme Analizi'!$G$17</f>
        <v>0.11304901784085024</v>
      </c>
      <c r="F29" s="30">
        <f>ABS(D29)/'İtme Analizi'!$G$14</f>
        <v>0.64204302344286779</v>
      </c>
      <c r="G29" s="30">
        <f t="shared" si="0"/>
        <v>3.6650561131348909E-2</v>
      </c>
      <c r="H29" s="47"/>
      <c r="I29" s="47"/>
      <c r="J29" s="47"/>
      <c r="P29" s="27">
        <v>1</v>
      </c>
      <c r="Q29" s="30">
        <v>2.0534187066895967E-2</v>
      </c>
      <c r="R29" s="30">
        <v>-318.21387163879268</v>
      </c>
      <c r="S29" s="30">
        <f>ABS(Q29)/'İtme Analizi'!$G$17</f>
        <v>1.4744908122581311E-2</v>
      </c>
      <c r="T29" s="30">
        <f>ABS(R29)/'İtme Analizi'!$G$14</f>
        <v>8.4840064499531131E-2</v>
      </c>
      <c r="U29" s="30">
        <f t="shared" si="1"/>
        <v>6.2545025107203214E-4</v>
      </c>
    </row>
    <row r="30" spans="2:21" ht="13.9" customHeight="1" x14ac:dyDescent="0.2">
      <c r="B30" s="27">
        <v>24</v>
      </c>
      <c r="C30" s="30">
        <v>0.16428040166689589</v>
      </c>
      <c r="D30" s="30">
        <v>-2505.7657749242499</v>
      </c>
      <c r="E30" s="30">
        <f>ABS(C30)/'İtme Analizi'!$G$17</f>
        <v>0.11796422332317334</v>
      </c>
      <c r="F30" s="30">
        <f>ABS(D30)/'İtme Analizi'!$G$14</f>
        <v>0.66807059312173223</v>
      </c>
      <c r="G30" s="30">
        <f t="shared" si="0"/>
        <v>3.9870299946651144E-2</v>
      </c>
      <c r="H30" s="47"/>
      <c r="I30" s="47"/>
      <c r="J30" s="47"/>
      <c r="P30" s="27">
        <v>2</v>
      </c>
      <c r="Q30" s="30">
        <v>2.1512052466895967E-2</v>
      </c>
      <c r="R30" s="30">
        <v>-333.36841308510947</v>
      </c>
      <c r="S30" s="30">
        <f>ABS(Q30)/'İtme Analizi'!$G$17</f>
        <v>1.5447080330922392E-2</v>
      </c>
      <c r="T30" s="30">
        <f>ABS(R30)/'İtme Analizi'!$G$14</f>
        <v>8.8880467474878974E-2</v>
      </c>
      <c r="U30" s="30">
        <f t="shared" si="1"/>
        <v>6.8644111585736166E-4</v>
      </c>
    </row>
    <row r="31" spans="2:21" ht="13.9" customHeight="1" x14ac:dyDescent="0.2">
      <c r="B31" s="27">
        <v>25</v>
      </c>
      <c r="C31" s="30">
        <v>0.17112545950022923</v>
      </c>
      <c r="D31" s="30">
        <v>-2593.5385267228653</v>
      </c>
      <c r="E31" s="30">
        <f>ABS(C31)/'İtme Analizi'!$G$17</f>
        <v>0.12287942880549646</v>
      </c>
      <c r="F31" s="30">
        <f>ABS(D31)/'İtme Analizi'!$G$14</f>
        <v>0.6914719800114546</v>
      </c>
      <c r="G31" s="30">
        <f t="shared" si="0"/>
        <v>4.3211515501109105E-2</v>
      </c>
      <c r="H31" s="47"/>
      <c r="I31" s="47"/>
      <c r="J31" s="47"/>
      <c r="P31" s="27">
        <v>3</v>
      </c>
      <c r="Q31" s="30">
        <v>2.2489917866895966E-2</v>
      </c>
      <c r="R31" s="30">
        <v>-348.52317342440466</v>
      </c>
      <c r="S31" s="30">
        <f>ABS(Q31)/'İtme Analizi'!$G$17</f>
        <v>1.6149252539263474E-2</v>
      </c>
      <c r="T31" s="30">
        <f>ABS(R31)/'İtme Analizi'!$G$14</f>
        <v>9.2920928810015818E-2</v>
      </c>
      <c r="U31" s="30">
        <f t="shared" si="1"/>
        <v>7.5026905981178998E-4</v>
      </c>
    </row>
    <row r="32" spans="2:21" ht="13.9" customHeight="1" x14ac:dyDescent="0.2">
      <c r="B32" s="27">
        <v>26</v>
      </c>
      <c r="C32" s="30">
        <v>0.17797051733356262</v>
      </c>
      <c r="D32" s="30">
        <v>-2681.8741135786618</v>
      </c>
      <c r="E32" s="30">
        <f>ABS(C32)/'İtme Analizi'!$G$17</f>
        <v>0.12779463428781962</v>
      </c>
      <c r="F32" s="30">
        <f>ABS(D32)/'İtme Analizi'!$G$14</f>
        <v>0.71502342623802473</v>
      </c>
      <c r="G32" s="30">
        <f t="shared" si="0"/>
        <v>4.6668122466938994E-2</v>
      </c>
      <c r="H32" s="47"/>
      <c r="I32" s="47"/>
      <c r="J32" s="47"/>
      <c r="P32" s="27">
        <v>4</v>
      </c>
      <c r="Q32" s="30">
        <v>2.3467783266895963E-2</v>
      </c>
      <c r="R32" s="30">
        <v>-363.67793375916301</v>
      </c>
      <c r="S32" s="30">
        <f>ABS(Q32)/'İtme Analizi'!$G$17</f>
        <v>1.6851424747604551E-2</v>
      </c>
      <c r="T32" s="30">
        <f>ABS(R32)/'İtme Analizi'!$G$14</f>
        <v>9.6961390143943088E-2</v>
      </c>
      <c r="U32" s="30">
        <f t="shared" si="1"/>
        <v>8.1693410342420308E-4</v>
      </c>
    </row>
    <row r="33" spans="2:21" ht="13.9" customHeight="1" x14ac:dyDescent="0.2">
      <c r="B33" s="27">
        <v>27</v>
      </c>
      <c r="C33" s="30">
        <v>0.18481557516689595</v>
      </c>
      <c r="D33" s="30">
        <v>-2766.4273036933469</v>
      </c>
      <c r="E33" s="30">
        <f>ABS(C33)/'İtme Analizi'!$G$17</f>
        <v>0.13270983977014272</v>
      </c>
      <c r="F33" s="30">
        <f>ABS(D33)/'İtme Analizi'!$G$14</f>
        <v>0.73756643502022423</v>
      </c>
      <c r="G33" s="30">
        <f t="shared" si="0"/>
        <v>5.0238011291750748E-2</v>
      </c>
      <c r="H33" s="47"/>
      <c r="I33" s="47"/>
      <c r="J33" s="47"/>
      <c r="P33" s="27">
        <v>5</v>
      </c>
      <c r="Q33" s="30">
        <v>2.4445648666895962E-2</v>
      </c>
      <c r="R33" s="30">
        <v>-378.83206489902028</v>
      </c>
      <c r="S33" s="30">
        <f>ABS(Q33)/'İtme Analizi'!$G$17</f>
        <v>1.7553596955945633E-2</v>
      </c>
      <c r="T33" s="30">
        <f>ABS(R33)/'İtme Analizi'!$G$14</f>
        <v>0.10100168372611359</v>
      </c>
      <c r="U33" s="30">
        <f t="shared" si="1"/>
        <v>8.864361877988663E-4</v>
      </c>
    </row>
    <row r="34" spans="2:21" ht="13.9" customHeight="1" x14ac:dyDescent="0.2">
      <c r="B34" s="27">
        <v>28</v>
      </c>
      <c r="C34" s="30">
        <v>0.19166063300022929</v>
      </c>
      <c r="D34" s="30">
        <v>-2857.0740437385216</v>
      </c>
      <c r="E34" s="30">
        <f>ABS(C34)/'İtme Analizi'!$G$17</f>
        <v>0.13762504525246586</v>
      </c>
      <c r="F34" s="30">
        <f>ABS(D34)/'İtme Analizi'!$G$14</f>
        <v>0.76173406552765344</v>
      </c>
      <c r="G34" s="30">
        <f t="shared" si="0"/>
        <v>5.3922696311722119E-2</v>
      </c>
      <c r="H34" s="47"/>
      <c r="I34" s="47"/>
      <c r="J34" s="47"/>
      <c r="P34" s="27">
        <v>6</v>
      </c>
      <c r="Q34" s="30">
        <v>2.5423514066895962E-2</v>
      </c>
      <c r="R34" s="30">
        <v>-393.98533889357674</v>
      </c>
      <c r="S34" s="30">
        <f>ABS(Q34)/'İtme Analizi'!$G$17</f>
        <v>1.8255769164286718E-2</v>
      </c>
      <c r="T34" s="30">
        <f>ABS(R34)/'İtme Analizi'!$G$14</f>
        <v>0.10504174878190896</v>
      </c>
      <c r="U34" s="30">
        <f t="shared" si="1"/>
        <v>9.5877517380803397E-4</v>
      </c>
    </row>
    <row r="35" spans="2:21" ht="13.9" customHeight="1" x14ac:dyDescent="0.2">
      <c r="B35" s="27">
        <v>29</v>
      </c>
      <c r="C35" s="30">
        <v>0.19850569083356259</v>
      </c>
      <c r="D35" s="30">
        <v>-2936.3442641987831</v>
      </c>
      <c r="E35" s="30">
        <f>ABS(C35)/'İtme Analizi'!$G$17</f>
        <v>0.14254025073478893</v>
      </c>
      <c r="F35" s="30">
        <f>ABS(D35)/'İtme Analizi'!$G$14</f>
        <v>0.78286856410279593</v>
      </c>
      <c r="G35" s="30">
        <f t="shared" si="0"/>
        <v>5.771871596830723E-2</v>
      </c>
      <c r="H35" s="47"/>
      <c r="I35" s="47"/>
      <c r="J35" s="47"/>
      <c r="P35" s="27">
        <v>7</v>
      </c>
      <c r="Q35" s="30">
        <v>2.6401379466895962E-2</v>
      </c>
      <c r="R35" s="30">
        <v>-409.13836755762429</v>
      </c>
      <c r="S35" s="30">
        <f>ABS(Q35)/'İtme Analizi'!$G$17</f>
        <v>1.8957941372627799E-2</v>
      </c>
      <c r="T35" s="30">
        <f>ABS(R35)/'İtme Analizi'!$G$14</f>
        <v>0.10908174842931689</v>
      </c>
      <c r="U35" s="30">
        <f t="shared" si="1"/>
        <v>1.0339509582552948E-3</v>
      </c>
    </row>
    <row r="36" spans="2:21" ht="13.9" customHeight="1" x14ac:dyDescent="0.2">
      <c r="B36" s="27">
        <v>30</v>
      </c>
      <c r="C36" s="30">
        <v>0.20535074866689593</v>
      </c>
      <c r="D36" s="30">
        <v>-3021.9933703902534</v>
      </c>
      <c r="E36" s="30">
        <f>ABS(C36)/'İtme Analizi'!$G$17</f>
        <v>0.14745545621711206</v>
      </c>
      <c r="F36" s="30">
        <f>ABS(D36)/'İtme Analizi'!$G$14</f>
        <v>0.80570375873522782</v>
      </c>
      <c r="G36" s="30">
        <f t="shared" si="0"/>
        <v>6.1622795663447354E-2</v>
      </c>
      <c r="H36" s="47"/>
      <c r="I36" s="47"/>
      <c r="J36" s="47"/>
      <c r="P36" s="27">
        <v>8</v>
      </c>
      <c r="Q36" s="30">
        <v>2.7379244866895958E-2</v>
      </c>
      <c r="R36" s="30">
        <v>-424.29113394669957</v>
      </c>
      <c r="S36" s="30">
        <f>ABS(Q36)/'İtme Analizi'!$G$17</f>
        <v>1.9660113580968877E-2</v>
      </c>
      <c r="T36" s="30">
        <f>ABS(R36)/'İtme Analizi'!$G$14</f>
        <v>0.11312167815071737</v>
      </c>
      <c r="U36" s="30">
        <f t="shared" si="1"/>
        <v>1.1119634936266234E-3</v>
      </c>
    </row>
    <row r="37" spans="2:21" ht="13.9" customHeight="1" x14ac:dyDescent="0.2">
      <c r="B37" s="27">
        <v>31</v>
      </c>
      <c r="C37" s="30">
        <v>0.21219580650022929</v>
      </c>
      <c r="D37" s="30">
        <v>-3108.0246629552739</v>
      </c>
      <c r="E37" s="30">
        <f>ABS(C37)/'İtme Analizi'!$G$17</f>
        <v>0.15237066169943519</v>
      </c>
      <c r="F37" s="30">
        <f>ABS(D37)/'İtme Analizi'!$G$14</f>
        <v>0.82864084935483295</v>
      </c>
      <c r="G37" s="30">
        <f t="shared" si="0"/>
        <v>6.5639365452292112E-2</v>
      </c>
      <c r="H37" s="47"/>
      <c r="I37" s="47"/>
      <c r="J37" s="47"/>
      <c r="P37" s="27">
        <v>9</v>
      </c>
      <c r="Q37" s="30">
        <v>2.8357110266895958E-2</v>
      </c>
      <c r="R37" s="30">
        <v>-439.44280291271735</v>
      </c>
      <c r="S37" s="30">
        <f>ABS(Q37)/'İtme Analizi'!$G$17</f>
        <v>2.0362285789309958E-2</v>
      </c>
      <c r="T37" s="30">
        <f>ABS(R37)/'İtme Analizi'!$G$14</f>
        <v>0.11716131528448645</v>
      </c>
      <c r="U37" s="30">
        <f t="shared" si="1"/>
        <v>1.1928126526485193E-3</v>
      </c>
    </row>
    <row r="38" spans="2:21" ht="13.9" customHeight="1" x14ac:dyDescent="0.2">
      <c r="B38" s="27">
        <v>32</v>
      </c>
      <c r="C38" s="30">
        <v>0.21904086433356262</v>
      </c>
      <c r="D38" s="30">
        <v>-3167.0121174412006</v>
      </c>
      <c r="E38" s="30">
        <f>ABS(C38)/'İtme Analizi'!$G$17</f>
        <v>0.15728586718175833</v>
      </c>
      <c r="F38" s="30">
        <f>ABS(D38)/'İtme Analizi'!$G$14</f>
        <v>0.84436769186322569</v>
      </c>
      <c r="G38" s="30">
        <f t="shared" si="0"/>
        <v>6.9750955829176328E-2</v>
      </c>
      <c r="H38" s="47"/>
      <c r="I38" s="47"/>
      <c r="J38" s="47"/>
      <c r="P38" s="27">
        <v>10</v>
      </c>
      <c r="Q38" s="30">
        <v>2.9334975666895958E-2</v>
      </c>
      <c r="R38" s="30">
        <v>-454.59341955773056</v>
      </c>
      <c r="S38" s="30">
        <f>ABS(Q38)/'İtme Analizi'!$G$17</f>
        <v>2.106445799765104E-2</v>
      </c>
      <c r="T38" s="30">
        <f>ABS(R38)/'İtme Analizi'!$G$14</f>
        <v>0.12120067185543329</v>
      </c>
      <c r="U38" s="30">
        <f t="shared" si="1"/>
        <v>1.2764982340958222E-3</v>
      </c>
    </row>
    <row r="39" spans="2:21" ht="13.9" customHeight="1" x14ac:dyDescent="0.2">
      <c r="B39" s="27">
        <v>33</v>
      </c>
      <c r="C39" s="30">
        <v>0.22588592216689593</v>
      </c>
      <c r="D39" s="30">
        <v>-3235.2172614180204</v>
      </c>
      <c r="E39" s="30">
        <f>ABS(C39)/'İtme Analizi'!$G$17</f>
        <v>0.1622010726640814</v>
      </c>
      <c r="F39" s="30">
        <f>ABS(D39)/'İtme Analizi'!$G$14</f>
        <v>0.86255209339290362</v>
      </c>
      <c r="G39" s="30">
        <f t="shared" si="0"/>
        <v>7.3945886572364658E-2</v>
      </c>
      <c r="H39" s="47"/>
      <c r="I39" s="47"/>
      <c r="J39" s="47"/>
      <c r="P39" s="27">
        <v>0</v>
      </c>
      <c r="Q39" s="30">
        <v>2.9334975666895958E-2</v>
      </c>
      <c r="R39" s="30">
        <v>-454.59341955773056</v>
      </c>
      <c r="S39" s="30">
        <f>ABS(Q39)/'İtme Analizi'!$G$17</f>
        <v>2.106445799765104E-2</v>
      </c>
      <c r="T39" s="30">
        <f>ABS(R39)/'İtme Analizi'!$G$14</f>
        <v>0.12120067185543329</v>
      </c>
      <c r="U39" s="30">
        <f t="shared" si="1"/>
        <v>1.2764982340958222E-3</v>
      </c>
    </row>
    <row r="40" spans="2:21" ht="13.9" customHeight="1" x14ac:dyDescent="0.2">
      <c r="B40" s="27">
        <v>34</v>
      </c>
      <c r="C40" s="30">
        <v>0.23273098000022935</v>
      </c>
      <c r="D40" s="30">
        <v>-3289.1170551678274</v>
      </c>
      <c r="E40" s="30">
        <f>ABS(C40)/'İtme Analizi'!$G$17</f>
        <v>0.16711627814640459</v>
      </c>
      <c r="F40" s="30">
        <f>ABS(D40)/'İtme Analizi'!$G$14</f>
        <v>0.87692249765810715</v>
      </c>
      <c r="G40" s="30">
        <f t="shared" si="0"/>
        <v>7.8220824095512564E-2</v>
      </c>
      <c r="H40" s="47"/>
      <c r="I40" s="47"/>
      <c r="J40" s="47"/>
      <c r="P40" s="27">
        <v>1</v>
      </c>
      <c r="Q40" s="30">
        <v>3.0312841066895958E-2</v>
      </c>
      <c r="R40" s="30">
        <v>-469.74478349374658</v>
      </c>
      <c r="S40" s="30">
        <f>ABS(Q40)/'İtme Analizi'!$G$17</f>
        <v>2.1766630205992121E-2</v>
      </c>
      <c r="T40" s="30">
        <f>ABS(R40)/'İtme Analizi'!$G$14</f>
        <v>0.12524022766413351</v>
      </c>
      <c r="U40" s="30">
        <f t="shared" si="1"/>
        <v>1.3630202094164305E-3</v>
      </c>
    </row>
    <row r="41" spans="2:21" ht="13.9" customHeight="1" x14ac:dyDescent="0.2">
      <c r="B41" s="27">
        <v>35</v>
      </c>
      <c r="C41" s="30">
        <v>0.23957603783356268</v>
      </c>
      <c r="D41" s="30">
        <v>-3351.9028836069065</v>
      </c>
      <c r="E41" s="30">
        <f>ABS(C41)/'İtme Analizi'!$G$17</f>
        <v>0.17203148362872769</v>
      </c>
      <c r="F41" s="30">
        <f>ABS(D41)/'İtme Analizi'!$G$14</f>
        <v>0.89366203734880423</v>
      </c>
      <c r="G41" s="30">
        <f t="shared" si="0"/>
        <v>8.2572217502203796E-2</v>
      </c>
      <c r="H41" s="47"/>
      <c r="I41" s="47"/>
      <c r="J41" s="47"/>
      <c r="P41" s="27">
        <v>2</v>
      </c>
      <c r="Q41" s="30">
        <v>3.1290706466895954E-2</v>
      </c>
      <c r="R41" s="30">
        <v>-484.89651284745946</v>
      </c>
      <c r="S41" s="30">
        <f>ABS(Q41)/'İtme Analizi'!$G$17</f>
        <v>2.2468802414333199E-2</v>
      </c>
      <c r="T41" s="30">
        <f>ABS(R41)/'İtme Analizi'!$G$14</f>
        <v>0.12927988089806791</v>
      </c>
      <c r="U41" s="30">
        <f t="shared" si="1"/>
        <v>1.4523786827645964E-3</v>
      </c>
    </row>
    <row r="42" spans="2:21" ht="13.9" customHeight="1" x14ac:dyDescent="0.2">
      <c r="B42" s="27">
        <v>36</v>
      </c>
      <c r="C42" s="30">
        <v>0.24642109566689602</v>
      </c>
      <c r="D42" s="30">
        <v>-3425.6853429984239</v>
      </c>
      <c r="E42" s="30">
        <f>ABS(C42)/'İtme Analizi'!$G$17</f>
        <v>0.17694668911105083</v>
      </c>
      <c r="F42" s="30">
        <f>ABS(D42)/'İtme Analizi'!$G$14</f>
        <v>0.9133334255930472</v>
      </c>
      <c r="G42" s="30">
        <f t="shared" si="0"/>
        <v>8.7013094505196203E-2</v>
      </c>
      <c r="H42" s="47"/>
      <c r="I42" s="47"/>
      <c r="J42" s="47"/>
      <c r="P42" s="27">
        <v>3</v>
      </c>
      <c r="Q42" s="30">
        <v>3.2268571866895954E-2</v>
      </c>
      <c r="R42" s="30">
        <v>-500.04823477560274</v>
      </c>
      <c r="S42" s="30">
        <f>ABS(Q42)/'İtme Analizi'!$G$17</f>
        <v>2.3170974622674284E-2</v>
      </c>
      <c r="T42" s="30">
        <f>ABS(R42)/'İtme Analizi'!$G$14</f>
        <v>0.13331953215224637</v>
      </c>
      <c r="U42" s="30">
        <f t="shared" si="1"/>
        <v>1.5445736876499023E-3</v>
      </c>
    </row>
    <row r="43" spans="2:21" ht="13.9" customHeight="1" x14ac:dyDescent="0.2">
      <c r="B43" s="27">
        <v>37</v>
      </c>
      <c r="C43" s="30">
        <v>0.25326615350022935</v>
      </c>
      <c r="D43" s="30">
        <v>-3503.3498329250974</v>
      </c>
      <c r="E43" s="30">
        <f>ABS(C43)/'İtme Analizi'!$G$17</f>
        <v>0.18186189459337393</v>
      </c>
      <c r="F43" s="30">
        <f>ABS(D43)/'İtme Analizi'!$G$14</f>
        <v>0.93403981498068978</v>
      </c>
      <c r="G43" s="30">
        <f t="shared" si="0"/>
        <v>9.1553204045178721E-2</v>
      </c>
      <c r="H43" s="47"/>
      <c r="I43" s="47"/>
      <c r="J43" s="47"/>
      <c r="P43" s="27">
        <v>4</v>
      </c>
      <c r="Q43" s="30">
        <v>3.3246437266895953E-2</v>
      </c>
      <c r="R43" s="30">
        <v>-515.19995518238136</v>
      </c>
      <c r="S43" s="30">
        <f>ABS(Q43)/'İtme Analizi'!$G$17</f>
        <v>2.3873146831015365E-2</v>
      </c>
      <c r="T43" s="30">
        <f>ABS(R43)/'İtme Analizi'!$G$14</f>
        <v>0.13735918300080874</v>
      </c>
      <c r="U43" s="30">
        <f t="shared" si="1"/>
        <v>1.639605223234876E-3</v>
      </c>
    </row>
    <row r="44" spans="2:21" ht="13.9" customHeight="1" x14ac:dyDescent="0.2">
      <c r="B44" s="27">
        <v>38</v>
      </c>
      <c r="C44" s="30">
        <v>0.26011121133356274</v>
      </c>
      <c r="D44" s="30">
        <v>-3575.4325619883953</v>
      </c>
      <c r="E44" s="30">
        <f>ABS(C44)/'İtme Analizi'!$G$17</f>
        <v>0.18677710007569709</v>
      </c>
      <c r="F44" s="30">
        <f>ABS(D44)/'İtme Analizi'!$G$14</f>
        <v>0.95325803243782881</v>
      </c>
      <c r="G44" s="30">
        <f t="shared" si="0"/>
        <v>9.6191432408382821E-2</v>
      </c>
      <c r="H44" s="47"/>
      <c r="I44" s="47"/>
      <c r="J44" s="47"/>
      <c r="P44" s="27">
        <v>5</v>
      </c>
      <c r="Q44" s="30">
        <v>3.4224302666895953E-2</v>
      </c>
      <c r="R44" s="30">
        <v>-530.35167559593901</v>
      </c>
      <c r="S44" s="30">
        <f>ABS(Q44)/'İtme Analizi'!$G$17</f>
        <v>2.4575319039356447E-2</v>
      </c>
      <c r="T44" s="30">
        <f>ABS(R44)/'İtme Analizi'!$G$14</f>
        <v>0.14139883385117846</v>
      </c>
      <c r="U44" s="30">
        <f t="shared" si="1"/>
        <v>1.7374732893777462E-3</v>
      </c>
    </row>
    <row r="45" spans="2:21" ht="13.9" customHeight="1" x14ac:dyDescent="0.2">
      <c r="B45" s="27">
        <v>39</v>
      </c>
      <c r="C45" s="30">
        <v>0.26695626916689613</v>
      </c>
      <c r="D45" s="30">
        <v>-3646.3224695708354</v>
      </c>
      <c r="E45" s="30">
        <f>ABS(C45)/'İtme Analizi'!$G$17</f>
        <v>0.19169230555802025</v>
      </c>
      <c r="F45" s="30">
        <f>ABS(D45)/'İtme Analizi'!$G$14</f>
        <v>0.97215822777088112</v>
      </c>
      <c r="G45" s="30">
        <f t="shared" si="0"/>
        <v>0.10092334068734882</v>
      </c>
      <c r="H45" s="47"/>
      <c r="I45" s="47"/>
      <c r="J45" s="47"/>
      <c r="P45" s="27">
        <v>6</v>
      </c>
      <c r="Q45" s="30">
        <v>3.5202168066895953E-2</v>
      </c>
      <c r="R45" s="30">
        <v>-545.50339600942186</v>
      </c>
      <c r="S45" s="30">
        <f>ABS(Q45)/'İtme Analizi'!$G$17</f>
        <v>2.5277491247697528E-2</v>
      </c>
      <c r="T45" s="30">
        <f>ABS(R45)/'İtme Analizi'!$G$14</f>
        <v>0.14543848470152826</v>
      </c>
      <c r="U45" s="30">
        <f t="shared" si="1"/>
        <v>1.8381778860791403E-3</v>
      </c>
    </row>
    <row r="46" spans="2:21" ht="13.9" customHeight="1" x14ac:dyDescent="0.2">
      <c r="B46" s="27">
        <v>40</v>
      </c>
      <c r="C46" s="30">
        <v>0.27380132700022947</v>
      </c>
      <c r="D46" s="30">
        <v>-3716.3045580964413</v>
      </c>
      <c r="E46" s="30">
        <f>ABS(C46)/'İtme Analizi'!$G$17</f>
        <v>0.19660751104034338</v>
      </c>
      <c r="F46" s="30">
        <f>ABS(D46)/'İtme Analizi'!$G$14</f>
        <v>0.99081638642923076</v>
      </c>
      <c r="G46" s="30">
        <f t="shared" si="0"/>
        <v>0.10574755248003757</v>
      </c>
      <c r="H46" s="47"/>
      <c r="I46" s="47"/>
      <c r="J46" s="47"/>
      <c r="P46" s="27">
        <v>7</v>
      </c>
      <c r="Q46" s="30">
        <v>3.6180033466895953E-2</v>
      </c>
      <c r="R46" s="30">
        <v>-560.6547551721336</v>
      </c>
      <c r="S46" s="30">
        <f>ABS(Q46)/'İtme Analizi'!$G$17</f>
        <v>2.597966345603861E-2</v>
      </c>
      <c r="T46" s="30">
        <f>ABS(R46)/'İtme Analizi'!$G$14</f>
        <v>0.14947803923760186</v>
      </c>
      <c r="U46" s="30">
        <f t="shared" si="1"/>
        <v>1.9417189795244475E-3</v>
      </c>
    </row>
    <row r="47" spans="2:21" ht="13.9" customHeight="1" x14ac:dyDescent="0.2">
      <c r="B47" s="27">
        <v>41</v>
      </c>
      <c r="C47" s="30">
        <v>0.2806463848335628</v>
      </c>
      <c r="D47" s="30">
        <v>-3784.7183612084268</v>
      </c>
      <c r="E47" s="30">
        <f>ABS(C47)/'İtme Analizi'!$G$17</f>
        <v>0.20152271652266648</v>
      </c>
      <c r="F47" s="30">
        <f>ABS(D47)/'İtme Analizi'!$G$14</f>
        <v>1.0090564192687403</v>
      </c>
      <c r="G47" s="30">
        <f t="shared" si="0"/>
        <v>0.11066244536929536</v>
      </c>
      <c r="H47" s="47"/>
      <c r="I47" s="47"/>
      <c r="J47" s="47"/>
      <c r="P47" s="27">
        <v>8</v>
      </c>
      <c r="Q47" s="30">
        <v>3.7157898866895946E-2</v>
      </c>
      <c r="R47" s="30">
        <v>-575.80597218511605</v>
      </c>
      <c r="S47" s="30">
        <f>ABS(Q47)/'İtme Analizi'!$G$17</f>
        <v>2.6681835664379684E-2</v>
      </c>
      <c r="T47" s="30">
        <f>ABS(R47)/'İtme Analizi'!$G$14</f>
        <v>0.15351755587466073</v>
      </c>
      <c r="U47" s="30">
        <f t="shared" si="1"/>
        <v>2.0480965225932453E-3</v>
      </c>
    </row>
    <row r="48" spans="2:21" ht="13.9" customHeight="1" x14ac:dyDescent="0.2">
      <c r="B48" s="27">
        <v>42</v>
      </c>
      <c r="C48" s="30">
        <v>0.28749144266689614</v>
      </c>
      <c r="D48" s="30">
        <v>-3851.5460640348397</v>
      </c>
      <c r="E48" s="30">
        <f>ABS(C48)/'İtme Analizi'!$G$17</f>
        <v>0.20643792200498962</v>
      </c>
      <c r="F48" s="30">
        <f>ABS(D48)/'İtme Analizi'!$G$14</f>
        <v>1.0268735766068215</v>
      </c>
      <c r="G48" s="30">
        <f t="shared" si="0"/>
        <v>0.11566595250797219</v>
      </c>
      <c r="H48" s="47"/>
      <c r="I48" s="47"/>
      <c r="J48" s="47"/>
      <c r="P48" s="27">
        <v>9</v>
      </c>
      <c r="Q48" s="30">
        <v>3.8135764266895945E-2</v>
      </c>
      <c r="R48" s="30">
        <v>-590.95715585570269</v>
      </c>
      <c r="S48" s="30">
        <f>ABS(Q48)/'İtme Analizi'!$G$17</f>
        <v>2.7384007872720769E-2</v>
      </c>
      <c r="T48" s="30">
        <f>ABS(R48)/'İtme Analizi'!$G$14</f>
        <v>0.15755706362219199</v>
      </c>
      <c r="U48" s="30">
        <f t="shared" si="1"/>
        <v>2.157310498858729E-3</v>
      </c>
    </row>
    <row r="49" spans="2:21" ht="13.9" customHeight="1" x14ac:dyDescent="0.2">
      <c r="B49" s="27">
        <v>43</v>
      </c>
      <c r="C49" s="30">
        <v>0.29433650050022953</v>
      </c>
      <c r="D49" s="30">
        <v>-3916.7719241150953</v>
      </c>
      <c r="E49" s="30">
        <f>ABS(C49)/'İtme Analizi'!$G$17</f>
        <v>0.21135312748731278</v>
      </c>
      <c r="F49" s="30">
        <f>ABS(D49)/'İtme Analizi'!$G$14</f>
        <v>1.0442636612934115</v>
      </c>
      <c r="G49" s="30">
        <f t="shared" si="0"/>
        <v>0.12075598506115763</v>
      </c>
      <c r="H49" s="47"/>
      <c r="I49" s="47"/>
      <c r="J49" s="47"/>
      <c r="P49" s="27">
        <v>10</v>
      </c>
      <c r="Q49" s="30">
        <v>3.9113629666895945E-2</v>
      </c>
      <c r="R49" s="30">
        <v>-606.10838982660732</v>
      </c>
      <c r="S49" s="30">
        <f>ABS(Q49)/'İtme Analizi'!$G$17</f>
        <v>2.808618008106185E-2</v>
      </c>
      <c r="T49" s="30">
        <f>ABS(R49)/'İtme Analizi'!$G$14</f>
        <v>0.16159658478045921</v>
      </c>
      <c r="U49" s="30">
        <f t="shared" si="1"/>
        <v>2.2693609099082301E-3</v>
      </c>
    </row>
    <row r="50" spans="2:21" ht="13.9" customHeight="1" x14ac:dyDescent="0.2">
      <c r="B50" s="27">
        <v>44</v>
      </c>
      <c r="C50" s="30">
        <v>0.30118155833356286</v>
      </c>
      <c r="D50" s="30">
        <v>-3980.8504348349647</v>
      </c>
      <c r="E50" s="30">
        <f>ABS(C50)/'İtme Analizi'!$G$17</f>
        <v>0.21626833296963588</v>
      </c>
      <c r="F50" s="30">
        <f>ABS(D50)/'İtme Analizi'!$G$14</f>
        <v>1.0613478473300233</v>
      </c>
      <c r="G50" s="30">
        <f t="shared" si="0"/>
        <v>0.12593074167657189</v>
      </c>
      <c r="H50" s="47"/>
      <c r="I50" s="47"/>
      <c r="J50" s="47"/>
      <c r="P50" s="27">
        <v>0</v>
      </c>
      <c r="Q50" s="30">
        <v>3.9113629666895945E-2</v>
      </c>
      <c r="R50" s="30">
        <v>-606.10838982660732</v>
      </c>
      <c r="S50" s="30">
        <f>ABS(Q50)/'İtme Analizi'!$G$17</f>
        <v>2.808618008106185E-2</v>
      </c>
      <c r="T50" s="30">
        <f>ABS(R50)/'İtme Analizi'!$G$14</f>
        <v>0.16159658478045921</v>
      </c>
      <c r="U50" s="30">
        <f t="shared" si="1"/>
        <v>2.2693609099082301E-3</v>
      </c>
    </row>
    <row r="51" spans="2:21" ht="13.9" customHeight="1" x14ac:dyDescent="0.2">
      <c r="B51" s="27">
        <v>45</v>
      </c>
      <c r="C51" s="30">
        <v>0.30802661616689625</v>
      </c>
      <c r="D51" s="30">
        <v>-4044.353800440997</v>
      </c>
      <c r="E51" s="30">
        <f>ABS(C51)/'İtme Analizi'!$G$17</f>
        <v>0.22118353845195904</v>
      </c>
      <c r="F51" s="30">
        <f>ABS(D51)/'İtme Analizi'!$G$14</f>
        <v>1.0782786920044147</v>
      </c>
      <c r="G51" s="30">
        <f t="shared" si="0"/>
        <v>0.13118909372470228</v>
      </c>
      <c r="H51" s="47"/>
      <c r="I51" s="47"/>
      <c r="J51" s="47"/>
      <c r="P51" s="27">
        <v>1</v>
      </c>
      <c r="Q51" s="30">
        <v>4.0091495066895945E-2</v>
      </c>
      <c r="R51" s="30">
        <v>-621.25926498140791</v>
      </c>
      <c r="S51" s="30">
        <f>ABS(Q51)/'İtme Analizi'!$G$17</f>
        <v>2.8788352289402932E-2</v>
      </c>
      <c r="T51" s="30">
        <f>ABS(R51)/'İtme Analizi'!$G$14</f>
        <v>0.16563601027356498</v>
      </c>
      <c r="U51" s="30">
        <f t="shared" si="1"/>
        <v>2.3842477268633637E-3</v>
      </c>
    </row>
    <row r="52" spans="2:21" ht="13.9" customHeight="1" x14ac:dyDescent="0.2">
      <c r="B52" s="27">
        <v>46</v>
      </c>
      <c r="C52" s="30">
        <v>0.31487167400022958</v>
      </c>
      <c r="D52" s="30">
        <v>-4107.4665674254911</v>
      </c>
      <c r="E52" s="30">
        <f>ABS(C52)/'İtme Analizi'!$G$17</f>
        <v>0.22609874393428217</v>
      </c>
      <c r="F52" s="30">
        <f>ABS(D52)/'İtme Analizi'!$G$14</f>
        <v>1.0951053978740641</v>
      </c>
      <c r="G52" s="30">
        <f t="shared" si="0"/>
        <v>0.13653040842158456</v>
      </c>
      <c r="H52" s="47"/>
      <c r="I52" s="47"/>
      <c r="J52" s="47"/>
      <c r="P52" s="27">
        <v>2</v>
      </c>
      <c r="Q52" s="30">
        <v>4.1069360466895945E-2</v>
      </c>
      <c r="R52" s="30">
        <v>-636.41048191393918</v>
      </c>
      <c r="S52" s="30">
        <f>ABS(Q52)/'İtme Analizi'!$G$17</f>
        <v>2.9490524497744013E-2</v>
      </c>
      <c r="T52" s="30">
        <f>ABS(R52)/'İtme Analizi'!$G$14</f>
        <v>0.1696755268891745</v>
      </c>
      <c r="U52" s="30">
        <f t="shared" si="1"/>
        <v>2.5019709481292653E-3</v>
      </c>
    </row>
    <row r="53" spans="2:21" ht="13.9" customHeight="1" x14ac:dyDescent="0.2">
      <c r="B53" s="27">
        <v>47</v>
      </c>
      <c r="C53" s="30">
        <v>0.32171673183356292</v>
      </c>
      <c r="D53" s="30">
        <v>-4169.7718277483373</v>
      </c>
      <c r="E53" s="30">
        <f>ABS(C53)/'İtme Analizi'!$G$17</f>
        <v>0.23101394941660527</v>
      </c>
      <c r="F53" s="30">
        <f>ABS(D53)/'İtme Analizi'!$G$14</f>
        <v>1.1117168116921596</v>
      </c>
      <c r="G53" s="30">
        <f t="shared" si="0"/>
        <v>0.14195390073307071</v>
      </c>
      <c r="H53" s="47"/>
      <c r="I53" s="47"/>
      <c r="J53" s="47"/>
      <c r="P53" s="27">
        <v>3</v>
      </c>
      <c r="Q53" s="30">
        <v>4.2047225866895944E-2</v>
      </c>
      <c r="R53" s="30">
        <v>-651.5614589974864</v>
      </c>
      <c r="S53" s="30">
        <f>ABS(Q53)/'İtme Analizi'!$G$17</f>
        <v>3.0192696706085095E-2</v>
      </c>
      <c r="T53" s="30">
        <f>ABS(R53)/'İtme Analizi'!$G$14</f>
        <v>0.17371497955784429</v>
      </c>
      <c r="U53" s="30">
        <f t="shared" si="1"/>
        <v>2.6225305832468979E-3</v>
      </c>
    </row>
    <row r="54" spans="2:21" ht="13.9" customHeight="1" x14ac:dyDescent="0.2">
      <c r="B54" s="27">
        <v>48</v>
      </c>
      <c r="C54" s="30">
        <v>0.32856178966689631</v>
      </c>
      <c r="D54" s="30">
        <v>-4230.5438007029807</v>
      </c>
      <c r="E54" s="30">
        <f>ABS(C54)/'İtme Analizi'!$G$17</f>
        <v>0.23592915489892843</v>
      </c>
      <c r="F54" s="30">
        <f>ABS(D54)/'İtme Analizi'!$G$14</f>
        <v>1.1279194306373457</v>
      </c>
      <c r="G54" s="30">
        <f t="shared" si="0"/>
        <v>0.14745803690142453</v>
      </c>
      <c r="H54" s="47"/>
      <c r="I54" s="47"/>
      <c r="J54" s="47"/>
      <c r="P54" s="27">
        <v>4</v>
      </c>
      <c r="Q54" s="30">
        <v>4.3025091266895944E-2</v>
      </c>
      <c r="R54" s="30">
        <v>-666.71254258927752</v>
      </c>
      <c r="S54" s="30">
        <f>ABS(Q54)/'İtme Analizi'!$G$17</f>
        <v>3.0894868914426176E-2</v>
      </c>
      <c r="T54" s="30">
        <f>ABS(R54)/'İtme Analizi'!$G$14</f>
        <v>0.17775446062303316</v>
      </c>
      <c r="U54" s="30">
        <f t="shared" si="1"/>
        <v>2.745926619735003E-3</v>
      </c>
    </row>
    <row r="55" spans="2:21" ht="13.9" customHeight="1" x14ac:dyDescent="0.2">
      <c r="B55" s="27">
        <v>49</v>
      </c>
      <c r="C55" s="30">
        <v>0.33540684750022964</v>
      </c>
      <c r="D55" s="30">
        <v>-4290.0923701217071</v>
      </c>
      <c r="E55" s="30">
        <f>ABS(C55)/'İtme Analizi'!$G$17</f>
        <v>0.24084436038125154</v>
      </c>
      <c r="F55" s="30">
        <f>ABS(D55)/'İtme Analizi'!$G$14</f>
        <v>1.1437958738744722</v>
      </c>
      <c r="G55" s="30">
        <f t="shared" si="0"/>
        <v>0.15304101066093143</v>
      </c>
      <c r="H55" s="47"/>
      <c r="I55" s="47"/>
      <c r="J55" s="47"/>
      <c r="P55" s="27">
        <v>5</v>
      </c>
      <c r="Q55" s="30">
        <v>4.4002956666895944E-2</v>
      </c>
      <c r="R55" s="30">
        <v>-681.8636301293883</v>
      </c>
      <c r="S55" s="30">
        <f>ABS(Q55)/'İtme Analizi'!$G$17</f>
        <v>3.1597041122767254E-2</v>
      </c>
      <c r="T55" s="30">
        <f>ABS(R55)/'İtme Analizi'!$G$14</f>
        <v>0.18179394274089675</v>
      </c>
      <c r="U55" s="30">
        <f t="shared" si="1"/>
        <v>2.8721590679327827E-3</v>
      </c>
    </row>
    <row r="56" spans="2:21" ht="13.9" customHeight="1" x14ac:dyDescent="0.2">
      <c r="B56" s="27">
        <v>50</v>
      </c>
      <c r="C56" s="30">
        <v>0.34225190533356303</v>
      </c>
      <c r="D56" s="30">
        <v>-4348.8676405818096</v>
      </c>
      <c r="E56" s="30">
        <f>ABS(C56)/'İtme Analizi'!$G$17</f>
        <v>0.2457595658635747</v>
      </c>
      <c r="F56" s="30">
        <f>ABS(D56)/'İtme Analizi'!$G$14</f>
        <v>1.1594661452901469</v>
      </c>
      <c r="G56" s="30">
        <f t="shared" si="0"/>
        <v>0.15870151371284374</v>
      </c>
      <c r="H56" s="47"/>
      <c r="I56" s="47"/>
      <c r="J56" s="47"/>
      <c r="P56" s="27">
        <v>6</v>
      </c>
      <c r="Q56" s="30">
        <v>4.4980822066895937E-2</v>
      </c>
      <c r="R56" s="30">
        <v>-697.0147152426814</v>
      </c>
      <c r="S56" s="30">
        <f>ABS(Q56)/'İtme Analizi'!$G$17</f>
        <v>3.2299213331108335E-2</v>
      </c>
      <c r="T56" s="30">
        <f>ABS(R56)/'İtme Analizi'!$G$14</f>
        <v>0.18583342421173837</v>
      </c>
      <c r="U56" s="30">
        <f t="shared" si="1"/>
        <v>3.0012279279826573E-3</v>
      </c>
    </row>
    <row r="57" spans="2:21" ht="13.9" customHeight="1" x14ac:dyDescent="0.2">
      <c r="B57" s="27">
        <v>51</v>
      </c>
      <c r="C57" s="30">
        <v>0.34909696316689631</v>
      </c>
      <c r="D57" s="30">
        <v>-4406.7319763860187</v>
      </c>
      <c r="E57" s="30">
        <f>ABS(C57)/'İtme Analizi'!$G$17</f>
        <v>0.25067477134589777</v>
      </c>
      <c r="F57" s="30">
        <f>ABS(D57)/'İtme Analizi'!$G$14</f>
        <v>1.1748935493708341</v>
      </c>
      <c r="G57" s="30">
        <f t="shared" si="0"/>
        <v>0.16443844249729958</v>
      </c>
      <c r="H57" s="47"/>
      <c r="I57" s="47"/>
      <c r="J57" s="47"/>
      <c r="P57" s="27">
        <v>7</v>
      </c>
      <c r="Q57" s="30">
        <v>4.5958687466895937E-2</v>
      </c>
      <c r="R57" s="30">
        <v>-712.16580036530831</v>
      </c>
      <c r="S57" s="30">
        <f>ABS(Q57)/'İtme Analizi'!$G$17</f>
        <v>3.3001385539449417E-2</v>
      </c>
      <c r="T57" s="30">
        <f>ABS(R57)/'İtme Analizi'!$G$14</f>
        <v>0.18987290568506848</v>
      </c>
      <c r="U57" s="30">
        <f t="shared" si="1"/>
        <v>3.1331331996583391E-3</v>
      </c>
    </row>
    <row r="58" spans="2:21" ht="13.9" customHeight="1" x14ac:dyDescent="0.2">
      <c r="B58" s="27">
        <v>52</v>
      </c>
      <c r="C58" s="30">
        <v>0.35594202100022965</v>
      </c>
      <c r="D58" s="30">
        <v>-4463.0658659754417</v>
      </c>
      <c r="E58" s="30">
        <f>ABS(C58)/'İtme Analizi'!$G$17</f>
        <v>0.25558997682822088</v>
      </c>
      <c r="F58" s="30">
        <f>ABS(D58)/'İtme Analizi'!$G$14</f>
        <v>1.1899129160680257</v>
      </c>
      <c r="G58" s="30">
        <f t="shared" si="0"/>
        <v>0.17025019734907867</v>
      </c>
      <c r="H58" s="47"/>
      <c r="I58" s="47"/>
      <c r="J58" s="47"/>
      <c r="P58" s="27">
        <v>8</v>
      </c>
      <c r="Q58" s="30">
        <v>4.6936552866895936E-2</v>
      </c>
      <c r="R58" s="30">
        <v>-727.31653161901761</v>
      </c>
      <c r="S58" s="30">
        <f>ABS(Q58)/'İtme Analizi'!$G$17</f>
        <v>3.3703557747790498E-2</v>
      </c>
      <c r="T58" s="30">
        <f>ABS(R58)/'İtme Analizi'!$G$14</f>
        <v>0.19391229281222305</v>
      </c>
      <c r="U58" s="30">
        <f t="shared" si="1"/>
        <v>3.267874849837071E-3</v>
      </c>
    </row>
    <row r="59" spans="2:21" ht="13.9" customHeight="1" x14ac:dyDescent="0.2">
      <c r="B59" s="27">
        <v>53</v>
      </c>
      <c r="C59" s="30">
        <v>0.36278707883356309</v>
      </c>
      <c r="D59" s="30">
        <v>-4518.3022059062441</v>
      </c>
      <c r="E59" s="30">
        <f>ABS(C59)/'İtme Analizi'!$G$17</f>
        <v>0.26050518231054409</v>
      </c>
      <c r="F59" s="30">
        <f>ABS(D59)/'İtme Analizi'!$G$14</f>
        <v>1.2046396613802688</v>
      </c>
      <c r="G59" s="30">
        <f t="shared" si="0"/>
        <v>0.17613505632727119</v>
      </c>
      <c r="H59" s="47"/>
      <c r="I59" s="47"/>
      <c r="J59" s="47"/>
      <c r="P59" s="27">
        <v>9</v>
      </c>
      <c r="Q59" s="30">
        <v>4.7914418266895936E-2</v>
      </c>
      <c r="R59" s="30">
        <v>-742.46728266492653</v>
      </c>
      <c r="S59" s="30">
        <f>ABS(Q59)/'İtme Analizi'!$G$17</f>
        <v>3.440572995613158E-2</v>
      </c>
      <c r="T59" s="30">
        <f>ABS(R59)/'İtme Analizi'!$G$14</f>
        <v>0.19795168521624218</v>
      </c>
      <c r="U59" s="30">
        <f t="shared" si="1"/>
        <v>3.405452847247855E-3</v>
      </c>
    </row>
    <row r="60" spans="2:21" ht="13.9" customHeight="1" x14ac:dyDescent="0.2">
      <c r="B60" s="27">
        <v>54</v>
      </c>
      <c r="C60" s="30">
        <v>0.36963213666689643</v>
      </c>
      <c r="D60" s="30">
        <v>-4572.3465990026334</v>
      </c>
      <c r="E60" s="30">
        <f>ABS(C60)/'İtme Analizi'!$G$17</f>
        <v>0.2654203877928672</v>
      </c>
      <c r="F60" s="30">
        <f>ABS(D60)/'İtme Analizi'!$G$14</f>
        <v>1.2190486177608388</v>
      </c>
      <c r="G60" s="30">
        <f t="shared" si="0"/>
        <v>0.18209151928580949</v>
      </c>
      <c r="H60" s="47"/>
      <c r="I60" s="47"/>
      <c r="J60" s="47"/>
      <c r="P60" s="27">
        <v>10</v>
      </c>
      <c r="Q60" s="30">
        <v>4.8892283666895936E-2</v>
      </c>
      <c r="R60" s="30">
        <v>-757.61797408295638</v>
      </c>
      <c r="S60" s="30">
        <f>ABS(Q60)/'İtme Analizi'!$G$17</f>
        <v>3.5107902164472661E-2</v>
      </c>
      <c r="T60" s="30">
        <f>ABS(R60)/'İtme Analizi'!$G$14</f>
        <v>0.20199106172267303</v>
      </c>
      <c r="U60" s="30">
        <f t="shared" si="1"/>
        <v>3.545867188161903E-3</v>
      </c>
    </row>
    <row r="61" spans="2:21" ht="13.9" customHeight="1" x14ac:dyDescent="0.2">
      <c r="B61" s="27">
        <v>55</v>
      </c>
      <c r="C61" s="30">
        <v>0.37647719450022976</v>
      </c>
      <c r="D61" s="30">
        <v>-4625.9234356045181</v>
      </c>
      <c r="E61" s="30">
        <f>ABS(C61)/'İtme Analizi'!$G$17</f>
        <v>0.27033559327519036</v>
      </c>
      <c r="F61" s="30">
        <f>ABS(D61)/'İtme Analizi'!$G$14</f>
        <v>1.2333329173407903</v>
      </c>
      <c r="G61" s="30">
        <f t="shared" si="0"/>
        <v>0.18811849886884929</v>
      </c>
      <c r="H61" s="47"/>
      <c r="I61" s="47"/>
      <c r="J61" s="47"/>
      <c r="P61" s="27">
        <v>0</v>
      </c>
      <c r="Q61" s="30">
        <v>4.8892283666895936E-2</v>
      </c>
      <c r="R61" s="30">
        <v>-757.61797408295638</v>
      </c>
      <c r="S61" s="30">
        <f>ABS(Q61)/'İtme Analizi'!$G$17</f>
        <v>3.5107902164472661E-2</v>
      </c>
      <c r="T61" s="30">
        <f>ABS(R61)/'İtme Analizi'!$G$14</f>
        <v>0.20199106172267303</v>
      </c>
      <c r="U61" s="30">
        <f t="shared" si="1"/>
        <v>3.545867188161903E-3</v>
      </c>
    </row>
    <row r="62" spans="2:21" ht="13.9" customHeight="1" x14ac:dyDescent="0.2">
      <c r="B62" s="27">
        <v>56</v>
      </c>
      <c r="C62" s="30">
        <v>0.38332225233356315</v>
      </c>
      <c r="D62" s="30">
        <v>-4678.6286992055157</v>
      </c>
      <c r="E62" s="30">
        <f>ABS(C62)/'İtme Analizi'!$G$17</f>
        <v>0.27525079875751352</v>
      </c>
      <c r="F62" s="30">
        <f>ABS(D62)/'İtme Analizi'!$G$14</f>
        <v>1.2473848439282307</v>
      </c>
      <c r="G62" s="30">
        <f t="shared" si="0"/>
        <v>0.19421511763899227</v>
      </c>
      <c r="H62" s="47"/>
      <c r="I62" s="47"/>
      <c r="J62" s="47"/>
      <c r="P62" s="27">
        <v>1</v>
      </c>
      <c r="Q62" s="30">
        <v>4.9870149066895936E-2</v>
      </c>
      <c r="R62" s="30">
        <v>-772.76847087061492</v>
      </c>
      <c r="S62" s="30">
        <f>ABS(Q62)/'İtme Analizi'!$G$17</f>
        <v>3.5810074372813742E-2</v>
      </c>
      <c r="T62" s="30">
        <f>ABS(R62)/'İtme Analizi'!$G$14</f>
        <v>0.20603038633804971</v>
      </c>
      <c r="U62" s="30">
        <f t="shared" si="1"/>
        <v>3.6891178487795649E-3</v>
      </c>
    </row>
    <row r="63" spans="2:21" ht="13.9" customHeight="1" x14ac:dyDescent="0.2">
      <c r="B63" s="27">
        <v>57</v>
      </c>
      <c r="C63" s="30">
        <v>0.39016731016689649</v>
      </c>
      <c r="D63" s="30">
        <v>-4730.5437336735904</v>
      </c>
      <c r="E63" s="30">
        <f>ABS(C63)/'İtme Analizi'!$G$17</f>
        <v>0.28016600423983662</v>
      </c>
      <c r="F63" s="30">
        <f>ABS(D63)/'İtme Analizi'!$G$14</f>
        <v>1.2612260848838304</v>
      </c>
      <c r="G63" s="30">
        <f t="shared" si="0"/>
        <v>0.20038028673414862</v>
      </c>
      <c r="H63" s="47"/>
      <c r="I63" s="47"/>
      <c r="J63" s="47"/>
      <c r="P63" s="27">
        <v>2</v>
      </c>
      <c r="Q63" s="30">
        <v>5.0848014466895936E-2</v>
      </c>
      <c r="R63" s="30">
        <v>-787.91898211398836</v>
      </c>
      <c r="S63" s="30">
        <f>ABS(Q63)/'İtme Analizi'!$G$17</f>
        <v>3.6512246581154824E-2</v>
      </c>
      <c r="T63" s="30">
        <f>ABS(R63)/'İtme Analizi'!$G$14</f>
        <v>0.21006971480751288</v>
      </c>
      <c r="U63" s="30">
        <f t="shared" si="1"/>
        <v>3.8352048122357284E-3</v>
      </c>
    </row>
    <row r="64" spans="2:21" ht="13.9" customHeight="1" x14ac:dyDescent="0.2">
      <c r="B64" s="27">
        <v>58</v>
      </c>
      <c r="C64" s="30">
        <v>0.39701236800022988</v>
      </c>
      <c r="D64" s="30">
        <v>-4782.1007764682772</v>
      </c>
      <c r="E64" s="30">
        <f>ABS(C64)/'İtme Analizi'!$G$17</f>
        <v>0.28508120972215978</v>
      </c>
      <c r="F64" s="30">
        <f>ABS(D64)/'İtme Analizi'!$G$14</f>
        <v>1.2749718804821801</v>
      </c>
      <c r="G64" s="30">
        <f t="shared" si="0"/>
        <v>0.20661325380596055</v>
      </c>
      <c r="H64" s="47"/>
      <c r="I64" s="47"/>
      <c r="J64" s="47"/>
      <c r="P64" s="27">
        <v>3</v>
      </c>
      <c r="Q64" s="30">
        <v>5.1825879866895935E-2</v>
      </c>
      <c r="R64" s="30">
        <v>-803.06942849399286</v>
      </c>
      <c r="S64" s="30">
        <f>ABS(Q64)/'İtme Analizi'!$G$17</f>
        <v>3.7214418789495905E-2</v>
      </c>
      <c r="T64" s="30">
        <f>ABS(R64)/'İtme Analizi'!$G$14</f>
        <v>0.21410902598353634</v>
      </c>
      <c r="U64" s="30">
        <f t="shared" si="1"/>
        <v>3.9841280738120233E-3</v>
      </c>
    </row>
    <row r="65" spans="2:21" ht="13.9" customHeight="1" x14ac:dyDescent="0.2">
      <c r="B65" s="27">
        <v>59</v>
      </c>
      <c r="C65" s="30">
        <v>0.40385742583356321</v>
      </c>
      <c r="D65" s="30">
        <v>-4832.8666751981573</v>
      </c>
      <c r="E65" s="30">
        <f>ABS(C65)/'İtme Analizi'!$G$17</f>
        <v>0.28999641520448288</v>
      </c>
      <c r="F65" s="30">
        <f>ABS(D65)/'İtme Analizi'!$G$14</f>
        <v>1.2885067465156401</v>
      </c>
      <c r="G65" s="30">
        <f t="shared" si="0"/>
        <v>0.21291326590657944</v>
      </c>
      <c r="H65" s="47"/>
      <c r="I65" s="47"/>
      <c r="J65" s="47"/>
      <c r="P65" s="27">
        <v>4</v>
      </c>
      <c r="Q65" s="30">
        <v>5.2803745266895928E-2</v>
      </c>
      <c r="R65" s="30">
        <v>-818.21939723673358</v>
      </c>
      <c r="S65" s="30">
        <f>ABS(Q65)/'İtme Analizi'!$G$17</f>
        <v>3.791659099783698E-2</v>
      </c>
      <c r="T65" s="30">
        <f>ABS(R65)/'İtme Analizi'!$G$14</f>
        <v>0.21814820981509159</v>
      </c>
      <c r="U65" s="30">
        <f t="shared" si="1"/>
        <v>4.1358875827280893E-3</v>
      </c>
    </row>
    <row r="66" spans="2:21" ht="13.9" customHeight="1" x14ac:dyDescent="0.2">
      <c r="B66" s="27">
        <v>60</v>
      </c>
      <c r="C66" s="30">
        <v>0.41070248366689593</v>
      </c>
      <c r="D66" s="30">
        <v>-4883.3697685392526</v>
      </c>
      <c r="E66" s="30">
        <f>ABS(C66)/'İtme Analizi'!$G$17</f>
        <v>0.29491162068680554</v>
      </c>
      <c r="F66" s="30">
        <f>ABS(D66)/'İtme Analizi'!$G$14</f>
        <v>1.3019715451255132</v>
      </c>
      <c r="G66" s="30">
        <f t="shared" si="0"/>
        <v>0.21927963245703566</v>
      </c>
      <c r="H66" s="47"/>
      <c r="I66" s="47"/>
      <c r="J66" s="47"/>
      <c r="P66" s="27">
        <v>5</v>
      </c>
      <c r="Q66" s="30">
        <v>5.3781610666895928E-2</v>
      </c>
      <c r="R66" s="30">
        <v>-833.36943896597484</v>
      </c>
      <c r="S66" s="30">
        <f>ABS(Q66)/'İtme Analizi'!$G$17</f>
        <v>3.8618763206178061E-2</v>
      </c>
      <c r="T66" s="30">
        <f>ABS(R66)/'İtme Analizi'!$G$14</f>
        <v>0.2221874131058218</v>
      </c>
      <c r="U66" s="30">
        <f t="shared" si="1"/>
        <v>4.290483301106901E-3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2.7296363226500919E-2</v>
      </c>
      <c r="H67" s="47"/>
      <c r="I67" s="47"/>
      <c r="J67" s="47"/>
      <c r="P67" s="27">
        <v>6</v>
      </c>
      <c r="Q67" s="30">
        <v>5.4759476066895928E-2</v>
      </c>
      <c r="R67" s="30">
        <v>-848.51953567167845</v>
      </c>
      <c r="S67" s="30">
        <f>ABS(Q67)/'İtme Analizi'!$G$17</f>
        <v>3.9320935414519143E-2</v>
      </c>
      <c r="T67" s="30">
        <f>ABS(R67)/'İtme Analizi'!$G$14</f>
        <v>0.2262266310540105</v>
      </c>
      <c r="U67" s="30">
        <f t="shared" si="1"/>
        <v>4.4479152409263329E-3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2.7296363226500919E-2</v>
      </c>
      <c r="H68" s="47"/>
      <c r="I68" s="47"/>
      <c r="J68" s="47"/>
      <c r="P68" s="27">
        <v>7</v>
      </c>
      <c r="Q68" s="30">
        <v>5.5737341466895927E-2</v>
      </c>
      <c r="R68" s="30">
        <v>-863.67008591333115</v>
      </c>
      <c r="S68" s="30">
        <f>ABS(Q68)/'İtme Analizi'!$G$17</f>
        <v>4.0023107622860224E-2</v>
      </c>
      <c r="T68" s="30">
        <f>ABS(R68)/'İtme Analizi'!$G$14</f>
        <v>0.23026596992093534</v>
      </c>
      <c r="U68" s="30">
        <f t="shared" si="1"/>
        <v>4.6081834497853037E-3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2.7296363226500919E-2</v>
      </c>
      <c r="H69" s="47"/>
      <c r="I69" s="47"/>
      <c r="J69" s="47"/>
      <c r="P69" s="27">
        <v>8</v>
      </c>
      <c r="Q69" s="30">
        <v>5.6715206866895927E-2</v>
      </c>
      <c r="R69" s="30">
        <v>-878.82084077347599</v>
      </c>
      <c r="S69" s="30">
        <f>ABS(Q69)/'İtme Analizi'!$G$17</f>
        <v>4.0725279831201305E-2</v>
      </c>
      <c r="T69" s="30">
        <f>ABS(R69)/'İtme Analizi'!$G$14</f>
        <v>0.23430536334188065</v>
      </c>
      <c r="U69" s="30">
        <f t="shared" si="1"/>
        <v>4.77128798928986E-3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2.7296363226500919E-2</v>
      </c>
      <c r="H70" s="47"/>
      <c r="I70" s="47"/>
      <c r="J70" s="47"/>
      <c r="P70" s="27">
        <v>9</v>
      </c>
      <c r="Q70" s="30">
        <v>5.7693072266895927E-2</v>
      </c>
      <c r="R70" s="30">
        <v>-893.97191856294205</v>
      </c>
      <c r="S70" s="30">
        <f>ABS(Q70)/'İtme Analizi'!$G$17</f>
        <v>4.1427452039542387E-2</v>
      </c>
      <c r="T70" s="30">
        <f>ABS(R70)/'İtme Analizi'!$G$14</f>
        <v>0.23834484286009222</v>
      </c>
      <c r="U70" s="30">
        <f t="shared" si="1"/>
        <v>4.9372289088207132E-3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2.7296363226500919E-2</v>
      </c>
      <c r="H71" s="47"/>
      <c r="I71" s="47"/>
      <c r="J71" s="47"/>
      <c r="P71" s="27">
        <v>10</v>
      </c>
      <c r="Q71" s="30">
        <v>5.8670937666895927E-2</v>
      </c>
      <c r="R71" s="30">
        <v>-909.1231203888243</v>
      </c>
      <c r="S71" s="30">
        <f>ABS(Q71)/'İtme Analizi'!$G$17</f>
        <v>4.2129624247883475E-2</v>
      </c>
      <c r="T71" s="30">
        <f>ABS(R71)/'İtme Analizi'!$G$14</f>
        <v>0.24238435544806755</v>
      </c>
      <c r="U71" s="30">
        <f t="shared" si="1"/>
        <v>5.1060062502157541E-3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2.7296363226500919E-2</v>
      </c>
      <c r="H72" s="47"/>
      <c r="I72" s="47"/>
      <c r="J72" s="47"/>
      <c r="P72" s="27">
        <v>0</v>
      </c>
      <c r="Q72" s="30">
        <v>5.8670937666895927E-2</v>
      </c>
      <c r="R72" s="30">
        <v>-909.1231203888243</v>
      </c>
      <c r="S72" s="30">
        <f>ABS(Q72)/'İtme Analizi'!$G$17</f>
        <v>4.2129624247883475E-2</v>
      </c>
      <c r="T72" s="30">
        <f>ABS(R72)/'İtme Analizi'!$G$14</f>
        <v>0.24238435544806755</v>
      </c>
      <c r="U72" s="30">
        <f t="shared" si="1"/>
        <v>5.1060062502157541E-3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2.7296363226500919E-2</v>
      </c>
      <c r="H73" s="47"/>
      <c r="I73" s="47"/>
      <c r="J73" s="47"/>
      <c r="P73" s="27">
        <v>1</v>
      </c>
      <c r="Q73" s="30">
        <v>5.9648803066895927E-2</v>
      </c>
      <c r="R73" s="30">
        <v>-924.27373599680413</v>
      </c>
      <c r="S73" s="30">
        <f>ABS(Q73)/'İtme Analizi'!$G$17</f>
        <v>4.2831796456224557E-2</v>
      </c>
      <c r="T73" s="30">
        <f>ABS(R73)/'İtme Analizi'!$G$14</f>
        <v>0.24642371174252745</v>
      </c>
      <c r="U73" s="30">
        <f t="shared" ref="U73:U136" si="3">U72+(S73-S72)*((T73+T72)/2)</f>
        <v>5.2776199702128318E-3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2.7296363226500919E-2</v>
      </c>
      <c r="H74" s="47"/>
      <c r="I74" s="47"/>
      <c r="J74" s="47"/>
      <c r="P74" s="27">
        <v>2</v>
      </c>
      <c r="Q74" s="30">
        <v>6.0626668466895919E-2</v>
      </c>
      <c r="R74" s="30">
        <v>-939.42473462349426</v>
      </c>
      <c r="S74" s="30">
        <f>ABS(Q74)/'İtme Analizi'!$G$17</f>
        <v>4.3533968664565631E-2</v>
      </c>
      <c r="T74" s="30">
        <f>ABS(R74)/'İtme Analizi'!$G$14</f>
        <v>0.25046317015488662</v>
      </c>
      <c r="U74" s="30">
        <f t="shared" si="3"/>
        <v>5.4520700497916411E-3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2.7296363226500919E-2</v>
      </c>
      <c r="H75" s="47"/>
      <c r="I75" s="47"/>
      <c r="J75" s="47"/>
      <c r="P75" s="27">
        <v>3</v>
      </c>
      <c r="Q75" s="30">
        <v>6.1604533866895919E-2</v>
      </c>
      <c r="R75" s="30">
        <v>-954.57586585343824</v>
      </c>
      <c r="S75" s="30">
        <f>ABS(Q75)/'İtme Analizi'!$G$17</f>
        <v>4.4236140872906712E-2</v>
      </c>
      <c r="T75" s="30">
        <f>ABS(R75)/'İtme Analizi'!$G$14</f>
        <v>0.2545026639210427</v>
      </c>
      <c r="U75" s="30">
        <f t="shared" si="3"/>
        <v>5.6293565372165866E-3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2.7296363226500919E-2</v>
      </c>
      <c r="H76" s="47"/>
      <c r="I76" s="47"/>
      <c r="J76" s="47"/>
      <c r="P76" s="27">
        <v>4</v>
      </c>
      <c r="Q76" s="30">
        <v>6.2582399266895919E-2</v>
      </c>
      <c r="R76" s="30">
        <v>-969.72677885711164</v>
      </c>
      <c r="S76" s="30">
        <f>ABS(Q76)/'İtme Analizi'!$G$17</f>
        <v>4.4938313081247794E-2</v>
      </c>
      <c r="T76" s="30">
        <f>ABS(R76)/'İtme Analizi'!$G$14</f>
        <v>0.25854209950516305</v>
      </c>
      <c r="U76" s="30">
        <f t="shared" si="3"/>
        <v>5.8094794244729899E-3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2.7296363226500919E-2</v>
      </c>
      <c r="H77" s="47"/>
      <c r="I77" s="47"/>
      <c r="J77" s="47"/>
      <c r="P77" s="27">
        <v>5</v>
      </c>
      <c r="Q77" s="30">
        <v>6.3560264666895919E-2</v>
      </c>
      <c r="R77" s="30">
        <v>-984.87743531884689</v>
      </c>
      <c r="S77" s="30">
        <f>ABS(Q77)/'İtme Analizi'!$G$17</f>
        <v>4.5640485289588875E-2</v>
      </c>
      <c r="T77" s="30">
        <f>ABS(R77)/'İtme Analizi'!$G$14</f>
        <v>0.26258146669177929</v>
      </c>
      <c r="U77" s="30">
        <f t="shared" si="3"/>
        <v>5.9924386671205334E-3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2.7296363226500919E-2</v>
      </c>
      <c r="H78" s="47"/>
      <c r="I78" s="47"/>
      <c r="J78" s="47"/>
      <c r="P78" s="27">
        <v>6</v>
      </c>
      <c r="Q78" s="30">
        <v>6.4538130066895918E-2</v>
      </c>
      <c r="R78" s="30">
        <v>-1000.0280754372429</v>
      </c>
      <c r="S78" s="30">
        <f>ABS(Q78)/'İtme Analizi'!$G$17</f>
        <v>4.6342657497929957E-2</v>
      </c>
      <c r="T78" s="30">
        <f>ABS(R78)/'İtme Analizi'!$G$14</f>
        <v>0.26662082952104321</v>
      </c>
      <c r="U78" s="30">
        <f t="shared" si="3"/>
        <v>6.1782342396159975E-3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2.7296363226500919E-2</v>
      </c>
      <c r="H79" s="47"/>
      <c r="I79" s="47"/>
      <c r="J79" s="47"/>
      <c r="P79" s="27">
        <v>7</v>
      </c>
      <c r="Q79" s="30">
        <v>6.5515995466895918E-2</v>
      </c>
      <c r="R79" s="30">
        <v>-1015.1782740126664</v>
      </c>
      <c r="S79" s="30">
        <f>ABS(Q79)/'İtme Analizi'!$G$17</f>
        <v>4.7044829706271038E-2</v>
      </c>
      <c r="T79" s="30">
        <f>ABS(R79)/'İtme Analizi'!$G$14</f>
        <v>0.27066007462905861</v>
      </c>
      <c r="U79" s="30">
        <f t="shared" si="3"/>
        <v>6.3668660990992823E-3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2.7296363226500919E-2</v>
      </c>
      <c r="H80" s="47"/>
      <c r="I80" s="47"/>
      <c r="J80" s="47"/>
      <c r="P80" s="27">
        <v>8</v>
      </c>
      <c r="Q80" s="30">
        <v>6.6493860866895918E-2</v>
      </c>
      <c r="R80" s="30">
        <v>-1030.3286056123195</v>
      </c>
      <c r="S80" s="30">
        <f>ABS(Q80)/'İtme Analizi'!$G$17</f>
        <v>4.7747001914612119E-2</v>
      </c>
      <c r="T80" s="30">
        <f>ABS(R80)/'İtme Analizi'!$G$14</f>
        <v>0.27469935520310873</v>
      </c>
      <c r="U80" s="30">
        <f t="shared" si="3"/>
        <v>6.5583342166917252E-3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2.7296363226500919E-2</v>
      </c>
      <c r="H81" s="47"/>
      <c r="I81" s="47"/>
      <c r="J81" s="47"/>
      <c r="P81" s="27">
        <v>9</v>
      </c>
      <c r="Q81" s="30">
        <v>6.7471726266895918E-2</v>
      </c>
      <c r="R81" s="30">
        <v>-1045.4789246684691</v>
      </c>
      <c r="S81" s="30">
        <f>ABS(Q81)/'İtme Analizi'!$G$17</f>
        <v>4.8449174122953201E-2</v>
      </c>
      <c r="T81" s="30">
        <f>ABS(R81)/'İtme Analizi'!$G$14</f>
        <v>0.27873863243289343</v>
      </c>
      <c r="U81" s="30">
        <f t="shared" si="3"/>
        <v>6.752638603670833E-3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2.7296363226500919E-2</v>
      </c>
      <c r="H82" s="47"/>
      <c r="I82" s="47"/>
      <c r="J82" s="47"/>
      <c r="P82" s="27">
        <v>10</v>
      </c>
      <c r="Q82" s="30">
        <v>6.8449591666895918E-2</v>
      </c>
      <c r="R82" s="30">
        <v>-1060.6292422178783</v>
      </c>
      <c r="S82" s="30">
        <f>ABS(Q82)/'İtme Analizi'!$G$17</f>
        <v>4.9151346331294282E-2</v>
      </c>
      <c r="T82" s="30">
        <f>ABS(R82)/'İtme Analizi'!$G$14</f>
        <v>0.28277790926096108</v>
      </c>
      <c r="U82" s="30">
        <f t="shared" si="3"/>
        <v>6.9497792587214433E-3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2.7296363226500919E-2</v>
      </c>
      <c r="H83" s="47"/>
      <c r="I83" s="47"/>
      <c r="J83" s="47"/>
      <c r="P83" s="27">
        <v>0</v>
      </c>
      <c r="Q83" s="30">
        <v>6.8449591666895918E-2</v>
      </c>
      <c r="R83" s="30">
        <v>-1060.6292422178783</v>
      </c>
      <c r="S83" s="30">
        <f>ABS(Q83)/'İtme Analizi'!$G$17</f>
        <v>4.9151346331294282E-2</v>
      </c>
      <c r="T83" s="30">
        <f>ABS(R83)/'İtme Analizi'!$G$14</f>
        <v>0.28277790926096108</v>
      </c>
      <c r="U83" s="30">
        <f t="shared" si="3"/>
        <v>6.9497792587214433E-3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2.7296363226500919E-2</v>
      </c>
      <c r="H84" s="47"/>
      <c r="I84" s="47"/>
      <c r="J84" s="47"/>
      <c r="P84" s="27">
        <v>1</v>
      </c>
      <c r="Q84" s="30">
        <v>6.9427457066895917E-2</v>
      </c>
      <c r="R84" s="30">
        <v>-1075.7790968603254</v>
      </c>
      <c r="S84" s="30">
        <f>ABS(Q84)/'İtme Analizi'!$G$17</f>
        <v>4.9853518539635364E-2</v>
      </c>
      <c r="T84" s="30">
        <f>ABS(R84)/'İtme Analizi'!$G$14</f>
        <v>0.28681706267185542</v>
      </c>
      <c r="U84" s="30">
        <f t="shared" si="3"/>
        <v>7.1497561383724647E-3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2.7296363226500919E-2</v>
      </c>
      <c r="H85" s="47"/>
      <c r="I85" s="47"/>
      <c r="J85" s="47"/>
      <c r="P85" s="27">
        <v>2</v>
      </c>
      <c r="Q85" s="30">
        <v>7.0405322466895917E-2</v>
      </c>
      <c r="R85" s="30">
        <v>-1090.929246795255</v>
      </c>
      <c r="S85" s="30">
        <f>ABS(Q85)/'İtme Analizi'!$G$17</f>
        <v>5.0555690747976445E-2</v>
      </c>
      <c r="T85" s="30">
        <f>ABS(R85)/'İtme Analizi'!$G$14</f>
        <v>0.29085629481166608</v>
      </c>
      <c r="U85" s="30">
        <f t="shared" si="3"/>
        <v>7.3525692269344701E-3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2.7296363226500919E-2</v>
      </c>
      <c r="H86" s="47"/>
      <c r="I86" s="47"/>
      <c r="J86" s="47"/>
      <c r="P86" s="27">
        <v>3</v>
      </c>
      <c r="Q86" s="30">
        <v>7.1383187866895917E-2</v>
      </c>
      <c r="R86" s="30">
        <v>-1106.0798138164907</v>
      </c>
      <c r="S86" s="30">
        <f>ABS(Q86)/'İtme Analizi'!$G$17</f>
        <v>5.1257862956317526E-2</v>
      </c>
      <c r="T86" s="30">
        <f>ABS(R86)/'İtme Analizi'!$G$14</f>
        <v>0.29489563815225167</v>
      </c>
      <c r="U86" s="30">
        <f t="shared" si="3"/>
        <v>7.5582185910891353E-3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2.7296363226500919E-2</v>
      </c>
      <c r="P87" s="27">
        <v>4</v>
      </c>
      <c r="Q87" s="30">
        <v>7.2361053266895903E-2</v>
      </c>
      <c r="R87" s="30">
        <v>-1121.2322198717316</v>
      </c>
      <c r="S87" s="30">
        <f>ABS(Q87)/'İtme Analizi'!$G$17</f>
        <v>5.1960035164658601E-2</v>
      </c>
      <c r="T87" s="30">
        <f>ABS(R87)/'İtme Analizi'!$G$14</f>
        <v>0.2989354718038435</v>
      </c>
      <c r="U87" s="30">
        <f t="shared" si="3"/>
        <v>7.7667044420188869E-3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2.7296363226500919E-2</v>
      </c>
      <c r="P88" s="27">
        <v>5</v>
      </c>
      <c r="Q88" s="30">
        <v>7.3338918666895903E-2</v>
      </c>
      <c r="R88" s="30">
        <v>-1136.3852108637689</v>
      </c>
      <c r="S88" s="30">
        <f>ABS(Q88)/'İtme Analizi'!$G$17</f>
        <v>5.2662207372999682E-2</v>
      </c>
      <c r="T88" s="30">
        <f>ABS(R88)/'İtme Analizi'!$G$14</f>
        <v>0.30297546140739079</v>
      </c>
      <c r="U88" s="30">
        <f t="shared" si="3"/>
        <v>7.9780270066176738E-3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2.7296363226500919E-2</v>
      </c>
      <c r="P89" s="27">
        <v>6</v>
      </c>
      <c r="Q89" s="30">
        <v>7.4316784066895902E-2</v>
      </c>
      <c r="R89" s="30">
        <v>-1151.5377776989862</v>
      </c>
      <c r="S89" s="30">
        <f>ABS(Q89)/'İtme Analizi'!$G$17</f>
        <v>5.3364379581340764E-2</v>
      </c>
      <c r="T89" s="30">
        <f>ABS(R89)/'İtme Analizi'!$G$14</f>
        <v>0.30701533792506985</v>
      </c>
      <c r="U89" s="30">
        <f t="shared" si="3"/>
        <v>8.1921862999351815E-3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2.7296363226500919E-2</v>
      </c>
      <c r="P90" s="27">
        <v>7</v>
      </c>
      <c r="Q90" s="30">
        <v>7.5294649466895902E-2</v>
      </c>
      <c r="R90" s="30">
        <v>-1166.6904878846128</v>
      </c>
      <c r="S90" s="30">
        <f>ABS(Q90)/'İtme Analizi'!$G$17</f>
        <v>5.4066551789681845E-2</v>
      </c>
      <c r="T90" s="30">
        <f>ABS(R90)/'İtme Analizi'!$G$14</f>
        <v>0.31105525266188094</v>
      </c>
      <c r="U90" s="30">
        <f t="shared" si="3"/>
        <v>8.4091822956867401E-3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2.7296363226500919E-2</v>
      </c>
      <c r="P91" s="27">
        <v>8</v>
      </c>
      <c r="Q91" s="30">
        <v>7.6272514866895902E-2</v>
      </c>
      <c r="R91" s="30">
        <v>-1181.8441782047109</v>
      </c>
      <c r="S91" s="30">
        <f>ABS(Q91)/'İtme Analizi'!$G$17</f>
        <v>5.4768723998022927E-2</v>
      </c>
      <c r="T91" s="30">
        <f>ABS(R91)/'İtme Analizi'!$G$14</f>
        <v>0.31509542871562124</v>
      </c>
      <c r="U91" s="30">
        <f t="shared" si="3"/>
        <v>8.6290150990352976E-3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2.7296363226500919E-2</v>
      </c>
      <c r="P92" s="27">
        <v>9</v>
      </c>
      <c r="Q92" s="30">
        <v>7.7250380266895902E-2</v>
      </c>
      <c r="R92" s="30">
        <v>-1196.9978689092713</v>
      </c>
      <c r="S92" s="30">
        <f>ABS(Q92)/'İtme Analizi'!$G$17</f>
        <v>5.5470896206364008E-2</v>
      </c>
      <c r="T92" s="30">
        <f>ABS(R92)/'İtme Analizi'!$G$14</f>
        <v>0.31913560487186432</v>
      </c>
      <c r="U92" s="30">
        <f t="shared" si="3"/>
        <v>8.8516848017615828E-3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2.7296363226500919E-2</v>
      </c>
      <c r="P93" s="27">
        <v>10</v>
      </c>
      <c r="Q93" s="30">
        <v>7.8228245666895901E-2</v>
      </c>
      <c r="R93" s="30">
        <v>-1212.1530876554305</v>
      </c>
      <c r="S93" s="30">
        <f>ABS(Q93)/'İtme Analizi'!$G$17</f>
        <v>5.6173068414705089E-2</v>
      </c>
      <c r="T93" s="30">
        <f>ABS(R93)/'İtme Analizi'!$G$14</f>
        <v>0.32317618842438817</v>
      </c>
      <c r="U93" s="30">
        <f t="shared" si="3"/>
        <v>9.0771915469327578E-3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2.7296363226500919E-2</v>
      </c>
      <c r="P94" s="27">
        <v>0</v>
      </c>
      <c r="Q94" s="30">
        <v>7.8228245666895901E-2</v>
      </c>
      <c r="R94" s="30">
        <v>-1212.1530876554305</v>
      </c>
      <c r="S94" s="30">
        <f>ABS(Q94)/'İtme Analizi'!$G$17</f>
        <v>5.6173068414705089E-2</v>
      </c>
      <c r="T94" s="30">
        <f>ABS(R94)/'İtme Analizi'!$G$14</f>
        <v>0.32317618842438817</v>
      </c>
      <c r="U94" s="30">
        <f t="shared" si="3"/>
        <v>9.0771915469327578E-3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2.7296363226500919E-2</v>
      </c>
      <c r="P95" s="27">
        <v>1</v>
      </c>
      <c r="Q95" s="30">
        <v>7.9206111066895901E-2</v>
      </c>
      <c r="R95" s="30">
        <v>-1227.3059362035915</v>
      </c>
      <c r="S95" s="30">
        <f>ABS(Q95)/'İtme Analizi'!$G$17</f>
        <v>5.6875240623046171E-2</v>
      </c>
      <c r="T95" s="30">
        <f>ABS(R95)/'İtme Analizi'!$G$14</f>
        <v>0.32721614005049726</v>
      </c>
      <c r="U95" s="30">
        <f t="shared" si="3"/>
        <v>9.3055352557194111E-3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2.7296363226500919E-2</v>
      </c>
      <c r="P96" s="27">
        <v>2</v>
      </c>
      <c r="Q96" s="30">
        <v>8.0183976466895901E-2</v>
      </c>
      <c r="R96" s="30">
        <v>-1242.4390461595347</v>
      </c>
      <c r="S96" s="30">
        <f>ABS(Q96)/'İtme Analizi'!$G$17</f>
        <v>5.7577412831387252E-2</v>
      </c>
      <c r="T96" s="30">
        <f>ABS(R96)/'İtme Analizi'!$G$14</f>
        <v>0.33125082910452469</v>
      </c>
      <c r="U96" s="30">
        <f t="shared" si="3"/>
        <v>9.5367138586450306E-3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2.7296363226500919E-2</v>
      </c>
      <c r="P97" s="27">
        <v>3</v>
      </c>
      <c r="Q97" s="30">
        <v>8.1161841866895901E-2</v>
      </c>
      <c r="R97" s="30">
        <v>-1257.6037023261547</v>
      </c>
      <c r="S97" s="30">
        <f>ABS(Q97)/'İtme Analizi'!$G$17</f>
        <v>5.8279585039728334E-2</v>
      </c>
      <c r="T97" s="30">
        <f>ABS(R97)/'İtme Analizi'!$G$14</f>
        <v>0.33529392879927855</v>
      </c>
      <c r="U97" s="30">
        <f t="shared" si="3"/>
        <v>9.7707284609527736E-3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2.7296363226500919E-2</v>
      </c>
      <c r="P98" s="27">
        <v>4</v>
      </c>
      <c r="Q98" s="30">
        <v>8.2139707266895901E-2</v>
      </c>
      <c r="R98" s="30">
        <v>-1272.7557599305158</v>
      </c>
      <c r="S98" s="30">
        <f>ABS(Q98)/'İtme Analizi'!$G$17</f>
        <v>5.8981757248069415E-2</v>
      </c>
      <c r="T98" s="30">
        <f>ABS(R98)/'İtme Analizi'!$G$14</f>
        <v>0.33933366954921601</v>
      </c>
      <c r="U98" s="30">
        <f t="shared" si="3"/>
        <v>1.0007580836222874E-2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2.7296363226500919E-2</v>
      </c>
      <c r="P99" s="27">
        <v>5</v>
      </c>
      <c r="Q99" s="30">
        <v>8.31175726668959E-2</v>
      </c>
      <c r="R99" s="30">
        <v>-1287.9059452384179</v>
      </c>
      <c r="S99" s="30">
        <f>ABS(Q99)/'İtme Analizi'!$G$17</f>
        <v>5.9683929456410496E-2</v>
      </c>
      <c r="T99" s="30">
        <f>ABS(R99)/'İtme Analizi'!$G$14</f>
        <v>0.34337291111993318</v>
      </c>
      <c r="U99" s="30">
        <f t="shared" si="3"/>
        <v>1.0247269629921597E-2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2.7296363226500919E-2</v>
      </c>
      <c r="P100" s="27">
        <v>6</v>
      </c>
      <c r="Q100" s="30">
        <v>8.40954380668959E-2</v>
      </c>
      <c r="R100" s="30">
        <v>-1303.0564092870122</v>
      </c>
      <c r="S100" s="30">
        <f>ABS(Q100)/'İtme Analizi'!$G$17</f>
        <v>6.0386101664751578E-2</v>
      </c>
      <c r="T100" s="30">
        <f>ABS(R100)/'İtme Analizi'!$G$14</f>
        <v>0.34741222700663849</v>
      </c>
      <c r="U100" s="30">
        <f t="shared" si="3"/>
        <v>1.0489794692885364E-2</v>
      </c>
    </row>
    <row r="101" spans="2:21" ht="13.9" customHeight="1" x14ac:dyDescent="0.2">
      <c r="P101" s="27">
        <v>7</v>
      </c>
      <c r="Q101" s="30">
        <v>8.50733034668959E-2</v>
      </c>
      <c r="R101" s="30">
        <v>-1318.183519097566</v>
      </c>
      <c r="S101" s="30">
        <f>ABS(Q101)/'İtme Analizi'!$G$17</f>
        <v>6.1088273873092659E-2</v>
      </c>
      <c r="T101" s="30">
        <f>ABS(R101)/'İtme Analizi'!$G$14</f>
        <v>0.35144531634183773</v>
      </c>
      <c r="U101" s="30">
        <f t="shared" si="3"/>
        <v>1.0735153865149775E-2</v>
      </c>
    </row>
    <row r="102" spans="2:21" ht="13.9" customHeight="1" x14ac:dyDescent="0.2">
      <c r="P102" s="27">
        <v>8</v>
      </c>
      <c r="Q102" s="30">
        <v>8.60511688668959E-2</v>
      </c>
      <c r="R102" s="30">
        <v>-1333.3405381490236</v>
      </c>
      <c r="S102" s="30">
        <f>ABS(Q102)/'İtme Analizi'!$G$17</f>
        <v>6.1790446081433741E-2</v>
      </c>
      <c r="T102" s="30">
        <f>ABS(R102)/'İtme Analizi'!$G$14</f>
        <v>0.35548637987977783</v>
      </c>
      <c r="U102" s="30">
        <f t="shared" si="3"/>
        <v>1.0983347760290895E-2</v>
      </c>
    </row>
    <row r="103" spans="2:21" ht="13.9" customHeight="1" x14ac:dyDescent="0.2">
      <c r="P103" s="27">
        <v>9</v>
      </c>
      <c r="Q103" s="30">
        <v>8.7029034266895899E-2</v>
      </c>
      <c r="R103" s="30">
        <v>-1348.4861653406233</v>
      </c>
      <c r="S103" s="30">
        <f>ABS(Q103)/'İtme Analizi'!$G$17</f>
        <v>6.2492618289774822E-2</v>
      </c>
      <c r="T103" s="30">
        <f>ABS(R103)/'İtme Analizi'!$G$14</f>
        <v>0.35952440619586418</v>
      </c>
      <c r="U103" s="30">
        <f t="shared" si="3"/>
        <v>1.1234378111614108E-2</v>
      </c>
    </row>
    <row r="104" spans="2:21" ht="13.9" customHeight="1" x14ac:dyDescent="0.2">
      <c r="P104" s="27">
        <v>10</v>
      </c>
      <c r="Q104" s="30">
        <v>8.8006899666895885E-2</v>
      </c>
      <c r="R104" s="30">
        <v>-1363.6310810641412</v>
      </c>
      <c r="S104" s="30">
        <f>ABS(Q104)/'İtme Analizi'!$G$17</f>
        <v>6.3194790498115896E-2</v>
      </c>
      <c r="T104" s="30">
        <f>ABS(R104)/'İtme Analizi'!$G$14</f>
        <v>0.36356224282506594</v>
      </c>
      <c r="U104" s="30">
        <f t="shared" si="3"/>
        <v>1.1488243786196596E-2</v>
      </c>
    </row>
    <row r="105" spans="2:21" ht="13.9" customHeight="1" x14ac:dyDescent="0.2">
      <c r="P105" s="27">
        <v>0</v>
      </c>
      <c r="Q105" s="30">
        <v>8.8006899666895885E-2</v>
      </c>
      <c r="R105" s="30">
        <v>-1363.6310810641412</v>
      </c>
      <c r="S105" s="30">
        <f>ABS(Q105)/'İtme Analizi'!$G$17</f>
        <v>6.3194790498115896E-2</v>
      </c>
      <c r="T105" s="30">
        <f>ABS(R105)/'İtme Analizi'!$G$14</f>
        <v>0.36356224282506594</v>
      </c>
      <c r="U105" s="30">
        <f t="shared" si="3"/>
        <v>1.1488243786196596E-2</v>
      </c>
    </row>
    <row r="106" spans="2:21" ht="13.9" customHeight="1" x14ac:dyDescent="0.2">
      <c r="P106" s="27">
        <v>1</v>
      </c>
      <c r="Q106" s="30">
        <v>8.8984765066895885E-2</v>
      </c>
      <c r="R106" s="30">
        <v>-1378.7783864577857</v>
      </c>
      <c r="S106" s="30">
        <f>ABS(Q106)/'İtme Analizi'!$G$17</f>
        <v>6.3896962706456978E-2</v>
      </c>
      <c r="T106" s="30">
        <f>ABS(R106)/'İtme Analizi'!$G$14</f>
        <v>0.36760071657221177</v>
      </c>
      <c r="U106" s="30">
        <f t="shared" si="3"/>
        <v>1.174494494112519E-2</v>
      </c>
    </row>
    <row r="107" spans="2:21" ht="13.9" customHeight="1" x14ac:dyDescent="0.2">
      <c r="P107" s="27">
        <v>2</v>
      </c>
      <c r="Q107" s="30">
        <v>8.9962630466895885E-2</v>
      </c>
      <c r="R107" s="30">
        <v>-1393.9260703625173</v>
      </c>
      <c r="S107" s="30">
        <f>ABS(Q107)/'İtme Analizi'!$G$17</f>
        <v>6.4599134914798059E-2</v>
      </c>
      <c r="T107" s="30">
        <f>ABS(R107)/'İtme Analizi'!$G$14</f>
        <v>0.37163929123546435</v>
      </c>
      <c r="U107" s="30">
        <f t="shared" si="3"/>
        <v>1.2004481835513387E-2</v>
      </c>
    </row>
    <row r="108" spans="2:21" ht="13.9" customHeight="1" x14ac:dyDescent="0.2">
      <c r="P108" s="27">
        <v>3</v>
      </c>
      <c r="Q108" s="30">
        <v>9.0940495866895885E-2</v>
      </c>
      <c r="R108" s="30">
        <v>-1409.0738437065365</v>
      </c>
      <c r="S108" s="30">
        <f>ABS(Q108)/'İtme Analizi'!$G$17</f>
        <v>6.5301307123139141E-2</v>
      </c>
      <c r="T108" s="30">
        <f>ABS(R108)/'İtme Analizi'!$G$14</f>
        <v>0.37567788974442451</v>
      </c>
      <c r="U108" s="30">
        <f t="shared" si="3"/>
        <v>1.2266854513163327E-2</v>
      </c>
    </row>
    <row r="109" spans="2:21" ht="13.9" customHeight="1" x14ac:dyDescent="0.2">
      <c r="P109" s="27">
        <v>4</v>
      </c>
      <c r="Q109" s="30">
        <v>9.1918361266895884E-2</v>
      </c>
      <c r="R109" s="30">
        <v>-1424.2216082373175</v>
      </c>
      <c r="S109" s="30">
        <f>ABS(Q109)/'İtme Analizi'!$G$17</f>
        <v>6.6003479331480222E-2</v>
      </c>
      <c r="T109" s="30">
        <f>ABS(R109)/'İtme Analizi'!$G$14</f>
        <v>0.37971648590365775</v>
      </c>
      <c r="U109" s="30">
        <f t="shared" si="3"/>
        <v>1.253206298162195E-2</v>
      </c>
    </row>
    <row r="110" spans="2:21" ht="13.9" customHeight="1" x14ac:dyDescent="0.2">
      <c r="P110" s="27">
        <v>5</v>
      </c>
      <c r="Q110" s="30">
        <v>9.2896226666895884E-2</v>
      </c>
      <c r="R110" s="30">
        <v>-1439.3693394418353</v>
      </c>
      <c r="S110" s="30">
        <f>ABS(Q110)/'İtme Analizi'!$G$17</f>
        <v>6.6705651539821303E-2</v>
      </c>
      <c r="T110" s="30">
        <f>ABS(R110)/'İtme Analizi'!$G$14</f>
        <v>0.38375507317766455</v>
      </c>
      <c r="U110" s="30">
        <f t="shared" si="3"/>
        <v>1.2800107236944821E-2</v>
      </c>
    </row>
    <row r="111" spans="2:21" ht="13.9" customHeight="1" x14ac:dyDescent="0.2">
      <c r="P111" s="27">
        <v>6</v>
      </c>
      <c r="Q111" s="30">
        <v>9.3874092066895884E-2</v>
      </c>
      <c r="R111" s="30">
        <v>-1454.5109671815276</v>
      </c>
      <c r="S111" s="30">
        <f>ABS(Q111)/'İtme Analizi'!$G$17</f>
        <v>6.7407823748162385E-2</v>
      </c>
      <c r="T111" s="30">
        <f>ABS(R111)/'İtme Analizi'!$G$14</f>
        <v>0.38779203318650274</v>
      </c>
      <c r="U111" s="30">
        <f t="shared" si="3"/>
        <v>1.307098670470227E-2</v>
      </c>
    </row>
    <row r="112" spans="2:21" ht="13.9" customHeight="1" x14ac:dyDescent="0.2">
      <c r="P112" s="27">
        <v>7</v>
      </c>
      <c r="Q112" s="30">
        <v>9.4851957466895884E-2</v>
      </c>
      <c r="R112" s="30">
        <v>-1469.6494181308806</v>
      </c>
      <c r="S112" s="30">
        <f>ABS(Q112)/'İtme Analizi'!$G$17</f>
        <v>6.8109995956503466E-2</v>
      </c>
      <c r="T112" s="30">
        <f>ABS(R112)/'İtme Analizi'!$G$14</f>
        <v>0.39182814622064466</v>
      </c>
      <c r="U112" s="30">
        <f t="shared" si="3"/>
        <v>1.3344700516223064E-2</v>
      </c>
    </row>
    <row r="113" spans="16:21" ht="13.9" customHeight="1" x14ac:dyDescent="0.2">
      <c r="P113" s="27">
        <v>8</v>
      </c>
      <c r="Q113" s="30">
        <v>9.5829822866895883E-2</v>
      </c>
      <c r="R113" s="30">
        <v>-1484.7898076464521</v>
      </c>
      <c r="S113" s="30">
        <f>ABS(Q113)/'İtme Analizi'!$G$17</f>
        <v>6.8812168164844548E-2</v>
      </c>
      <c r="T113" s="30">
        <f>ABS(R113)/'İtme Analizi'!$G$14</f>
        <v>0.39586477610240917</v>
      </c>
      <c r="U113" s="30">
        <f t="shared" si="3"/>
        <v>1.3621248555604173E-2</v>
      </c>
    </row>
    <row r="114" spans="16:21" ht="13.9" customHeight="1" x14ac:dyDescent="0.2">
      <c r="P114" s="27">
        <v>9</v>
      </c>
      <c r="Q114" s="30">
        <v>9.6807688266895883E-2</v>
      </c>
      <c r="R114" s="30">
        <v>-1499.9296611009813</v>
      </c>
      <c r="S114" s="30">
        <f>ABS(Q114)/'İtme Analizi'!$G$17</f>
        <v>6.9514340373185629E-2</v>
      </c>
      <c r="T114" s="30">
        <f>ABS(R114)/'İtme Analizi'!$G$14</f>
        <v>0.39990126306314638</v>
      </c>
      <c r="U114" s="30">
        <f t="shared" si="3"/>
        <v>1.3900630954126029E-2</v>
      </c>
    </row>
    <row r="115" spans="16:21" ht="13.9" customHeight="1" x14ac:dyDescent="0.2">
      <c r="P115" s="27">
        <v>10</v>
      </c>
      <c r="Q115" s="30">
        <v>9.7785553666895883E-2</v>
      </c>
      <c r="R115" s="30">
        <v>-1515.0515491356427</v>
      </c>
      <c r="S115" s="30">
        <f>ABS(Q115)/'İtme Analizi'!$G$17</f>
        <v>7.021651258152671E-2</v>
      </c>
      <c r="T115" s="30">
        <f>ABS(R115)/'İtme Analizi'!$G$14</f>
        <v>0.40393296020321212</v>
      </c>
      <c r="U115" s="30">
        <f t="shared" si="3"/>
        <v>1.4182845979971567E-2</v>
      </c>
    </row>
    <row r="116" spans="16:21" ht="13.9" customHeight="1" x14ac:dyDescent="0.2">
      <c r="P116" s="27">
        <v>0</v>
      </c>
      <c r="Q116" s="30">
        <v>9.7785553666895883E-2</v>
      </c>
      <c r="R116" s="30">
        <v>-1515.0515491356427</v>
      </c>
      <c r="S116" s="30">
        <f>ABS(Q116)/'İtme Analizi'!$G$17</f>
        <v>7.021651258152671E-2</v>
      </c>
      <c r="T116" s="30">
        <f>ABS(R116)/'İtme Analizi'!$G$14</f>
        <v>0.40393296020321212</v>
      </c>
      <c r="U116" s="30">
        <f t="shared" si="3"/>
        <v>1.4182845979971567E-2</v>
      </c>
    </row>
    <row r="117" spans="16:21" ht="13.9" customHeight="1" x14ac:dyDescent="0.2">
      <c r="P117" s="27">
        <v>1</v>
      </c>
      <c r="Q117" s="30">
        <v>9.8763419066895883E-2</v>
      </c>
      <c r="R117" s="30">
        <v>-1530.1853094981018</v>
      </c>
      <c r="S117" s="30">
        <f>ABS(Q117)/'İtme Analizi'!$G$17</f>
        <v>7.0918684789867792E-2</v>
      </c>
      <c r="T117" s="30">
        <f>ABS(R117)/'İtme Analizi'!$G$14</f>
        <v>0.40796782266429582</v>
      </c>
      <c r="U117" s="30">
        <f t="shared" si="3"/>
        <v>1.4467893062801532E-2</v>
      </c>
    </row>
    <row r="118" spans="16:21" ht="13.9" customHeight="1" x14ac:dyDescent="0.2">
      <c r="P118" s="27">
        <v>2</v>
      </c>
      <c r="Q118" s="30">
        <v>9.9741284466895883E-2</v>
      </c>
      <c r="R118" s="30">
        <v>-1545.3194086040337</v>
      </c>
      <c r="S118" s="30">
        <f>ABS(Q118)/'İtme Analizi'!$G$17</f>
        <v>7.1620856998208873E-2</v>
      </c>
      <c r="T118" s="30">
        <f>ABS(R118)/'İtme Analizi'!$G$14</f>
        <v>0.41200277543890967</v>
      </c>
      <c r="U118" s="30">
        <f t="shared" si="3"/>
        <v>1.4755773345623975E-2</v>
      </c>
    </row>
    <row r="119" spans="16:21" ht="13.9" customHeight="1" x14ac:dyDescent="0.2">
      <c r="P119" s="27">
        <v>3</v>
      </c>
      <c r="Q119" s="30">
        <v>0.10071914986689588</v>
      </c>
      <c r="R119" s="30">
        <v>-1560.4479246620274</v>
      </c>
      <c r="S119" s="30">
        <f>ABS(Q119)/'İtme Analizi'!$G$17</f>
        <v>7.2323029206549955E-2</v>
      </c>
      <c r="T119" s="30">
        <f>ABS(R119)/'İtme Analizi'!$G$14</f>
        <v>0.41603623969844167</v>
      </c>
      <c r="U119" s="30">
        <f t="shared" si="3"/>
        <v>1.504648633754976E-2</v>
      </c>
    </row>
    <row r="120" spans="16:21" ht="13.9" customHeight="1" x14ac:dyDescent="0.2">
      <c r="P120" s="27">
        <v>4</v>
      </c>
      <c r="Q120" s="30">
        <v>0.10169701526689588</v>
      </c>
      <c r="R120" s="30">
        <v>-1575.5786019257719</v>
      </c>
      <c r="S120" s="30">
        <f>ABS(Q120)/'İtme Analizi'!$G$17</f>
        <v>7.3025201414891036E-2</v>
      </c>
      <c r="T120" s="30">
        <f>ABS(R120)/'İtme Analizi'!$G$14</f>
        <v>0.42007028016426651</v>
      </c>
      <c r="U120" s="30">
        <f t="shared" si="3"/>
        <v>1.5340031718279946E-2</v>
      </c>
    </row>
    <row r="121" spans="16:21" ht="13.9" customHeight="1" x14ac:dyDescent="0.2">
      <c r="P121" s="27">
        <v>5</v>
      </c>
      <c r="Q121" s="30">
        <v>0.10267488066689588</v>
      </c>
      <c r="R121" s="30">
        <v>-1590.6912474821531</v>
      </c>
      <c r="S121" s="30">
        <f>ABS(Q121)/'İtme Analizi'!$G$17</f>
        <v>7.3727373623232118E-2</v>
      </c>
      <c r="T121" s="30">
        <f>ABS(R121)/'İtme Analizi'!$G$14</f>
        <v>0.42409951313628891</v>
      </c>
      <c r="U121" s="30">
        <f t="shared" si="3"/>
        <v>1.5636408002268291E-2</v>
      </c>
    </row>
    <row r="122" spans="16:21" ht="13.9" customHeight="1" x14ac:dyDescent="0.2">
      <c r="P122" s="27">
        <v>6</v>
      </c>
      <c r="Q122" s="30">
        <v>0.10365274606689587</v>
      </c>
      <c r="R122" s="30">
        <v>-1605.7908552886204</v>
      </c>
      <c r="S122" s="30">
        <f>ABS(Q122)/'İtme Analizi'!$G$17</f>
        <v>7.4429545831573199E-2</v>
      </c>
      <c r="T122" s="30">
        <f>ABS(R122)/'İtme Analizi'!$G$14</f>
        <v>0.42812527007020551</v>
      </c>
      <c r="U122" s="30">
        <f t="shared" si="3"/>
        <v>1.5935612281281843E-2</v>
      </c>
    </row>
    <row r="123" spans="16:21" ht="13.9" customHeight="1" x14ac:dyDescent="0.2">
      <c r="P123" s="27">
        <v>7</v>
      </c>
      <c r="Q123" s="30">
        <v>0.10463061146689587</v>
      </c>
      <c r="R123" s="30">
        <v>-1620.8704260199806</v>
      </c>
      <c r="S123" s="30">
        <f>ABS(Q123)/'İtme Analizi'!$G$17</f>
        <v>7.513171803991428E-2</v>
      </c>
      <c r="T123" s="30">
        <f>ABS(R123)/'İtme Analizi'!$G$14</f>
        <v>0.43214568485251909</v>
      </c>
      <c r="U123" s="30">
        <f t="shared" si="3"/>
        <v>1.6237641459376735E-2</v>
      </c>
    </row>
    <row r="124" spans="16:21" ht="13.9" customHeight="1" x14ac:dyDescent="0.2">
      <c r="P124" s="27">
        <v>8</v>
      </c>
      <c r="Q124" s="30">
        <v>0.10560847686689587</v>
      </c>
      <c r="R124" s="30">
        <v>-1635.931879894167</v>
      </c>
      <c r="S124" s="30">
        <f>ABS(Q124)/'İtme Analizi'!$G$17</f>
        <v>7.5833890248255362E-2</v>
      </c>
      <c r="T124" s="30">
        <f>ABS(R124)/'İtme Analizi'!$G$14</f>
        <v>0.43616126943895456</v>
      </c>
      <c r="U124" s="30">
        <f t="shared" si="3"/>
        <v>1.6542491965183117E-2</v>
      </c>
    </row>
    <row r="125" spans="16:21" ht="13.9" customHeight="1" x14ac:dyDescent="0.2">
      <c r="P125" s="27">
        <v>9</v>
      </c>
      <c r="Q125" s="30">
        <v>0.10658634226689587</v>
      </c>
      <c r="R125" s="30">
        <v>-1651.0007165476625</v>
      </c>
      <c r="S125" s="30">
        <f>ABS(Q125)/'İtme Analizi'!$G$17</f>
        <v>7.6536062456596443E-2</v>
      </c>
      <c r="T125" s="30">
        <f>ABS(R125)/'İtme Analizi'!$G$14</f>
        <v>0.44017882237287137</v>
      </c>
      <c r="U125" s="30">
        <f t="shared" si="3"/>
        <v>1.6850162793945786E-2</v>
      </c>
    </row>
    <row r="126" spans="16:21" ht="13.9" customHeight="1" x14ac:dyDescent="0.2">
      <c r="P126" s="27">
        <v>10</v>
      </c>
      <c r="Q126" s="30">
        <v>0.10756420766689587</v>
      </c>
      <c r="R126" s="30">
        <v>-1666.0712441392088</v>
      </c>
      <c r="S126" s="30">
        <f>ABS(Q126)/'İtme Analizi'!$G$17</f>
        <v>7.7238234664937525E-2</v>
      </c>
      <c r="T126" s="30">
        <f>ABS(R126)/'İtme Analizi'!$G$14</f>
        <v>0.44419682613343681</v>
      </c>
      <c r="U126" s="30">
        <f t="shared" si="3"/>
        <v>1.7160654795003161E-2</v>
      </c>
    </row>
    <row r="127" spans="16:21" ht="13.9" customHeight="1" x14ac:dyDescent="0.2">
      <c r="P127" s="27">
        <v>0</v>
      </c>
      <c r="Q127" s="30">
        <v>0.10756420766689587</v>
      </c>
      <c r="R127" s="30">
        <v>-1666.0712441392088</v>
      </c>
      <c r="S127" s="30">
        <f>ABS(Q127)/'İtme Analizi'!$G$17</f>
        <v>7.7238234664937525E-2</v>
      </c>
      <c r="T127" s="30">
        <f>ABS(R127)/'İtme Analizi'!$G$14</f>
        <v>0.44419682613343681</v>
      </c>
      <c r="U127" s="30">
        <f t="shared" si="3"/>
        <v>1.7160654795003161E-2</v>
      </c>
    </row>
    <row r="128" spans="16:21" ht="13.9" customHeight="1" x14ac:dyDescent="0.2">
      <c r="P128" s="27">
        <v>1</v>
      </c>
      <c r="Q128" s="30">
        <v>0.10854207306689587</v>
      </c>
      <c r="R128" s="30">
        <v>-1681.1603564662187</v>
      </c>
      <c r="S128" s="30">
        <f>ABS(Q128)/'İtme Analizi'!$G$17</f>
        <v>7.7940406873278606E-2</v>
      </c>
      <c r="T128" s="30">
        <f>ABS(R128)/'İtme Analizi'!$G$14</f>
        <v>0.44821978483247588</v>
      </c>
      <c r="U128" s="30">
        <f t="shared" si="3"/>
        <v>1.7473969866244259E-2</v>
      </c>
    </row>
    <row r="129" spans="16:21" ht="13.9" customHeight="1" x14ac:dyDescent="0.2">
      <c r="P129" s="27">
        <v>2</v>
      </c>
      <c r="Q129" s="30">
        <v>0.10951993846689587</v>
      </c>
      <c r="R129" s="30">
        <v>-1696.2516055669385</v>
      </c>
      <c r="S129" s="30">
        <f>ABS(Q129)/'İtme Analizi'!$G$17</f>
        <v>7.8642579081619687E-2</v>
      </c>
      <c r="T129" s="30">
        <f>ABS(R129)/'İtme Analizi'!$G$14</f>
        <v>0.4522433132238996</v>
      </c>
      <c r="U129" s="30">
        <f t="shared" si="3"/>
        <v>1.7790109947290206E-2</v>
      </c>
    </row>
    <row r="130" spans="16:21" ht="13.9" customHeight="1" x14ac:dyDescent="0.2">
      <c r="P130" s="27">
        <v>3</v>
      </c>
      <c r="Q130" s="30">
        <v>0.11049780386689587</v>
      </c>
      <c r="R130" s="30">
        <v>-1711.3315329419981</v>
      </c>
      <c r="S130" s="30">
        <f>ABS(Q130)/'İtme Analizi'!$G$17</f>
        <v>7.9344751289960769E-2</v>
      </c>
      <c r="T130" s="30">
        <f>ABS(R130)/'İtme Analizi'!$G$14</f>
        <v>0.45626382309218261</v>
      </c>
      <c r="U130" s="30">
        <f t="shared" si="3"/>
        <v>1.8109074178390555E-2</v>
      </c>
    </row>
    <row r="131" spans="16:21" ht="13.9" customHeight="1" x14ac:dyDescent="0.2">
      <c r="P131" s="27">
        <v>4</v>
      </c>
      <c r="Q131" s="30">
        <v>0.11147566926689587</v>
      </c>
      <c r="R131" s="30">
        <v>-1726.4028080684495</v>
      </c>
      <c r="S131" s="30">
        <f>ABS(Q131)/'İtme Analizi'!$G$17</f>
        <v>8.004692349830185E-2</v>
      </c>
      <c r="T131" s="30">
        <f>ABS(R131)/'İtme Analizi'!$G$14</f>
        <v>0.46028202615552904</v>
      </c>
      <c r="U131" s="30">
        <f t="shared" si="3"/>
        <v>1.8430860689896612E-2</v>
      </c>
    </row>
    <row r="132" spans="16:21" ht="13.9" customHeight="1" x14ac:dyDescent="0.2">
      <c r="P132" s="27">
        <v>5</v>
      </c>
      <c r="Q132" s="30">
        <v>0.11245353466689587</v>
      </c>
      <c r="R132" s="30">
        <v>-1741.4630253234006</v>
      </c>
      <c r="S132" s="30">
        <f>ABS(Q132)/'İtme Analizi'!$G$17</f>
        <v>8.0749095706642932E-2</v>
      </c>
      <c r="T132" s="30">
        <f>ABS(R132)/'İtme Analizi'!$G$14</f>
        <v>0.46429728104277462</v>
      </c>
      <c r="U132" s="30">
        <f t="shared" si="3"/>
        <v>1.8755467636857561E-2</v>
      </c>
    </row>
    <row r="133" spans="16:21" ht="13.9" customHeight="1" x14ac:dyDescent="0.2">
      <c r="P133" s="27">
        <v>6</v>
      </c>
      <c r="Q133" s="30">
        <v>0.11343140006689587</v>
      </c>
      <c r="R133" s="30">
        <v>-1756.5162819015484</v>
      </c>
      <c r="S133" s="30">
        <f>ABS(Q133)/'İtme Analizi'!$G$17</f>
        <v>8.1451267914984013E-2</v>
      </c>
      <c r="T133" s="30">
        <f>ABS(R133)/'İtme Analizi'!$G$14</f>
        <v>0.46831068012069954</v>
      </c>
      <c r="U133" s="30">
        <f t="shared" si="3"/>
        <v>1.9082893332660875E-2</v>
      </c>
    </row>
    <row r="134" spans="16:21" ht="13.9" customHeight="1" x14ac:dyDescent="0.2">
      <c r="P134" s="27">
        <v>7</v>
      </c>
      <c r="Q134" s="30">
        <v>0.11440926546689587</v>
      </c>
      <c r="R134" s="30">
        <v>-1771.5738434236055</v>
      </c>
      <c r="S134" s="30">
        <f>ABS(Q134)/'İtme Analizi'!$G$17</f>
        <v>8.2153440123325094E-2</v>
      </c>
      <c r="T134" s="30">
        <f>ABS(R134)/'İtme Analizi'!$G$14</f>
        <v>0.47232522695411688</v>
      </c>
      <c r="U134" s="30">
        <f t="shared" si="3"/>
        <v>1.9413137528718694E-2</v>
      </c>
    </row>
    <row r="135" spans="16:21" ht="13.9" customHeight="1" x14ac:dyDescent="0.2">
      <c r="P135" s="27">
        <v>8</v>
      </c>
      <c r="Q135" s="30">
        <v>0.11538713086689587</v>
      </c>
      <c r="R135" s="30">
        <v>-1786.6316288067155</v>
      </c>
      <c r="S135" s="30">
        <f>ABS(Q135)/'İtme Analizi'!$G$17</f>
        <v>8.2855612331666176E-2</v>
      </c>
      <c r="T135" s="30">
        <f>ABS(R135)/'İtme Analizi'!$G$14</f>
        <v>0.47633983347187814</v>
      </c>
      <c r="U135" s="30">
        <f t="shared" si="3"/>
        <v>1.9746200648946367E-2</v>
      </c>
    </row>
    <row r="136" spans="16:21" ht="13.9" customHeight="1" x14ac:dyDescent="0.2">
      <c r="P136" s="27">
        <v>9</v>
      </c>
      <c r="Q136" s="30">
        <v>0.11636499626689586</v>
      </c>
      <c r="R136" s="30">
        <v>-1801.6893233220248</v>
      </c>
      <c r="S136" s="30">
        <f>ABS(Q136)/'İtme Analizi'!$G$17</f>
        <v>8.3557784540007257E-2</v>
      </c>
      <c r="T136" s="30">
        <f>ABS(R136)/'İtme Analizi'!$G$14</f>
        <v>0.4803544157630712</v>
      </c>
      <c r="U136" s="30">
        <f t="shared" si="3"/>
        <v>2.0082082705792627E-2</v>
      </c>
    </row>
    <row r="137" spans="16:21" ht="13.9" customHeight="1" x14ac:dyDescent="0.2">
      <c r="P137" s="27">
        <v>10</v>
      </c>
      <c r="Q137" s="30">
        <v>0.11734286166689586</v>
      </c>
      <c r="R137" s="30">
        <v>-1816.6534716103049</v>
      </c>
      <c r="S137" s="30">
        <f>ABS(Q137)/'İtme Analizi'!$G$17</f>
        <v>8.4259956748348339E-2</v>
      </c>
      <c r="T137" s="30">
        <f>ABS(R137)/'İtme Analizi'!$G$14</f>
        <v>0.48434405738183545</v>
      </c>
      <c r="U137" s="30">
        <f t="shared" ref="U137:U200" si="4">U136+(S137-S136)*((T137+T136)/2)</f>
        <v>2.0420774934428339E-2</v>
      </c>
    </row>
    <row r="138" spans="16:21" ht="13.9" customHeight="1" x14ac:dyDescent="0.2">
      <c r="P138" s="27">
        <v>0</v>
      </c>
      <c r="Q138" s="30">
        <v>0.11734286166689586</v>
      </c>
      <c r="R138" s="30">
        <v>-1816.6534716103049</v>
      </c>
      <c r="S138" s="30">
        <f>ABS(Q138)/'İtme Analizi'!$G$17</f>
        <v>8.4259956748348339E-2</v>
      </c>
      <c r="T138" s="30">
        <f>ABS(R138)/'İtme Analizi'!$G$14</f>
        <v>0.48434405738183545</v>
      </c>
      <c r="U138" s="30">
        <f t="shared" si="4"/>
        <v>2.0420774934428339E-2</v>
      </c>
    </row>
    <row r="139" spans="16:21" ht="13.9" customHeight="1" x14ac:dyDescent="0.2">
      <c r="P139" s="27">
        <v>1</v>
      </c>
      <c r="Q139" s="30">
        <v>0.11832072706689586</v>
      </c>
      <c r="R139" s="30">
        <v>-1831.6709955002789</v>
      </c>
      <c r="S139" s="30">
        <f>ABS(Q139)/'İtme Analizi'!$G$17</f>
        <v>8.496212895668942E-2</v>
      </c>
      <c r="T139" s="30">
        <f>ABS(R139)/'İtme Analizi'!$G$14</f>
        <v>0.48834792964826784</v>
      </c>
      <c r="U139" s="30">
        <f t="shared" si="4"/>
        <v>2.076227357471264E-2</v>
      </c>
    </row>
    <row r="140" spans="16:21" ht="13.9" customHeight="1" x14ac:dyDescent="0.2">
      <c r="P140" s="27">
        <v>2</v>
      </c>
      <c r="Q140" s="30">
        <v>0.11929859246689585</v>
      </c>
      <c r="R140" s="30">
        <v>-1846.613000777503</v>
      </c>
      <c r="S140" s="30">
        <f>ABS(Q140)/'İtme Analizi'!$G$17</f>
        <v>8.5664301165030488E-2</v>
      </c>
      <c r="T140" s="30">
        <f>ABS(R140)/'İtme Analizi'!$G$14</f>
        <v>0.49233166764480302</v>
      </c>
      <c r="U140" s="30">
        <f t="shared" si="4"/>
        <v>2.1106576553965792E-2</v>
      </c>
    </row>
    <row r="141" spans="16:21" ht="13.9" customHeight="1" x14ac:dyDescent="0.2">
      <c r="P141" s="27">
        <v>3</v>
      </c>
      <c r="Q141" s="30">
        <v>0.12027645786689585</v>
      </c>
      <c r="R141" s="30">
        <v>-1861.5079252723754</v>
      </c>
      <c r="S141" s="30">
        <f>ABS(Q141)/'İtme Analizi'!$G$17</f>
        <v>8.6366473373371569E-2</v>
      </c>
      <c r="T141" s="30">
        <f>ABS(R141)/'İtme Analizi'!$G$14</f>
        <v>0.49630285327650625</v>
      </c>
      <c r="U141" s="30">
        <f t="shared" si="4"/>
        <v>2.1453672396364563E-2</v>
      </c>
    </row>
    <row r="142" spans="16:21" ht="13.9" customHeight="1" x14ac:dyDescent="0.2">
      <c r="P142" s="27">
        <v>4</v>
      </c>
      <c r="Q142" s="30">
        <v>0.12125432326689585</v>
      </c>
      <c r="R142" s="30">
        <v>-1876.4310304256469</v>
      </c>
      <c r="S142" s="30">
        <f>ABS(Q142)/'İtme Analizi'!$G$17</f>
        <v>8.706864558171265E-2</v>
      </c>
      <c r="T142" s="30">
        <f>ABS(R142)/'İtme Analizi'!$G$14</f>
        <v>0.50028155224778792</v>
      </c>
      <c r="U142" s="30">
        <f t="shared" si="4"/>
        <v>2.1803559332777202E-2</v>
      </c>
    </row>
    <row r="143" spans="16:21" ht="13.9" customHeight="1" x14ac:dyDescent="0.2">
      <c r="P143" s="27">
        <v>5</v>
      </c>
      <c r="Q143" s="30">
        <v>0.12223218866689585</v>
      </c>
      <c r="R143" s="30">
        <v>-1891.354258211275</v>
      </c>
      <c r="S143" s="30">
        <f>ABS(Q143)/'İtme Analizi'!$G$17</f>
        <v>8.7770817790053732E-2</v>
      </c>
      <c r="T143" s="30">
        <f>ABS(R143)/'İtme Analizi'!$G$14</f>
        <v>0.5042602839144924</v>
      </c>
      <c r="U143" s="30">
        <f t="shared" si="4"/>
        <v>2.2156240012511739E-2</v>
      </c>
    </row>
    <row r="144" spans="16:21" ht="13.9" customHeight="1" x14ac:dyDescent="0.2">
      <c r="P144" s="27">
        <v>6</v>
      </c>
      <c r="Q144" s="30">
        <v>0.12321005406689585</v>
      </c>
      <c r="R144" s="30">
        <v>-1906.2768556246976</v>
      </c>
      <c r="S144" s="30">
        <f>ABS(Q144)/'İtme Analizi'!$G$17</f>
        <v>8.8472989998394813E-2</v>
      </c>
      <c r="T144" s="30">
        <f>ABS(R144)/'İtme Analizi'!$G$14</f>
        <v>0.50823884751555504</v>
      </c>
      <c r="U144" s="30">
        <f t="shared" si="4"/>
        <v>2.251171438804157E-2</v>
      </c>
    </row>
    <row r="145" spans="16:21" ht="13.9" customHeight="1" x14ac:dyDescent="0.2">
      <c r="P145" s="27">
        <v>7</v>
      </c>
      <c r="Q145" s="30">
        <v>0.12418791946689585</v>
      </c>
      <c r="R145" s="30">
        <v>-1921.1973501062823</v>
      </c>
      <c r="S145" s="30">
        <f>ABS(Q145)/'İtme Analizi'!$G$17</f>
        <v>8.9175162206735895E-2</v>
      </c>
      <c r="T145" s="30">
        <f>ABS(R145)/'İtme Analizi'!$G$14</f>
        <v>0.51221685044692766</v>
      </c>
      <c r="U145" s="30">
        <f t="shared" si="4"/>
        <v>2.2869982203517849E-2</v>
      </c>
    </row>
    <row r="146" spans="16:21" ht="13.9" customHeight="1" x14ac:dyDescent="0.2">
      <c r="P146" s="27">
        <v>8</v>
      </c>
      <c r="Q146" s="30">
        <v>0.12516578486689586</v>
      </c>
      <c r="R146" s="30">
        <v>-1936.0890247477912</v>
      </c>
      <c r="S146" s="30">
        <f>ABS(Q146)/'İtme Analizi'!$G$17</f>
        <v>8.987733441507699E-2</v>
      </c>
      <c r="T146" s="30">
        <f>ABS(R146)/'İtme Analizi'!$G$14</f>
        <v>0.51618716962435729</v>
      </c>
      <c r="U146" s="30">
        <f t="shared" si="4"/>
        <v>2.3231040564438005E-2</v>
      </c>
    </row>
    <row r="147" spans="16:21" ht="13.9" customHeight="1" x14ac:dyDescent="0.2">
      <c r="P147" s="27">
        <v>9</v>
      </c>
      <c r="Q147" s="30">
        <v>0.12614365026689586</v>
      </c>
      <c r="R147" s="30">
        <v>-1950.9711178792274</v>
      </c>
      <c r="S147" s="30">
        <f>ABS(Q147)/'İtme Analizi'!$G$17</f>
        <v>9.0579506623418071E-2</v>
      </c>
      <c r="T147" s="30">
        <f>ABS(R147)/'İtme Analizi'!$G$14</f>
        <v>0.52015493424334369</v>
      </c>
      <c r="U147" s="30">
        <f t="shared" si="4"/>
        <v>2.3594885876272818E-2</v>
      </c>
    </row>
    <row r="148" spans="16:21" ht="13.9" customHeight="1" x14ac:dyDescent="0.2">
      <c r="P148" s="27">
        <v>10</v>
      </c>
      <c r="Q148" s="30">
        <v>0.12712151566689583</v>
      </c>
      <c r="R148" s="30">
        <v>-1965.7562115121605</v>
      </c>
      <c r="S148" s="30">
        <f>ABS(Q148)/'İtme Analizi'!$G$17</f>
        <v>9.1281678831759125E-2</v>
      </c>
      <c r="T148" s="30">
        <f>ABS(R148)/'İtme Analizi'!$G$14</f>
        <v>0.52409683750164504</v>
      </c>
      <c r="U148" s="30">
        <f t="shared" si="4"/>
        <v>2.3961508162587936E-2</v>
      </c>
    </row>
    <row r="149" spans="16:21" ht="13.9" customHeight="1" x14ac:dyDescent="0.2">
      <c r="P149" s="27">
        <v>0</v>
      </c>
      <c r="Q149" s="30">
        <v>0.12712151566689583</v>
      </c>
      <c r="R149" s="30">
        <v>-1965.7562115121605</v>
      </c>
      <c r="S149" s="30">
        <f>ABS(Q149)/'İtme Analizi'!$G$17</f>
        <v>9.1281678831759125E-2</v>
      </c>
      <c r="T149" s="30">
        <f>ABS(R149)/'İtme Analizi'!$G$14</f>
        <v>0.52409683750164504</v>
      </c>
      <c r="U149" s="30">
        <f t="shared" si="4"/>
        <v>2.3961508162587936E-2</v>
      </c>
    </row>
    <row r="150" spans="16:21" ht="13.9" customHeight="1" x14ac:dyDescent="0.2">
      <c r="P150" s="27">
        <v>1</v>
      </c>
      <c r="Q150" s="30">
        <v>0.12809938106689586</v>
      </c>
      <c r="R150" s="30">
        <v>-1980.5998616163156</v>
      </c>
      <c r="S150" s="30">
        <f>ABS(Q150)/'İtme Analizi'!$G$17</f>
        <v>9.1983851040100234E-2</v>
      </c>
      <c r="T150" s="30">
        <f>ABS(R150)/'İtme Analizi'!$G$14</f>
        <v>0.52805435269656553</v>
      </c>
      <c r="U150" s="30">
        <f t="shared" si="4"/>
        <v>2.4330903824953037E-2</v>
      </c>
    </row>
    <row r="151" spans="16:21" ht="13.9" customHeight="1" x14ac:dyDescent="0.2">
      <c r="P151" s="27">
        <v>2</v>
      </c>
      <c r="Q151" s="30">
        <v>0.12907724646689586</v>
      </c>
      <c r="R151" s="30">
        <v>-1995.3445129860936</v>
      </c>
      <c r="S151" s="30">
        <f>ABS(Q151)/'İtme Analizi'!$G$17</f>
        <v>9.2686023248441315E-2</v>
      </c>
      <c r="T151" s="30">
        <f>ABS(R151)/'İtme Analizi'!$G$14</f>
        <v>0.53198547350783865</v>
      </c>
      <c r="U151" s="30">
        <f t="shared" si="4"/>
        <v>2.470306907780076E-2</v>
      </c>
    </row>
    <row r="152" spans="16:21" ht="13.9" customHeight="1" x14ac:dyDescent="0.2">
      <c r="P152" s="27">
        <v>3</v>
      </c>
      <c r="Q152" s="30">
        <v>0.13005511186689589</v>
      </c>
      <c r="R152" s="30">
        <v>-2009.979527848574</v>
      </c>
      <c r="S152" s="30">
        <f>ABS(Q152)/'İtme Analizi'!$G$17</f>
        <v>9.3388195456782411E-2</v>
      </c>
      <c r="T152" s="30">
        <f>ABS(R152)/'İtme Analizi'!$G$14</f>
        <v>0.53588736376325097</v>
      </c>
      <c r="U152" s="30">
        <f t="shared" si="4"/>
        <v>2.5077984391987815E-2</v>
      </c>
    </row>
    <row r="153" spans="16:21" ht="13.9" customHeight="1" x14ac:dyDescent="0.2">
      <c r="P153" s="27">
        <v>4</v>
      </c>
      <c r="Q153" s="30">
        <v>0.13103297726689589</v>
      </c>
      <c r="R153" s="30">
        <v>-2024.6180732135797</v>
      </c>
      <c r="S153" s="30">
        <f>ABS(Q153)/'İtme Analizi'!$G$17</f>
        <v>9.4090367665123492E-2</v>
      </c>
      <c r="T153" s="30">
        <f>ABS(R153)/'İtme Analizi'!$G$14</f>
        <v>0.53979019529774841</v>
      </c>
      <c r="U153" s="30">
        <f t="shared" si="4"/>
        <v>2.5455639835542217E-2</v>
      </c>
    </row>
    <row r="154" spans="16:21" ht="13.9" customHeight="1" x14ac:dyDescent="0.2">
      <c r="P154" s="27">
        <v>5</v>
      </c>
      <c r="Q154" s="30">
        <v>0.13201084266689592</v>
      </c>
      <c r="R154" s="30">
        <v>-2039.2809573008328</v>
      </c>
      <c r="S154" s="30">
        <f>ABS(Q154)/'İtme Analizi'!$G$17</f>
        <v>9.4792539873464601E-2</v>
      </c>
      <c r="T154" s="30">
        <f>ABS(R154)/'İtme Analizi'!$G$14</f>
        <v>0.54369951586037868</v>
      </c>
      <c r="U154" s="30">
        <f t="shared" si="4"/>
        <v>2.5836038017141603E-2</v>
      </c>
    </row>
    <row r="155" spans="16:21" ht="13.9" customHeight="1" x14ac:dyDescent="0.2">
      <c r="P155" s="27">
        <v>6</v>
      </c>
      <c r="Q155" s="30">
        <v>0.13298870806689592</v>
      </c>
      <c r="R155" s="30">
        <v>-2053.9441456613413</v>
      </c>
      <c r="S155" s="30">
        <f>ABS(Q155)/'İtme Analizi'!$G$17</f>
        <v>9.5494712081805683E-2</v>
      </c>
      <c r="T155" s="30">
        <f>ABS(R155)/'İtme Analizi'!$G$14</f>
        <v>0.54760891754631902</v>
      </c>
      <c r="U155" s="30">
        <f t="shared" si="4"/>
        <v>2.6219181243474818E-2</v>
      </c>
    </row>
    <row r="156" spans="16:21" ht="13.9" customHeight="1" x14ac:dyDescent="0.2">
      <c r="P156" s="27">
        <v>7</v>
      </c>
      <c r="Q156" s="30">
        <v>0.13396657346689594</v>
      </c>
      <c r="R156" s="30">
        <v>-2068.6097752053138</v>
      </c>
      <c r="S156" s="30">
        <f>ABS(Q156)/'İtme Analizi'!$G$17</f>
        <v>9.6196884290146778E-2</v>
      </c>
      <c r="T156" s="30">
        <f>ABS(R156)/'İtme Analizi'!$G$14</f>
        <v>0.55151897008434669</v>
      </c>
      <c r="U156" s="30">
        <f t="shared" si="4"/>
        <v>2.660506977152827E-2</v>
      </c>
    </row>
    <row r="157" spans="16:21" ht="13.9" customHeight="1" x14ac:dyDescent="0.2">
      <c r="P157" s="27">
        <v>8</v>
      </c>
      <c r="Q157" s="30">
        <v>0.13494443886689594</v>
      </c>
      <c r="R157" s="30">
        <v>-2083.2708565923504</v>
      </c>
      <c r="S157" s="30">
        <f>ABS(Q157)/'İtme Analizi'!$G$17</f>
        <v>9.6899056498487859E-2</v>
      </c>
      <c r="T157" s="30">
        <f>ABS(R157)/'İtme Analizi'!$G$14</f>
        <v>0.55542781002304353</v>
      </c>
      <c r="U157" s="30">
        <f t="shared" si="4"/>
        <v>2.6993703404080298E-2</v>
      </c>
    </row>
    <row r="158" spans="16:21" ht="13.9" customHeight="1" x14ac:dyDescent="0.2">
      <c r="P158" s="27">
        <v>9</v>
      </c>
      <c r="Q158" s="30">
        <v>0.13592230426689597</v>
      </c>
      <c r="R158" s="30">
        <v>-2097.9325589537852</v>
      </c>
      <c r="S158" s="30">
        <f>ABS(Q158)/'İtme Analizi'!$G$17</f>
        <v>9.7601228706828969E-2</v>
      </c>
      <c r="T158" s="30">
        <f>ABS(R158)/'İtme Analizi'!$G$14</f>
        <v>0.55933681552180137</v>
      </c>
      <c r="U158" s="30">
        <f t="shared" si="4"/>
        <v>2.7385081773529985E-2</v>
      </c>
    </row>
    <row r="159" spans="16:21" ht="13.9" customHeight="1" x14ac:dyDescent="0.2">
      <c r="P159" s="27">
        <v>10</v>
      </c>
      <c r="Q159" s="30">
        <v>0.13690016966689583</v>
      </c>
      <c r="R159" s="30">
        <v>-2112.5943688389775</v>
      </c>
      <c r="S159" s="30">
        <f>ABS(Q159)/'İtme Analizi'!$G$17</f>
        <v>9.8303400915169953E-2</v>
      </c>
      <c r="T159" s="30">
        <f>ABS(R159)/'İtme Analizi'!$G$14</f>
        <v>0.56324584968782776</v>
      </c>
      <c r="U159" s="30">
        <f t="shared" si="4"/>
        <v>2.7779204948067761E-2</v>
      </c>
    </row>
    <row r="160" spans="16:21" ht="13.9" customHeight="1" x14ac:dyDescent="0.2">
      <c r="P160" s="27">
        <v>0</v>
      </c>
      <c r="Q160" s="30">
        <v>0.13690016966689583</v>
      </c>
      <c r="R160" s="30">
        <v>-2112.5943688389775</v>
      </c>
      <c r="S160" s="30">
        <f>ABS(Q160)/'İtme Analizi'!$G$17</f>
        <v>9.8303400915169953E-2</v>
      </c>
      <c r="T160" s="30">
        <f>ABS(R160)/'İtme Analizi'!$G$14</f>
        <v>0.56324584968782776</v>
      </c>
      <c r="U160" s="30">
        <f t="shared" si="4"/>
        <v>2.7779204948067761E-2</v>
      </c>
    </row>
    <row r="161" spans="16:21" ht="13.9" customHeight="1" x14ac:dyDescent="0.2">
      <c r="P161" s="27">
        <v>1</v>
      </c>
      <c r="Q161" s="30">
        <v>0.13787803506689586</v>
      </c>
      <c r="R161" s="30">
        <v>-2127.3078959074624</v>
      </c>
      <c r="S161" s="30">
        <f>ABS(Q161)/'İtme Analizi'!$G$17</f>
        <v>9.9005573123511048E-2</v>
      </c>
      <c r="T161" s="30">
        <f>ABS(R161)/'İtme Analizi'!$G$14</f>
        <v>0.56716867234504609</v>
      </c>
      <c r="U161" s="30">
        <f t="shared" si="4"/>
        <v>2.8176077778706093E-2</v>
      </c>
    </row>
    <row r="162" spans="16:21" ht="13.9" customHeight="1" x14ac:dyDescent="0.2">
      <c r="P162" s="27">
        <v>2</v>
      </c>
      <c r="Q162" s="30">
        <v>0.13885590046689586</v>
      </c>
      <c r="R162" s="30">
        <v>-2142.0217731503517</v>
      </c>
      <c r="S162" s="30">
        <f>ABS(Q162)/'İtme Analizi'!$G$17</f>
        <v>9.970774533185213E-2</v>
      </c>
      <c r="T162" s="30">
        <f>ABS(R162)/'İtme Analizi'!$G$14</f>
        <v>0.57109158836343366</v>
      </c>
      <c r="U162" s="30">
        <f t="shared" si="4"/>
        <v>2.8575705139170376E-2</v>
      </c>
    </row>
    <row r="163" spans="16:21" ht="13.9" customHeight="1" x14ac:dyDescent="0.2">
      <c r="P163" s="27">
        <v>3</v>
      </c>
      <c r="Q163" s="30">
        <v>0.13983376586689589</v>
      </c>
      <c r="R163" s="30">
        <v>-2156.728936458846</v>
      </c>
      <c r="S163" s="30">
        <f>ABS(Q163)/'İtme Analizi'!$G$17</f>
        <v>0.10040991754019324</v>
      </c>
      <c r="T163" s="30">
        <f>ABS(R163)/'İtme Analizi'!$G$14</f>
        <v>0.57501271435731904</v>
      </c>
      <c r="U163" s="30">
        <f t="shared" si="4"/>
        <v>2.8978086433785716E-2</v>
      </c>
    </row>
    <row r="164" spans="16:21" ht="13.9" customHeight="1" x14ac:dyDescent="0.2">
      <c r="P164" s="27">
        <v>4</v>
      </c>
      <c r="Q164" s="30">
        <v>0.14081163126689589</v>
      </c>
      <c r="R164" s="30">
        <v>-2171.4141997676861</v>
      </c>
      <c r="S164" s="30">
        <f>ABS(Q164)/'İtme Analizi'!$G$17</f>
        <v>0.10111208974853432</v>
      </c>
      <c r="T164" s="30">
        <f>ABS(R164)/'İtme Analizi'!$G$14</f>
        <v>0.57892800151905799</v>
      </c>
      <c r="U164" s="30">
        <f t="shared" si="4"/>
        <v>2.9383218984166518E-2</v>
      </c>
    </row>
    <row r="165" spans="16:21" ht="13.9" customHeight="1" x14ac:dyDescent="0.2">
      <c r="P165" s="27">
        <v>5</v>
      </c>
      <c r="Q165" s="30">
        <v>0.14178949666689591</v>
      </c>
      <c r="R165" s="30">
        <v>-2186.076344026178</v>
      </c>
      <c r="S165" s="30">
        <f>ABS(Q165)/'İtme Analizi'!$G$17</f>
        <v>0.10181426195687542</v>
      </c>
      <c r="T165" s="30">
        <f>ABS(R165)/'İtme Analizi'!$G$14</f>
        <v>0.58283712483346795</v>
      </c>
      <c r="U165" s="30">
        <f t="shared" si="4"/>
        <v>2.9791098576338829E-2</v>
      </c>
    </row>
    <row r="166" spans="16:21" ht="13.9" customHeight="1" x14ac:dyDescent="0.2">
      <c r="P166" s="27">
        <v>6</v>
      </c>
      <c r="Q166" s="30">
        <v>0.14276736206689591</v>
      </c>
      <c r="R166" s="30">
        <v>-2200.7525159311549</v>
      </c>
      <c r="S166" s="30">
        <f>ABS(Q166)/'İtme Analizi'!$G$17</f>
        <v>0.1025164341652165</v>
      </c>
      <c r="T166" s="30">
        <f>ABS(R166)/'İtme Analizi'!$G$14</f>
        <v>0.58674998810561907</v>
      </c>
      <c r="U166" s="30">
        <f t="shared" si="4"/>
        <v>3.0201724359308683E-2</v>
      </c>
    </row>
    <row r="167" spans="16:21" ht="13.9" customHeight="1" x14ac:dyDescent="0.2">
      <c r="P167" s="27">
        <v>7</v>
      </c>
      <c r="Q167" s="30">
        <v>0.14374522746689594</v>
      </c>
      <c r="R167" s="30">
        <v>-2215.4288807828566</v>
      </c>
      <c r="S167" s="30">
        <f>ABS(Q167)/'İtme Analizi'!$G$17</f>
        <v>0.10321860637355759</v>
      </c>
      <c r="T167" s="30">
        <f>ABS(R167)/'İtme Analizi'!$G$14</f>
        <v>0.59066290281994183</v>
      </c>
      <c r="U167" s="30">
        <f t="shared" si="4"/>
        <v>3.0615097664183921E-2</v>
      </c>
    </row>
    <row r="168" spans="16:21" ht="13.9" customHeight="1" x14ac:dyDescent="0.2">
      <c r="P168" s="27">
        <v>8</v>
      </c>
      <c r="Q168" s="30">
        <v>0.14472309286689594</v>
      </c>
      <c r="R168" s="30">
        <v>-2230.1050437334097</v>
      </c>
      <c r="S168" s="30">
        <f>ABS(Q168)/'İtme Analizi'!$G$17</f>
        <v>0.10392077858189869</v>
      </c>
      <c r="T168" s="30">
        <f>ABS(R168)/'İtme Analizi'!$G$14</f>
        <v>0.59457576370472409</v>
      </c>
      <c r="U168" s="30">
        <f t="shared" si="4"/>
        <v>3.1031218490126359E-2</v>
      </c>
    </row>
    <row r="169" spans="16:21" ht="13.9" customHeight="1" x14ac:dyDescent="0.2">
      <c r="P169" s="27">
        <v>9</v>
      </c>
      <c r="Q169" s="30">
        <v>0.14570095826689597</v>
      </c>
      <c r="R169" s="30">
        <v>-2244.4676968111335</v>
      </c>
      <c r="S169" s="30">
        <f>ABS(Q169)/'İtme Analizi'!$G$17</f>
        <v>0.10462295079023978</v>
      </c>
      <c r="T169" s="30">
        <f>ABS(R169)/'İtme Analizi'!$G$14</f>
        <v>0.59840503867386063</v>
      </c>
      <c r="U169" s="30">
        <f t="shared" si="4"/>
        <v>3.1450057472383712E-2</v>
      </c>
    </row>
    <row r="170" spans="16:21" ht="13.9" customHeight="1" x14ac:dyDescent="0.2">
      <c r="P170" s="27">
        <v>10</v>
      </c>
      <c r="Q170" s="30">
        <v>0.14667882366689583</v>
      </c>
      <c r="R170" s="30">
        <v>-2258.9242003850436</v>
      </c>
      <c r="S170" s="30">
        <f>ABS(Q170)/'İtme Analizi'!$G$17</f>
        <v>0.10532512299858077</v>
      </c>
      <c r="T170" s="30">
        <f>ABS(R170)/'İtme Analizi'!$G$14</f>
        <v>0.60225933543764354</v>
      </c>
      <c r="U170" s="30">
        <f t="shared" si="4"/>
        <v>3.1871594049906825E-2</v>
      </c>
    </row>
    <row r="171" spans="16:21" ht="13.9" customHeight="1" x14ac:dyDescent="0.2">
      <c r="P171" s="27">
        <v>0</v>
      </c>
      <c r="Q171" s="30">
        <v>0.14667882366689583</v>
      </c>
      <c r="R171" s="30">
        <v>-2258.9242003850436</v>
      </c>
      <c r="S171" s="30">
        <f>ABS(Q171)/'İtme Analizi'!$G$17</f>
        <v>0.10532512299858077</v>
      </c>
      <c r="T171" s="30">
        <f>ABS(R171)/'İtme Analizi'!$G$14</f>
        <v>0.60225933543764354</v>
      </c>
      <c r="U171" s="30">
        <f t="shared" si="4"/>
        <v>3.1871594049906825E-2</v>
      </c>
    </row>
    <row r="172" spans="16:21" ht="13.9" customHeight="1" x14ac:dyDescent="0.2">
      <c r="P172" s="27">
        <v>1</v>
      </c>
      <c r="Q172" s="30">
        <v>0.14765668906689583</v>
      </c>
      <c r="R172" s="30">
        <v>-2273.4465297998581</v>
      </c>
      <c r="S172" s="30">
        <f>ABS(Q172)/'İtme Analizi'!$G$17</f>
        <v>0.10602729520692185</v>
      </c>
      <c r="T172" s="30">
        <f>ABS(R172)/'İtme Analizi'!$G$14</f>
        <v>0.60613118224900708</v>
      </c>
      <c r="U172" s="30">
        <f t="shared" si="4"/>
        <v>3.2295843169078055E-2</v>
      </c>
    </row>
    <row r="173" spans="16:21" ht="13.9" customHeight="1" x14ac:dyDescent="0.2">
      <c r="P173" s="27">
        <v>2</v>
      </c>
      <c r="Q173" s="30">
        <v>0.14863455446689586</v>
      </c>
      <c r="R173" s="30">
        <v>-2287.6006152125078</v>
      </c>
      <c r="S173" s="30">
        <f>ABS(Q173)/'İtme Analizi'!$G$17</f>
        <v>0.10672946741526294</v>
      </c>
      <c r="T173" s="30">
        <f>ABS(R173)/'İtme Analizi'!$G$14</f>
        <v>0.60990485029545904</v>
      </c>
      <c r="U173" s="30">
        <f t="shared" si="4"/>
        <v>3.27227765222751E-2</v>
      </c>
    </row>
    <row r="174" spans="16:21" ht="13.9" customHeight="1" x14ac:dyDescent="0.2">
      <c r="P174" s="27">
        <v>3</v>
      </c>
      <c r="Q174" s="30">
        <v>0.14961241986689586</v>
      </c>
      <c r="R174" s="30">
        <v>-2301.8196008242512</v>
      </c>
      <c r="S174" s="30">
        <f>ABS(Q174)/'İtme Analizi'!$G$17</f>
        <v>0.10743163962360402</v>
      </c>
      <c r="T174" s="30">
        <f>ABS(R174)/'İtme Analizi'!$G$14</f>
        <v>0.61369582160103286</v>
      </c>
      <c r="U174" s="30">
        <f t="shared" si="4"/>
        <v>3.3152365715231696E-2</v>
      </c>
    </row>
    <row r="175" spans="16:21" ht="13.9" customHeight="1" x14ac:dyDescent="0.2">
      <c r="P175" s="27">
        <v>4</v>
      </c>
      <c r="Q175" s="30">
        <v>0.15059028526689588</v>
      </c>
      <c r="R175" s="30">
        <v>-2316.0386134542391</v>
      </c>
      <c r="S175" s="30">
        <f>ABS(Q175)/'İtme Analizi'!$G$17</f>
        <v>0.10813381183194513</v>
      </c>
      <c r="T175" s="30">
        <f>ABS(R175)/'İtme Analizi'!$G$14</f>
        <v>0.61748680011003121</v>
      </c>
      <c r="U175" s="30">
        <f t="shared" si="4"/>
        <v>3.3584616825410724E-2</v>
      </c>
    </row>
    <row r="176" spans="16:21" ht="13.9" customHeight="1" x14ac:dyDescent="0.2">
      <c r="P176" s="27">
        <v>5</v>
      </c>
      <c r="Q176" s="30">
        <v>0.15156815066689588</v>
      </c>
      <c r="R176" s="30">
        <v>-2330.2678700345059</v>
      </c>
      <c r="S176" s="30">
        <f>ABS(Q176)/'İtme Analizi'!$G$17</f>
        <v>0.10883598404028622</v>
      </c>
      <c r="T176" s="30">
        <f>ABS(R176)/'İtme Analizi'!$G$14</f>
        <v>0.62128050979287164</v>
      </c>
      <c r="U176" s="30">
        <f t="shared" si="4"/>
        <v>3.4019530814218352E-2</v>
      </c>
    </row>
    <row r="177" spans="16:21" ht="13.9" customHeight="1" x14ac:dyDescent="0.2">
      <c r="P177" s="27">
        <v>6</v>
      </c>
      <c r="Q177" s="30">
        <v>0.15254601606689591</v>
      </c>
      <c r="R177" s="30">
        <v>-2344.5073715333956</v>
      </c>
      <c r="S177" s="30">
        <f>ABS(Q177)/'İtme Analizi'!$G$17</f>
        <v>0.10953815624862731</v>
      </c>
      <c r="T177" s="30">
        <f>ABS(R177)/'İtme Analizi'!$G$14</f>
        <v>0.62507695090772741</v>
      </c>
      <c r="U177" s="30">
        <f t="shared" si="4"/>
        <v>3.4457109599499623E-2</v>
      </c>
    </row>
    <row r="178" spans="16:21" ht="13.9" customHeight="1" x14ac:dyDescent="0.2">
      <c r="P178" s="27">
        <v>7</v>
      </c>
      <c r="Q178" s="30">
        <v>0.15352388146689591</v>
      </c>
      <c r="R178" s="30">
        <v>-2358.7433663721599</v>
      </c>
      <c r="S178" s="30">
        <f>ABS(Q178)/'İtme Analizi'!$G$17</f>
        <v>0.11024032845696839</v>
      </c>
      <c r="T178" s="30">
        <f>ABS(R178)/'İtme Analizi'!$G$14</f>
        <v>0.62887245710020012</v>
      </c>
      <c r="U178" s="30">
        <f t="shared" si="4"/>
        <v>3.4897353811984083E-2</v>
      </c>
    </row>
    <row r="179" spans="16:21" ht="13.9" customHeight="1" x14ac:dyDescent="0.2">
      <c r="P179" s="27">
        <v>8</v>
      </c>
      <c r="Q179" s="30">
        <v>0.15450174686689594</v>
      </c>
      <c r="R179" s="30">
        <v>-2372.9668864892569</v>
      </c>
      <c r="S179" s="30">
        <f>ABS(Q179)/'İtme Analizi'!$G$17</f>
        <v>0.1109425006653095</v>
      </c>
      <c r="T179" s="30">
        <f>ABS(R179)/'İtme Analizi'!$G$14</f>
        <v>0.63266463736541079</v>
      </c>
      <c r="U179" s="30">
        <f t="shared" si="4"/>
        <v>3.5340261955746653E-2</v>
      </c>
    </row>
    <row r="180" spans="16:21" ht="13.9" customHeight="1" x14ac:dyDescent="0.2">
      <c r="P180" s="27">
        <v>9</v>
      </c>
      <c r="Q180" s="30">
        <v>0.15547961226689594</v>
      </c>
      <c r="R180" s="30">
        <v>-2387.1655002818256</v>
      </c>
      <c r="S180" s="30">
        <f>ABS(Q180)/'İtme Analizi'!$G$17</f>
        <v>0.11164467287365058</v>
      </c>
      <c r="T180" s="30">
        <f>ABS(R180)/'İtme Analizi'!$G$14</f>
        <v>0.63645017727214626</v>
      </c>
      <c r="U180" s="30">
        <f t="shared" si="4"/>
        <v>3.5785830531762874E-2</v>
      </c>
    </row>
    <row r="181" spans="16:21" ht="13.9" customHeight="1" x14ac:dyDescent="0.2">
      <c r="P181" s="27">
        <v>10</v>
      </c>
      <c r="Q181" s="30">
        <v>0.15645747766689583</v>
      </c>
      <c r="R181" s="30">
        <v>-2401.3752250782582</v>
      </c>
      <c r="S181" s="30">
        <f>ABS(Q181)/'İtme Analizi'!$G$17</f>
        <v>0.11234684508199158</v>
      </c>
      <c r="T181" s="30">
        <f>ABS(R181)/'İtme Analizi'!$G$14</f>
        <v>0.64023867952077973</v>
      </c>
      <c r="U181" s="30">
        <f t="shared" si="4"/>
        <v>3.6234058248732194E-2</v>
      </c>
    </row>
    <row r="182" spans="16:21" ht="13.9" customHeight="1" x14ac:dyDescent="0.2">
      <c r="P182" s="27">
        <v>0</v>
      </c>
      <c r="Q182" s="30">
        <v>0.15645747766689583</v>
      </c>
      <c r="R182" s="30">
        <v>-2401.3752250782582</v>
      </c>
      <c r="S182" s="30">
        <f>ABS(Q182)/'İtme Analizi'!$G$17</f>
        <v>0.11234684508199158</v>
      </c>
      <c r="T182" s="30">
        <f>ABS(R182)/'İtme Analizi'!$G$14</f>
        <v>0.64023867952077973</v>
      </c>
      <c r="U182" s="30">
        <f t="shared" si="4"/>
        <v>3.6234058248732194E-2</v>
      </c>
    </row>
    <row r="183" spans="16:21" ht="13.9" customHeight="1" x14ac:dyDescent="0.2">
      <c r="P183" s="27">
        <v>1</v>
      </c>
      <c r="Q183" s="30">
        <v>0.15743534306689583</v>
      </c>
      <c r="R183" s="30">
        <v>-2415.6637978021008</v>
      </c>
      <c r="S183" s="30">
        <f>ABS(Q183)/'İtme Analizi'!$G$17</f>
        <v>0.11304901729033266</v>
      </c>
      <c r="T183" s="30">
        <f>ABS(R183)/'İtme Analizi'!$G$14</f>
        <v>0.64404820367902593</v>
      </c>
      <c r="U183" s="30">
        <f t="shared" si="4"/>
        <v>3.6684953527192143E-2</v>
      </c>
    </row>
    <row r="184" spans="16:21" ht="13.9" customHeight="1" x14ac:dyDescent="0.2">
      <c r="P184" s="27">
        <v>2</v>
      </c>
      <c r="Q184" s="30">
        <v>0.15841320846689586</v>
      </c>
      <c r="R184" s="30">
        <v>-2429.8900099271609</v>
      </c>
      <c r="S184" s="30">
        <f>ABS(Q184)/'İtme Analizi'!$G$17</f>
        <v>0.11375118949867376</v>
      </c>
      <c r="T184" s="30">
        <f>ABS(R184)/'İtme Analizi'!$G$14</f>
        <v>0.64784110166948228</v>
      </c>
      <c r="U184" s="30">
        <f t="shared" si="4"/>
        <v>3.7138517910426549E-2</v>
      </c>
    </row>
    <row r="185" spans="16:21" ht="13.9" customHeight="1" x14ac:dyDescent="0.2">
      <c r="P185" s="27">
        <v>3</v>
      </c>
      <c r="Q185" s="30">
        <v>0.15939107386689585</v>
      </c>
      <c r="R185" s="30">
        <v>-2444.08714213038</v>
      </c>
      <c r="S185" s="30">
        <f>ABS(Q185)/'İtme Analizi'!$G$17</f>
        <v>0.11445336170701484</v>
      </c>
      <c r="T185" s="30">
        <f>ABS(R185)/'İtme Analizi'!$G$14</f>
        <v>0.65162624656472656</v>
      </c>
      <c r="U185" s="30">
        <f t="shared" si="4"/>
        <v>3.759474283921492E-2</v>
      </c>
    </row>
    <row r="186" spans="16:21" ht="13.9" customHeight="1" x14ac:dyDescent="0.2">
      <c r="P186" s="27">
        <v>4</v>
      </c>
      <c r="Q186" s="30">
        <v>0.16036893926689585</v>
      </c>
      <c r="R186" s="30">
        <v>-2457.9473688754128</v>
      </c>
      <c r="S186" s="30">
        <f>ABS(Q186)/'İtme Analizi'!$G$17</f>
        <v>0.11515553391535592</v>
      </c>
      <c r="T186" s="30">
        <f>ABS(R186)/'İtme Analizi'!$G$14</f>
        <v>0.65532156796907282</v>
      </c>
      <c r="U186" s="30">
        <f t="shared" si="4"/>
        <v>3.8053594055773791E-2</v>
      </c>
    </row>
    <row r="187" spans="16:21" ht="13.9" customHeight="1" x14ac:dyDescent="0.2">
      <c r="P187" s="27">
        <v>5</v>
      </c>
      <c r="Q187" s="30">
        <v>0.16134680466689588</v>
      </c>
      <c r="R187" s="30">
        <v>-2470.8633960465827</v>
      </c>
      <c r="S187" s="30">
        <f>ABS(Q187)/'İtme Analizi'!$G$17</f>
        <v>0.11585770612369703</v>
      </c>
      <c r="T187" s="30">
        <f>ABS(R187)/'İtme Analizi'!$G$14</f>
        <v>0.65876515316740625</v>
      </c>
      <c r="U187" s="30">
        <f t="shared" si="4"/>
        <v>3.8514951643239856E-2</v>
      </c>
    </row>
    <row r="188" spans="16:21" ht="13.9" customHeight="1" x14ac:dyDescent="0.2">
      <c r="P188" s="27">
        <v>6</v>
      </c>
      <c r="Q188" s="30">
        <v>0.16232467006689588</v>
      </c>
      <c r="R188" s="30">
        <v>-2484.3055023018228</v>
      </c>
      <c r="S188" s="30">
        <f>ABS(Q188)/'İtme Analizi'!$G$17</f>
        <v>0.11655987833203811</v>
      </c>
      <c r="T188" s="30">
        <f>ABS(R188)/'İtme Analizi'!$G$14</f>
        <v>0.66234899806967573</v>
      </c>
      <c r="U188" s="30">
        <f t="shared" si="4"/>
        <v>3.8978776463762251E-2</v>
      </c>
    </row>
    <row r="189" spans="16:21" ht="13.9" customHeight="1" x14ac:dyDescent="0.2">
      <c r="P189" s="27">
        <v>7</v>
      </c>
      <c r="Q189" s="30">
        <v>0.16330253546689591</v>
      </c>
      <c r="R189" s="30">
        <v>-2497.6933186477063</v>
      </c>
      <c r="S189" s="30">
        <f>ABS(Q189)/'İtme Analizi'!$G$17</f>
        <v>0.11726205054037921</v>
      </c>
      <c r="T189" s="30">
        <f>ABS(R189)/'İtme Analizi'!$G$14</f>
        <v>0.66591836855765352</v>
      </c>
      <c r="U189" s="30">
        <f t="shared" si="4"/>
        <v>3.9445112678808313E-2</v>
      </c>
    </row>
    <row r="190" spans="16:21" ht="13.9" customHeight="1" x14ac:dyDescent="0.2">
      <c r="P190" s="27">
        <v>8</v>
      </c>
      <c r="Q190" s="30">
        <v>0.16428040086689591</v>
      </c>
      <c r="R190" s="30">
        <v>-2511.4161541215713</v>
      </c>
      <c r="S190" s="30">
        <f>ABS(Q190)/'İtme Analizi'!$G$17</f>
        <v>0.11796422274872029</v>
      </c>
      <c r="T190" s="30">
        <f>ABS(R190)/'İtme Analizi'!$G$14</f>
        <v>0.669577059615725</v>
      </c>
      <c r="U190" s="30">
        <f t="shared" si="4"/>
        <v>3.9913986565823276E-2</v>
      </c>
    </row>
    <row r="191" spans="16:21" ht="13.9" customHeight="1" x14ac:dyDescent="0.2">
      <c r="P191" s="27">
        <v>9</v>
      </c>
      <c r="Q191" s="30">
        <v>0.16525826626689594</v>
      </c>
      <c r="R191" s="30">
        <v>-2525.0981583845182</v>
      </c>
      <c r="S191" s="30">
        <f>ABS(Q191)/'İtme Analizi'!$G$17</f>
        <v>0.1186663949570614</v>
      </c>
      <c r="T191" s="30">
        <f>ABS(R191)/'İtme Analizi'!$G$14</f>
        <v>0.67322486452810448</v>
      </c>
      <c r="U191" s="30">
        <f t="shared" si="4"/>
        <v>4.0385425662043659E-2</v>
      </c>
    </row>
    <row r="192" spans="16:21" ht="13.9" customHeight="1" x14ac:dyDescent="0.2">
      <c r="P192" s="27">
        <v>10</v>
      </c>
      <c r="Q192" s="30">
        <v>0.1662361316668958</v>
      </c>
      <c r="R192" s="30">
        <v>-2538.7368258423403</v>
      </c>
      <c r="S192" s="30">
        <f>ABS(Q192)/'İtme Analizi'!$G$17</f>
        <v>0.11936856716540238</v>
      </c>
      <c r="T192" s="30">
        <f>ABS(R192)/'İtme Analizi'!$G$14</f>
        <v>0.67686111526994108</v>
      </c>
      <c r="U192" s="30">
        <f t="shared" si="4"/>
        <v>4.0859422088986158E-2</v>
      </c>
    </row>
    <row r="193" spans="16:21" ht="13.9" customHeight="1" x14ac:dyDescent="0.2">
      <c r="P193" s="27">
        <v>0</v>
      </c>
      <c r="Q193" s="30">
        <v>0.1662361316668958</v>
      </c>
      <c r="R193" s="30">
        <v>-2538.7368258423403</v>
      </c>
      <c r="S193" s="30">
        <f>ABS(Q193)/'İtme Analizi'!$G$17</f>
        <v>0.11936856716540238</v>
      </c>
      <c r="T193" s="30">
        <f>ABS(R193)/'İtme Analizi'!$G$14</f>
        <v>0.67686111526994108</v>
      </c>
      <c r="U193" s="30">
        <f t="shared" si="4"/>
        <v>4.0859422088986158E-2</v>
      </c>
    </row>
    <row r="194" spans="16:21" ht="13.9" customHeight="1" x14ac:dyDescent="0.2">
      <c r="P194" s="27">
        <v>1</v>
      </c>
      <c r="Q194" s="30">
        <v>0.16721399706689583</v>
      </c>
      <c r="R194" s="30">
        <v>-2552.5042662901033</v>
      </c>
      <c r="S194" s="30">
        <f>ABS(Q194)/'İtme Analizi'!$G$17</f>
        <v>0.12007073937374348</v>
      </c>
      <c r="T194" s="30">
        <f>ABS(R194)/'İtme Analizi'!$G$14</f>
        <v>0.68053169860927309</v>
      </c>
      <c r="U194" s="30">
        <f t="shared" si="4"/>
        <v>4.1335983843840109E-2</v>
      </c>
    </row>
    <row r="195" spans="16:21" ht="13.9" customHeight="1" x14ac:dyDescent="0.2">
      <c r="P195" s="27">
        <v>2</v>
      </c>
      <c r="Q195" s="30">
        <v>0.16819186246689583</v>
      </c>
      <c r="R195" s="30">
        <v>-2566.369788236706</v>
      </c>
      <c r="S195" s="30">
        <f>ABS(Q195)/'İtme Analizi'!$G$17</f>
        <v>0.12077291158208456</v>
      </c>
      <c r="T195" s="30">
        <f>ABS(R195)/'İtme Analizi'!$G$14</f>
        <v>0.68422843178501824</v>
      </c>
      <c r="U195" s="30">
        <f t="shared" si="4"/>
        <v>4.1815132161147517E-2</v>
      </c>
    </row>
    <row r="196" spans="16:21" ht="13.9" customHeight="1" x14ac:dyDescent="0.2">
      <c r="P196" s="27">
        <v>3</v>
      </c>
      <c r="Q196" s="30">
        <v>0.16916972786689585</v>
      </c>
      <c r="R196" s="30">
        <v>-2580.6045307124391</v>
      </c>
      <c r="S196" s="30">
        <f>ABS(Q196)/'İtme Analizi'!$G$17</f>
        <v>0.12147508379042567</v>
      </c>
      <c r="T196" s="30">
        <f>ABS(R196)/'İtme Analizi'!$G$14</f>
        <v>0.68802360408079499</v>
      </c>
      <c r="U196" s="30">
        <f t="shared" si="4"/>
        <v>4.229691078235976E-2</v>
      </c>
    </row>
    <row r="197" spans="16:21" ht="13.9" customHeight="1" x14ac:dyDescent="0.2">
      <c r="P197" s="27">
        <v>4</v>
      </c>
      <c r="Q197" s="30">
        <v>0.17014759326689585</v>
      </c>
      <c r="R197" s="30">
        <v>-2594.6652138753175</v>
      </c>
      <c r="S197" s="30">
        <f>ABS(Q197)/'İtme Analizi'!$G$17</f>
        <v>0.12217725599876675</v>
      </c>
      <c r="T197" s="30">
        <f>ABS(R197)/'İtme Analizi'!$G$14</f>
        <v>0.69177236984107637</v>
      </c>
      <c r="U197" s="30">
        <f t="shared" si="4"/>
        <v>4.2781337975394185E-2</v>
      </c>
    </row>
    <row r="198" spans="16:21" ht="13.9" customHeight="1" x14ac:dyDescent="0.2">
      <c r="P198" s="27">
        <v>5</v>
      </c>
      <c r="Q198" s="30">
        <v>0.17112545866689588</v>
      </c>
      <c r="R198" s="30">
        <v>-2608.7049583458388</v>
      </c>
      <c r="S198" s="30">
        <f>ABS(Q198)/'İtme Analizi'!$G$17</f>
        <v>0.12287942820710784</v>
      </c>
      <c r="T198" s="30">
        <f>ABS(R198)/'İtme Analizi'!$G$14</f>
        <v>0.69551555306656454</v>
      </c>
      <c r="U198" s="30">
        <f t="shared" si="4"/>
        <v>4.3268395487610682E-2</v>
      </c>
    </row>
    <row r="199" spans="16:21" ht="13.9" customHeight="1" x14ac:dyDescent="0.2">
      <c r="P199" s="27">
        <v>6</v>
      </c>
      <c r="Q199" s="30">
        <v>0.17210332406689588</v>
      </c>
      <c r="R199" s="30">
        <v>-2622.7167521410056</v>
      </c>
      <c r="S199" s="30">
        <f>ABS(Q199)/'İtme Analizi'!$G$17</f>
        <v>0.12358160041544893</v>
      </c>
      <c r="T199" s="30">
        <f>ABS(R199)/'İtme Analizi'!$G$14</f>
        <v>0.69925128426902272</v>
      </c>
      <c r="U199" s="30">
        <f t="shared" si="4"/>
        <v>4.3758078742757098E-2</v>
      </c>
    </row>
    <row r="200" spans="16:21" ht="13.9" customHeight="1" x14ac:dyDescent="0.2">
      <c r="P200" s="27">
        <v>7</v>
      </c>
      <c r="Q200" s="30">
        <v>0.17308118946689591</v>
      </c>
      <c r="R200" s="30">
        <v>-2636.6921828078621</v>
      </c>
      <c r="S200" s="30">
        <f>ABS(Q200)/'İtme Analizi'!$G$17</f>
        <v>0.12428377262379003</v>
      </c>
      <c r="T200" s="30">
        <f>ABS(R200)/'İtme Analizi'!$G$14</f>
        <v>0.7029773205762353</v>
      </c>
      <c r="U200" s="30">
        <f t="shared" si="4"/>
        <v>4.4250381720788733E-2</v>
      </c>
    </row>
    <row r="201" spans="16:21" ht="13.9" customHeight="1" x14ac:dyDescent="0.2">
      <c r="P201" s="27">
        <v>8</v>
      </c>
      <c r="Q201" s="30">
        <v>0.17405905486689591</v>
      </c>
      <c r="R201" s="30">
        <v>-2648.4200448261449</v>
      </c>
      <c r="S201" s="30">
        <f>ABS(Q201)/'İtme Analizi'!$G$17</f>
        <v>0.12498594483213112</v>
      </c>
      <c r="T201" s="30">
        <f>ABS(R201)/'İtme Analizi'!$G$14</f>
        <v>0.70610412508965437</v>
      </c>
      <c r="U201" s="30">
        <f t="shared" ref="U201:U264" si="5">U200+(S201-S200)*((T201+T200)/2)</f>
        <v>4.4745090636006561E-2</v>
      </c>
    </row>
    <row r="202" spans="16:21" ht="13.9" customHeight="1" x14ac:dyDescent="0.2">
      <c r="P202" s="27">
        <v>9</v>
      </c>
      <c r="Q202" s="30">
        <v>0.17503692026689593</v>
      </c>
      <c r="R202" s="30">
        <v>-2658.6499006218228</v>
      </c>
      <c r="S202" s="30">
        <f>ABS(Q202)/'İtme Analizi'!$G$17</f>
        <v>0.12568811704047222</v>
      </c>
      <c r="T202" s="30">
        <f>ABS(R202)/'İtme Analizi'!$G$14</f>
        <v>0.70883154115438007</v>
      </c>
      <c r="U202" s="30">
        <f t="shared" si="5"/>
        <v>4.5241854886720147E-2</v>
      </c>
    </row>
    <row r="203" spans="16:21" ht="13.9" customHeight="1" x14ac:dyDescent="0.2">
      <c r="P203" s="27">
        <v>10</v>
      </c>
      <c r="Q203" s="30">
        <v>0.1760147856668958</v>
      </c>
      <c r="R203" s="30">
        <v>-2671.5939388090105</v>
      </c>
      <c r="S203" s="30">
        <f>ABS(Q203)/'İtme Analizi'!$G$17</f>
        <v>0.12639028924881318</v>
      </c>
      <c r="T203" s="30">
        <f>ABS(R203)/'İtme Analizi'!$G$14</f>
        <v>0.7122825944633695</v>
      </c>
      <c r="U203" s="30">
        <f t="shared" si="5"/>
        <v>4.5740788312175776E-2</v>
      </c>
    </row>
    <row r="204" spans="16:21" ht="13.9" customHeight="1" x14ac:dyDescent="0.2">
      <c r="P204" s="27">
        <v>0</v>
      </c>
      <c r="Q204" s="30">
        <v>0.1760147856668958</v>
      </c>
      <c r="R204" s="30">
        <v>-2671.5939388090105</v>
      </c>
      <c r="S204" s="30">
        <f>ABS(Q204)/'İtme Analizi'!$G$17</f>
        <v>0.12639028924881318</v>
      </c>
      <c r="T204" s="30">
        <f>ABS(R204)/'İtme Analizi'!$G$14</f>
        <v>0.7122825944633695</v>
      </c>
      <c r="U204" s="30">
        <f t="shared" si="5"/>
        <v>4.5740788312175776E-2</v>
      </c>
    </row>
    <row r="205" spans="16:21" ht="13.9" customHeight="1" x14ac:dyDescent="0.2">
      <c r="P205" s="27">
        <v>1</v>
      </c>
      <c r="Q205" s="30">
        <v>0.1769926510668958</v>
      </c>
      <c r="R205" s="30">
        <v>-2684.1425640207999</v>
      </c>
      <c r="S205" s="30">
        <f>ABS(Q205)/'İtme Analizi'!$G$17</f>
        <v>0.12709246145715428</v>
      </c>
      <c r="T205" s="30">
        <f>ABS(R205)/'İtme Analizi'!$G$14</f>
        <v>0.71562822539663418</v>
      </c>
      <c r="U205" s="30">
        <f t="shared" si="5"/>
        <v>4.62421079590234E-2</v>
      </c>
    </row>
    <row r="206" spans="16:21" ht="13.9" customHeight="1" x14ac:dyDescent="0.2">
      <c r="P206" s="27">
        <v>2</v>
      </c>
      <c r="Q206" s="30">
        <v>0.17797051646689582</v>
      </c>
      <c r="R206" s="30">
        <v>-2695.9125005028291</v>
      </c>
      <c r="S206" s="30">
        <f>ABS(Q206)/'İtme Analizi'!$G$17</f>
        <v>0.12779463366549537</v>
      </c>
      <c r="T206" s="30">
        <f>ABS(R206)/'İtme Analizi'!$G$14</f>
        <v>0.71876624752353946</v>
      </c>
      <c r="U206" s="30">
        <f t="shared" si="5"/>
        <v>4.6745703926364707E-2</v>
      </c>
    </row>
    <row r="207" spans="16:21" ht="13.9" customHeight="1" x14ac:dyDescent="0.2">
      <c r="P207" s="27">
        <v>3</v>
      </c>
      <c r="Q207" s="30">
        <v>0.17894838186689582</v>
      </c>
      <c r="R207" s="30">
        <v>-2709.4933645275964</v>
      </c>
      <c r="S207" s="30">
        <f>ABS(Q207)/'İtme Analizi'!$G$17</f>
        <v>0.12849680587383647</v>
      </c>
      <c r="T207" s="30">
        <f>ABS(R207)/'İtme Analizi'!$G$14</f>
        <v>0.72238708709878119</v>
      </c>
      <c r="U207" s="30">
        <f t="shared" si="5"/>
        <v>4.7251672836129653E-2</v>
      </c>
    </row>
    <row r="208" spans="16:21" ht="13.9" customHeight="1" x14ac:dyDescent="0.2">
      <c r="P208" s="27">
        <v>4</v>
      </c>
      <c r="Q208" s="30">
        <v>0.17992624726689579</v>
      </c>
      <c r="R208" s="30">
        <v>-2722.5619664543765</v>
      </c>
      <c r="S208" s="30">
        <f>ABS(Q208)/'İtme Analizi'!$G$17</f>
        <v>0.12919897808217751</v>
      </c>
      <c r="T208" s="30">
        <f>ABS(R208)/'İtme Analizi'!$G$14</f>
        <v>0.72587135076295373</v>
      </c>
      <c r="U208" s="30">
        <f t="shared" si="5"/>
        <v>4.7760136248910616E-2</v>
      </c>
    </row>
    <row r="209" spans="16:21" ht="13.9" customHeight="1" x14ac:dyDescent="0.2">
      <c r="P209" s="27">
        <v>5</v>
      </c>
      <c r="Q209" s="30">
        <v>0.18090411266689579</v>
      </c>
      <c r="R209" s="30">
        <v>-2735.5462779828258</v>
      </c>
      <c r="S209" s="30">
        <f>ABS(Q209)/'İtme Analizi'!$G$17</f>
        <v>0.1299011502905186</v>
      </c>
      <c r="T209" s="30">
        <f>ABS(R209)/'İtme Analizi'!$G$14</f>
        <v>0.72933314148214046</v>
      </c>
      <c r="U209" s="30">
        <f t="shared" si="5"/>
        <v>4.8271038324864429E-2</v>
      </c>
    </row>
    <row r="210" spans="16:21" ht="13.9" customHeight="1" x14ac:dyDescent="0.2">
      <c r="P210" s="27">
        <v>6</v>
      </c>
      <c r="Q210" s="30">
        <v>0.18188197806689582</v>
      </c>
      <c r="R210" s="30">
        <v>-2749.1849784075084</v>
      </c>
      <c r="S210" s="30">
        <f>ABS(Q210)/'İtme Analizi'!$G$17</f>
        <v>0.1306033224988597</v>
      </c>
      <c r="T210" s="30">
        <f>ABS(R210)/'İtme Analizi'!$G$14</f>
        <v>0.73296940101338215</v>
      </c>
      <c r="U210" s="30">
        <f t="shared" si="5"/>
        <v>4.8784432427627866E-2</v>
      </c>
    </row>
    <row r="211" spans="16:21" ht="13.9" customHeight="1" x14ac:dyDescent="0.2">
      <c r="P211" s="27">
        <v>7</v>
      </c>
      <c r="Q211" s="30">
        <v>0.18285984346689582</v>
      </c>
      <c r="R211" s="30">
        <v>-2763.1006531161615</v>
      </c>
      <c r="S211" s="30">
        <f>ABS(Q211)/'İtme Analizi'!$G$17</f>
        <v>0.13130549470720079</v>
      </c>
      <c r="T211" s="30">
        <f>ABS(R211)/'İtme Analizi'!$G$14</f>
        <v>0.73667950558474016</v>
      </c>
      <c r="U211" s="30">
        <f t="shared" si="5"/>
        <v>4.9300405736743907E-2</v>
      </c>
    </row>
    <row r="212" spans="16:21" ht="13.9" customHeight="1" x14ac:dyDescent="0.2">
      <c r="P212" s="27">
        <v>8</v>
      </c>
      <c r="Q212" s="30">
        <v>0.18383770886689585</v>
      </c>
      <c r="R212" s="30">
        <v>-2776.9155793971299</v>
      </c>
      <c r="S212" s="30">
        <f>ABS(Q212)/'İtme Analizi'!$G$17</f>
        <v>0.13200766691554189</v>
      </c>
      <c r="T212" s="30">
        <f>ABS(R212)/'İtme Analizi'!$G$14</f>
        <v>0.74036274928086676</v>
      </c>
      <c r="U212" s="30">
        <f t="shared" si="5"/>
        <v>4.9818974747699953E-2</v>
      </c>
    </row>
    <row r="213" spans="16:21" ht="13.9" customHeight="1" x14ac:dyDescent="0.2">
      <c r="P213" s="27">
        <v>9</v>
      </c>
      <c r="Q213" s="30">
        <v>0.18481557426689585</v>
      </c>
      <c r="R213" s="30">
        <v>-2790.6177996785477</v>
      </c>
      <c r="S213" s="30">
        <f>ABS(Q213)/'İtme Analizi'!$G$17</f>
        <v>0.13270983912388296</v>
      </c>
      <c r="T213" s="30">
        <f>ABS(R213)/'İtme Analizi'!$G$14</f>
        <v>0.74401594405353788</v>
      </c>
      <c r="U213" s="30">
        <f t="shared" si="5"/>
        <v>5.0340119480256476E-2</v>
      </c>
    </row>
    <row r="214" spans="16:21" ht="13.9" customHeight="1" x14ac:dyDescent="0.2">
      <c r="P214" s="27">
        <v>10</v>
      </c>
      <c r="Q214" s="30">
        <v>0.18579343966689579</v>
      </c>
      <c r="R214" s="30">
        <v>-2804.0457397214391</v>
      </c>
      <c r="S214" s="30">
        <f>ABS(Q214)/'İtme Analizi'!$G$17</f>
        <v>0.13341201133222402</v>
      </c>
      <c r="T214" s="30">
        <f>ABS(R214)/'İtme Analizi'!$G$14</f>
        <v>0.74759601205455783</v>
      </c>
      <c r="U214" s="30">
        <f t="shared" si="5"/>
        <v>5.0863803710860654E-2</v>
      </c>
    </row>
    <row r="215" spans="16:21" ht="13.9" customHeight="1" x14ac:dyDescent="0.2">
      <c r="P215" s="27">
        <v>0</v>
      </c>
      <c r="Q215" s="30">
        <v>0.18579343966689579</v>
      </c>
      <c r="R215" s="30">
        <v>-2804.0457397214391</v>
      </c>
      <c r="S215" s="30">
        <f>ABS(Q215)/'İtme Analizi'!$G$17</f>
        <v>0.13341201133222402</v>
      </c>
      <c r="T215" s="30">
        <f>ABS(R215)/'İtme Analizi'!$G$14</f>
        <v>0.74759601205455783</v>
      </c>
      <c r="U215" s="30">
        <f t="shared" si="5"/>
        <v>5.0863803710860654E-2</v>
      </c>
    </row>
    <row r="216" spans="16:21" ht="13.9" customHeight="1" x14ac:dyDescent="0.2">
      <c r="P216" s="27">
        <v>1</v>
      </c>
      <c r="Q216" s="30">
        <v>0.18677130506689579</v>
      </c>
      <c r="R216" s="30">
        <v>-2816.7388426290386</v>
      </c>
      <c r="S216" s="30">
        <f>ABS(Q216)/'İtme Analizi'!$G$17</f>
        <v>0.13411418354056509</v>
      </c>
      <c r="T216" s="30">
        <f>ABS(R216)/'İtme Analizi'!$G$14</f>
        <v>0.75098016266946976</v>
      </c>
      <c r="U216" s="30">
        <f t="shared" si="5"/>
        <v>5.1389932981847297E-2</v>
      </c>
    </row>
    <row r="217" spans="16:21" ht="13.9" customHeight="1" x14ac:dyDescent="0.2">
      <c r="P217" s="27">
        <v>2</v>
      </c>
      <c r="Q217" s="30">
        <v>0.18774917046689582</v>
      </c>
      <c r="R217" s="30">
        <v>-2827.460170669623</v>
      </c>
      <c r="S217" s="30">
        <f>ABS(Q217)/'İtme Analizi'!$G$17</f>
        <v>0.13481635574890619</v>
      </c>
      <c r="T217" s="30">
        <f>ABS(R217)/'İtme Analizi'!$G$14</f>
        <v>0.75383861179300871</v>
      </c>
      <c r="U217" s="30">
        <f t="shared" si="5"/>
        <v>5.1918253942856027E-2</v>
      </c>
    </row>
    <row r="218" spans="16:21" ht="13.9" customHeight="1" x14ac:dyDescent="0.2">
      <c r="P218" s="27">
        <v>3</v>
      </c>
      <c r="Q218" s="30">
        <v>0.18872703586689582</v>
      </c>
      <c r="R218" s="30">
        <v>-2838.5200099828967</v>
      </c>
      <c r="S218" s="30">
        <f>ABS(Q218)/'İtme Analizi'!$G$17</f>
        <v>0.13551852795724728</v>
      </c>
      <c r="T218" s="30">
        <f>ABS(R218)/'İtme Analizi'!$G$14</f>
        <v>0.75678731253902043</v>
      </c>
      <c r="U218" s="30">
        <f t="shared" si="5"/>
        <v>5.2448613713488794E-2</v>
      </c>
    </row>
    <row r="219" spans="16:21" ht="13.9" customHeight="1" x14ac:dyDescent="0.2">
      <c r="P219" s="27">
        <v>4</v>
      </c>
      <c r="Q219" s="30">
        <v>0.18970490126689585</v>
      </c>
      <c r="R219" s="30">
        <v>-2851.4251840640086</v>
      </c>
      <c r="S219" s="30">
        <f>ABS(Q219)/'İtme Analizi'!$G$17</f>
        <v>0.13622070016558838</v>
      </c>
      <c r="T219" s="30">
        <f>ABS(R219)/'İtme Analizi'!$G$14</f>
        <v>0.76022800415871827</v>
      </c>
      <c r="U219" s="30">
        <f t="shared" si="5"/>
        <v>5.2981216710995253E-2</v>
      </c>
    </row>
    <row r="220" spans="16:21" ht="13.9" customHeight="1" x14ac:dyDescent="0.2">
      <c r="P220" s="27">
        <v>5</v>
      </c>
      <c r="Q220" s="30">
        <v>0.19068276666689579</v>
      </c>
      <c r="R220" s="30">
        <v>-2865.2835537298379</v>
      </c>
      <c r="S220" s="30">
        <f>ABS(Q220)/'İtme Analizi'!$G$17</f>
        <v>0.13692287237392942</v>
      </c>
      <c r="T220" s="30">
        <f>ABS(R220)/'İtme Analizi'!$G$14</f>
        <v>0.76392283044096754</v>
      </c>
      <c r="U220" s="30">
        <f t="shared" si="5"/>
        <v>5.3516324889683102E-2</v>
      </c>
    </row>
    <row r="221" spans="16:21" ht="13.9" customHeight="1" x14ac:dyDescent="0.2">
      <c r="P221" s="27">
        <v>6</v>
      </c>
      <c r="Q221" s="30">
        <v>0.19166063206689579</v>
      </c>
      <c r="R221" s="30">
        <v>-2878.6425921700802</v>
      </c>
      <c r="S221" s="30">
        <f>ABS(Q221)/'İtme Analizi'!$G$17</f>
        <v>0.13762504458227051</v>
      </c>
      <c r="T221" s="30">
        <f>ABS(R221)/'İtme Analizi'!$G$14</f>
        <v>0.76748452835528225</v>
      </c>
      <c r="U221" s="30">
        <f t="shared" si="5"/>
        <v>5.4053980733180983E-2</v>
      </c>
    </row>
    <row r="222" spans="16:21" ht="13.9" customHeight="1" x14ac:dyDescent="0.2">
      <c r="P222" s="27">
        <v>7</v>
      </c>
      <c r="Q222" s="30">
        <v>0.19263849746689582</v>
      </c>
      <c r="R222" s="30">
        <v>-2891.7659021474328</v>
      </c>
      <c r="S222" s="30">
        <f>ABS(Q222)/'İtme Analizi'!$G$17</f>
        <v>0.13832721679061161</v>
      </c>
      <c r="T222" s="30">
        <f>ABS(R222)/'İtme Analizi'!$G$14</f>
        <v>0.77098337791577443</v>
      </c>
      <c r="U222" s="30">
        <f t="shared" si="5"/>
        <v>5.4594115436785107E-2</v>
      </c>
    </row>
    <row r="223" spans="16:21" ht="13.9" customHeight="1" x14ac:dyDescent="0.2">
      <c r="P223" s="27">
        <v>8</v>
      </c>
      <c r="Q223" s="30">
        <v>0.19361636286689582</v>
      </c>
      <c r="R223" s="30">
        <v>-2904.7180822632254</v>
      </c>
      <c r="S223" s="30">
        <f>ABS(Q223)/'İtme Analizi'!$G$17</f>
        <v>0.13902938899895267</v>
      </c>
      <c r="T223" s="30">
        <f>ABS(R223)/'İtme Analizi'!$G$14</f>
        <v>0.77443660197157782</v>
      </c>
      <c r="U223" s="30">
        <f t="shared" si="5"/>
        <v>5.5136690916831065E-2</v>
      </c>
    </row>
    <row r="224" spans="16:21" ht="13.9" customHeight="1" x14ac:dyDescent="0.2">
      <c r="P224" s="27">
        <v>9</v>
      </c>
      <c r="Q224" s="30">
        <v>0.19459422826689585</v>
      </c>
      <c r="R224" s="30">
        <v>-2916.619782386349</v>
      </c>
      <c r="S224" s="30">
        <f>ABS(Q224)/'İtme Analizi'!$G$17</f>
        <v>0.1397315612072938</v>
      </c>
      <c r="T224" s="30">
        <f>ABS(R224)/'İtme Analizi'!$G$14</f>
        <v>0.77760975404348387</v>
      </c>
      <c r="U224" s="30">
        <f t="shared" si="5"/>
        <v>5.5681592825456511E-2</v>
      </c>
    </row>
    <row r="225" spans="16:21" ht="13.9" customHeight="1" x14ac:dyDescent="0.2">
      <c r="P225" s="27">
        <v>10</v>
      </c>
      <c r="Q225" s="30">
        <v>0.19557209366689576</v>
      </c>
      <c r="R225" s="30">
        <v>-2929.2219532291879</v>
      </c>
      <c r="S225" s="30">
        <f>ABS(Q225)/'İtme Analizi'!$G$17</f>
        <v>0.14043373341563481</v>
      </c>
      <c r="T225" s="30">
        <f>ABS(R225)/'İtme Analizi'!$G$14</f>
        <v>0.78096966095651177</v>
      </c>
      <c r="U225" s="30">
        <f t="shared" si="5"/>
        <v>5.6228788400309204E-2</v>
      </c>
    </row>
    <row r="226" spans="16:21" ht="13.9" customHeight="1" x14ac:dyDescent="0.2">
      <c r="P226" s="27">
        <v>0</v>
      </c>
      <c r="Q226" s="30">
        <v>0.19557209366689576</v>
      </c>
      <c r="R226" s="30">
        <v>-2929.2219532291879</v>
      </c>
      <c r="S226" s="30">
        <f>ABS(Q226)/'İtme Analizi'!$G$17</f>
        <v>0.14043373341563481</v>
      </c>
      <c r="T226" s="30">
        <f>ABS(R226)/'İtme Analizi'!$G$14</f>
        <v>0.78096966095651177</v>
      </c>
      <c r="U226" s="30">
        <f t="shared" si="5"/>
        <v>5.6228788400309204E-2</v>
      </c>
    </row>
    <row r="227" spans="16:21" ht="13.9" customHeight="1" x14ac:dyDescent="0.2">
      <c r="P227" s="27">
        <v>1</v>
      </c>
      <c r="Q227" s="30">
        <v>0.19654995906689579</v>
      </c>
      <c r="R227" s="30">
        <v>-2941.9982432229253</v>
      </c>
      <c r="S227" s="30">
        <f>ABS(Q227)/'İtme Analizi'!$G$17</f>
        <v>0.1411359056239759</v>
      </c>
      <c r="T227" s="30">
        <f>ABS(R227)/'İtme Analizi'!$G$14</f>
        <v>0.78437599035865613</v>
      </c>
      <c r="U227" s="30">
        <f t="shared" si="5"/>
        <v>5.6778359506709758E-2</v>
      </c>
    </row>
    <row r="228" spans="16:21" ht="13.9" customHeight="1" x14ac:dyDescent="0.2">
      <c r="P228" s="27">
        <v>2</v>
      </c>
      <c r="Q228" s="30">
        <v>0.19752782446689579</v>
      </c>
      <c r="R228" s="30">
        <v>-2953.8162893776366</v>
      </c>
      <c r="S228" s="30">
        <f>ABS(Q228)/'İtme Analizi'!$G$17</f>
        <v>0.141838077832317</v>
      </c>
      <c r="T228" s="30">
        <f>ABS(R228)/'İtme Analizi'!$G$14</f>
        <v>0.78752683916628519</v>
      </c>
      <c r="U228" s="30">
        <f t="shared" si="5"/>
        <v>5.733023274726233E-2</v>
      </c>
    </row>
    <row r="229" spans="16:21" ht="13.9" customHeight="1" x14ac:dyDescent="0.2">
      <c r="P229" s="27">
        <v>3</v>
      </c>
      <c r="Q229" s="30">
        <v>0.19850568986689582</v>
      </c>
      <c r="R229" s="30">
        <v>-2966.1105463580402</v>
      </c>
      <c r="S229" s="30">
        <f>ABS(Q229)/'İtme Analizi'!$G$17</f>
        <v>0.1425402500406581</v>
      </c>
      <c r="T229" s="30">
        <f>ABS(R229)/'İtme Analizi'!$G$14</f>
        <v>0.79080465213471307</v>
      </c>
      <c r="U229" s="30">
        <f t="shared" si="5"/>
        <v>5.7884363001632889E-2</v>
      </c>
    </row>
    <row r="230" spans="16:21" ht="13.9" customHeight="1" x14ac:dyDescent="0.2">
      <c r="P230" s="27">
        <v>4</v>
      </c>
      <c r="Q230" s="30">
        <v>0.19948355526689582</v>
      </c>
      <c r="R230" s="30">
        <v>-2978.6124568103542</v>
      </c>
      <c r="S230" s="30">
        <f>ABS(Q230)/'İtme Analizi'!$G$17</f>
        <v>0.14324242224899916</v>
      </c>
      <c r="T230" s="30">
        <f>ABS(R230)/'İtme Analizi'!$G$14</f>
        <v>0.79413782828972879</v>
      </c>
      <c r="U230" s="30">
        <f t="shared" si="5"/>
        <v>5.8440814282419491E-2</v>
      </c>
    </row>
    <row r="231" spans="16:21" ht="13.9" customHeight="1" x14ac:dyDescent="0.2">
      <c r="P231" s="27">
        <v>5</v>
      </c>
      <c r="Q231" s="30">
        <v>0.20046142066689585</v>
      </c>
      <c r="R231" s="30">
        <v>-2991.6142757668299</v>
      </c>
      <c r="S231" s="30">
        <f>ABS(Q231)/'İtme Analizi'!$G$17</f>
        <v>0.14394459445734029</v>
      </c>
      <c r="T231" s="30">
        <f>ABS(R231)/'İtme Analizi'!$G$14</f>
        <v>0.79760428672285066</v>
      </c>
      <c r="U231" s="30">
        <f t="shared" si="5"/>
        <v>5.8999652820423465E-2</v>
      </c>
    </row>
    <row r="232" spans="16:21" ht="13.9" customHeight="1" x14ac:dyDescent="0.2">
      <c r="P232" s="27">
        <v>6</v>
      </c>
      <c r="Q232" s="30">
        <v>0.20143928606689585</v>
      </c>
      <c r="R232" s="30">
        <v>-3004.4987783006545</v>
      </c>
      <c r="S232" s="30">
        <f>ABS(Q232)/'İtme Analizi'!$G$17</f>
        <v>0.14464676666568135</v>
      </c>
      <c r="T232" s="30">
        <f>ABS(R232)/'İtme Analizi'!$G$14</f>
        <v>0.80103946703219575</v>
      </c>
      <c r="U232" s="30">
        <f t="shared" si="5"/>
        <v>5.9560914427885879E-2</v>
      </c>
    </row>
    <row r="233" spans="16:21" ht="13.9" customHeight="1" x14ac:dyDescent="0.2">
      <c r="P233" s="27">
        <v>7</v>
      </c>
      <c r="Q233" s="30">
        <v>0.20241715146689587</v>
      </c>
      <c r="R233" s="30">
        <v>-3017.2945364452303</v>
      </c>
      <c r="S233" s="30">
        <f>ABS(Q233)/'İtme Analizi'!$G$17</f>
        <v>0.14534893887402245</v>
      </c>
      <c r="T233" s="30">
        <f>ABS(R233)/'İtme Analizi'!$G$14</f>
        <v>0.8044509869031411</v>
      </c>
      <c r="U233" s="30">
        <f t="shared" si="5"/>
        <v>6.0124579816641044E-2</v>
      </c>
    </row>
    <row r="234" spans="16:21" ht="13.9" customHeight="1" x14ac:dyDescent="0.2">
      <c r="P234" s="27">
        <v>8</v>
      </c>
      <c r="Q234" s="30">
        <v>0.20339501686689587</v>
      </c>
      <c r="R234" s="30">
        <v>-3029.8926578141236</v>
      </c>
      <c r="S234" s="30">
        <f>ABS(Q234)/'İtme Analizi'!$G$17</f>
        <v>0.14605111108236354</v>
      </c>
      <c r="T234" s="30">
        <f>ABS(R234)/'İtme Analizi'!$G$14</f>
        <v>0.80780981417237807</v>
      </c>
      <c r="U234" s="30">
        <f t="shared" si="5"/>
        <v>6.0690622180197537E-2</v>
      </c>
    </row>
    <row r="235" spans="16:21" ht="13.9" customHeight="1" x14ac:dyDescent="0.2">
      <c r="P235" s="27">
        <v>9</v>
      </c>
      <c r="Q235" s="30">
        <v>0.2043728822668959</v>
      </c>
      <c r="R235" s="30">
        <v>-3042.1549162694109</v>
      </c>
      <c r="S235" s="30">
        <f>ABS(Q235)/'İtme Analizi'!$G$17</f>
        <v>0.14675328329070464</v>
      </c>
      <c r="T235" s="30">
        <f>ABS(R235)/'İtme Analizi'!$G$14</f>
        <v>0.81107909590701399</v>
      </c>
      <c r="U235" s="30">
        <f t="shared" si="5"/>
        <v>6.1258991580722212E-2</v>
      </c>
    </row>
    <row r="236" spans="16:21" ht="13.9" customHeight="1" x14ac:dyDescent="0.2">
      <c r="P236" s="27">
        <v>10</v>
      </c>
      <c r="Q236" s="30">
        <v>0.20535074766689576</v>
      </c>
      <c r="R236" s="30">
        <v>-3054.5782422006982</v>
      </c>
      <c r="S236" s="30">
        <f>ABS(Q236)/'İtme Analizi'!$G$17</f>
        <v>0.14745545549904562</v>
      </c>
      <c r="T236" s="30">
        <f>ABS(R236)/'İtme Analizi'!$G$14</f>
        <v>0.81439132038007378</v>
      </c>
      <c r="U236" s="30">
        <f t="shared" si="5"/>
        <v>6.1829671656620837E-2</v>
      </c>
    </row>
    <row r="237" spans="16:21" ht="13.9" customHeight="1" x14ac:dyDescent="0.2">
      <c r="P237" s="27">
        <v>0</v>
      </c>
      <c r="Q237" s="30">
        <v>0.20535074766689576</v>
      </c>
      <c r="R237" s="30">
        <v>-3054.5782422006982</v>
      </c>
      <c r="S237" s="30">
        <f>ABS(Q237)/'İtme Analizi'!$G$17</f>
        <v>0.14745545549904562</v>
      </c>
      <c r="T237" s="30">
        <f>ABS(R237)/'İtme Analizi'!$G$14</f>
        <v>0.81439132038007378</v>
      </c>
      <c r="U237" s="30">
        <f t="shared" si="5"/>
        <v>6.1829671656620837E-2</v>
      </c>
    </row>
    <row r="238" spans="16:21" ht="13.9" customHeight="1" x14ac:dyDescent="0.2">
      <c r="P238" s="27">
        <v>1</v>
      </c>
      <c r="Q238" s="30">
        <v>0.20632861306689576</v>
      </c>
      <c r="R238" s="30">
        <v>-3066.9602963161888</v>
      </c>
      <c r="S238" s="30">
        <f>ABS(Q238)/'İtme Analizi'!$G$17</f>
        <v>0.14815762770738669</v>
      </c>
      <c r="T238" s="30">
        <f>ABS(R238)/'İtme Analizi'!$G$14</f>
        <v>0.81769254123630131</v>
      </c>
      <c r="U238" s="30">
        <f t="shared" si="5"/>
        <v>6.2402673621275329E-2</v>
      </c>
    </row>
    <row r="239" spans="16:21" ht="13.9" customHeight="1" x14ac:dyDescent="0.2">
      <c r="P239" s="27">
        <v>2</v>
      </c>
      <c r="Q239" s="30">
        <v>0.20730647846689579</v>
      </c>
      <c r="R239" s="30">
        <v>-3079.2110033078279</v>
      </c>
      <c r="S239" s="30">
        <f>ABS(Q239)/'İtme Analizi'!$G$17</f>
        <v>0.14885979991572781</v>
      </c>
      <c r="T239" s="30">
        <f>ABS(R239)/'İtme Analizi'!$G$14</f>
        <v>0.82095874319658324</v>
      </c>
      <c r="U239" s="30">
        <f t="shared" si="5"/>
        <v>6.2977981316820961E-2</v>
      </c>
    </row>
    <row r="240" spans="16:21" ht="13.9" customHeight="1" x14ac:dyDescent="0.2">
      <c r="P240" s="27">
        <v>3</v>
      </c>
      <c r="Q240" s="30">
        <v>0.20828434386689579</v>
      </c>
      <c r="R240" s="30">
        <v>-3091.343184174284</v>
      </c>
      <c r="S240" s="30">
        <f>ABS(Q240)/'İtme Analizi'!$G$17</f>
        <v>0.14956197212406888</v>
      </c>
      <c r="T240" s="30">
        <f>ABS(R240)/'İtme Analizi'!$G$14</f>
        <v>0.82419334451025095</v>
      </c>
      <c r="U240" s="30">
        <f t="shared" si="5"/>
        <v>6.3555571354061979E-2</v>
      </c>
    </row>
    <row r="241" spans="16:21" ht="13.9" customHeight="1" x14ac:dyDescent="0.2">
      <c r="P241" s="27">
        <v>4</v>
      </c>
      <c r="Q241" s="30">
        <v>0.20926220926689582</v>
      </c>
      <c r="R241" s="30">
        <v>-3102.8058060034991</v>
      </c>
      <c r="S241" s="30">
        <f>ABS(Q241)/'İtme Analizi'!$G$17</f>
        <v>0.15026414433240998</v>
      </c>
      <c r="T241" s="30">
        <f>ABS(R241)/'İtme Analizi'!$G$14</f>
        <v>0.82724943244983706</v>
      </c>
      <c r="U241" s="30">
        <f t="shared" si="5"/>
        <v>6.4135369964885489E-2</v>
      </c>
    </row>
    <row r="242" spans="16:21" ht="13.9" customHeight="1" x14ac:dyDescent="0.2">
      <c r="P242" s="27">
        <v>5</v>
      </c>
      <c r="Q242" s="30">
        <v>0.21024007466689582</v>
      </c>
      <c r="R242" s="30">
        <v>-3112.3182324408431</v>
      </c>
      <c r="S242" s="30">
        <f>ABS(Q242)/'İtme Analizi'!$G$17</f>
        <v>0.15096631654075107</v>
      </c>
      <c r="T242" s="30">
        <f>ABS(R242)/'İtme Analizi'!$G$14</f>
        <v>0.82978557227408523</v>
      </c>
      <c r="U242" s="30">
        <f t="shared" si="5"/>
        <v>6.471713192916824E-2</v>
      </c>
    </row>
    <row r="243" spans="16:21" ht="13.9" customHeight="1" x14ac:dyDescent="0.2">
      <c r="P243" s="27">
        <v>6</v>
      </c>
      <c r="Q243" s="30">
        <v>0.21121794006689584</v>
      </c>
      <c r="R243" s="30">
        <v>-3122.1958944918965</v>
      </c>
      <c r="S243" s="30">
        <f>ABS(Q243)/'İtme Analizi'!$G$17</f>
        <v>0.15166848874909217</v>
      </c>
      <c r="T243" s="30">
        <f>ABS(R243)/'İtme Analizi'!$G$14</f>
        <v>0.83241908878673798</v>
      </c>
      <c r="U243" s="30">
        <f t="shared" si="5"/>
        <v>6.5300708887954209E-2</v>
      </c>
    </row>
    <row r="244" spans="16:21" ht="13.9" customHeight="1" x14ac:dyDescent="0.2">
      <c r="P244" s="27">
        <v>7</v>
      </c>
      <c r="Q244" s="30">
        <v>0.21219580546689584</v>
      </c>
      <c r="R244" s="30">
        <v>-3131.3548709904808</v>
      </c>
      <c r="S244" s="30">
        <f>ABS(Q244)/'İtme Analizi'!$G$17</f>
        <v>0.15237066095743326</v>
      </c>
      <c r="T244" s="30">
        <f>ABS(R244)/'İtme Analizi'!$G$14</f>
        <v>0.83486099414079373</v>
      </c>
      <c r="U244" s="30">
        <f t="shared" si="5"/>
        <v>6.5886067756830383E-2</v>
      </c>
    </row>
    <row r="245" spans="16:21" ht="13.9" customHeight="1" x14ac:dyDescent="0.2">
      <c r="P245" s="27">
        <v>8</v>
      </c>
      <c r="Q245" s="30">
        <v>0.21317367086689587</v>
      </c>
      <c r="R245" s="30">
        <v>-3140.9411155912167</v>
      </c>
      <c r="S245" s="30">
        <f>ABS(Q245)/'İtme Analizi'!$G$17</f>
        <v>0.15307283316577436</v>
      </c>
      <c r="T245" s="30">
        <f>ABS(R245)/'İtme Analizi'!$G$14</f>
        <v>0.83741681487244901</v>
      </c>
      <c r="U245" s="30">
        <f t="shared" si="5"/>
        <v>6.6473181257887703E-2</v>
      </c>
    </row>
    <row r="246" spans="16:21" ht="13.9" customHeight="1" x14ac:dyDescent="0.2">
      <c r="P246" s="27">
        <v>9</v>
      </c>
      <c r="Q246" s="30">
        <v>0.21415153626689587</v>
      </c>
      <c r="R246" s="30">
        <v>-3150.5515095364804</v>
      </c>
      <c r="S246" s="30">
        <f>ABS(Q246)/'İtme Analizi'!$G$17</f>
        <v>0.15377500537411543</v>
      </c>
      <c r="T246" s="30">
        <f>ABS(R246)/'İtme Analizi'!$G$14</f>
        <v>0.83997907414160988</v>
      </c>
      <c r="U246" s="30">
        <f t="shared" si="5"/>
        <v>6.706209164571332E-2</v>
      </c>
    </row>
    <row r="247" spans="16:21" ht="13.9" customHeight="1" x14ac:dyDescent="0.2">
      <c r="P247" s="27">
        <v>10</v>
      </c>
      <c r="Q247" s="30">
        <v>0.21512940166689576</v>
      </c>
      <c r="R247" s="30">
        <v>-3160.1630876652516</v>
      </c>
      <c r="S247" s="30">
        <f>ABS(Q247)/'İtme Analizi'!$G$17</f>
        <v>0.15447717758245644</v>
      </c>
      <c r="T247" s="30">
        <f>ABS(R247)/'İtme Analizi'!$G$14</f>
        <v>0.84254164912989593</v>
      </c>
      <c r="U247" s="30">
        <f t="shared" si="5"/>
        <v>6.7652801291632855E-2</v>
      </c>
    </row>
    <row r="248" spans="16:21" ht="13.9" customHeight="1" x14ac:dyDescent="0.2">
      <c r="P248" s="27">
        <v>0</v>
      </c>
      <c r="Q248" s="30">
        <v>0.21512940166689576</v>
      </c>
      <c r="R248" s="30">
        <v>-3160.1630876652516</v>
      </c>
      <c r="S248" s="30">
        <f>ABS(Q248)/'İtme Analizi'!$G$17</f>
        <v>0.15447717758245644</v>
      </c>
      <c r="T248" s="30">
        <f>ABS(R248)/'İtme Analizi'!$G$14</f>
        <v>0.84254164912989593</v>
      </c>
      <c r="U248" s="30">
        <f t="shared" si="5"/>
        <v>6.7652801291632855E-2</v>
      </c>
    </row>
    <row r="249" spans="16:21" ht="13.9" customHeight="1" x14ac:dyDescent="0.2">
      <c r="P249" s="27">
        <v>1</v>
      </c>
      <c r="Q249" s="30">
        <v>0.21610726706689576</v>
      </c>
      <c r="R249" s="30">
        <v>-3170.5191007561293</v>
      </c>
      <c r="S249" s="30">
        <f>ABS(Q249)/'İtme Analizi'!$G$17</f>
        <v>0.15517934979079753</v>
      </c>
      <c r="T249" s="30">
        <f>ABS(R249)/'İtme Analizi'!$G$14</f>
        <v>0.84530270041299449</v>
      </c>
      <c r="U249" s="30">
        <f t="shared" si="5"/>
        <v>6.8245379988760138E-2</v>
      </c>
    </row>
    <row r="250" spans="16:21" ht="13.9" customHeight="1" x14ac:dyDescent="0.2">
      <c r="P250" s="27">
        <v>2</v>
      </c>
      <c r="Q250" s="30">
        <v>0.21708513246689579</v>
      </c>
      <c r="R250" s="30">
        <v>-3180.7325451385695</v>
      </c>
      <c r="S250" s="30">
        <f>ABS(Q250)/'İtme Analizi'!$G$17</f>
        <v>0.15588152199913863</v>
      </c>
      <c r="T250" s="30">
        <f>ABS(R250)/'İtme Analizi'!$G$14</f>
        <v>0.8480257409759534</v>
      </c>
      <c r="U250" s="30">
        <f t="shared" si="5"/>
        <v>6.8839884074328575E-2</v>
      </c>
    </row>
    <row r="251" spans="16:21" ht="13.9" customHeight="1" x14ac:dyDescent="0.2">
      <c r="P251" s="27">
        <v>3</v>
      </c>
      <c r="Q251" s="30">
        <v>0.21806299786689579</v>
      </c>
      <c r="R251" s="30">
        <v>-3191.1088017060283</v>
      </c>
      <c r="S251" s="30">
        <f>ABS(Q251)/'İtme Analizi'!$G$17</f>
        <v>0.1565836942074797</v>
      </c>
      <c r="T251" s="30">
        <f>ABS(R251)/'İtme Analizi'!$G$14</f>
        <v>0.8507921894400422</v>
      </c>
      <c r="U251" s="30">
        <f t="shared" si="5"/>
        <v>6.9436315443213381E-2</v>
      </c>
    </row>
    <row r="252" spans="16:21" ht="13.9" customHeight="1" x14ac:dyDescent="0.2">
      <c r="P252" s="27">
        <v>4</v>
      </c>
      <c r="Q252" s="30">
        <v>0.21904086326689581</v>
      </c>
      <c r="R252" s="30">
        <v>-3198.9623527005574</v>
      </c>
      <c r="S252" s="30">
        <f>ABS(Q252)/'İtme Analizi'!$G$17</f>
        <v>0.15728586641582082</v>
      </c>
      <c r="T252" s="30">
        <f>ABS(R252)/'İtme Analizi'!$G$14</f>
        <v>0.85288605093481229</v>
      </c>
      <c r="U252" s="30">
        <f t="shared" si="5"/>
        <v>7.003445319938674E-2</v>
      </c>
    </row>
    <row r="253" spans="16:21" ht="13.9" customHeight="1" x14ac:dyDescent="0.2">
      <c r="P253" s="27">
        <v>5</v>
      </c>
      <c r="Q253" s="30">
        <v>0.22001872866689581</v>
      </c>
      <c r="R253" s="30">
        <v>-3209.3486512466584</v>
      </c>
      <c r="S253" s="30">
        <f>ABS(Q253)/'İtme Analizi'!$G$17</f>
        <v>0.15798803862416189</v>
      </c>
      <c r="T253" s="30">
        <f>ABS(R253)/'İtme Analizi'!$G$14</f>
        <v>0.85565517672440961</v>
      </c>
      <c r="U253" s="30">
        <f t="shared" si="5"/>
        <v>7.0634298282820362E-2</v>
      </c>
    </row>
    <row r="254" spans="16:21" ht="13.9" customHeight="1" x14ac:dyDescent="0.2">
      <c r="P254" s="27">
        <v>6</v>
      </c>
      <c r="Q254" s="30">
        <v>0.22099659406689584</v>
      </c>
      <c r="R254" s="30">
        <v>-3219.8719229584835</v>
      </c>
      <c r="S254" s="30">
        <f>ABS(Q254)/'İtme Analizi'!$G$17</f>
        <v>0.15869021083250298</v>
      </c>
      <c r="T254" s="30">
        <f>ABS(R254)/'İtme Analizi'!$G$14</f>
        <v>0.85846082138779112</v>
      </c>
      <c r="U254" s="30">
        <f t="shared" si="5"/>
        <v>7.123610059069399E-2</v>
      </c>
    </row>
    <row r="255" spans="16:21" ht="13.9" customHeight="1" x14ac:dyDescent="0.2">
      <c r="P255" s="27">
        <v>7</v>
      </c>
      <c r="Q255" s="30">
        <v>0.22197445946689584</v>
      </c>
      <c r="R255" s="30">
        <v>-3228.8537587343353</v>
      </c>
      <c r="S255" s="30">
        <f>ABS(Q255)/'İtme Analizi'!$G$17</f>
        <v>0.15939238304084408</v>
      </c>
      <c r="T255" s="30">
        <f>ABS(R255)/'İtme Analizi'!$G$14</f>
        <v>0.86085549866135902</v>
      </c>
      <c r="U255" s="30">
        <f t="shared" si="5"/>
        <v>7.1839728659336882E-2</v>
      </c>
    </row>
    <row r="256" spans="16:21" ht="13.9" customHeight="1" x14ac:dyDescent="0.2">
      <c r="P256" s="27">
        <v>8</v>
      </c>
      <c r="Q256" s="30">
        <v>0.22295232486689587</v>
      </c>
      <c r="R256" s="30">
        <v>-3237.0734671069581</v>
      </c>
      <c r="S256" s="30">
        <f>ABS(Q256)/'İtme Analizi'!$G$17</f>
        <v>0.16009455524918517</v>
      </c>
      <c r="T256" s="30">
        <f>ABS(R256)/'İtme Analizi'!$G$14</f>
        <v>0.86304698259921897</v>
      </c>
      <c r="U256" s="30">
        <f t="shared" si="5"/>
        <v>7.2444966865452598E-2</v>
      </c>
    </row>
    <row r="257" spans="16:21" ht="13.9" customHeight="1" x14ac:dyDescent="0.2">
      <c r="P257" s="27">
        <v>9</v>
      </c>
      <c r="Q257" s="30">
        <v>0.22393019026689587</v>
      </c>
      <c r="R257" s="30">
        <v>-3245.8728655000714</v>
      </c>
      <c r="S257" s="30">
        <f>ABS(Q257)/'İtme Analizi'!$G$17</f>
        <v>0.16079672745752624</v>
      </c>
      <c r="T257" s="30">
        <f>ABS(R257)/'İtme Analizi'!$G$14</f>
        <v>0.8653930196320615</v>
      </c>
      <c r="U257" s="30">
        <f t="shared" si="5"/>
        <v>7.305179813212849E-2</v>
      </c>
    </row>
    <row r="258" spans="16:21" ht="13.9" customHeight="1" x14ac:dyDescent="0.2">
      <c r="P258" s="27">
        <v>10</v>
      </c>
      <c r="Q258" s="30">
        <v>0.22490805566689573</v>
      </c>
      <c r="R258" s="30">
        <v>-3255.5562189732436</v>
      </c>
      <c r="S258" s="30">
        <f>ABS(Q258)/'İtme Analizi'!$G$17</f>
        <v>0.16149889966586722</v>
      </c>
      <c r="T258" s="30">
        <f>ABS(R258)/'İtme Analizi'!$G$14</f>
        <v>0.86797473088495192</v>
      </c>
      <c r="U258" s="30">
        <f t="shared" si="5"/>
        <v>7.3660359462752276E-2</v>
      </c>
    </row>
    <row r="259" spans="16:21" ht="13.9" customHeight="1" x14ac:dyDescent="0.2">
      <c r="P259" s="27">
        <v>0</v>
      </c>
      <c r="Q259" s="30">
        <v>0.22490805566689573</v>
      </c>
      <c r="R259" s="30">
        <v>-3255.5562189732436</v>
      </c>
      <c r="S259" s="30">
        <f>ABS(Q259)/'İtme Analizi'!$G$17</f>
        <v>0.16149889966586722</v>
      </c>
      <c r="T259" s="30">
        <f>ABS(R259)/'İtme Analizi'!$G$14</f>
        <v>0.86797473088495192</v>
      </c>
      <c r="U259" s="30">
        <f t="shared" si="5"/>
        <v>7.3660359462752276E-2</v>
      </c>
    </row>
    <row r="260" spans="16:21" ht="13.9" customHeight="1" x14ac:dyDescent="0.2">
      <c r="P260" s="27">
        <v>1</v>
      </c>
      <c r="Q260" s="30">
        <v>0.22588592106689576</v>
      </c>
      <c r="R260" s="30">
        <v>-3265.0957059359926</v>
      </c>
      <c r="S260" s="30">
        <f>ABS(Q260)/'İtme Analizi'!$G$17</f>
        <v>0.16220107187420835</v>
      </c>
      <c r="T260" s="30">
        <f>ABS(R260)/'İtme Analizi'!$G$14</f>
        <v>0.87051808540637499</v>
      </c>
      <c r="U260" s="30">
        <f t="shared" si="5"/>
        <v>7.4270720132752502E-2</v>
      </c>
    </row>
    <row r="261" spans="16:21" ht="13.9" customHeight="1" x14ac:dyDescent="0.2">
      <c r="P261" s="27">
        <v>2</v>
      </c>
      <c r="Q261" s="30">
        <v>0.22686378646689576</v>
      </c>
      <c r="R261" s="30">
        <v>-3274.3642897161899</v>
      </c>
      <c r="S261" s="30">
        <f>ABS(Q261)/'İtme Analizi'!$G$17</f>
        <v>0.16290324408254941</v>
      </c>
      <c r="T261" s="30">
        <f>ABS(R261)/'İtme Analizi'!$G$14</f>
        <v>0.87298921352433401</v>
      </c>
      <c r="U261" s="30">
        <f t="shared" si="5"/>
        <v>7.4882841317926968E-2</v>
      </c>
    </row>
    <row r="262" spans="16:21" ht="13.9" customHeight="1" x14ac:dyDescent="0.2">
      <c r="P262" s="27">
        <v>3</v>
      </c>
      <c r="Q262" s="30">
        <v>0.22784165186689578</v>
      </c>
      <c r="R262" s="30">
        <v>-3283.5972605555398</v>
      </c>
      <c r="S262" s="30">
        <f>ABS(Q262)/'İtme Analizi'!$G$17</f>
        <v>0.16360541629089051</v>
      </c>
      <c r="T262" s="30">
        <f>ABS(R262)/'İtme Analizi'!$G$14</f>
        <v>0.87545084675703577</v>
      </c>
      <c r="U262" s="30">
        <f t="shared" si="5"/>
        <v>7.5496694327066877E-2</v>
      </c>
    </row>
    <row r="263" spans="16:21" ht="13.9" customHeight="1" x14ac:dyDescent="0.2">
      <c r="P263" s="27">
        <v>4</v>
      </c>
      <c r="Q263" s="30">
        <v>0.22881951726689578</v>
      </c>
      <c r="R263" s="30">
        <v>-3292.8839648530598</v>
      </c>
      <c r="S263" s="30">
        <f>ABS(Q263)/'İtme Analizi'!$G$17</f>
        <v>0.1643075884992316</v>
      </c>
      <c r="T263" s="30">
        <f>ABS(R263)/'İtme Analizi'!$G$14</f>
        <v>0.87792680604671758</v>
      </c>
      <c r="U263" s="30">
        <f t="shared" si="5"/>
        <v>7.6112280856329442E-2</v>
      </c>
    </row>
    <row r="264" spans="16:21" ht="13.9" customHeight="1" x14ac:dyDescent="0.2">
      <c r="P264" s="27">
        <v>5</v>
      </c>
      <c r="Q264" s="30">
        <v>0.22979738266689581</v>
      </c>
      <c r="R264" s="30">
        <v>-3302.1721830333186</v>
      </c>
      <c r="S264" s="30">
        <f>ABS(Q264)/'İtme Analizi'!$G$17</f>
        <v>0.1650097607075727</v>
      </c>
      <c r="T264" s="30">
        <f>ABS(R264)/'İtme Analizi'!$G$14</f>
        <v>0.88040316895773907</v>
      </c>
      <c r="U264" s="30">
        <f t="shared" si="5"/>
        <v>7.6729606077100054E-2</v>
      </c>
    </row>
    <row r="265" spans="16:21" ht="13.9" customHeight="1" x14ac:dyDescent="0.2">
      <c r="P265" s="27">
        <v>6</v>
      </c>
      <c r="Q265" s="30">
        <v>0.23077524806689581</v>
      </c>
      <c r="R265" s="30">
        <v>-3311.8091873885855</v>
      </c>
      <c r="S265" s="30">
        <f>ABS(Q265)/'İtme Analizi'!$G$17</f>
        <v>0.1657119329159138</v>
      </c>
      <c r="T265" s="30">
        <f>ABS(R265)/'İtme Analizi'!$G$14</f>
        <v>0.88297252291730244</v>
      </c>
      <c r="U265" s="30">
        <f t="shared" ref="U265:U328" si="6">U264+(S265-S264)*((T265+T264)/2)</f>
        <v>7.7348702778949507E-2</v>
      </c>
    </row>
    <row r="266" spans="16:21" ht="13.9" customHeight="1" x14ac:dyDescent="0.2">
      <c r="P266" s="27">
        <v>7</v>
      </c>
      <c r="Q266" s="30">
        <v>0.23175311346689584</v>
      </c>
      <c r="R266" s="30">
        <v>-3321.4892696616453</v>
      </c>
      <c r="S266" s="30">
        <f>ABS(Q266)/'İtme Analizi'!$G$17</f>
        <v>0.16641410512425489</v>
      </c>
      <c r="T266" s="30">
        <f>ABS(R266)/'İtme Analizi'!$G$14</f>
        <v>0.88555336202459112</v>
      </c>
      <c r="U266" s="30">
        <f t="shared" si="6"/>
        <v>7.7969607642018532E-2</v>
      </c>
    </row>
    <row r="267" spans="16:21" ht="13.9" customHeight="1" x14ac:dyDescent="0.2">
      <c r="P267" s="27">
        <v>8</v>
      </c>
      <c r="Q267" s="30">
        <v>0.23273097886689584</v>
      </c>
      <c r="R267" s="30">
        <v>-3331.1101401358064</v>
      </c>
      <c r="S267" s="30">
        <f>ABS(Q267)/'İtme Analizi'!$G$17</f>
        <v>0.16711627733259596</v>
      </c>
      <c r="T267" s="30">
        <f>ABS(R267)/'İtme Analizi'!$G$14</f>
        <v>0.88811841447615736</v>
      </c>
      <c r="U267" s="30">
        <f t="shared" si="6"/>
        <v>7.8592319156107412E-2</v>
      </c>
    </row>
    <row r="268" spans="16:21" ht="13.9" customHeight="1" x14ac:dyDescent="0.2">
      <c r="P268" s="27">
        <v>9</v>
      </c>
      <c r="Q268" s="30">
        <v>0.23370884426689587</v>
      </c>
      <c r="R268" s="30">
        <v>-3342.7781832013616</v>
      </c>
      <c r="S268" s="30">
        <f>ABS(Q268)/'İtme Analizi'!$G$17</f>
        <v>0.16781844954093708</v>
      </c>
      <c r="T268" s="30">
        <f>ABS(R268)/'İtme Analizi'!$G$14</f>
        <v>0.89122927045854106</v>
      </c>
      <c r="U268" s="30">
        <f t="shared" si="6"/>
        <v>7.9217023402776046E-2</v>
      </c>
    </row>
    <row r="269" spans="16:21" ht="13.9" customHeight="1" x14ac:dyDescent="0.2">
      <c r="P269" s="27">
        <v>10</v>
      </c>
      <c r="Q269" s="30">
        <v>0.23468670966689573</v>
      </c>
      <c r="R269" s="30">
        <v>-3353.6210642093401</v>
      </c>
      <c r="S269" s="30">
        <f>ABS(Q269)/'İtme Analizi'!$G$17</f>
        <v>0.16852062174927804</v>
      </c>
      <c r="T269" s="30">
        <f>ABS(R269)/'İtme Analizi'!$G$14</f>
        <v>0.8941201272252185</v>
      </c>
      <c r="U269" s="30">
        <f t="shared" si="6"/>
        <v>7.9843834767391944E-2</v>
      </c>
    </row>
    <row r="270" spans="16:21" ht="13.9" customHeight="1" x14ac:dyDescent="0.2">
      <c r="P270" s="27">
        <v>0</v>
      </c>
      <c r="Q270" s="30">
        <v>0.23468670966689573</v>
      </c>
      <c r="R270" s="30">
        <v>-3353.6210642093401</v>
      </c>
      <c r="S270" s="30">
        <f>ABS(Q270)/'İtme Analizi'!$G$17</f>
        <v>0.16852062174927804</v>
      </c>
      <c r="T270" s="30">
        <f>ABS(R270)/'İtme Analizi'!$G$14</f>
        <v>0.8941201272252185</v>
      </c>
      <c r="U270" s="30">
        <f t="shared" si="6"/>
        <v>7.9843834767391944E-2</v>
      </c>
    </row>
    <row r="271" spans="16:21" ht="13.9" customHeight="1" x14ac:dyDescent="0.2">
      <c r="P271" s="27">
        <v>1</v>
      </c>
      <c r="Q271" s="30">
        <v>0.23566457506689575</v>
      </c>
      <c r="R271" s="30">
        <v>-3364.338789225963</v>
      </c>
      <c r="S271" s="30">
        <f>ABS(Q271)/'İtme Analizi'!$G$17</f>
        <v>0.16922279395761916</v>
      </c>
      <c r="T271" s="30">
        <f>ABS(R271)/'İtme Analizi'!$G$14</f>
        <v>0.89697761573448964</v>
      </c>
      <c r="U271" s="30">
        <f t="shared" si="6"/>
        <v>8.0472664296156349E-2</v>
      </c>
    </row>
    <row r="272" spans="16:21" ht="13.9" customHeight="1" x14ac:dyDescent="0.2">
      <c r="P272" s="27">
        <v>2</v>
      </c>
      <c r="Q272" s="30">
        <v>0.23664244046689575</v>
      </c>
      <c r="R272" s="30">
        <v>-3375.0568852172237</v>
      </c>
      <c r="S272" s="30">
        <f>ABS(Q272)/'İtme Analizi'!$G$17</f>
        <v>0.16992496616596023</v>
      </c>
      <c r="T272" s="30">
        <f>ABS(R272)/'İtme Analizi'!$G$14</f>
        <v>0.89983520315054955</v>
      </c>
      <c r="U272" s="30">
        <f t="shared" si="6"/>
        <v>8.1103500308662368E-2</v>
      </c>
    </row>
    <row r="273" spans="16:21" ht="13.9" customHeight="1" x14ac:dyDescent="0.2">
      <c r="P273" s="27">
        <v>3</v>
      </c>
      <c r="Q273" s="30">
        <v>0.23762030586689575</v>
      </c>
      <c r="R273" s="30">
        <v>-3385.7688779398873</v>
      </c>
      <c r="S273" s="30">
        <f>ABS(Q273)/'İtme Analizi'!$G$17</f>
        <v>0.17062713837430132</v>
      </c>
      <c r="T273" s="30">
        <f>ABS(R273)/'İtme Analizi'!$G$14</f>
        <v>0.9026911633537581</v>
      </c>
      <c r="U273" s="30">
        <f t="shared" si="6"/>
        <v>8.173634226834306E-2</v>
      </c>
    </row>
    <row r="274" spans="16:21" ht="13.9" customHeight="1" x14ac:dyDescent="0.2">
      <c r="P274" s="27">
        <v>4</v>
      </c>
      <c r="Q274" s="30">
        <v>0.23859817126689578</v>
      </c>
      <c r="R274" s="30">
        <v>-3396.1894059839965</v>
      </c>
      <c r="S274" s="30">
        <f>ABS(Q274)/'İtme Analizi'!$G$17</f>
        <v>0.17132931058264242</v>
      </c>
      <c r="T274" s="30">
        <f>ABS(R274)/'İtme Analizi'!$G$14</f>
        <v>0.9054694151842908</v>
      </c>
      <c r="U274" s="30">
        <f t="shared" si="6"/>
        <v>8.2371162321576749E-2</v>
      </c>
    </row>
    <row r="275" spans="16:21" ht="13.9" customHeight="1" x14ac:dyDescent="0.2">
      <c r="P275" s="27">
        <v>5</v>
      </c>
      <c r="Q275" s="30">
        <v>0.23957603666689578</v>
      </c>
      <c r="R275" s="30">
        <v>-3407.8751591504938</v>
      </c>
      <c r="S275" s="30">
        <f>ABS(Q275)/'İtme Analizi'!$G$17</f>
        <v>0.17203148279098349</v>
      </c>
      <c r="T275" s="30">
        <f>ABS(R275)/'İtme Analizi'!$G$14</f>
        <v>0.90858499291591344</v>
      </c>
      <c r="U275" s="30">
        <f t="shared" si="6"/>
        <v>8.3008051616470027E-2</v>
      </c>
    </row>
    <row r="276" spans="16:21" ht="13.9" customHeight="1" x14ac:dyDescent="0.2">
      <c r="P276" s="27">
        <v>6</v>
      </c>
      <c r="Q276" s="30">
        <v>0.24055390206689581</v>
      </c>
      <c r="R276" s="30">
        <v>-3419.1607210711804</v>
      </c>
      <c r="S276" s="30">
        <f>ABS(Q276)/'İtme Analizi'!$G$17</f>
        <v>0.17273365499932461</v>
      </c>
      <c r="T276" s="30">
        <f>ABS(R276)/'İtme Analizi'!$G$14</f>
        <v>0.91159387432115691</v>
      </c>
      <c r="U276" s="30">
        <f t="shared" si="6"/>
        <v>8.3647091123861872E-2</v>
      </c>
    </row>
    <row r="277" spans="16:21" ht="13.9" customHeight="1" x14ac:dyDescent="0.2">
      <c r="P277" s="27">
        <v>7</v>
      </c>
      <c r="Q277" s="30">
        <v>0.24153176746689581</v>
      </c>
      <c r="R277" s="30">
        <v>-3430.4403080730035</v>
      </c>
      <c r="S277" s="30">
        <f>ABS(Q277)/'İtme Analizi'!$G$17</f>
        <v>0.17343582720766568</v>
      </c>
      <c r="T277" s="30">
        <f>ABS(R277)/'İtme Analizi'!$G$14</f>
        <v>0.91460116273330072</v>
      </c>
      <c r="U277" s="30">
        <f t="shared" si="6"/>
        <v>8.4288242824876888E-2</v>
      </c>
    </row>
    <row r="278" spans="16:21" ht="13.9" customHeight="1" x14ac:dyDescent="0.2">
      <c r="P278" s="27">
        <v>8</v>
      </c>
      <c r="Q278" s="30">
        <v>0.24250963286689584</v>
      </c>
      <c r="R278" s="30">
        <v>-3441.7199044952258</v>
      </c>
      <c r="S278" s="30">
        <f>ABS(Q278)/'İtme Analizi'!$G$17</f>
        <v>0.17413799941600677</v>
      </c>
      <c r="T278" s="30">
        <f>ABS(R278)/'İtme Analizi'!$G$14</f>
        <v>0.91760845365704857</v>
      </c>
      <c r="U278" s="30">
        <f t="shared" si="6"/>
        <v>8.4931506161119191E-2</v>
      </c>
    </row>
    <row r="279" spans="16:21" ht="13.9" customHeight="1" x14ac:dyDescent="0.2">
      <c r="P279" s="27">
        <v>9</v>
      </c>
      <c r="Q279" s="30">
        <v>0.24348749826689584</v>
      </c>
      <c r="R279" s="30">
        <v>-3452.999225976786</v>
      </c>
      <c r="S279" s="30">
        <f>ABS(Q279)/'İtme Analizi'!$G$17</f>
        <v>0.17484017162434787</v>
      </c>
      <c r="T279" s="30">
        <f>ABS(R279)/'İtme Analizi'!$G$14</f>
        <v>0.92061567127794708</v>
      </c>
      <c r="U279" s="30">
        <f t="shared" si="6"/>
        <v>8.557688110773494E-2</v>
      </c>
    </row>
    <row r="280" spans="16:21" ht="13.9" customHeight="1" x14ac:dyDescent="0.2">
      <c r="P280" s="27">
        <v>10</v>
      </c>
      <c r="Q280" s="30">
        <v>0.24446536366689572</v>
      </c>
      <c r="R280" s="30">
        <v>-3464.2783302829889</v>
      </c>
      <c r="S280" s="30">
        <f>ABS(Q280)/'İtme Analizi'!$G$17</f>
        <v>0.17554234383268888</v>
      </c>
      <c r="T280" s="30">
        <f>ABS(R280)/'İtme Analizi'!$G$14</f>
        <v>0.92362283099699727</v>
      </c>
      <c r="U280" s="30">
        <f t="shared" si="6"/>
        <v>8.6224367618659897E-2</v>
      </c>
    </row>
    <row r="281" spans="16:21" ht="13.9" customHeight="1" x14ac:dyDescent="0.2">
      <c r="P281" s="27">
        <v>0</v>
      </c>
      <c r="Q281" s="30">
        <v>0.24446536366689572</v>
      </c>
      <c r="R281" s="30">
        <v>-3464.2783302829889</v>
      </c>
      <c r="S281" s="30">
        <f>ABS(Q281)/'İtme Analizi'!$G$17</f>
        <v>0.17554234383268888</v>
      </c>
      <c r="T281" s="30">
        <f>ABS(R281)/'İtme Analizi'!$G$14</f>
        <v>0.92362283099699727</v>
      </c>
      <c r="U281" s="30">
        <f t="shared" si="6"/>
        <v>8.6224367618659897E-2</v>
      </c>
    </row>
    <row r="282" spans="16:21" ht="13.9" customHeight="1" x14ac:dyDescent="0.2">
      <c r="P282" s="27">
        <v>1</v>
      </c>
      <c r="Q282" s="30">
        <v>0.24544322906689572</v>
      </c>
      <c r="R282" s="30">
        <v>-3475.4887603686966</v>
      </c>
      <c r="S282" s="30">
        <f>ABS(Q282)/'İtme Analizi'!$G$17</f>
        <v>0.17624451604102995</v>
      </c>
      <c r="T282" s="30">
        <f>ABS(R282)/'İtme Analizi'!$G$14</f>
        <v>0.92661168125245863</v>
      </c>
      <c r="U282" s="30">
        <f t="shared" si="6"/>
        <v>8.6873959245367421E-2</v>
      </c>
    </row>
    <row r="283" spans="16:21" ht="13.9" customHeight="1" x14ac:dyDescent="0.2">
      <c r="P283" s="27">
        <v>2</v>
      </c>
      <c r="Q283" s="30">
        <v>0.24642109446689575</v>
      </c>
      <c r="R283" s="30">
        <v>-3486.6994228742706</v>
      </c>
      <c r="S283" s="30">
        <f>ABS(Q283)/'İtme Analizi'!$G$17</f>
        <v>0.17694668824937104</v>
      </c>
      <c r="T283" s="30">
        <f>ABS(R283)/'İtme Analizi'!$G$14</f>
        <v>0.92960059347415769</v>
      </c>
      <c r="U283" s="30">
        <f t="shared" si="6"/>
        <v>8.7525649581414733E-2</v>
      </c>
    </row>
    <row r="284" spans="16:21" ht="13.9" customHeight="1" x14ac:dyDescent="0.2">
      <c r="P284" s="27">
        <v>3</v>
      </c>
      <c r="Q284" s="30">
        <v>0.24739895986689575</v>
      </c>
      <c r="R284" s="30">
        <v>-3497.9101095620786</v>
      </c>
      <c r="S284" s="30">
        <f>ABS(Q284)/'İtme Analizi'!$G$17</f>
        <v>0.17764886045771214</v>
      </c>
      <c r="T284" s="30">
        <f>ABS(R284)/'İtme Analizi'!$G$14</f>
        <v>0.93258951214316299</v>
      </c>
      <c r="U284" s="30">
        <f t="shared" si="6"/>
        <v>8.8179438650820854E-2</v>
      </c>
    </row>
    <row r="285" spans="16:21" ht="13.9" customHeight="1" x14ac:dyDescent="0.2">
      <c r="P285" s="27">
        <v>4</v>
      </c>
      <c r="Q285" s="30">
        <v>0.24837682526689578</v>
      </c>
      <c r="R285" s="30">
        <v>-3509.12074332471</v>
      </c>
      <c r="S285" s="30">
        <f>ABS(Q285)/'İtme Analizi'!$G$17</f>
        <v>0.17835103266605323</v>
      </c>
      <c r="T285" s="30">
        <f>ABS(R285)/'İtme Analizi'!$G$14</f>
        <v>0.93557841670161013</v>
      </c>
      <c r="U285" s="30">
        <f t="shared" si="6"/>
        <v>8.8835326450895327E-2</v>
      </c>
    </row>
    <row r="286" spans="16:21" ht="13.9" customHeight="1" x14ac:dyDescent="0.2">
      <c r="P286" s="27">
        <v>5</v>
      </c>
      <c r="Q286" s="30">
        <v>0.24935469066689578</v>
      </c>
      <c r="R286" s="30">
        <v>-3520.306409207858</v>
      </c>
      <c r="S286" s="30">
        <f>ABS(Q286)/'İtme Analizi'!$G$17</f>
        <v>0.17905320487439433</v>
      </c>
      <c r="T286" s="30">
        <f>ABS(R286)/'İtme Analizi'!$G$14</f>
        <v>0.93856066449020958</v>
      </c>
      <c r="U286" s="30">
        <f t="shared" si="6"/>
        <v>8.9493310639584739E-2</v>
      </c>
    </row>
    <row r="287" spans="16:21" ht="13.9" customHeight="1" x14ac:dyDescent="0.2">
      <c r="P287" s="27">
        <v>6</v>
      </c>
      <c r="Q287" s="30">
        <v>0.25033255606689581</v>
      </c>
      <c r="R287" s="30">
        <v>-3531.480990295744</v>
      </c>
      <c r="S287" s="30">
        <f>ABS(Q287)/'İtme Analizi'!$G$17</f>
        <v>0.17975537708273542</v>
      </c>
      <c r="T287" s="30">
        <f>ABS(R287)/'İtme Analizi'!$G$14</f>
        <v>0.94153995692447423</v>
      </c>
      <c r="U287" s="30">
        <f t="shared" si="6"/>
        <v>9.0153387842205848E-2</v>
      </c>
    </row>
    <row r="288" spans="16:21" ht="13.9" customHeight="1" x14ac:dyDescent="0.2">
      <c r="P288" s="27">
        <v>7</v>
      </c>
      <c r="Q288" s="30">
        <v>0.25131042146689581</v>
      </c>
      <c r="R288" s="30">
        <v>-3542.6470522945715</v>
      </c>
      <c r="S288" s="30">
        <f>ABS(Q288)/'İtme Analizi'!$G$17</f>
        <v>0.18045754929107649</v>
      </c>
      <c r="T288" s="30">
        <f>ABS(R288)/'İtme Analizi'!$G$14</f>
        <v>0.94451697805591506</v>
      </c>
      <c r="U288" s="30">
        <f t="shared" si="6"/>
        <v>9.0815556223751925E-2</v>
      </c>
    </row>
    <row r="289" spans="16:21" ht="13.9" customHeight="1" x14ac:dyDescent="0.2">
      <c r="P289" s="27">
        <v>8</v>
      </c>
      <c r="Q289" s="30">
        <v>0.25228828686689581</v>
      </c>
      <c r="R289" s="30">
        <v>-3553.7518390481487</v>
      </c>
      <c r="S289" s="30">
        <f>ABS(Q289)/'İtme Analizi'!$G$17</f>
        <v>0.18115972149941759</v>
      </c>
      <c r="T289" s="30">
        <f>ABS(R289)/'İtme Analizi'!$G$14</f>
        <v>0.94747766238930087</v>
      </c>
      <c r="U289" s="30">
        <f t="shared" si="6"/>
        <v>9.1479809251177394E-2</v>
      </c>
    </row>
    <row r="290" spans="16:21" ht="13.9" customHeight="1" x14ac:dyDescent="0.2">
      <c r="P290" s="27">
        <v>9</v>
      </c>
      <c r="Q290" s="30">
        <v>0.25326615226689586</v>
      </c>
      <c r="R290" s="30">
        <v>-3564.8032053772904</v>
      </c>
      <c r="S290" s="30">
        <f>ABS(Q290)/'İtme Analizi'!$G$17</f>
        <v>0.18186189370775871</v>
      </c>
      <c r="T290" s="30">
        <f>ABS(R290)/'İtme Analizi'!$G$14</f>
        <v>0.95042410412467748</v>
      </c>
      <c r="U290" s="30">
        <f t="shared" si="6"/>
        <v>9.2146136188481206E-2</v>
      </c>
    </row>
    <row r="291" spans="16:21" ht="13.9" customHeight="1" x14ac:dyDescent="0.2">
      <c r="P291" s="27">
        <v>10</v>
      </c>
      <c r="Q291" s="30">
        <v>0.25424401766689569</v>
      </c>
      <c r="R291" s="30">
        <v>-3575.8451486543859</v>
      </c>
      <c r="S291" s="30">
        <f>ABS(Q291)/'İtme Analizi'!$G$17</f>
        <v>0.18256406591609967</v>
      </c>
      <c r="T291" s="30">
        <f>ABS(R291)/'İtme Analizi'!$G$14</f>
        <v>0.9533680335486352</v>
      </c>
      <c r="U291" s="30">
        <f t="shared" si="6"/>
        <v>9.2814531153247323E-2</v>
      </c>
    </row>
    <row r="292" spans="16:21" ht="13.9" customHeight="1" x14ac:dyDescent="0.2">
      <c r="P292" s="27">
        <v>0</v>
      </c>
      <c r="Q292" s="30">
        <v>0.25424401766689569</v>
      </c>
      <c r="R292" s="30">
        <v>-3575.8451486543859</v>
      </c>
      <c r="S292" s="30">
        <f>ABS(Q292)/'İtme Analizi'!$G$17</f>
        <v>0.18256406591609967</v>
      </c>
      <c r="T292" s="30">
        <f>ABS(R292)/'İtme Analizi'!$G$14</f>
        <v>0.9533680335486352</v>
      </c>
      <c r="U292" s="30">
        <f t="shared" si="6"/>
        <v>9.2814531153247323E-2</v>
      </c>
    </row>
    <row r="293" spans="16:21" ht="13.9" customHeight="1" x14ac:dyDescent="0.2">
      <c r="P293" s="27">
        <v>1</v>
      </c>
      <c r="Q293" s="30">
        <v>0.25522188306689569</v>
      </c>
      <c r="R293" s="30">
        <v>-3586.8884474563465</v>
      </c>
      <c r="S293" s="30">
        <f>ABS(Q293)/'İtme Analizi'!$G$17</f>
        <v>0.18326623812444073</v>
      </c>
      <c r="T293" s="30">
        <f>ABS(R293)/'İtme Analizi'!$G$14</f>
        <v>0.95631232437361047</v>
      </c>
      <c r="U293" s="30">
        <f t="shared" si="6"/>
        <v>9.3484993390321236E-2</v>
      </c>
    </row>
    <row r="294" spans="16:21" ht="13.9" customHeight="1" x14ac:dyDescent="0.2">
      <c r="P294" s="27">
        <v>2</v>
      </c>
      <c r="Q294" s="30">
        <v>0.25619974846689569</v>
      </c>
      <c r="R294" s="30">
        <v>-3597.8868132628454</v>
      </c>
      <c r="S294" s="30">
        <f>ABS(Q294)/'İtme Analizi'!$G$17</f>
        <v>0.18396841033278183</v>
      </c>
      <c r="T294" s="30">
        <f>ABS(R294)/'İtme Analizi'!$G$14</f>
        <v>0.95924463546239913</v>
      </c>
      <c r="U294" s="30">
        <f t="shared" si="6"/>
        <v>9.4157518820666836E-2</v>
      </c>
    </row>
    <row r="295" spans="16:21" ht="13.9" customHeight="1" x14ac:dyDescent="0.2">
      <c r="P295" s="27">
        <v>3</v>
      </c>
      <c r="Q295" s="30">
        <v>0.25717761386689569</v>
      </c>
      <c r="R295" s="30">
        <v>-3608.8850458484012</v>
      </c>
      <c r="S295" s="30">
        <f>ABS(Q295)/'İtme Analizi'!$G$17</f>
        <v>0.1846705825411229</v>
      </c>
      <c r="T295" s="30">
        <f>ABS(R295)/'İtme Analizi'!$G$14</f>
        <v>0.96217691103270664</v>
      </c>
      <c r="U295" s="30">
        <f t="shared" si="6"/>
        <v>9.4832103225895123E-2</v>
      </c>
    </row>
    <row r="296" spans="16:21" ht="13.9" customHeight="1" x14ac:dyDescent="0.2">
      <c r="P296" s="27">
        <v>4</v>
      </c>
      <c r="Q296" s="30">
        <v>0.25815547926689569</v>
      </c>
      <c r="R296" s="30">
        <v>-3619.857291546547</v>
      </c>
      <c r="S296" s="30">
        <f>ABS(Q296)/'İtme Analizi'!$G$17</f>
        <v>0.18537275474946399</v>
      </c>
      <c r="T296" s="30">
        <f>ABS(R296)/'İtme Analizi'!$G$14</f>
        <v>0.96510225815205541</v>
      </c>
      <c r="U296" s="30">
        <f t="shared" si="6"/>
        <v>9.5508744161053247E-2</v>
      </c>
    </row>
    <row r="297" spans="16:21" ht="13.9" customHeight="1" x14ac:dyDescent="0.2">
      <c r="P297" s="27">
        <v>5</v>
      </c>
      <c r="Q297" s="30">
        <v>0.25913334466689564</v>
      </c>
      <c r="R297" s="30">
        <v>-3630.803707604643</v>
      </c>
      <c r="S297" s="30">
        <f>ABS(Q297)/'İtme Analizi'!$G$17</f>
        <v>0.18607492695780503</v>
      </c>
      <c r="T297" s="30">
        <f>ABS(R297)/'İtme Analizi'!$G$14</f>
        <v>0.96802071874469031</v>
      </c>
      <c r="U297" s="30">
        <f t="shared" si="6"/>
        <v>9.6187436775894447E-2</v>
      </c>
    </row>
    <row r="298" spans="16:21" ht="13.9" customHeight="1" x14ac:dyDescent="0.2">
      <c r="P298" s="27">
        <v>6</v>
      </c>
      <c r="Q298" s="30">
        <v>0.26011121006689564</v>
      </c>
      <c r="R298" s="30">
        <v>-3641.707634341361</v>
      </c>
      <c r="S298" s="30">
        <f>ABS(Q298)/'İtme Analizi'!$G$17</f>
        <v>0.18677709916614613</v>
      </c>
      <c r="T298" s="30">
        <f>ABS(R298)/'İtme Analizi'!$G$14</f>
        <v>0.97092785111725821</v>
      </c>
      <c r="U298" s="30">
        <f t="shared" si="6"/>
        <v>9.6868174675474331E-2</v>
      </c>
    </row>
    <row r="299" spans="16:21" ht="13.9" customHeight="1" x14ac:dyDescent="0.2">
      <c r="P299" s="27">
        <v>7</v>
      </c>
      <c r="Q299" s="30">
        <v>0.26108907546689564</v>
      </c>
      <c r="R299" s="30">
        <v>-3652.5728249376057</v>
      </c>
      <c r="S299" s="30">
        <f>ABS(Q299)/'İtme Analizi'!$G$17</f>
        <v>0.18747927137448719</v>
      </c>
      <c r="T299" s="30">
        <f>ABS(R299)/'İtme Analizi'!$G$14</f>
        <v>0.97382465591787182</v>
      </c>
      <c r="U299" s="30">
        <f t="shared" si="6"/>
        <v>9.7550950256745178E-2</v>
      </c>
    </row>
    <row r="300" spans="16:21" ht="13.9" customHeight="1" x14ac:dyDescent="0.2">
      <c r="P300" s="27">
        <v>8</v>
      </c>
      <c r="Q300" s="30">
        <v>0.26206694086689564</v>
      </c>
      <c r="R300" s="30">
        <v>-3663.3797583882256</v>
      </c>
      <c r="S300" s="30">
        <f>ABS(Q300)/'İtme Analizi'!$G$17</f>
        <v>0.18818144358282829</v>
      </c>
      <c r="T300" s="30">
        <f>ABS(R300)/'İtme Analizi'!$G$14</f>
        <v>0.97670592858606486</v>
      </c>
      <c r="U300" s="30">
        <f t="shared" si="6"/>
        <v>9.823575444072416E-2</v>
      </c>
    </row>
    <row r="301" spans="16:21" ht="13.9" customHeight="1" x14ac:dyDescent="0.2">
      <c r="P301" s="27">
        <v>9</v>
      </c>
      <c r="Q301" s="30">
        <v>0.26304480626689558</v>
      </c>
      <c r="R301" s="30">
        <v>-3674.2042778478035</v>
      </c>
      <c r="S301" s="30">
        <f>ABS(Q301)/'İtme Analizi'!$G$17</f>
        <v>0.18888361579116933</v>
      </c>
      <c r="T301" s="30">
        <f>ABS(R301)/'İtme Analizi'!$G$14</f>
        <v>0.97959188991891788</v>
      </c>
      <c r="U301" s="30">
        <f t="shared" si="6"/>
        <v>9.892258342042036E-2</v>
      </c>
    </row>
    <row r="302" spans="16:21" ht="13.9" customHeight="1" x14ac:dyDescent="0.2">
      <c r="P302" s="27">
        <v>10</v>
      </c>
      <c r="Q302" s="30">
        <v>0.26402267166689558</v>
      </c>
      <c r="R302" s="30">
        <v>-3685.0131433430379</v>
      </c>
      <c r="S302" s="30">
        <f>ABS(Q302)/'İtme Analizi'!$G$17</f>
        <v>0.1895857879995104</v>
      </c>
      <c r="T302" s="30">
        <f>ABS(R302)/'İtme Analizi'!$G$14</f>
        <v>0.98247367769598681</v>
      </c>
      <c r="U302" s="30">
        <f t="shared" si="6"/>
        <v>9.9611437376681419E-2</v>
      </c>
    </row>
    <row r="303" spans="16:21" ht="13.9" customHeight="1" x14ac:dyDescent="0.2">
      <c r="P303" s="27">
        <v>0</v>
      </c>
      <c r="Q303" s="30">
        <v>0.26402267166689558</v>
      </c>
      <c r="R303" s="30">
        <v>-3685.0131433430379</v>
      </c>
      <c r="S303" s="30">
        <f>ABS(Q303)/'İtme Analizi'!$G$17</f>
        <v>0.1895857879995104</v>
      </c>
      <c r="T303" s="30">
        <f>ABS(R303)/'İtme Analizi'!$G$14</f>
        <v>0.98247367769598681</v>
      </c>
      <c r="U303" s="30">
        <f t="shared" si="6"/>
        <v>9.9611437376681419E-2</v>
      </c>
    </row>
    <row r="304" spans="16:21" ht="13.9" customHeight="1" x14ac:dyDescent="0.2">
      <c r="P304" s="27">
        <v>1</v>
      </c>
      <c r="Q304" s="30">
        <v>0.26500053706689558</v>
      </c>
      <c r="R304" s="30">
        <v>-3695.832592067507</v>
      </c>
      <c r="S304" s="30">
        <f>ABS(Q304)/'İtme Analizi'!$G$17</f>
        <v>0.19028796020785149</v>
      </c>
      <c r="T304" s="30">
        <f>ABS(R304)/'İtme Analizi'!$G$14</f>
        <v>0.98535828710319473</v>
      </c>
      <c r="U304" s="30">
        <f t="shared" si="6"/>
        <v>0.10030231583486504</v>
      </c>
    </row>
    <row r="305" spans="16:21" ht="13.9" customHeight="1" x14ac:dyDescent="0.2">
      <c r="P305" s="27">
        <v>2</v>
      </c>
      <c r="Q305" s="30">
        <v>0.26597840246689552</v>
      </c>
      <c r="R305" s="30">
        <v>-3706.5543946807597</v>
      </c>
      <c r="S305" s="30">
        <f>ABS(Q305)/'İtme Analizi'!$G$17</f>
        <v>0.19099013241619253</v>
      </c>
      <c r="T305" s="30">
        <f>ABS(R305)/'İtme Analizi'!$G$14</f>
        <v>0.98821686275413978</v>
      </c>
      <c r="U305" s="30">
        <f t="shared" si="6"/>
        <v>0.1009952106455162</v>
      </c>
    </row>
    <row r="306" spans="16:21" ht="13.9" customHeight="1" x14ac:dyDescent="0.2">
      <c r="P306" s="27">
        <v>3</v>
      </c>
      <c r="Q306" s="30">
        <v>0.26695626786689552</v>
      </c>
      <c r="R306" s="30">
        <v>-3717.2797850257075</v>
      </c>
      <c r="S306" s="30">
        <f>ABS(Q306)/'İtme Analizi'!$G$17</f>
        <v>0.1916923046245336</v>
      </c>
      <c r="T306" s="30">
        <f>ABS(R306)/'İtme Analizi'!$G$14</f>
        <v>0.99107639494223021</v>
      </c>
      <c r="U306" s="30">
        <f t="shared" si="6"/>
        <v>0.10169011300437182</v>
      </c>
    </row>
    <row r="307" spans="16:21" ht="13.9" customHeight="1" x14ac:dyDescent="0.2">
      <c r="P307" s="27">
        <v>4</v>
      </c>
      <c r="Q307" s="30">
        <v>0.26793413326689552</v>
      </c>
      <c r="R307" s="30">
        <v>-3727.9914643008824</v>
      </c>
      <c r="S307" s="30">
        <f>ABS(Q307)/'İtme Analizi'!$G$17</f>
        <v>0.19239447683287469</v>
      </c>
      <c r="T307" s="30">
        <f>ABS(R307)/'İtme Analizi'!$G$14</f>
        <v>0.9939322715761556</v>
      </c>
      <c r="U307" s="30">
        <f t="shared" si="6"/>
        <v>0.10238702196384454</v>
      </c>
    </row>
    <row r="308" spans="16:21" ht="13.9" customHeight="1" x14ac:dyDescent="0.2">
      <c r="P308" s="27">
        <v>5</v>
      </c>
      <c r="Q308" s="30">
        <v>0.26891199866689552</v>
      </c>
      <c r="R308" s="30">
        <v>-3738.6853493533877</v>
      </c>
      <c r="S308" s="30">
        <f>ABS(Q308)/'İtme Analizi'!$G$17</f>
        <v>0.19309664904121576</v>
      </c>
      <c r="T308" s="30">
        <f>ABS(R308)/'İtme Analizi'!$G$14</f>
        <v>0.9967834040328668</v>
      </c>
      <c r="U308" s="30">
        <f t="shared" si="6"/>
        <v>0.10308593457490532</v>
      </c>
    </row>
    <row r="309" spans="16:21" ht="13.9" customHeight="1" x14ac:dyDescent="0.2">
      <c r="P309" s="27">
        <v>6</v>
      </c>
      <c r="Q309" s="30">
        <v>0.26988986406689547</v>
      </c>
      <c r="R309" s="30">
        <v>-3749.3816298255538</v>
      </c>
      <c r="S309" s="30">
        <f>ABS(Q309)/'İtme Analizi'!$G$17</f>
        <v>0.1937988212495568</v>
      </c>
      <c r="T309" s="30">
        <f>ABS(R309)/'İtme Analizi'!$G$14</f>
        <v>0.99963517514042477</v>
      </c>
      <c r="U309" s="30">
        <f t="shared" si="6"/>
        <v>0.10378684939616092</v>
      </c>
    </row>
    <row r="310" spans="16:21" ht="13.9" customHeight="1" x14ac:dyDescent="0.2">
      <c r="P310" s="27">
        <v>7</v>
      </c>
      <c r="Q310" s="30">
        <v>0.27086772946689547</v>
      </c>
      <c r="R310" s="30">
        <v>-3760.0323516325534</v>
      </c>
      <c r="S310" s="30">
        <f>ABS(Q310)/'İtme Analizi'!$G$17</f>
        <v>0.1945009934578979</v>
      </c>
      <c r="T310" s="30">
        <f>ABS(R310)/'İtme Analizi'!$G$14</f>
        <v>1.0024747996999037</v>
      </c>
      <c r="U310" s="30">
        <f t="shared" si="6"/>
        <v>0.10448976238734861</v>
      </c>
    </row>
    <row r="311" spans="16:21" ht="13.9" customHeight="1" x14ac:dyDescent="0.2">
      <c r="P311" s="27">
        <v>8</v>
      </c>
      <c r="Q311" s="30">
        <v>0.27184559486689547</v>
      </c>
      <c r="R311" s="30">
        <v>-3770.6612291015963</v>
      </c>
      <c r="S311" s="30">
        <f>ABS(Q311)/'İtme Analizi'!$G$17</f>
        <v>0.19520316566623896</v>
      </c>
      <c r="T311" s="30">
        <f>ABS(R311)/'İtme Analizi'!$G$14</f>
        <v>1.0053086002673874</v>
      </c>
      <c r="U311" s="30">
        <f t="shared" si="6"/>
        <v>0.10519466723926139</v>
      </c>
    </row>
    <row r="312" spans="16:21" ht="13.9" customHeight="1" x14ac:dyDescent="0.2">
      <c r="P312" s="27">
        <v>9</v>
      </c>
      <c r="Q312" s="30">
        <v>0.27282346026689547</v>
      </c>
      <c r="R312" s="30">
        <v>-3781.2660737785318</v>
      </c>
      <c r="S312" s="30">
        <f>ABS(Q312)/'İtme Analizi'!$G$17</f>
        <v>0.19590533787458006</v>
      </c>
      <c r="T312" s="30">
        <f>ABS(R312)/'İtme Analizi'!$G$14</f>
        <v>1.0081359933717962</v>
      </c>
      <c r="U312" s="30">
        <f t="shared" si="6"/>
        <v>0.10590155965760542</v>
      </c>
    </row>
    <row r="313" spans="16:21" ht="13.9" customHeight="1" x14ac:dyDescent="0.2">
      <c r="P313" s="27">
        <v>10</v>
      </c>
      <c r="Q313" s="30">
        <v>0.27380132566689541</v>
      </c>
      <c r="R313" s="30">
        <v>-3791.8575162862098</v>
      </c>
      <c r="S313" s="30">
        <f>ABS(Q313)/'İtme Analizi'!$G$17</f>
        <v>0.1966075100829211</v>
      </c>
      <c r="T313" s="30">
        <f>ABS(R313)/'İtme Analizi'!$G$14</f>
        <v>1.0109598132790392</v>
      </c>
      <c r="U313" s="30">
        <f t="shared" si="6"/>
        <v>0.10661043613830949</v>
      </c>
    </row>
    <row r="314" spans="16:21" ht="13.9" customHeight="1" x14ac:dyDescent="0.2">
      <c r="P314" s="27">
        <v>0</v>
      </c>
      <c r="Q314" s="30">
        <v>0.27380132566689541</v>
      </c>
      <c r="R314" s="30">
        <v>-3791.8575162862098</v>
      </c>
      <c r="S314" s="30">
        <f>ABS(Q314)/'İtme Analizi'!$G$17</f>
        <v>0.1966075100829211</v>
      </c>
      <c r="T314" s="30">
        <f>ABS(R314)/'İtme Analizi'!$G$14</f>
        <v>1.0109598132790392</v>
      </c>
      <c r="U314" s="30">
        <f t="shared" si="6"/>
        <v>0.10661043613830949</v>
      </c>
    </row>
    <row r="315" spans="16:21" ht="13.9" customHeight="1" x14ac:dyDescent="0.2">
      <c r="P315" s="27">
        <v>1</v>
      </c>
      <c r="Q315" s="30">
        <v>0.27477919106689541</v>
      </c>
      <c r="R315" s="30">
        <v>-3802.378507505719</v>
      </c>
      <c r="S315" s="30">
        <f>ABS(Q315)/'İtme Analizi'!$G$17</f>
        <v>0.19730968229126217</v>
      </c>
      <c r="T315" s="30">
        <f>ABS(R315)/'İtme Analizi'!$G$14</f>
        <v>1.0137648499327379</v>
      </c>
      <c r="U315" s="30">
        <f t="shared" si="6"/>
        <v>0.10732128883233451</v>
      </c>
    </row>
    <row r="316" spans="16:21" ht="13.9" customHeight="1" x14ac:dyDescent="0.2">
      <c r="P316" s="27">
        <v>2</v>
      </c>
      <c r="Q316" s="30">
        <v>0.27575705646689541</v>
      </c>
      <c r="R316" s="30">
        <v>-3812.7846239126247</v>
      </c>
      <c r="S316" s="30">
        <f>ABS(Q316)/'İtme Analizi'!$G$17</f>
        <v>0.19801185449960326</v>
      </c>
      <c r="T316" s="30">
        <f>ABS(R316)/'İtme Analizi'!$G$14</f>
        <v>1.0165392594284799</v>
      </c>
      <c r="U316" s="30">
        <f t="shared" si="6"/>
        <v>0.10803410039237159</v>
      </c>
    </row>
    <row r="317" spans="16:21" ht="13.9" customHeight="1" x14ac:dyDescent="0.2">
      <c r="P317" s="27">
        <v>3</v>
      </c>
      <c r="Q317" s="30">
        <v>0.27673492186689536</v>
      </c>
      <c r="R317" s="30">
        <v>-3823.1782814274429</v>
      </c>
      <c r="S317" s="30">
        <f>ABS(Q317)/'İtme Analizi'!$G$17</f>
        <v>0.1987140267079443</v>
      </c>
      <c r="T317" s="30">
        <f>ABS(R317)/'İtme Analizi'!$G$14</f>
        <v>1.019310347217337</v>
      </c>
      <c r="U317" s="30">
        <f t="shared" si="6"/>
        <v>0.10874885889944595</v>
      </c>
    </row>
    <row r="318" spans="16:21" ht="13.9" customHeight="1" x14ac:dyDescent="0.2">
      <c r="P318" s="27">
        <v>4</v>
      </c>
      <c r="Q318" s="30">
        <v>0.27771278726689536</v>
      </c>
      <c r="R318" s="30">
        <v>-3833.5430856853336</v>
      </c>
      <c r="S318" s="30">
        <f>ABS(Q318)/'İtme Analizi'!$G$17</f>
        <v>0.1994161989162854</v>
      </c>
      <c r="T318" s="30">
        <f>ABS(R318)/'İtme Analizi'!$G$14</f>
        <v>1.0220737423428725</v>
      </c>
      <c r="U318" s="30">
        <f t="shared" si="6"/>
        <v>0.10946556048656539</v>
      </c>
    </row>
    <row r="319" spans="16:21" ht="13.9" customHeight="1" x14ac:dyDescent="0.2">
      <c r="P319" s="27">
        <v>5</v>
      </c>
      <c r="Q319" s="30">
        <v>0.27869065266689536</v>
      </c>
      <c r="R319" s="30">
        <v>-3843.8851258305463</v>
      </c>
      <c r="S319" s="30">
        <f>ABS(Q319)/'İtme Analizi'!$G$17</f>
        <v>0.20011837112462647</v>
      </c>
      <c r="T319" s="30">
        <f>ABS(R319)/'İtme Analizi'!$G$14</f>
        <v>1.0248310682521986</v>
      </c>
      <c r="U319" s="30">
        <f t="shared" si="6"/>
        <v>0.11018420032212514</v>
      </c>
    </row>
    <row r="320" spans="16:21" ht="13.9" customHeight="1" x14ac:dyDescent="0.2">
      <c r="P320" s="27">
        <v>6</v>
      </c>
      <c r="Q320" s="30">
        <v>0.27966851806689536</v>
      </c>
      <c r="R320" s="30">
        <v>-3854.1408873379537</v>
      </c>
      <c r="S320" s="30">
        <f>ABS(Q320)/'İtme Analizi'!$G$17</f>
        <v>0.20082054333296756</v>
      </c>
      <c r="T320" s="30">
        <f>ABS(R320)/'İtme Analizi'!$G$14</f>
        <v>1.0275653911253633</v>
      </c>
      <c r="U320" s="30">
        <f t="shared" si="6"/>
        <v>0.11090476819926144</v>
      </c>
    </row>
    <row r="321" spans="16:21" ht="13.9" customHeight="1" x14ac:dyDescent="0.2">
      <c r="P321" s="27">
        <v>7</v>
      </c>
      <c r="Q321" s="30">
        <v>0.2806463834668953</v>
      </c>
      <c r="R321" s="30">
        <v>-3864.4046357645352</v>
      </c>
      <c r="S321" s="30">
        <f>ABS(Q321)/'İtme Analizi'!$G$17</f>
        <v>0.2015227155413086</v>
      </c>
      <c r="T321" s="30">
        <f>ABS(R321)/'İtme Analizi'!$G$14</f>
        <v>1.0303018434177591</v>
      </c>
      <c r="U321" s="30">
        <f t="shared" si="6"/>
        <v>0.11162725678953735</v>
      </c>
    </row>
    <row r="322" spans="16:21" ht="13.9" customHeight="1" x14ac:dyDescent="0.2">
      <c r="P322" s="27">
        <v>8</v>
      </c>
      <c r="Q322" s="30">
        <v>0.2816242488668953</v>
      </c>
      <c r="R322" s="30">
        <v>-3874.6464771703982</v>
      </c>
      <c r="S322" s="30">
        <f>ABS(Q322)/'İtme Analizi'!$G$17</f>
        <v>0.20222488774964967</v>
      </c>
      <c r="T322" s="30">
        <f>ABS(R322)/'İtme Analizi'!$G$14</f>
        <v>1.033032455006099</v>
      </c>
      <c r="U322" s="30">
        <f t="shared" si="6"/>
        <v>0.11235166478997242</v>
      </c>
    </row>
    <row r="323" spans="16:21" ht="13.9" customHeight="1" x14ac:dyDescent="0.2">
      <c r="P323" s="27">
        <v>9</v>
      </c>
      <c r="Q323" s="30">
        <v>0.2826021142668953</v>
      </c>
      <c r="R323" s="30">
        <v>-3884.8294576626381</v>
      </c>
      <c r="S323" s="30">
        <f>ABS(Q323)/'İtme Analizi'!$G$17</f>
        <v>0.20292705995799076</v>
      </c>
      <c r="T323" s="30">
        <f>ABS(R323)/'İtme Analizi'!$G$14</f>
        <v>1.0357473734894131</v>
      </c>
      <c r="U323" s="30">
        <f t="shared" si="6"/>
        <v>0.11307798464034553</v>
      </c>
    </row>
    <row r="324" spans="16:21" ht="13.9" customHeight="1" x14ac:dyDescent="0.2">
      <c r="P324" s="27">
        <v>10</v>
      </c>
      <c r="Q324" s="30">
        <v>0.2835799796668953</v>
      </c>
      <c r="R324" s="30">
        <v>-3894.8980294027156</v>
      </c>
      <c r="S324" s="30">
        <f>ABS(Q324)/'İtme Analizi'!$G$17</f>
        <v>0.20362923216633183</v>
      </c>
      <c r="T324" s="30">
        <f>ABS(R324)/'İtme Analizi'!$G$14</f>
        <v>1.0384317890727035</v>
      </c>
      <c r="U324" s="30">
        <f t="shared" si="6"/>
        <v>0.11380620012188117</v>
      </c>
    </row>
    <row r="325" spans="16:21" ht="13.9" customHeight="1" x14ac:dyDescent="0.2">
      <c r="P325" s="27">
        <v>0</v>
      </c>
      <c r="Q325" s="30">
        <v>0.2835799796668953</v>
      </c>
      <c r="R325" s="30">
        <v>-3894.8980294027156</v>
      </c>
      <c r="S325" s="30">
        <f>ABS(Q325)/'İtme Analizi'!$G$17</f>
        <v>0.20362923216633183</v>
      </c>
      <c r="T325" s="30">
        <f>ABS(R325)/'İtme Analizi'!$G$14</f>
        <v>1.0384317890727035</v>
      </c>
      <c r="U325" s="30">
        <f t="shared" si="6"/>
        <v>0.11380620012188117</v>
      </c>
    </row>
    <row r="326" spans="16:21" ht="13.9" customHeight="1" x14ac:dyDescent="0.2">
      <c r="P326" s="27">
        <v>1</v>
      </c>
      <c r="Q326" s="30">
        <v>0.28455784506689524</v>
      </c>
      <c r="R326" s="30">
        <v>-3904.9799979551576</v>
      </c>
      <c r="S326" s="30">
        <f>ABS(Q326)/'İtme Analizi'!$G$17</f>
        <v>0.20433140437467287</v>
      </c>
      <c r="T326" s="30">
        <f>ABS(R326)/'İtme Analizi'!$G$14</f>
        <v>1.0411197764249405</v>
      </c>
      <c r="U326" s="30">
        <f t="shared" si="6"/>
        <v>0.11453630177943344</v>
      </c>
    </row>
    <row r="327" spans="16:21" ht="13.9" customHeight="1" x14ac:dyDescent="0.2">
      <c r="P327" s="27">
        <v>2</v>
      </c>
      <c r="Q327" s="30">
        <v>0.28553571046689524</v>
      </c>
      <c r="R327" s="30">
        <v>-3915.0059291938428</v>
      </c>
      <c r="S327" s="30">
        <f>ABS(Q327)/'İtme Analizi'!$G$17</f>
        <v>0.20503357658301397</v>
      </c>
      <c r="T327" s="30">
        <f>ABS(R327)/'İtme Analizi'!$G$14</f>
        <v>1.0437928234815548</v>
      </c>
      <c r="U327" s="30">
        <f t="shared" si="6"/>
        <v>0.1152682856216707</v>
      </c>
    </row>
    <row r="328" spans="16:21" ht="13.9" customHeight="1" x14ac:dyDescent="0.2">
      <c r="P328" s="27">
        <v>3</v>
      </c>
      <c r="Q328" s="30">
        <v>0.28651357586689524</v>
      </c>
      <c r="R328" s="30">
        <v>-3925.0201218763605</v>
      </c>
      <c r="S328" s="30">
        <f>ABS(Q328)/'İtme Analizi'!$G$17</f>
        <v>0.20573574879135503</v>
      </c>
      <c r="T328" s="30">
        <f>ABS(R328)/'İtme Analizi'!$G$14</f>
        <v>1.0464627408824527</v>
      </c>
      <c r="U328" s="30">
        <f t="shared" si="6"/>
        <v>0.11600214530448404</v>
      </c>
    </row>
    <row r="329" spans="16:21" ht="13.9" customHeight="1" x14ac:dyDescent="0.2">
      <c r="P329" s="27">
        <v>4</v>
      </c>
      <c r="Q329" s="30">
        <v>0.28749144126689519</v>
      </c>
      <c r="R329" s="30">
        <v>-3935.0317982272959</v>
      </c>
      <c r="S329" s="30">
        <f>ABS(Q329)/'İtme Analizi'!$G$17</f>
        <v>0.20643792099969607</v>
      </c>
      <c r="T329" s="30">
        <f>ABS(R329)/'İtme Analizi'!$G$14</f>
        <v>1.0491319873957723</v>
      </c>
      <c r="U329" s="30">
        <f t="shared" ref="U329:U392" si="7">U328+(S329-S328)*((T329+T328)/2)</f>
        <v>0.11673787949355552</v>
      </c>
    </row>
    <row r="330" spans="16:21" ht="13.9" customHeight="1" x14ac:dyDescent="0.2">
      <c r="P330" s="27">
        <v>5</v>
      </c>
      <c r="Q330" s="30">
        <v>0.28846930666689519</v>
      </c>
      <c r="R330" s="30">
        <v>-3945.0320980645688</v>
      </c>
      <c r="S330" s="30">
        <f>ABS(Q330)/'İtme Analizi'!$G$17</f>
        <v>0.20714009320803717</v>
      </c>
      <c r="T330" s="30">
        <f>ABS(R330)/'İtme Analizi'!$G$14</f>
        <v>1.0517982007787388</v>
      </c>
      <c r="U330" s="30">
        <f t="shared" si="7"/>
        <v>0.11747548688845601</v>
      </c>
    </row>
    <row r="331" spans="16:21" ht="13.9" customHeight="1" x14ac:dyDescent="0.2">
      <c r="P331" s="27">
        <v>6</v>
      </c>
      <c r="Q331" s="30">
        <v>0.28944717206689519</v>
      </c>
      <c r="R331" s="30">
        <v>-3955.0328136801677</v>
      </c>
      <c r="S331" s="30">
        <f>ABS(Q331)/'İtme Analizi'!$G$17</f>
        <v>0.20784226541637824</v>
      </c>
      <c r="T331" s="30">
        <f>ABS(R331)/'İtme Analizi'!$G$14</f>
        <v>1.054464525013755</v>
      </c>
      <c r="U331" s="30">
        <f t="shared" si="7"/>
        <v>0.1182149664632141</v>
      </c>
    </row>
    <row r="332" spans="16:21" ht="13.9" customHeight="1" x14ac:dyDescent="0.2">
      <c r="P332" s="27">
        <v>7</v>
      </c>
      <c r="Q332" s="30">
        <v>0.29042503746689519</v>
      </c>
      <c r="R332" s="30">
        <v>-3965.0266186998329</v>
      </c>
      <c r="S332" s="30">
        <f>ABS(Q332)/'İtme Analizi'!$G$17</f>
        <v>0.20854443762471933</v>
      </c>
      <c r="T332" s="30">
        <f>ABS(R332)/'İtme Analizi'!$G$14</f>
        <v>1.0571290067916788</v>
      </c>
      <c r="U332" s="30">
        <f t="shared" si="7"/>
        <v>0.1189563176098874</v>
      </c>
    </row>
    <row r="333" spans="16:21" ht="13.9" customHeight="1" x14ac:dyDescent="0.2">
      <c r="P333" s="27">
        <v>8</v>
      </c>
      <c r="Q333" s="30">
        <v>0.29140290286689513</v>
      </c>
      <c r="R333" s="30">
        <v>-3975.0185949672154</v>
      </c>
      <c r="S333" s="30">
        <f>ABS(Q333)/'İtme Analizi'!$G$17</f>
        <v>0.20924660983306037</v>
      </c>
      <c r="T333" s="30">
        <f>ABS(R333)/'İtme Analizi'!$G$14</f>
        <v>1.0597930009998406</v>
      </c>
      <c r="U333" s="30">
        <f t="shared" si="7"/>
        <v>0.11969953951043576</v>
      </c>
    </row>
    <row r="334" spans="16:21" ht="13.9" customHeight="1" x14ac:dyDescent="0.2">
      <c r="P334" s="27">
        <v>9</v>
      </c>
      <c r="Q334" s="30">
        <v>0.29238076826689513</v>
      </c>
      <c r="R334" s="30">
        <v>-3984.9298485087065</v>
      </c>
      <c r="S334" s="30">
        <f>ABS(Q334)/'İtme Analizi'!$G$17</f>
        <v>0.20994878204140144</v>
      </c>
      <c r="T334" s="30">
        <f>ABS(R334)/'İtme Analizi'!$G$14</f>
        <v>1.0624354734520969</v>
      </c>
      <c r="U334" s="30">
        <f t="shared" si="7"/>
        <v>0.12044462443769086</v>
      </c>
    </row>
    <row r="335" spans="16:21" ht="13.9" customHeight="1" x14ac:dyDescent="0.2">
      <c r="P335" s="27">
        <v>10</v>
      </c>
      <c r="Q335" s="30">
        <v>0.29335863366689513</v>
      </c>
      <c r="R335" s="30">
        <v>-3994.846964373538</v>
      </c>
      <c r="S335" s="30">
        <f>ABS(Q335)/'İtme Analizi'!$G$17</f>
        <v>0.21065095424974253</v>
      </c>
      <c r="T335" s="30">
        <f>ABS(R335)/'İtme Analizi'!$G$14</f>
        <v>1.0650795088779839</v>
      </c>
      <c r="U335" s="30">
        <f t="shared" si="7"/>
        <v>0.12119156538440159</v>
      </c>
    </row>
    <row r="336" spans="16:21" ht="13.9" customHeight="1" x14ac:dyDescent="0.2">
      <c r="P336" s="27">
        <v>0</v>
      </c>
      <c r="Q336" s="30">
        <v>0.29335863366689513</v>
      </c>
      <c r="R336" s="30">
        <v>-3994.846964373538</v>
      </c>
      <c r="S336" s="30">
        <f>ABS(Q336)/'İtme Analizi'!$G$17</f>
        <v>0.21065095424974253</v>
      </c>
      <c r="T336" s="30">
        <f>ABS(R336)/'İtme Analizi'!$G$14</f>
        <v>1.0650795088779839</v>
      </c>
      <c r="U336" s="30">
        <f t="shared" si="7"/>
        <v>0.12119156538440159</v>
      </c>
    </row>
    <row r="337" spans="16:21" ht="13.9" customHeight="1" x14ac:dyDescent="0.2">
      <c r="P337" s="27">
        <v>1</v>
      </c>
      <c r="Q337" s="30">
        <v>0.29433649906689513</v>
      </c>
      <c r="R337" s="30">
        <v>-4004.746050672582</v>
      </c>
      <c r="S337" s="30">
        <f>ABS(Q337)/'İtme Analizi'!$G$17</f>
        <v>0.2113531264580836</v>
      </c>
      <c r="T337" s="30">
        <f>ABS(R337)/'İtme Analizi'!$G$14</f>
        <v>1.0677187373810413</v>
      </c>
      <c r="U337" s="30">
        <f t="shared" si="7"/>
        <v>0.12194036121166242</v>
      </c>
    </row>
    <row r="338" spans="16:21" ht="13.9" customHeight="1" x14ac:dyDescent="0.2">
      <c r="P338" s="27">
        <v>2</v>
      </c>
      <c r="Q338" s="30">
        <v>0.29531436446689507</v>
      </c>
      <c r="R338" s="30">
        <v>-4014.5788599107736</v>
      </c>
      <c r="S338" s="30">
        <f>ABS(Q338)/'İtme Analizi'!$G$17</f>
        <v>0.21205529866642464</v>
      </c>
      <c r="T338" s="30">
        <f>ABS(R338)/'İtme Analizi'!$G$14</f>
        <v>1.0703402955352586</v>
      </c>
      <c r="U338" s="30">
        <f t="shared" si="7"/>
        <v>0.1226910040280156</v>
      </c>
    </row>
    <row r="339" spans="16:21" ht="13.9" customHeight="1" x14ac:dyDescent="0.2">
      <c r="P339" s="27">
        <v>3</v>
      </c>
      <c r="Q339" s="30">
        <v>0.29629222986689507</v>
      </c>
      <c r="R339" s="30">
        <v>-4024.4090215578958</v>
      </c>
      <c r="S339" s="30">
        <f>ABS(Q339)/'İtme Analizi'!$G$17</f>
        <v>0.21275747087476574</v>
      </c>
      <c r="T339" s="30">
        <f>ABS(R339)/'İtme Analizi'!$G$14</f>
        <v>1.0729611478063668</v>
      </c>
      <c r="U339" s="30">
        <f t="shared" si="7"/>
        <v>0.12344348738182152</v>
      </c>
    </row>
    <row r="340" spans="16:21" ht="13.9" customHeight="1" x14ac:dyDescent="0.2">
      <c r="P340" s="27">
        <v>4</v>
      </c>
      <c r="Q340" s="30">
        <v>0.29727009526689507</v>
      </c>
      <c r="R340" s="30">
        <v>-4034.2439254454634</v>
      </c>
      <c r="S340" s="30">
        <f>ABS(Q340)/'İtme Analizi'!$G$17</f>
        <v>0.21345964308310683</v>
      </c>
      <c r="T340" s="30">
        <f>ABS(R340)/'İtme Analizi'!$G$14</f>
        <v>1.0755832644220593</v>
      </c>
      <c r="U340" s="30">
        <f t="shared" si="7"/>
        <v>0.1241978114691482</v>
      </c>
    </row>
    <row r="341" spans="16:21" ht="13.9" customHeight="1" x14ac:dyDescent="0.2">
      <c r="P341" s="27">
        <v>5</v>
      </c>
      <c r="Q341" s="30">
        <v>0.29824796066689507</v>
      </c>
      <c r="R341" s="30">
        <v>-4044.067611259416</v>
      </c>
      <c r="S341" s="30">
        <f>ABS(Q341)/'İtme Analizi'!$G$17</f>
        <v>0.2141618152914479</v>
      </c>
      <c r="T341" s="30">
        <f>ABS(R341)/'İtme Analizi'!$G$14</f>
        <v>1.0782023901496296</v>
      </c>
      <c r="U341" s="30">
        <f t="shared" si="7"/>
        <v>0.12495397568383015</v>
      </c>
    </row>
    <row r="342" spans="16:21" ht="13.9" customHeight="1" x14ac:dyDescent="0.2">
      <c r="P342" s="27">
        <v>6</v>
      </c>
      <c r="Q342" s="30">
        <v>0.29922582606689502</v>
      </c>
      <c r="R342" s="30">
        <v>-4053.849771086464</v>
      </c>
      <c r="S342" s="30">
        <f>ABS(Q342)/'İtme Analizi'!$G$17</f>
        <v>0.21486398749978894</v>
      </c>
      <c r="T342" s="30">
        <f>ABS(R342)/'İtme Analizi'!$G$14</f>
        <v>1.0808104444949584</v>
      </c>
      <c r="U342" s="30">
        <f t="shared" si="7"/>
        <v>0.12571197508879967</v>
      </c>
    </row>
    <row r="343" spans="16:21" ht="13.9" customHeight="1" x14ac:dyDescent="0.2">
      <c r="P343" s="27">
        <v>7</v>
      </c>
      <c r="Q343" s="30">
        <v>0.30020369146689502</v>
      </c>
      <c r="R343" s="30">
        <v>-4063.6388661719348</v>
      </c>
      <c r="S343" s="30">
        <f>ABS(Q343)/'İtme Analizi'!$G$17</f>
        <v>0.21556615970813003</v>
      </c>
      <c r="T343" s="30">
        <f>ABS(R343)/'İtme Analizi'!$G$14</f>
        <v>1.0834203478727285</v>
      </c>
      <c r="U343" s="30">
        <f t="shared" si="7"/>
        <v>0.12647180644621797</v>
      </c>
    </row>
    <row r="344" spans="16:21" ht="13.9" customHeight="1" x14ac:dyDescent="0.2">
      <c r="P344" s="27">
        <v>8</v>
      </c>
      <c r="Q344" s="30">
        <v>0.30118155686689502</v>
      </c>
      <c r="R344" s="30">
        <v>-4073.412993788425</v>
      </c>
      <c r="S344" s="30">
        <f>ABS(Q344)/'İtme Analizi'!$G$17</f>
        <v>0.2162683319164711</v>
      </c>
      <c r="T344" s="30">
        <f>ABS(R344)/'İtme Analizi'!$G$14</f>
        <v>1.0860262607235389</v>
      </c>
      <c r="U344" s="30">
        <f t="shared" si="7"/>
        <v>0.12723346900423602</v>
      </c>
    </row>
    <row r="345" spans="16:21" ht="13.9" customHeight="1" x14ac:dyDescent="0.2">
      <c r="P345" s="27">
        <v>9</v>
      </c>
      <c r="Q345" s="30">
        <v>0.30215942226689496</v>
      </c>
      <c r="R345" s="30">
        <v>-4083.14961998541</v>
      </c>
      <c r="S345" s="30">
        <f>ABS(Q345)/'İtme Analizi'!$G$17</f>
        <v>0.21697050412481214</v>
      </c>
      <c r="T345" s="30">
        <f>ABS(R345)/'İtme Analizi'!$G$14</f>
        <v>1.0886221751954814</v>
      </c>
      <c r="U345" s="30">
        <f t="shared" si="7"/>
        <v>0.12799695785154333</v>
      </c>
    </row>
    <row r="346" spans="16:21" ht="13.9" customHeight="1" x14ac:dyDescent="0.2">
      <c r="P346" s="27">
        <v>10</v>
      </c>
      <c r="Q346" s="30">
        <v>0.30313728766689496</v>
      </c>
      <c r="R346" s="30">
        <v>-4092.8860565093319</v>
      </c>
      <c r="S346" s="30">
        <f>ABS(Q346)/'İtme Analizi'!$G$17</f>
        <v>0.21767267633315324</v>
      </c>
      <c r="T346" s="30">
        <f>ABS(R346)/'İtme Analizi'!$G$14</f>
        <v>1.0912180390980544</v>
      </c>
      <c r="U346" s="30">
        <f t="shared" si="7"/>
        <v>0.12876226946009395</v>
      </c>
    </row>
    <row r="347" spans="16:21" ht="13.9" customHeight="1" x14ac:dyDescent="0.2">
      <c r="P347" s="27">
        <v>0</v>
      </c>
      <c r="Q347" s="30">
        <v>0.30313728766689496</v>
      </c>
      <c r="R347" s="30">
        <v>-4092.8860565093319</v>
      </c>
      <c r="S347" s="30">
        <f>ABS(Q347)/'İtme Analizi'!$G$17</f>
        <v>0.21767267633315324</v>
      </c>
      <c r="T347" s="30">
        <f>ABS(R347)/'İtme Analizi'!$G$14</f>
        <v>1.0912180390980544</v>
      </c>
      <c r="U347" s="30">
        <f t="shared" si="7"/>
        <v>0.12876226946009395</v>
      </c>
    </row>
    <row r="348" spans="16:21" ht="13.9" customHeight="1" x14ac:dyDescent="0.2">
      <c r="P348" s="27">
        <v>1</v>
      </c>
      <c r="Q348" s="30">
        <v>0.30411515306689496</v>
      </c>
      <c r="R348" s="30">
        <v>-4102.6244672939429</v>
      </c>
      <c r="S348" s="30">
        <f>ABS(Q348)/'İtme Analizi'!$G$17</f>
        <v>0.2183748485414943</v>
      </c>
      <c r="T348" s="30">
        <f>ABS(R348)/'İtme Analizi'!$G$14</f>
        <v>1.0938144293648722</v>
      </c>
      <c r="U348" s="30">
        <f t="shared" si="7"/>
        <v>0.12952940399693272</v>
      </c>
    </row>
    <row r="349" spans="16:21" ht="13.9" customHeight="1" x14ac:dyDescent="0.2">
      <c r="P349" s="27">
        <v>2</v>
      </c>
      <c r="Q349" s="30">
        <v>0.30509301846689496</v>
      </c>
      <c r="R349" s="30">
        <v>-4112.3628408892564</v>
      </c>
      <c r="S349" s="30">
        <f>ABS(Q349)/'İtme Analizi'!$G$17</f>
        <v>0.2190770207498354</v>
      </c>
      <c r="T349" s="30">
        <f>ABS(R349)/'İtme Analizi'!$G$14</f>
        <v>1.0964108097165268</v>
      </c>
      <c r="U349" s="30">
        <f t="shared" si="7"/>
        <v>0.13029836164337782</v>
      </c>
    </row>
    <row r="350" spans="16:21" ht="13.9" customHeight="1" x14ac:dyDescent="0.2">
      <c r="P350" s="27">
        <v>3</v>
      </c>
      <c r="Q350" s="30">
        <v>0.30607088386689491</v>
      </c>
      <c r="R350" s="30">
        <v>-4122.1011247651086</v>
      </c>
      <c r="S350" s="30">
        <f>ABS(Q350)/'İtme Analizi'!$G$17</f>
        <v>0.21977919295817644</v>
      </c>
      <c r="T350" s="30">
        <f>ABS(R350)/'İtme Analizi'!$G$14</f>
        <v>1.0990071661477758</v>
      </c>
      <c r="U350" s="30">
        <f t="shared" si="7"/>
        <v>0.13106914238754996</v>
      </c>
    </row>
    <row r="351" spans="16:21" ht="13.9" customHeight="1" x14ac:dyDescent="0.2">
      <c r="P351" s="27">
        <v>4</v>
      </c>
      <c r="Q351" s="30">
        <v>0.3070487492668949</v>
      </c>
      <c r="R351" s="30">
        <v>-4131.8112267040851</v>
      </c>
      <c r="S351" s="30">
        <f>ABS(Q351)/'İtme Analizi'!$G$17</f>
        <v>0.22048136516651751</v>
      </c>
      <c r="T351" s="30">
        <f>ABS(R351)/'İtme Analizi'!$G$14</f>
        <v>1.1015960088985874</v>
      </c>
      <c r="U351" s="30">
        <f t="shared" si="7"/>
        <v>0.1318417435831023</v>
      </c>
    </row>
    <row r="352" spans="16:21" ht="13.9" customHeight="1" x14ac:dyDescent="0.2">
      <c r="P352" s="27">
        <v>5</v>
      </c>
      <c r="Q352" s="30">
        <v>0.3080266146668949</v>
      </c>
      <c r="R352" s="30">
        <v>-4141.5069918188674</v>
      </c>
      <c r="S352" s="30">
        <f>ABS(Q352)/'İtme Analizi'!$G$17</f>
        <v>0.2211835373748586</v>
      </c>
      <c r="T352" s="30">
        <f>ABS(R352)/'İtme Analizi'!$G$14</f>
        <v>1.104181029260755</v>
      </c>
      <c r="U352" s="30">
        <f t="shared" si="7"/>
        <v>0.13261616125009851</v>
      </c>
    </row>
    <row r="353" spans="16:21" ht="13.9" customHeight="1" x14ac:dyDescent="0.2">
      <c r="P353" s="27">
        <v>6</v>
      </c>
      <c r="Q353" s="30">
        <v>0.3090044800668949</v>
      </c>
      <c r="R353" s="30">
        <v>-4151.1241645438095</v>
      </c>
      <c r="S353" s="30">
        <f>ABS(Q353)/'İtme Analizi'!$G$17</f>
        <v>0.22188570958319967</v>
      </c>
      <c r="T353" s="30">
        <f>ABS(R353)/'İtme Analizi'!$G$14</f>
        <v>1.1067450958430358</v>
      </c>
      <c r="U353" s="30">
        <f t="shared" si="7"/>
        <v>0.13339238668997005</v>
      </c>
    </row>
    <row r="354" spans="16:21" ht="13.9" customHeight="1" x14ac:dyDescent="0.2">
      <c r="P354" s="27">
        <v>7</v>
      </c>
      <c r="Q354" s="30">
        <v>0.30998234546689485</v>
      </c>
      <c r="R354" s="30">
        <v>-4160.7670782991918</v>
      </c>
      <c r="S354" s="30">
        <f>ABS(Q354)/'İtme Analizi'!$G$17</f>
        <v>0.22258788179154071</v>
      </c>
      <c r="T354" s="30">
        <f>ABS(R354)/'İtme Analizi'!$G$14</f>
        <v>1.1093160253275263</v>
      </c>
      <c r="U354" s="30">
        <f t="shared" si="7"/>
        <v>0.13417041495560558</v>
      </c>
    </row>
    <row r="355" spans="16:21" ht="13.9" customHeight="1" x14ac:dyDescent="0.2">
      <c r="P355" s="27">
        <v>8</v>
      </c>
      <c r="Q355" s="30">
        <v>0.31096021086689485</v>
      </c>
      <c r="R355" s="30">
        <v>-4170.3750803168032</v>
      </c>
      <c r="S355" s="30">
        <f>ABS(Q355)/'İtme Analizi'!$G$17</f>
        <v>0.2232900539998818</v>
      </c>
      <c r="T355" s="30">
        <f>ABS(R355)/'İtme Analizi'!$G$14</f>
        <v>1.1118776468768568</v>
      </c>
      <c r="U355" s="30">
        <f t="shared" si="7"/>
        <v>0.13495024518858809</v>
      </c>
    </row>
    <row r="356" spans="16:21" ht="13.9" customHeight="1" x14ac:dyDescent="0.2">
      <c r="P356" s="27">
        <v>9</v>
      </c>
      <c r="Q356" s="30">
        <v>0.31193807626689485</v>
      </c>
      <c r="R356" s="30">
        <v>-4179.9587388519949</v>
      </c>
      <c r="S356" s="30">
        <f>ABS(Q356)/'İtme Analizi'!$G$17</f>
        <v>0.22399222620822287</v>
      </c>
      <c r="T356" s="30">
        <f>ABS(R356)/'İtme Analizi'!$G$14</f>
        <v>1.1144327781289287</v>
      </c>
      <c r="U356" s="30">
        <f t="shared" si="7"/>
        <v>0.13573187184237762</v>
      </c>
    </row>
    <row r="357" spans="16:21" ht="13.9" customHeight="1" x14ac:dyDescent="0.2">
      <c r="P357" s="27">
        <v>10</v>
      </c>
      <c r="Q357" s="30">
        <v>0.31291594166689479</v>
      </c>
      <c r="R357" s="30">
        <v>-4189.5530399546888</v>
      </c>
      <c r="S357" s="30">
        <f>ABS(Q357)/'İtme Analizi'!$G$17</f>
        <v>0.22469439841656391</v>
      </c>
      <c r="T357" s="30">
        <f>ABS(R357)/'İtme Analizi'!$G$14</f>
        <v>1.1169907468315139</v>
      </c>
      <c r="U357" s="30">
        <f t="shared" si="7"/>
        <v>0.13651529363451043</v>
      </c>
    </row>
    <row r="358" spans="16:21" ht="13.9" customHeight="1" x14ac:dyDescent="0.2">
      <c r="P358" s="27">
        <v>0</v>
      </c>
      <c r="Q358" s="30">
        <v>0.31291594166689479</v>
      </c>
      <c r="R358" s="30">
        <v>-4189.5530399546888</v>
      </c>
      <c r="S358" s="30">
        <f>ABS(Q358)/'İtme Analizi'!$G$17</f>
        <v>0.22469439841656391</v>
      </c>
      <c r="T358" s="30">
        <f>ABS(R358)/'İtme Analizi'!$G$14</f>
        <v>1.1169907468315139</v>
      </c>
      <c r="U358" s="30">
        <f t="shared" si="7"/>
        <v>0.13651529363451043</v>
      </c>
    </row>
    <row r="359" spans="16:21" ht="13.9" customHeight="1" x14ac:dyDescent="0.2">
      <c r="P359" s="27">
        <v>1</v>
      </c>
      <c r="Q359" s="30">
        <v>0.31389380706689479</v>
      </c>
      <c r="R359" s="30">
        <v>-4199.1479710882932</v>
      </c>
      <c r="S359" s="30">
        <f>ABS(Q359)/'İtme Analizi'!$G$17</f>
        <v>0.22539657062490501</v>
      </c>
      <c r="T359" s="30">
        <f>ABS(R359)/'İtme Analizi'!$G$14</f>
        <v>1.119548883508747</v>
      </c>
      <c r="U359" s="30">
        <f t="shared" si="7"/>
        <v>0.13730051162014961</v>
      </c>
    </row>
    <row r="360" spans="16:21" ht="13.9" customHeight="1" x14ac:dyDescent="0.2">
      <c r="P360" s="27">
        <v>2</v>
      </c>
      <c r="Q360" s="30">
        <v>0.31487167246689479</v>
      </c>
      <c r="R360" s="30">
        <v>-4208.7431055895786</v>
      </c>
      <c r="S360" s="30">
        <f>ABS(Q360)/'İtme Analizi'!$G$17</f>
        <v>0.22609874283324607</v>
      </c>
      <c r="T360" s="30">
        <f>ABS(R360)/'İtme Analizi'!$G$14</f>
        <v>1.1221070744065178</v>
      </c>
      <c r="U360" s="30">
        <f t="shared" si="7"/>
        <v>0.13808752587730475</v>
      </c>
    </row>
    <row r="361" spans="16:21" ht="13.9" customHeight="1" x14ac:dyDescent="0.2">
      <c r="P361" s="27">
        <v>3</v>
      </c>
      <c r="Q361" s="30">
        <v>0.31584953786689479</v>
      </c>
      <c r="R361" s="30">
        <v>-4218.2960600662327</v>
      </c>
      <c r="S361" s="30">
        <f>ABS(Q361)/'İtme Analizi'!$G$17</f>
        <v>0.22680091504158717</v>
      </c>
      <c r="T361" s="30">
        <f>ABS(R361)/'İtme Analizi'!$G$14</f>
        <v>1.1246540195468615</v>
      </c>
      <c r="U361" s="30">
        <f t="shared" si="7"/>
        <v>0.1388763324767828</v>
      </c>
    </row>
    <row r="362" spans="16:21" ht="13.9" customHeight="1" x14ac:dyDescent="0.2">
      <c r="P362" s="27">
        <v>4</v>
      </c>
      <c r="Q362" s="30">
        <v>0.31682740326689474</v>
      </c>
      <c r="R362" s="30">
        <v>-4227.8326267381635</v>
      </c>
      <c r="S362" s="30">
        <f>ABS(Q362)/'İtme Analizi'!$G$17</f>
        <v>0.22750308724992821</v>
      </c>
      <c r="T362" s="30">
        <f>ABS(R362)/'İtme Analizi'!$G$14</f>
        <v>1.1271965954797836</v>
      </c>
      <c r="U362" s="30">
        <f t="shared" si="7"/>
        <v>0.13966692593638649</v>
      </c>
    </row>
    <row r="363" spans="16:21" ht="13.9" customHeight="1" x14ac:dyDescent="0.2">
      <c r="P363" s="27">
        <v>5</v>
      </c>
      <c r="Q363" s="30">
        <v>0.31780526866689474</v>
      </c>
      <c r="R363" s="30">
        <v>-4237.3357553933884</v>
      </c>
      <c r="S363" s="30">
        <f>ABS(Q363)/'İtme Analizi'!$G$17</f>
        <v>0.22820525945826931</v>
      </c>
      <c r="T363" s="30">
        <f>ABS(R363)/'İtme Analizi'!$G$14</f>
        <v>1.1297302563912468</v>
      </c>
      <c r="U363" s="30">
        <f t="shared" si="7"/>
        <v>0.14045930159220779</v>
      </c>
    </row>
    <row r="364" spans="16:21" ht="13.9" customHeight="1" x14ac:dyDescent="0.2">
      <c r="P364" s="27">
        <v>6</v>
      </c>
      <c r="Q364" s="30">
        <v>0.31878313406689474</v>
      </c>
      <c r="R364" s="30">
        <v>-4246.7763536679204</v>
      </c>
      <c r="S364" s="30">
        <f>ABS(Q364)/'İtme Analizi'!$G$17</f>
        <v>0.22890743166661037</v>
      </c>
      <c r="T364" s="30">
        <f>ABS(R364)/'İtme Analizi'!$G$14</f>
        <v>1.1322472458687973</v>
      </c>
      <c r="U364" s="30">
        <f t="shared" si="7"/>
        <v>0.14125345046119767</v>
      </c>
    </row>
    <row r="365" spans="16:21" ht="13.9" customHeight="1" x14ac:dyDescent="0.2">
      <c r="P365" s="27">
        <v>7</v>
      </c>
      <c r="Q365" s="30">
        <v>0.31976099946689474</v>
      </c>
      <c r="R365" s="30">
        <v>-4256.2049182147439</v>
      </c>
      <c r="S365" s="30">
        <f>ABS(Q365)/'İtme Analizi'!$G$17</f>
        <v>0.22960960387495147</v>
      </c>
      <c r="T365" s="30">
        <f>ABS(R365)/'İtme Analizi'!$G$14</f>
        <v>1.1347610269939599</v>
      </c>
      <c r="U365" s="30">
        <f t="shared" si="7"/>
        <v>0.14204936556383946</v>
      </c>
    </row>
    <row r="366" spans="16:21" ht="13.9" customHeight="1" x14ac:dyDescent="0.2">
      <c r="P366" s="27">
        <v>8</v>
      </c>
      <c r="Q366" s="30">
        <v>0.32073886486689468</v>
      </c>
      <c r="R366" s="30">
        <v>-4265.5971040675768</v>
      </c>
      <c r="S366" s="30">
        <f>ABS(Q366)/'İtme Analizi'!$G$17</f>
        <v>0.23031177608329251</v>
      </c>
      <c r="T366" s="30">
        <f>ABS(R366)/'İtme Analizi'!$G$14</f>
        <v>1.1372651090738588</v>
      </c>
      <c r="U366" s="30">
        <f t="shared" si="7"/>
        <v>0.14284704236852511</v>
      </c>
    </row>
    <row r="367" spans="16:21" ht="13.9" customHeight="1" x14ac:dyDescent="0.2">
      <c r="P367" s="27">
        <v>9</v>
      </c>
      <c r="Q367" s="30">
        <v>0.32171673026689468</v>
      </c>
      <c r="R367" s="30">
        <v>-4274.9658580927289</v>
      </c>
      <c r="S367" s="30">
        <f>ABS(Q367)/'İtme Analizi'!$G$17</f>
        <v>0.23101394829163358</v>
      </c>
      <c r="T367" s="30">
        <f>ABS(R367)/'İtme Analizi'!$G$14</f>
        <v>1.1397629439158181</v>
      </c>
      <c r="U367" s="30">
        <f t="shared" si="7"/>
        <v>0.14364647527673627</v>
      </c>
    </row>
    <row r="368" spans="16:21" ht="13.9" customHeight="1" x14ac:dyDescent="0.2">
      <c r="P368" s="27">
        <v>10</v>
      </c>
      <c r="Q368" s="30">
        <v>0.32269459566689468</v>
      </c>
      <c r="R368" s="30">
        <v>-4284.2985420217947</v>
      </c>
      <c r="S368" s="30">
        <f>ABS(Q368)/'İtme Analizi'!$G$17</f>
        <v>0.23171612049997467</v>
      </c>
      <c r="T368" s="30">
        <f>ABS(R368)/'İtme Analizi'!$G$14</f>
        <v>1.1422511619888329</v>
      </c>
      <c r="U368" s="30">
        <f t="shared" si="7"/>
        <v>0.14444765871884058</v>
      </c>
    </row>
    <row r="369" spans="16:21" ht="13.9" customHeight="1" x14ac:dyDescent="0.2">
      <c r="P369" s="27">
        <v>0</v>
      </c>
      <c r="Q369" s="30">
        <v>0.32269459566689468</v>
      </c>
      <c r="R369" s="30">
        <v>-4284.2985420217947</v>
      </c>
      <c r="S369" s="30">
        <f>ABS(Q369)/'İtme Analizi'!$G$17</f>
        <v>0.23171612049997467</v>
      </c>
      <c r="T369" s="30">
        <f>ABS(R369)/'İtme Analizi'!$G$14</f>
        <v>1.1422511619888329</v>
      </c>
      <c r="U369" s="30">
        <f t="shared" si="7"/>
        <v>0.14444765871884058</v>
      </c>
    </row>
    <row r="370" spans="16:21" ht="13.9" customHeight="1" x14ac:dyDescent="0.2">
      <c r="P370" s="27">
        <v>1</v>
      </c>
      <c r="Q370" s="30">
        <v>0.32367246106689462</v>
      </c>
      <c r="R370" s="30">
        <v>-4293.5862909742991</v>
      </c>
      <c r="S370" s="30">
        <f>ABS(Q370)/'İtme Analizi'!$G$17</f>
        <v>0.23241829270831571</v>
      </c>
      <c r="T370" s="30">
        <f>ABS(R370)/'İtme Analizi'!$G$14</f>
        <v>1.1447273997974736</v>
      </c>
      <c r="U370" s="30">
        <f t="shared" si="7"/>
        <v>0.14525058511241962</v>
      </c>
    </row>
    <row r="371" spans="16:21" ht="13.9" customHeight="1" x14ac:dyDescent="0.2">
      <c r="P371" s="27">
        <v>2</v>
      </c>
      <c r="Q371" s="30">
        <v>0.32465032646689462</v>
      </c>
      <c r="R371" s="30">
        <v>-4302.7800692364226</v>
      </c>
      <c r="S371" s="30">
        <f>ABS(Q371)/'İtme Analizi'!$G$17</f>
        <v>0.23312046491665678</v>
      </c>
      <c r="T371" s="30">
        <f>ABS(R371)/'İtme Analizi'!$G$14</f>
        <v>1.1471785837660919</v>
      </c>
      <c r="U371" s="30">
        <f t="shared" si="7"/>
        <v>0.14605524145531409</v>
      </c>
    </row>
    <row r="372" spans="16:21" ht="13.9" customHeight="1" x14ac:dyDescent="0.2">
      <c r="P372" s="27">
        <v>3</v>
      </c>
      <c r="Q372" s="30">
        <v>0.32562819186689462</v>
      </c>
      <c r="R372" s="30">
        <v>-4311.9468640143268</v>
      </c>
      <c r="S372" s="30">
        <f>ABS(Q372)/'İtme Analizi'!$G$17</f>
        <v>0.23382263712499787</v>
      </c>
      <c r="T372" s="30">
        <f>ABS(R372)/'İtme Analizi'!$G$14</f>
        <v>1.1496225735777432</v>
      </c>
      <c r="U372" s="30">
        <f t="shared" si="7"/>
        <v>0.14686161642570034</v>
      </c>
    </row>
    <row r="373" spans="16:21" ht="13.9" customHeight="1" x14ac:dyDescent="0.2">
      <c r="P373" s="27">
        <v>4</v>
      </c>
      <c r="Q373" s="30">
        <v>0.32660605726689462</v>
      </c>
      <c r="R373" s="30">
        <v>-4321.1041400001968</v>
      </c>
      <c r="S373" s="30">
        <f>ABS(Q373)/'İtme Analizi'!$G$17</f>
        <v>0.23452480933333894</v>
      </c>
      <c r="T373" s="30">
        <f>ABS(R373)/'İtme Analizi'!$G$14</f>
        <v>1.1520640255524175</v>
      </c>
      <c r="U373" s="30">
        <f t="shared" si="7"/>
        <v>0.14766970660681047</v>
      </c>
    </row>
    <row r="374" spans="16:21" ht="13.9" customHeight="1" x14ac:dyDescent="0.2">
      <c r="P374" s="27">
        <v>5</v>
      </c>
      <c r="Q374" s="30">
        <v>0.32758392266689457</v>
      </c>
      <c r="R374" s="30">
        <v>-4330.2489258416845</v>
      </c>
      <c r="S374" s="30">
        <f>ABS(Q374)/'İtme Analizi'!$G$17</f>
        <v>0.23522698154167998</v>
      </c>
      <c r="T374" s="30">
        <f>ABS(R374)/'İtme Analizi'!$G$14</f>
        <v>1.1545021474879278</v>
      </c>
      <c r="U374" s="30">
        <f t="shared" si="7"/>
        <v>0.14847950993851472</v>
      </c>
    </row>
    <row r="375" spans="16:21" ht="13.9" customHeight="1" x14ac:dyDescent="0.2">
      <c r="P375" s="27">
        <v>6</v>
      </c>
      <c r="Q375" s="30">
        <v>0.32856178806689457</v>
      </c>
      <c r="R375" s="30">
        <v>-4339.3601636551684</v>
      </c>
      <c r="S375" s="30">
        <f>ABS(Q375)/'İtme Analizi'!$G$17</f>
        <v>0.23592915375002108</v>
      </c>
      <c r="T375" s="30">
        <f>ABS(R375)/'İtme Analizi'!$G$14</f>
        <v>1.1569313250714994</v>
      </c>
      <c r="U375" s="30">
        <f t="shared" si="7"/>
        <v>0.14929102211144502</v>
      </c>
    </row>
    <row r="376" spans="16:21" ht="13.9" customHeight="1" x14ac:dyDescent="0.2">
      <c r="P376" s="27">
        <v>7</v>
      </c>
      <c r="Q376" s="30">
        <v>0.32953965346689457</v>
      </c>
      <c r="R376" s="30">
        <v>-4348.4875905141444</v>
      </c>
      <c r="S376" s="30">
        <f>ABS(Q376)/'İtme Analizi'!$G$17</f>
        <v>0.23663132595836214</v>
      </c>
      <c r="T376" s="30">
        <f>ABS(R376)/'İtme Analizi'!$G$14</f>
        <v>1.1593648188706298</v>
      </c>
      <c r="U376" s="30">
        <f t="shared" si="7"/>
        <v>0.15010424150072688</v>
      </c>
    </row>
    <row r="377" spans="16:21" ht="13.9" customHeight="1" x14ac:dyDescent="0.2">
      <c r="P377" s="27">
        <v>8</v>
      </c>
      <c r="Q377" s="30">
        <v>0.33051751886689457</v>
      </c>
      <c r="R377" s="30">
        <v>-4357.5945431950195</v>
      </c>
      <c r="S377" s="30">
        <f>ABS(Q377)/'İtme Analizi'!$G$17</f>
        <v>0.23733349816670324</v>
      </c>
      <c r="T377" s="30">
        <f>ABS(R377)/'İtme Analizi'!$G$14</f>
        <v>1.1617928539806663</v>
      </c>
      <c r="U377" s="30">
        <f t="shared" si="7"/>
        <v>0.15091916770525382</v>
      </c>
    </row>
    <row r="378" spans="16:21" ht="13.9" customHeight="1" x14ac:dyDescent="0.2">
      <c r="P378" s="27">
        <v>9</v>
      </c>
      <c r="Q378" s="30">
        <v>0.33149538426689451</v>
      </c>
      <c r="R378" s="30">
        <v>-4366.702646704759</v>
      </c>
      <c r="S378" s="30">
        <f>ABS(Q378)/'İtme Analizi'!$G$17</f>
        <v>0.23803567037504428</v>
      </c>
      <c r="T378" s="30">
        <f>ABS(R378)/'İtme Analizi'!$G$14</f>
        <v>1.164221195917035</v>
      </c>
      <c r="U378" s="30">
        <f t="shared" si="7"/>
        <v>0.15173579891627831</v>
      </c>
    </row>
    <row r="379" spans="16:21" ht="13.9" customHeight="1" x14ac:dyDescent="0.2">
      <c r="P379" s="27">
        <v>10</v>
      </c>
      <c r="Q379" s="30">
        <v>0.33247324966689451</v>
      </c>
      <c r="R379" s="30">
        <v>-4375.7458815200189</v>
      </c>
      <c r="S379" s="30">
        <f>ABS(Q379)/'İtme Analizi'!$G$17</f>
        <v>0.23873784258338535</v>
      </c>
      <c r="T379" s="30">
        <f>ABS(R379)/'İtme Analizi'!$G$14</f>
        <v>1.1666322429938323</v>
      </c>
      <c r="U379" s="30">
        <f t="shared" si="7"/>
        <v>0.15255412916953801</v>
      </c>
    </row>
    <row r="380" spans="16:21" ht="13.9" customHeight="1" x14ac:dyDescent="0.2">
      <c r="P380" s="27">
        <v>0</v>
      </c>
      <c r="Q380" s="30">
        <v>0.33247324966689451</v>
      </c>
      <c r="R380" s="30">
        <v>-4375.7458815200189</v>
      </c>
      <c r="S380" s="30">
        <f>ABS(Q380)/'İtme Analizi'!$G$17</f>
        <v>0.23873784258338535</v>
      </c>
      <c r="T380" s="30">
        <f>ABS(R380)/'İtme Analizi'!$G$14</f>
        <v>1.1666322429938323</v>
      </c>
      <c r="U380" s="30">
        <f t="shared" si="7"/>
        <v>0.15255412916953801</v>
      </c>
    </row>
    <row r="381" spans="16:21" ht="13.9" customHeight="1" x14ac:dyDescent="0.2">
      <c r="P381" s="27">
        <v>1</v>
      </c>
      <c r="Q381" s="30">
        <v>0.33345111506689451</v>
      </c>
      <c r="R381" s="30">
        <v>-4384.7915164692131</v>
      </c>
      <c r="S381" s="30">
        <f>ABS(Q381)/'İtme Analizi'!$G$17</f>
        <v>0.23944001479172644</v>
      </c>
      <c r="T381" s="30">
        <f>ABS(R381)/'İtme Analizi'!$G$14</f>
        <v>1.1690439299783644</v>
      </c>
      <c r="U381" s="30">
        <f t="shared" si="7"/>
        <v>0.15337415261771079</v>
      </c>
    </row>
    <row r="382" spans="16:21" ht="13.9" customHeight="1" x14ac:dyDescent="0.2">
      <c r="P382" s="27">
        <v>2</v>
      </c>
      <c r="Q382" s="30">
        <v>0.33442898046689445</v>
      </c>
      <c r="R382" s="30">
        <v>-4393.74217169454</v>
      </c>
      <c r="S382" s="30">
        <f>ABS(Q382)/'İtme Analizi'!$G$17</f>
        <v>0.24014218700006748</v>
      </c>
      <c r="T382" s="30">
        <f>ABS(R382)/'İtme Analizi'!$G$14</f>
        <v>1.1714302941010817</v>
      </c>
      <c r="U382" s="30">
        <f t="shared" si="7"/>
        <v>0.15419586059495435</v>
      </c>
    </row>
    <row r="383" spans="16:21" ht="13.9" customHeight="1" x14ac:dyDescent="0.2">
      <c r="P383" s="27">
        <v>3</v>
      </c>
      <c r="Q383" s="30">
        <v>0.33540684586689445</v>
      </c>
      <c r="R383" s="30">
        <v>-4402.722167893493</v>
      </c>
      <c r="S383" s="30">
        <f>ABS(Q383)/'İtme Analizi'!$G$17</f>
        <v>0.24084435920840858</v>
      </c>
      <c r="T383" s="30">
        <f>ABS(R383)/'İtme Analizi'!$G$14</f>
        <v>1.1738244809189007</v>
      </c>
      <c r="U383" s="30">
        <f t="shared" si="7"/>
        <v>0.15501924695720348</v>
      </c>
    </row>
    <row r="384" spans="16:21" ht="13.9" customHeight="1" x14ac:dyDescent="0.2">
      <c r="P384" s="27">
        <v>4</v>
      </c>
      <c r="Q384" s="30">
        <v>0.33638471126689445</v>
      </c>
      <c r="R384" s="30">
        <v>-4411.6872346989485</v>
      </c>
      <c r="S384" s="30">
        <f>ABS(Q384)/'İtme Analizi'!$G$17</f>
        <v>0.24154653141674964</v>
      </c>
      <c r="T384" s="30">
        <f>ABS(R384)/'İtme Analizi'!$G$14</f>
        <v>1.1762146873611918</v>
      </c>
      <c r="U384" s="30">
        <f t="shared" si="7"/>
        <v>0.1558443130534431</v>
      </c>
    </row>
    <row r="385" spans="16:21" ht="13.9" customHeight="1" x14ac:dyDescent="0.2">
      <c r="P385" s="27">
        <v>5</v>
      </c>
      <c r="Q385" s="30">
        <v>0.33736257666689445</v>
      </c>
      <c r="R385" s="30">
        <v>-4420.5868321890348</v>
      </c>
      <c r="S385" s="30">
        <f>ABS(Q385)/'İtme Analizi'!$G$17</f>
        <v>0.24224870362509074</v>
      </c>
      <c r="T385" s="30">
        <f>ABS(R385)/'İtme Analizi'!$G$14</f>
        <v>1.1785874388103676</v>
      </c>
      <c r="U385" s="30">
        <f t="shared" si="7"/>
        <v>0.15667105135801318</v>
      </c>
    </row>
    <row r="386" spans="16:21" ht="13.9" customHeight="1" x14ac:dyDescent="0.2">
      <c r="P386" s="27">
        <v>6</v>
      </c>
      <c r="Q386" s="30">
        <v>0.3383404420668944</v>
      </c>
      <c r="R386" s="30">
        <v>-4429.5187463131242</v>
      </c>
      <c r="S386" s="30">
        <f>ABS(Q386)/'İtme Analizi'!$G$17</f>
        <v>0.24295087583343178</v>
      </c>
      <c r="T386" s="30">
        <f>ABS(R386)/'İtme Analizi'!$G$14</f>
        <v>1.1809688063054093</v>
      </c>
      <c r="U386" s="30">
        <f t="shared" si="7"/>
        <v>0.15749945876768209</v>
      </c>
    </row>
    <row r="387" spans="16:21" ht="13.9" customHeight="1" x14ac:dyDescent="0.2">
      <c r="P387" s="27">
        <v>7</v>
      </c>
      <c r="Q387" s="30">
        <v>0.3393183074668944</v>
      </c>
      <c r="R387" s="30">
        <v>-4438.4371460551938</v>
      </c>
      <c r="S387" s="30">
        <f>ABS(Q387)/'İtme Analizi'!$G$17</f>
        <v>0.24365304804177285</v>
      </c>
      <c r="T387" s="30">
        <f>ABS(R387)/'İtme Analizi'!$G$14</f>
        <v>1.1833465706858657</v>
      </c>
      <c r="U387" s="30">
        <f t="shared" si="7"/>
        <v>0.15832953704242045</v>
      </c>
    </row>
    <row r="388" spans="16:21" ht="13.9" customHeight="1" x14ac:dyDescent="0.2">
      <c r="P388" s="27">
        <v>8</v>
      </c>
      <c r="Q388" s="30">
        <v>0.3402961728668944</v>
      </c>
      <c r="R388" s="30">
        <v>-4447.3460323995341</v>
      </c>
      <c r="S388" s="30">
        <f>ABS(Q388)/'İtme Analizi'!$G$17</f>
        <v>0.24435522025011394</v>
      </c>
      <c r="T388" s="30">
        <f>ABS(R388)/'İtme Analizi'!$G$14</f>
        <v>1.1857217986675381</v>
      </c>
      <c r="U388" s="30">
        <f t="shared" si="7"/>
        <v>0.15916128402673041</v>
      </c>
    </row>
    <row r="389" spans="16:21" ht="13.9" customHeight="1" x14ac:dyDescent="0.2">
      <c r="P389" s="27">
        <v>9</v>
      </c>
      <c r="Q389" s="30">
        <v>0.3412740382668944</v>
      </c>
      <c r="R389" s="30">
        <v>-4456.2575636884721</v>
      </c>
      <c r="S389" s="30">
        <f>ABS(Q389)/'İtme Analizi'!$G$17</f>
        <v>0.24505739245845501</v>
      </c>
      <c r="T389" s="30">
        <f>ABS(R389)/'İtme Analizi'!$G$14</f>
        <v>1.1880977318267352</v>
      </c>
      <c r="U389" s="30">
        <f t="shared" si="7"/>
        <v>0.15999469907769556</v>
      </c>
    </row>
    <row r="390" spans="16:21" ht="13.9" customHeight="1" x14ac:dyDescent="0.2">
      <c r="P390" s="27">
        <v>10</v>
      </c>
      <c r="Q390" s="30">
        <v>0.34225190366689434</v>
      </c>
      <c r="R390" s="30">
        <v>-4465.1434339353482</v>
      </c>
      <c r="S390" s="30">
        <f>ABS(Q390)/'İtme Analizi'!$G$17</f>
        <v>0.24575956466679605</v>
      </c>
      <c r="T390" s="30">
        <f>ABS(R390)/'İtme Analizi'!$G$14</f>
        <v>1.1904668234096916</v>
      </c>
      <c r="U390" s="30">
        <f t="shared" si="7"/>
        <v>0.16082978004091161</v>
      </c>
    </row>
    <row r="391" spans="16:21" ht="13.9" customHeight="1" x14ac:dyDescent="0.2">
      <c r="P391" s="27">
        <v>0</v>
      </c>
      <c r="Q391" s="30">
        <v>0.34225190366689434</v>
      </c>
      <c r="R391" s="30">
        <v>-4465.1434339353482</v>
      </c>
      <c r="S391" s="30">
        <f>ABS(Q391)/'İtme Analizi'!$G$17</f>
        <v>0.24575956466679605</v>
      </c>
      <c r="T391" s="30">
        <f>ABS(R391)/'İtme Analizi'!$G$14</f>
        <v>1.1904668234096916</v>
      </c>
      <c r="U391" s="30">
        <f t="shared" si="7"/>
        <v>0.16082978004091161</v>
      </c>
    </row>
    <row r="392" spans="16:21" ht="13.9" customHeight="1" x14ac:dyDescent="0.2">
      <c r="P392" s="27">
        <v>1</v>
      </c>
      <c r="Q392" s="30">
        <v>0.34322976906689434</v>
      </c>
      <c r="R392" s="30">
        <v>-4474.0435410715691</v>
      </c>
      <c r="S392" s="30">
        <f>ABS(Q392)/'İtme Analizi'!$G$17</f>
        <v>0.24646173687513714</v>
      </c>
      <c r="T392" s="30">
        <f>ABS(R392)/'İtme Analizi'!$G$14</f>
        <v>1.1928397107373276</v>
      </c>
      <c r="U392" s="30">
        <f t="shared" si="7"/>
        <v>0.16166652584702951</v>
      </c>
    </row>
    <row r="393" spans="16:21" ht="13.9" customHeight="1" x14ac:dyDescent="0.2">
      <c r="P393" s="27">
        <v>2</v>
      </c>
      <c r="Q393" s="30">
        <v>0.34420763446689434</v>
      </c>
      <c r="R393" s="30">
        <v>-4482.9191883721342</v>
      </c>
      <c r="S393" s="30">
        <f>ABS(Q393)/'İtme Analizi'!$G$17</f>
        <v>0.24716390908347821</v>
      </c>
      <c r="T393" s="30">
        <f>ABS(R393)/'İtme Analizi'!$G$14</f>
        <v>1.1952060767463801</v>
      </c>
      <c r="U393" s="30">
        <f t="shared" ref="U393:U456" si="8">U392+(S393-S392)*((T393+T392)/2)</f>
        <v>0.16250493553913803</v>
      </c>
    </row>
    <row r="394" spans="16:21" ht="13.9" customHeight="1" x14ac:dyDescent="0.2">
      <c r="P394" s="27">
        <v>3</v>
      </c>
      <c r="Q394" s="30">
        <v>0.34518549986689429</v>
      </c>
      <c r="R394" s="30">
        <v>-4491.7887469569405</v>
      </c>
      <c r="S394" s="30">
        <f>ABS(Q394)/'İtme Analizi'!$G$17</f>
        <v>0.24786608129181925</v>
      </c>
      <c r="T394" s="30">
        <f>ABS(R394)/'İtme Analizi'!$G$14</f>
        <v>1.1975708194225623</v>
      </c>
      <c r="U394" s="30">
        <f t="shared" si="8"/>
        <v>0.16334500625776321</v>
      </c>
    </row>
    <row r="395" spans="16:21" ht="13.9" customHeight="1" x14ac:dyDescent="0.2">
      <c r="P395" s="27">
        <v>4</v>
      </c>
      <c r="Q395" s="30">
        <v>0.34616336526689429</v>
      </c>
      <c r="R395" s="30">
        <v>-4500.600557809189</v>
      </c>
      <c r="S395" s="30">
        <f>ABS(Q395)/'İtme Analizi'!$G$17</f>
        <v>0.24856825350016035</v>
      </c>
      <c r="T395" s="30">
        <f>ABS(R395)/'İtme Analizi'!$G$14</f>
        <v>1.1999201657826448</v>
      </c>
      <c r="U395" s="30">
        <f t="shared" si="8"/>
        <v>0.16418673202754291</v>
      </c>
    </row>
    <row r="396" spans="16:21" ht="13.9" customHeight="1" x14ac:dyDescent="0.2">
      <c r="P396" s="27">
        <v>5</v>
      </c>
      <c r="Q396" s="30">
        <v>0.34714123066689428</v>
      </c>
      <c r="R396" s="30">
        <v>-4509.363412492552</v>
      </c>
      <c r="S396" s="30">
        <f>ABS(Q396)/'İtme Analizi'!$G$17</f>
        <v>0.24927042570850141</v>
      </c>
      <c r="T396" s="30">
        <f>ABS(R396)/'İtme Analizi'!$G$14</f>
        <v>1.2022564597748202</v>
      </c>
      <c r="U396" s="30">
        <f t="shared" si="8"/>
        <v>0.1650301028605394</v>
      </c>
    </row>
    <row r="397" spans="16:21" ht="13.9" customHeight="1" x14ac:dyDescent="0.2">
      <c r="P397" s="27">
        <v>6</v>
      </c>
      <c r="Q397" s="30">
        <v>0.34811909606689428</v>
      </c>
      <c r="R397" s="30">
        <v>-4518.086376679059</v>
      </c>
      <c r="S397" s="30">
        <f>ABS(Q397)/'İtme Analizi'!$G$17</f>
        <v>0.24997259791684251</v>
      </c>
      <c r="T397" s="30">
        <f>ABS(R397)/'İtme Analizi'!$G$14</f>
        <v>1.2045821184282255</v>
      </c>
      <c r="U397" s="30">
        <f t="shared" si="8"/>
        <v>0.1658751104403281</v>
      </c>
    </row>
    <row r="398" spans="16:21" ht="13.9" customHeight="1" x14ac:dyDescent="0.2">
      <c r="P398" s="27">
        <v>7</v>
      </c>
      <c r="Q398" s="30">
        <v>0.34909696146689423</v>
      </c>
      <c r="R398" s="30">
        <v>-4526.7760695858406</v>
      </c>
      <c r="S398" s="30">
        <f>ABS(Q398)/'İtme Analizi'!$G$17</f>
        <v>0.25067477012518352</v>
      </c>
      <c r="T398" s="30">
        <f>ABS(R398)/'İtme Analizi'!$G$14</f>
        <v>1.2068989065144762</v>
      </c>
      <c r="U398" s="30">
        <f t="shared" si="8"/>
        <v>0.16672174791865632</v>
      </c>
    </row>
    <row r="399" spans="16:21" ht="13.9" customHeight="1" x14ac:dyDescent="0.2">
      <c r="P399" s="27">
        <v>8</v>
      </c>
      <c r="Q399" s="30">
        <v>0.35007482686689423</v>
      </c>
      <c r="R399" s="30">
        <v>-4535.4653691437943</v>
      </c>
      <c r="S399" s="30">
        <f>ABS(Q399)/'İtme Analizi'!$G$17</f>
        <v>0.25137694233352464</v>
      </c>
      <c r="T399" s="30">
        <f>ABS(R399)/'İtme Analizi'!$G$14</f>
        <v>1.2092155897286805</v>
      </c>
      <c r="U399" s="30">
        <f t="shared" si="8"/>
        <v>0.16757001214437234</v>
      </c>
    </row>
    <row r="400" spans="16:21" ht="13.9" customHeight="1" x14ac:dyDescent="0.2">
      <c r="P400" s="27">
        <v>9</v>
      </c>
      <c r="Q400" s="30">
        <v>0.35105269226689423</v>
      </c>
      <c r="R400" s="30">
        <v>-4544.0913407352864</v>
      </c>
      <c r="S400" s="30">
        <f>ABS(Q400)/'İtme Analizi'!$G$17</f>
        <v>0.25207911454186571</v>
      </c>
      <c r="T400" s="30">
        <f>ABS(R400)/'İtme Analizi'!$G$14</f>
        <v>1.2115153888619627</v>
      </c>
      <c r="U400" s="30">
        <f t="shared" si="8"/>
        <v>0.16841989715289066</v>
      </c>
    </row>
    <row r="401" spans="16:21" ht="13.9" customHeight="1" x14ac:dyDescent="0.2">
      <c r="P401" s="27">
        <v>10</v>
      </c>
      <c r="Q401" s="30">
        <v>0.35203055766689423</v>
      </c>
      <c r="R401" s="30">
        <v>-4552.6981314328114</v>
      </c>
      <c r="S401" s="30">
        <f>ABS(Q401)/'İtme Analizi'!$G$17</f>
        <v>0.25278128675020678</v>
      </c>
      <c r="T401" s="30">
        <f>ABS(R401)/'İtme Analizi'!$G$14</f>
        <v>1.2138100741129592</v>
      </c>
      <c r="U401" s="30">
        <f t="shared" si="8"/>
        <v>0.16927139522103213</v>
      </c>
    </row>
    <row r="402" spans="16:21" ht="13.9" customHeight="1" x14ac:dyDescent="0.2">
      <c r="P402" s="27">
        <v>0</v>
      </c>
      <c r="Q402" s="30">
        <v>0.35203055766689423</v>
      </c>
      <c r="R402" s="30">
        <v>-4552.6981314328114</v>
      </c>
      <c r="S402" s="30">
        <f>ABS(Q402)/'İtme Analizi'!$G$17</f>
        <v>0.25278128675020678</v>
      </c>
      <c r="T402" s="30">
        <f>ABS(R402)/'İtme Analizi'!$G$14</f>
        <v>1.2138100741129592</v>
      </c>
      <c r="U402" s="30">
        <f t="shared" si="8"/>
        <v>0.16927139522103213</v>
      </c>
    </row>
    <row r="403" spans="16:21" ht="13.9" customHeight="1" x14ac:dyDescent="0.2">
      <c r="P403" s="27">
        <v>1</v>
      </c>
      <c r="Q403" s="30">
        <v>0.35300842306689417</v>
      </c>
      <c r="R403" s="30">
        <v>-4561.2855381714335</v>
      </c>
      <c r="S403" s="30">
        <f>ABS(Q403)/'İtme Analizi'!$G$17</f>
        <v>0.25348345895854785</v>
      </c>
      <c r="T403" s="30">
        <f>ABS(R403)/'İtme Analizi'!$G$14</f>
        <v>1.2160995913418478</v>
      </c>
      <c r="U403" s="30">
        <f t="shared" si="8"/>
        <v>0.17012450273896298</v>
      </c>
    </row>
    <row r="404" spans="16:21" ht="13.9" customHeight="1" x14ac:dyDescent="0.2">
      <c r="P404" s="27">
        <v>2</v>
      </c>
      <c r="Q404" s="30">
        <v>0.35398628846689417</v>
      </c>
      <c r="R404" s="30">
        <v>-4569.8557350257379</v>
      </c>
      <c r="S404" s="30">
        <f>ABS(Q404)/'İtme Analizi'!$G$17</f>
        <v>0.25418563116688891</v>
      </c>
      <c r="T404" s="30">
        <f>ABS(R404)/'İtme Analizi'!$G$14</f>
        <v>1.2183845201859247</v>
      </c>
      <c r="U404" s="30">
        <f t="shared" si="8"/>
        <v>0.17097921628134433</v>
      </c>
    </row>
    <row r="405" spans="16:21" ht="13.9" customHeight="1" x14ac:dyDescent="0.2">
      <c r="P405" s="27">
        <v>3</v>
      </c>
      <c r="Q405" s="30">
        <v>0.35496415386689417</v>
      </c>
      <c r="R405" s="30">
        <v>-4578.3931343900422</v>
      </c>
      <c r="S405" s="30">
        <f>ABS(Q405)/'İtme Analizi'!$G$17</f>
        <v>0.25488780337522998</v>
      </c>
      <c r="T405" s="30">
        <f>ABS(R405)/'İtme Analizi'!$G$14</f>
        <v>1.2206607047815103</v>
      </c>
      <c r="U405" s="30">
        <f t="shared" si="8"/>
        <v>0.17183553116727387</v>
      </c>
    </row>
    <row r="406" spans="16:21" ht="13.9" customHeight="1" x14ac:dyDescent="0.2">
      <c r="P406" s="27">
        <v>4</v>
      </c>
      <c r="Q406" s="30">
        <v>0.35594201926689412</v>
      </c>
      <c r="R406" s="30">
        <v>-4586.8990363722787</v>
      </c>
      <c r="S406" s="30">
        <f>ABS(Q406)/'İtme Analizi'!$G$17</f>
        <v>0.25558997558357105</v>
      </c>
      <c r="T406" s="30">
        <f>ABS(R406)/'İtme Analizi'!$G$14</f>
        <v>1.2229284917547281</v>
      </c>
      <c r="U406" s="30">
        <f t="shared" si="8"/>
        <v>0.172693441378479</v>
      </c>
    </row>
    <row r="407" spans="16:21" ht="13.9" customHeight="1" x14ac:dyDescent="0.2">
      <c r="P407" s="27">
        <v>5</v>
      </c>
      <c r="Q407" s="30">
        <v>0.35691988466689412</v>
      </c>
      <c r="R407" s="30">
        <v>-4595.3607278639311</v>
      </c>
      <c r="S407" s="30">
        <f>ABS(Q407)/'İtme Analizi'!$G$17</f>
        <v>0.25629214779191212</v>
      </c>
      <c r="T407" s="30">
        <f>ABS(R407)/'İtme Analizi'!$G$14</f>
        <v>1.2251844916212009</v>
      </c>
      <c r="U407" s="30">
        <f t="shared" si="8"/>
        <v>0.17355293982838177</v>
      </c>
    </row>
    <row r="408" spans="16:21" ht="13.9" customHeight="1" x14ac:dyDescent="0.2">
      <c r="P408" s="27">
        <v>6</v>
      </c>
      <c r="Q408" s="30">
        <v>0.35789775006689412</v>
      </c>
      <c r="R408" s="30">
        <v>-4603.796149877272</v>
      </c>
      <c r="S408" s="30">
        <f>ABS(Q408)/'İtme Analizi'!$G$17</f>
        <v>0.25699432000025318</v>
      </c>
      <c r="T408" s="30">
        <f>ABS(R408)/'İtme Analizi'!$G$14</f>
        <v>1.2274334876942097</v>
      </c>
      <c r="U408" s="30">
        <f t="shared" si="8"/>
        <v>0.17441401991975822</v>
      </c>
    </row>
    <row r="409" spans="16:21" ht="13.9" customHeight="1" x14ac:dyDescent="0.2">
      <c r="P409" s="27">
        <v>7</v>
      </c>
      <c r="Q409" s="30">
        <v>0.35887561546689412</v>
      </c>
      <c r="R409" s="30">
        <v>-4612.1712926916389</v>
      </c>
      <c r="S409" s="30">
        <f>ABS(Q409)/'İtme Analizi'!$G$17</f>
        <v>0.25769649220859431</v>
      </c>
      <c r="T409" s="30">
        <f>ABS(R409)/'İtme Analizi'!$G$14</f>
        <v>1.2296664125283925</v>
      </c>
      <c r="U409" s="30">
        <f t="shared" si="8"/>
        <v>0.17527667355128523</v>
      </c>
    </row>
    <row r="410" spans="16:21" ht="13.9" customHeight="1" x14ac:dyDescent="0.2">
      <c r="P410" s="27">
        <v>8</v>
      </c>
      <c r="Q410" s="30">
        <v>0.35985348086689406</v>
      </c>
      <c r="R410" s="30">
        <v>-4620.4940900265428</v>
      </c>
      <c r="S410" s="30">
        <f>ABS(Q410)/'İtme Analizi'!$G$17</f>
        <v>0.25839866441693532</v>
      </c>
      <c r="T410" s="30">
        <f>ABS(R410)/'İtme Analizi'!$G$14</f>
        <v>1.2318853813592399</v>
      </c>
      <c r="U410" s="30">
        <f t="shared" si="8"/>
        <v>0.17614089018081516</v>
      </c>
    </row>
    <row r="411" spans="16:21" ht="13.9" customHeight="1" x14ac:dyDescent="0.2">
      <c r="P411" s="27">
        <v>9</v>
      </c>
      <c r="Q411" s="30">
        <v>0.36083134626689406</v>
      </c>
      <c r="R411" s="30">
        <v>-4628.8061466761392</v>
      </c>
      <c r="S411" s="30">
        <f>ABS(Q411)/'İtme Analizi'!$G$17</f>
        <v>0.25910083662527639</v>
      </c>
      <c r="T411" s="30">
        <f>ABS(R411)/'İtme Analizi'!$G$14</f>
        <v>1.2341014865800581</v>
      </c>
      <c r="U411" s="30">
        <f t="shared" si="8"/>
        <v>0.17700666390321568</v>
      </c>
    </row>
    <row r="412" spans="16:21" ht="13.9" customHeight="1" x14ac:dyDescent="0.2">
      <c r="P412" s="27">
        <v>10</v>
      </c>
      <c r="Q412" s="30">
        <v>0.36180921166689406</v>
      </c>
      <c r="R412" s="30">
        <v>-4637.1265476911049</v>
      </c>
      <c r="S412" s="30">
        <f>ABS(Q412)/'İtme Analizi'!$G$17</f>
        <v>0.25980300883361751</v>
      </c>
      <c r="T412" s="30">
        <f>ABS(R412)/'İtme Analizi'!$G$14</f>
        <v>1.2363198165200329</v>
      </c>
      <c r="U412" s="30">
        <f t="shared" si="8"/>
        <v>0.17787399449418104</v>
      </c>
    </row>
    <row r="413" spans="16:21" ht="13.9" customHeight="1" x14ac:dyDescent="0.2">
      <c r="P413" s="27">
        <v>0</v>
      </c>
      <c r="Q413" s="30">
        <v>0.36180921166689406</v>
      </c>
      <c r="R413" s="30">
        <v>-4637.1265476911049</v>
      </c>
      <c r="S413" s="30">
        <f>ABS(Q413)/'İtme Analizi'!$G$17</f>
        <v>0.25980300883361751</v>
      </c>
      <c r="T413" s="30">
        <f>ABS(R413)/'İtme Analizi'!$G$14</f>
        <v>1.2363198165200329</v>
      </c>
      <c r="U413" s="30">
        <f t="shared" si="8"/>
        <v>0.17787399449418104</v>
      </c>
    </row>
    <row r="414" spans="16:21" ht="13.9" customHeight="1" x14ac:dyDescent="0.2">
      <c r="P414" s="27">
        <v>1</v>
      </c>
      <c r="Q414" s="30">
        <v>0.36278707706689406</v>
      </c>
      <c r="R414" s="30">
        <v>-4645.4450706530833</v>
      </c>
      <c r="S414" s="30">
        <f>ABS(Q414)/'İtme Analizi'!$G$17</f>
        <v>0.26050518104195858</v>
      </c>
      <c r="T414" s="30">
        <f>ABS(R414)/'İtme Analizi'!$G$14</f>
        <v>1.2385376457460202</v>
      </c>
      <c r="U414" s="30">
        <f t="shared" si="8"/>
        <v>0.17874288255898541</v>
      </c>
    </row>
    <row r="415" spans="16:21" ht="13.9" customHeight="1" x14ac:dyDescent="0.2">
      <c r="P415" s="27">
        <v>2</v>
      </c>
      <c r="Q415" s="30">
        <v>0.363764942466894</v>
      </c>
      <c r="R415" s="30">
        <v>-4653.7511158270208</v>
      </c>
      <c r="S415" s="30">
        <f>ABS(Q415)/'İtme Analizi'!$G$17</f>
        <v>0.26120735325029959</v>
      </c>
      <c r="T415" s="30">
        <f>ABS(R415)/'İtme Analizi'!$G$14</f>
        <v>1.2407521482272093</v>
      </c>
      <c r="U415" s="30">
        <f t="shared" si="8"/>
        <v>0.17961332675386116</v>
      </c>
    </row>
    <row r="416" spans="16:21" ht="13.9" customHeight="1" x14ac:dyDescent="0.2">
      <c r="P416" s="27">
        <v>3</v>
      </c>
      <c r="Q416" s="30">
        <v>0.364742807866894</v>
      </c>
      <c r="R416" s="30">
        <v>-4662.0350303530286</v>
      </c>
      <c r="S416" s="30">
        <f>ABS(Q416)/'İtme Analizi'!$G$17</f>
        <v>0.26190952545864071</v>
      </c>
      <c r="T416" s="30">
        <f>ABS(R416)/'İtme Analizi'!$G$14</f>
        <v>1.2429607503823437</v>
      </c>
      <c r="U416" s="30">
        <f t="shared" si="8"/>
        <v>0.18048532383931215</v>
      </c>
    </row>
    <row r="417" spans="16:21" ht="13.9" customHeight="1" x14ac:dyDescent="0.2">
      <c r="P417" s="27">
        <v>4</v>
      </c>
      <c r="Q417" s="30">
        <v>0.365720673266894</v>
      </c>
      <c r="R417" s="30">
        <v>-4670.3136458588824</v>
      </c>
      <c r="S417" s="30">
        <f>ABS(Q417)/'İtme Analizi'!$G$17</f>
        <v>0.26261169766698178</v>
      </c>
      <c r="T417" s="30">
        <f>ABS(R417)/'İtme Analizi'!$G$14</f>
        <v>1.2451679397479938</v>
      </c>
      <c r="U417" s="30">
        <f t="shared" si="8"/>
        <v>0.18135887124780495</v>
      </c>
    </row>
    <row r="418" spans="16:21" ht="13.9" customHeight="1" x14ac:dyDescent="0.2">
      <c r="P418" s="27">
        <v>5</v>
      </c>
      <c r="Q418" s="30">
        <v>0.36669853866689395</v>
      </c>
      <c r="R418" s="30">
        <v>-4678.580512116615</v>
      </c>
      <c r="S418" s="30">
        <f>ABS(Q418)/'İtme Analizi'!$G$17</f>
        <v>0.26331386987532279</v>
      </c>
      <c r="T418" s="30">
        <f>ABS(R418)/'İtme Analizi'!$G$14</f>
        <v>1.2473719966073098</v>
      </c>
      <c r="U418" s="30">
        <f t="shared" si="8"/>
        <v>0.18223396738354933</v>
      </c>
    </row>
    <row r="419" spans="16:21" ht="13.9" customHeight="1" x14ac:dyDescent="0.2">
      <c r="P419" s="27">
        <v>6</v>
      </c>
      <c r="Q419" s="30">
        <v>0.36767640406689395</v>
      </c>
      <c r="R419" s="30">
        <v>-4686.8490804257808</v>
      </c>
      <c r="S419" s="30">
        <f>ABS(Q419)/'İtme Analizi'!$G$17</f>
        <v>0.26401604208366392</v>
      </c>
      <c r="T419" s="30">
        <f>ABS(R419)/'İtme Analizi'!$G$14</f>
        <v>1.2495765072562506</v>
      </c>
      <c r="U419" s="30">
        <f t="shared" si="8"/>
        <v>0.1831106113060853</v>
      </c>
    </row>
    <row r="420" spans="16:21" ht="13.9" customHeight="1" x14ac:dyDescent="0.2">
      <c r="P420" s="27">
        <v>7</v>
      </c>
      <c r="Q420" s="30">
        <v>0.36865426946689395</v>
      </c>
      <c r="R420" s="30">
        <v>-4695.1092682601093</v>
      </c>
      <c r="S420" s="30">
        <f>ABS(Q420)/'İtme Analizi'!$G$17</f>
        <v>0.26471821429200498</v>
      </c>
      <c r="T420" s="30">
        <f>ABS(R420)/'İtme Analizi'!$G$14</f>
        <v>1.2517787835587688</v>
      </c>
      <c r="U420" s="30">
        <f t="shared" si="8"/>
        <v>0.1839888023902839</v>
      </c>
    </row>
    <row r="421" spans="16:21" ht="13.9" customHeight="1" x14ac:dyDescent="0.2">
      <c r="P421" s="27">
        <v>8</v>
      </c>
      <c r="Q421" s="30">
        <v>0.36963213486689395</v>
      </c>
      <c r="R421" s="30">
        <v>-4703.3688679759953</v>
      </c>
      <c r="S421" s="30">
        <f>ABS(Q421)/'İtme Analizi'!$G$17</f>
        <v>0.26542038650034605</v>
      </c>
      <c r="T421" s="30">
        <f>ABS(R421)/'İtme Analizi'!$G$14</f>
        <v>1.2539809030610622</v>
      </c>
      <c r="U421" s="30">
        <f t="shared" si="8"/>
        <v>0.18486853979664683</v>
      </c>
    </row>
    <row r="422" spans="16:21" ht="13.9" customHeight="1" x14ac:dyDescent="0.2">
      <c r="P422" s="27">
        <v>9</v>
      </c>
      <c r="Q422" s="30">
        <v>0.37061000026689389</v>
      </c>
      <c r="R422" s="30">
        <v>-4711.6259129802638</v>
      </c>
      <c r="S422" s="30">
        <f>ABS(Q422)/'İtme Analizi'!$G$17</f>
        <v>0.26612255870868712</v>
      </c>
      <c r="T422" s="30">
        <f>ABS(R422)/'İtme Analizi'!$G$14</f>
        <v>1.2561823414431477</v>
      </c>
      <c r="U422" s="30">
        <f t="shared" si="8"/>
        <v>0.18574982323099187</v>
      </c>
    </row>
    <row r="423" spans="16:21" ht="13.9" customHeight="1" x14ac:dyDescent="0.2">
      <c r="P423" s="27">
        <v>10</v>
      </c>
      <c r="Q423" s="30">
        <v>0.37158786566689389</v>
      </c>
      <c r="R423" s="30">
        <v>-4719.8588644001948</v>
      </c>
      <c r="S423" s="30">
        <f>ABS(Q423)/'İtme Analizi'!$G$17</f>
        <v>0.26682473091702819</v>
      </c>
      <c r="T423" s="30">
        <f>ABS(R423)/'İtme Analizi'!$G$14</f>
        <v>1.2583773561541385</v>
      </c>
      <c r="U423" s="30">
        <f t="shared" si="8"/>
        <v>0.18663265019892553</v>
      </c>
    </row>
    <row r="424" spans="16:21" ht="13.9" customHeight="1" x14ac:dyDescent="0.2">
      <c r="P424" s="27">
        <v>0</v>
      </c>
      <c r="Q424" s="30">
        <v>0.37158786566689389</v>
      </c>
      <c r="R424" s="30">
        <v>-4719.8588644001948</v>
      </c>
      <c r="S424" s="30">
        <f>ABS(Q424)/'İtme Analizi'!$G$17</f>
        <v>0.26682473091702819</v>
      </c>
      <c r="T424" s="30">
        <f>ABS(R424)/'İtme Analizi'!$G$14</f>
        <v>1.2583773561541385</v>
      </c>
      <c r="U424" s="30">
        <f t="shared" si="8"/>
        <v>0.18663265019892553</v>
      </c>
    </row>
    <row r="425" spans="16:21" ht="13.9" customHeight="1" x14ac:dyDescent="0.2">
      <c r="P425" s="27">
        <v>1</v>
      </c>
      <c r="Q425" s="30">
        <v>0.37256573106689389</v>
      </c>
      <c r="R425" s="30">
        <v>-4728.0771565946479</v>
      </c>
      <c r="S425" s="30">
        <f>ABS(Q425)/'İtme Analizi'!$G$17</f>
        <v>0.26752690312536925</v>
      </c>
      <c r="T425" s="30">
        <f>ABS(R425)/'İtme Analizi'!$G$14</f>
        <v>1.2605684625200007</v>
      </c>
      <c r="U425" s="30">
        <f t="shared" si="8"/>
        <v>0.18751701707302049</v>
      </c>
    </row>
    <row r="426" spans="16:21" ht="13.9" customHeight="1" x14ac:dyDescent="0.2">
      <c r="P426" s="27">
        <v>2</v>
      </c>
      <c r="Q426" s="30">
        <v>0.37354359646689389</v>
      </c>
      <c r="R426" s="30">
        <v>-4736.2665388789082</v>
      </c>
      <c r="S426" s="30">
        <f>ABS(Q426)/'İtme Analizi'!$G$17</f>
        <v>0.26822907533371032</v>
      </c>
      <c r="T426" s="30">
        <f>ABS(R426)/'İtme Analizi'!$G$14</f>
        <v>1.2627518611180246</v>
      </c>
      <c r="U426" s="30">
        <f t="shared" si="8"/>
        <v>0.18840291977502088</v>
      </c>
    </row>
    <row r="427" spans="16:21" ht="13.9" customHeight="1" x14ac:dyDescent="0.2">
      <c r="P427" s="27">
        <v>3</v>
      </c>
      <c r="Q427" s="30">
        <v>0.37452146186689383</v>
      </c>
      <c r="R427" s="30">
        <v>-4744.4209280914929</v>
      </c>
      <c r="S427" s="30">
        <f>ABS(Q427)/'İtme Analizi'!$G$17</f>
        <v>0.26893124754205139</v>
      </c>
      <c r="T427" s="30">
        <f>ABS(R427)/'İtme Analizi'!$G$14</f>
        <v>1.2649259300961844</v>
      </c>
      <c r="U427" s="30">
        <f t="shared" si="8"/>
        <v>0.18929035232333666</v>
      </c>
    </row>
    <row r="428" spans="16:21" ht="13.9" customHeight="1" x14ac:dyDescent="0.2">
      <c r="P428" s="27">
        <v>4</v>
      </c>
      <c r="Q428" s="30">
        <v>0.37549932726689383</v>
      </c>
      <c r="R428" s="30">
        <v>-4752.5748132178387</v>
      </c>
      <c r="S428" s="30">
        <f>ABS(Q428)/'İtme Analizi'!$G$17</f>
        <v>0.26963341975039246</v>
      </c>
      <c r="T428" s="30">
        <f>ABS(R428)/'İtme Analizi'!$G$14</f>
        <v>1.2670998646782259</v>
      </c>
      <c r="U428" s="30">
        <f t="shared" si="8"/>
        <v>0.1901793113952833</v>
      </c>
    </row>
    <row r="429" spans="16:21" ht="13.9" customHeight="1" x14ac:dyDescent="0.2">
      <c r="P429" s="27">
        <v>5</v>
      </c>
      <c r="Q429" s="30">
        <v>0.37647719266689383</v>
      </c>
      <c r="R429" s="30">
        <v>-4760.6952650067578</v>
      </c>
      <c r="S429" s="30">
        <f>ABS(Q429)/'İtme Analizi'!$G$17</f>
        <v>0.27033559195873358</v>
      </c>
      <c r="T429" s="30">
        <f>ABS(R429)/'İtme Analizi'!$G$14</f>
        <v>1.2692648854863675</v>
      </c>
      <c r="U429" s="30">
        <f t="shared" si="8"/>
        <v>0.19106979381417413</v>
      </c>
    </row>
    <row r="430" spans="16:21" ht="13.9" customHeight="1" x14ac:dyDescent="0.2">
      <c r="P430" s="27">
        <v>6</v>
      </c>
      <c r="Q430" s="30">
        <v>0.37745505806689383</v>
      </c>
      <c r="R430" s="30">
        <v>-4768.8184798816083</v>
      </c>
      <c r="S430" s="30">
        <f>ABS(Q430)/'İtme Analizi'!$G$17</f>
        <v>0.27103776416707465</v>
      </c>
      <c r="T430" s="30">
        <f>ABS(R430)/'İtme Analizi'!$G$14</f>
        <v>1.2714306429700895</v>
      </c>
      <c r="U430" s="30">
        <f t="shared" si="8"/>
        <v>0.1919617967091434</v>
      </c>
    </row>
    <row r="431" spans="16:21" ht="13.9" customHeight="1" x14ac:dyDescent="0.2">
      <c r="P431" s="27">
        <v>7</v>
      </c>
      <c r="Q431" s="30">
        <v>0.37843292346689378</v>
      </c>
      <c r="R431" s="30">
        <v>-4776.9142259544333</v>
      </c>
      <c r="S431" s="30">
        <f>ABS(Q431)/'İtme Analizi'!$G$17</f>
        <v>0.27173993637541566</v>
      </c>
      <c r="T431" s="30">
        <f>ABS(R431)/'İtme Analizi'!$G$14</f>
        <v>1.2735890769046412</v>
      </c>
      <c r="U431" s="30">
        <f t="shared" si="8"/>
        <v>0.19285531776763135</v>
      </c>
    </row>
    <row r="432" spans="16:21" ht="13.9" customHeight="1" x14ac:dyDescent="0.2">
      <c r="P432" s="27">
        <v>8</v>
      </c>
      <c r="Q432" s="30">
        <v>0.37941078886689378</v>
      </c>
      <c r="R432" s="30">
        <v>-4785.000564097686</v>
      </c>
      <c r="S432" s="30">
        <f>ABS(Q432)/'İtme Analizi'!$G$17</f>
        <v>0.27244210858375678</v>
      </c>
      <c r="T432" s="30">
        <f>ABS(R432)/'İtme Analizi'!$G$14</f>
        <v>1.2757450025596275</v>
      </c>
      <c r="U432" s="30">
        <f t="shared" si="8"/>
        <v>0.19375035353781969</v>
      </c>
    </row>
    <row r="433" spans="16:21" ht="13.9" customHeight="1" x14ac:dyDescent="0.2">
      <c r="P433" s="27">
        <v>9</v>
      </c>
      <c r="Q433" s="30">
        <v>0.38038865426689378</v>
      </c>
      <c r="R433" s="30">
        <v>-4793.0629699309993</v>
      </c>
      <c r="S433" s="30">
        <f>ABS(Q433)/'İtme Analizi'!$G$17</f>
        <v>0.27314428079209785</v>
      </c>
      <c r="T433" s="30">
        <f>ABS(R433)/'İtme Analizi'!$G$14</f>
        <v>1.2778945475414256</v>
      </c>
      <c r="U433" s="30">
        <f t="shared" si="8"/>
        <v>0.19464690089892048</v>
      </c>
    </row>
    <row r="434" spans="16:21" ht="13.9" customHeight="1" x14ac:dyDescent="0.2">
      <c r="P434" s="27">
        <v>10</v>
      </c>
      <c r="Q434" s="30">
        <v>0.38136651966689372</v>
      </c>
      <c r="R434" s="30">
        <v>-4801.0980640497546</v>
      </c>
      <c r="S434" s="30">
        <f>ABS(Q434)/'İtme Analizi'!$G$17</f>
        <v>0.27384645300043886</v>
      </c>
      <c r="T434" s="30">
        <f>ABS(R434)/'İtme Analizi'!$G$14</f>
        <v>1.2800368108556686</v>
      </c>
      <c r="U434" s="30">
        <f t="shared" si="8"/>
        <v>0.19554495505427569</v>
      </c>
    </row>
    <row r="435" spans="16:21" ht="13.9" customHeight="1" x14ac:dyDescent="0.2">
      <c r="P435" s="27">
        <v>0</v>
      </c>
      <c r="Q435" s="30">
        <v>0.38136651966689372</v>
      </c>
      <c r="R435" s="30">
        <v>-4801.0980640497546</v>
      </c>
      <c r="S435" s="30">
        <f>ABS(Q435)/'İtme Analizi'!$G$17</f>
        <v>0.27384645300043886</v>
      </c>
      <c r="T435" s="30">
        <f>ABS(R435)/'İtme Analizi'!$G$14</f>
        <v>1.2800368108556686</v>
      </c>
      <c r="U435" s="30">
        <f t="shared" si="8"/>
        <v>0.19554495505427569</v>
      </c>
    </row>
    <row r="436" spans="16:21" ht="13.9" customHeight="1" x14ac:dyDescent="0.2">
      <c r="P436" s="27">
        <v>1</v>
      </c>
      <c r="Q436" s="30">
        <v>0.38234438506689372</v>
      </c>
      <c r="R436" s="30">
        <v>-4809.1332102670649</v>
      </c>
      <c r="S436" s="30">
        <f>ABS(Q436)/'İtme Analizi'!$G$17</f>
        <v>0.27454862520877998</v>
      </c>
      <c r="T436" s="30">
        <f>ABS(R436)/'İtme Analizi'!$G$14</f>
        <v>1.2821790880600814</v>
      </c>
      <c r="U436" s="30">
        <f t="shared" si="8"/>
        <v>0.1964445134522699</v>
      </c>
    </row>
    <row r="437" spans="16:21" ht="13.9" customHeight="1" x14ac:dyDescent="0.2">
      <c r="P437" s="27">
        <v>2</v>
      </c>
      <c r="Q437" s="30">
        <v>0.38332225046689372</v>
      </c>
      <c r="R437" s="30">
        <v>-4817.1152439797224</v>
      </c>
      <c r="S437" s="30">
        <f>ABS(Q437)/'İtme Analizi'!$G$17</f>
        <v>0.27525079741712105</v>
      </c>
      <c r="T437" s="30">
        <f>ABS(R437)/'İtme Analizi'!$G$14</f>
        <v>1.2843072047620083</v>
      </c>
      <c r="U437" s="30">
        <f t="shared" si="8"/>
        <v>0.19734557112622389</v>
      </c>
    </row>
    <row r="438" spans="16:21" ht="13.9" customHeight="1" x14ac:dyDescent="0.2">
      <c r="P438" s="27">
        <v>3</v>
      </c>
      <c r="Q438" s="30">
        <v>0.38430011586689372</v>
      </c>
      <c r="R438" s="30">
        <v>-4825.0852290810199</v>
      </c>
      <c r="S438" s="30">
        <f>ABS(Q438)/'İtme Analizi'!$G$17</f>
        <v>0.27595296962546212</v>
      </c>
      <c r="T438" s="30">
        <f>ABS(R438)/'İtme Analizi'!$G$14</f>
        <v>1.2864321091433668</v>
      </c>
      <c r="U438" s="30">
        <f t="shared" si="8"/>
        <v>0.19824812197678096</v>
      </c>
    </row>
    <row r="439" spans="16:21" ht="13.9" customHeight="1" x14ac:dyDescent="0.2">
      <c r="P439" s="27">
        <v>4</v>
      </c>
      <c r="Q439" s="30">
        <v>0.38527798126689367</v>
      </c>
      <c r="R439" s="30">
        <v>-4833.0529850502498</v>
      </c>
      <c r="S439" s="30">
        <f>ABS(Q439)/'İtme Analizi'!$G$17</f>
        <v>0.27665514183380319</v>
      </c>
      <c r="T439" s="30">
        <f>ABS(R439)/'İtme Analizi'!$G$14</f>
        <v>1.2885564192083703</v>
      </c>
      <c r="U439" s="30">
        <f t="shared" si="8"/>
        <v>0.19915216466748378</v>
      </c>
    </row>
    <row r="440" spans="16:21" ht="13.9" customHeight="1" x14ac:dyDescent="0.2">
      <c r="P440" s="27">
        <v>5</v>
      </c>
      <c r="Q440" s="30">
        <v>0.38625584666689367</v>
      </c>
      <c r="R440" s="30">
        <v>-4841.0232993091922</v>
      </c>
      <c r="S440" s="30">
        <f>ABS(Q440)/'İtme Analizi'!$G$17</f>
        <v>0.27735731404214425</v>
      </c>
      <c r="T440" s="30">
        <f>ABS(R440)/'İtme Analizi'!$G$14</f>
        <v>1.2906814113475495</v>
      </c>
      <c r="U440" s="30">
        <f t="shared" si="8"/>
        <v>0.20005769922914293</v>
      </c>
    </row>
    <row r="441" spans="16:21" ht="13.9" customHeight="1" x14ac:dyDescent="0.2">
      <c r="P441" s="27">
        <v>6</v>
      </c>
      <c r="Q441" s="30">
        <v>0.38723371206689366</v>
      </c>
      <c r="R441" s="30">
        <v>-4848.9936698126112</v>
      </c>
      <c r="S441" s="30">
        <f>ABS(Q441)/'İtme Analizi'!$G$17</f>
        <v>0.27805948625048532</v>
      </c>
      <c r="T441" s="30">
        <f>ABS(R441)/'İtme Analizi'!$G$14</f>
        <v>1.2928064184822567</v>
      </c>
      <c r="U441" s="30">
        <f t="shared" si="8"/>
        <v>0.20096472590648987</v>
      </c>
    </row>
    <row r="442" spans="16:21" ht="13.9" customHeight="1" x14ac:dyDescent="0.2">
      <c r="P442" s="27">
        <v>7</v>
      </c>
      <c r="Q442" s="30">
        <v>0.38821157746689366</v>
      </c>
      <c r="R442" s="30">
        <v>-4856.9414436562583</v>
      </c>
      <c r="S442" s="30">
        <f>ABS(Q442)/'İtme Analizi'!$G$17</f>
        <v>0.27876165845882639</v>
      </c>
      <c r="T442" s="30">
        <f>ABS(R442)/'İtme Analizi'!$G$14</f>
        <v>1.2949254010459335</v>
      </c>
      <c r="U442" s="30">
        <f t="shared" si="8"/>
        <v>0.20187324258964615</v>
      </c>
    </row>
    <row r="443" spans="16:21" ht="13.9" customHeight="1" x14ac:dyDescent="0.2">
      <c r="P443" s="27">
        <v>8</v>
      </c>
      <c r="Q443" s="30">
        <v>0.38918944286689361</v>
      </c>
      <c r="R443" s="30">
        <v>-4864.9001701505804</v>
      </c>
      <c r="S443" s="30">
        <f>ABS(Q443)/'İtme Analizi'!$G$17</f>
        <v>0.27946383066716746</v>
      </c>
      <c r="T443" s="30">
        <f>ABS(R443)/'İtme Analizi'!$G$14</f>
        <v>1.297047303732435</v>
      </c>
      <c r="U443" s="30">
        <f t="shared" si="8"/>
        <v>0.20278324818868315</v>
      </c>
    </row>
    <row r="444" spans="16:21" ht="13.9" customHeight="1" x14ac:dyDescent="0.2">
      <c r="P444" s="27">
        <v>9</v>
      </c>
      <c r="Q444" s="30">
        <v>0.39016730826689361</v>
      </c>
      <c r="R444" s="30">
        <v>-4872.8399090058829</v>
      </c>
      <c r="S444" s="30">
        <f>ABS(Q444)/'İtme Analizi'!$G$17</f>
        <v>0.28016600287550852</v>
      </c>
      <c r="T444" s="30">
        <f>ABS(R444)/'İtme Analizi'!$G$14</f>
        <v>1.2991641440609984</v>
      </c>
      <c r="U444" s="30">
        <f t="shared" si="8"/>
        <v>0.2036947419514919</v>
      </c>
    </row>
    <row r="445" spans="16:21" ht="13.9" customHeight="1" x14ac:dyDescent="0.2">
      <c r="P445" s="27">
        <v>10</v>
      </c>
      <c r="Q445" s="30">
        <v>0.39114517366689361</v>
      </c>
      <c r="R445" s="30">
        <v>-4880.6995624704577</v>
      </c>
      <c r="S445" s="30">
        <f>ABS(Q445)/'İtme Analizi'!$G$17</f>
        <v>0.28086817508384959</v>
      </c>
      <c r="T445" s="30">
        <f>ABS(R445)/'İtme Analizi'!$G$14</f>
        <v>1.3012596325557158</v>
      </c>
      <c r="U445" s="30">
        <f t="shared" si="8"/>
        <v>0.20460771460441668</v>
      </c>
    </row>
    <row r="446" spans="16:21" ht="13.9" customHeight="1" x14ac:dyDescent="0.2">
      <c r="P446" s="27">
        <v>0</v>
      </c>
      <c r="Q446" s="30">
        <v>0.39114517366689361</v>
      </c>
      <c r="R446" s="30">
        <v>-4880.6995624704577</v>
      </c>
      <c r="S446" s="30">
        <f>ABS(Q446)/'İtme Analizi'!$G$17</f>
        <v>0.28086817508384959</v>
      </c>
      <c r="T446" s="30">
        <f>ABS(R446)/'İtme Analizi'!$G$14</f>
        <v>1.3012596325557158</v>
      </c>
      <c r="U446" s="30">
        <f t="shared" si="8"/>
        <v>0.20460771460441668</v>
      </c>
    </row>
    <row r="447" spans="16:21" ht="13.9" customHeight="1" x14ac:dyDescent="0.2">
      <c r="P447" s="27">
        <v>1</v>
      </c>
      <c r="Q447" s="30">
        <v>0.39212303906689355</v>
      </c>
      <c r="R447" s="30">
        <v>-4888.5262855404044</v>
      </c>
      <c r="S447" s="30">
        <f>ABS(Q447)/'İtme Analizi'!$G$17</f>
        <v>0.28157034729219066</v>
      </c>
      <c r="T447" s="30">
        <f>ABS(R447)/'İtme Analizi'!$G$14</f>
        <v>1.3033463413677939</v>
      </c>
      <c r="U447" s="30">
        <f t="shared" si="8"/>
        <v>0.20552215556870079</v>
      </c>
    </row>
    <row r="448" spans="16:21" ht="13.9" customHeight="1" x14ac:dyDescent="0.2">
      <c r="P448" s="27">
        <v>2</v>
      </c>
      <c r="Q448" s="30">
        <v>0.39310090446689355</v>
      </c>
      <c r="R448" s="30">
        <v>-4896.3184987617042</v>
      </c>
      <c r="S448" s="30">
        <f>ABS(Q448)/'İtme Analizi'!$G$17</f>
        <v>0.28227251950053173</v>
      </c>
      <c r="T448" s="30">
        <f>ABS(R448)/'İtme Analizi'!$G$14</f>
        <v>1.3054238493937156</v>
      </c>
      <c r="U448" s="30">
        <f t="shared" si="8"/>
        <v>0.20643805853165148</v>
      </c>
    </row>
    <row r="449" spans="16:21" ht="13.9" customHeight="1" x14ac:dyDescent="0.2">
      <c r="P449" s="27">
        <v>3</v>
      </c>
      <c r="Q449" s="30">
        <v>0.39407876986689355</v>
      </c>
      <c r="R449" s="30">
        <v>-4904.1157632108625</v>
      </c>
      <c r="S449" s="30">
        <f>ABS(Q449)/'İtme Analizi'!$G$17</f>
        <v>0.28297469170887285</v>
      </c>
      <c r="T449" s="30">
        <f>ABS(R449)/'İtme Analizi'!$G$14</f>
        <v>1.307502704144389</v>
      </c>
      <c r="U449" s="30">
        <f t="shared" si="8"/>
        <v>0.20735542073581698</v>
      </c>
    </row>
    <row r="450" spans="16:21" ht="13.9" customHeight="1" x14ac:dyDescent="0.2">
      <c r="P450" s="27">
        <v>4</v>
      </c>
      <c r="Q450" s="30">
        <v>0.39505663526689355</v>
      </c>
      <c r="R450" s="30">
        <v>-4911.9162676434216</v>
      </c>
      <c r="S450" s="30">
        <f>ABS(Q450)/'İtme Analizi'!$G$17</f>
        <v>0.28367686391721392</v>
      </c>
      <c r="T450" s="30">
        <f>ABS(R450)/'İtme Analizi'!$G$14</f>
        <v>1.3095824227178723</v>
      </c>
      <c r="U450" s="30">
        <f t="shared" si="8"/>
        <v>0.20827424295728969</v>
      </c>
    </row>
    <row r="451" spans="16:21" ht="13.9" customHeight="1" x14ac:dyDescent="0.2">
      <c r="P451" s="27">
        <v>5</v>
      </c>
      <c r="Q451" s="30">
        <v>0.3960345006668935</v>
      </c>
      <c r="R451" s="30">
        <v>-4919.712050867196</v>
      </c>
      <c r="S451" s="30">
        <f>ABS(Q451)/'İtme Analizi'!$G$17</f>
        <v>0.28437903612555493</v>
      </c>
      <c r="T451" s="30">
        <f>ABS(R451)/'İtme Analizi'!$G$14</f>
        <v>1.3116608825540925</v>
      </c>
      <c r="U451" s="30">
        <f t="shared" si="8"/>
        <v>0.20919452505742064</v>
      </c>
    </row>
    <row r="452" spans="16:21" ht="13.9" customHeight="1" x14ac:dyDescent="0.2">
      <c r="P452" s="27">
        <v>6</v>
      </c>
      <c r="Q452" s="30">
        <v>0.3970123660668935</v>
      </c>
      <c r="R452" s="30">
        <v>-4927.4926376592221</v>
      </c>
      <c r="S452" s="30">
        <f>ABS(Q452)/'İtme Analizi'!$G$17</f>
        <v>0.28508120833389605</v>
      </c>
      <c r="T452" s="30">
        <f>ABS(R452)/'İtme Analizi'!$G$14</f>
        <v>1.313735290818824</v>
      </c>
      <c r="U452" s="30">
        <f t="shared" si="8"/>
        <v>0.21011626517183443</v>
      </c>
    </row>
    <row r="453" spans="16:21" ht="13.9" customHeight="1" x14ac:dyDescent="0.2">
      <c r="P453" s="27">
        <v>7</v>
      </c>
      <c r="Q453" s="30">
        <v>0.3979902314668935</v>
      </c>
      <c r="R453" s="30">
        <v>-4935.2635008256439</v>
      </c>
      <c r="S453" s="30">
        <f>ABS(Q453)/'İtme Analizi'!$G$17</f>
        <v>0.28578338054223712</v>
      </c>
      <c r="T453" s="30">
        <f>ABS(R453)/'İtme Analizi'!$G$14</f>
        <v>1.3158071066352148</v>
      </c>
      <c r="U453" s="30">
        <f t="shared" si="8"/>
        <v>0.21103946096790782</v>
      </c>
    </row>
    <row r="454" spans="16:21" ht="13.9" customHeight="1" x14ac:dyDescent="0.2">
      <c r="P454" s="27">
        <v>8</v>
      </c>
      <c r="Q454" s="30">
        <v>0.3989680968668935</v>
      </c>
      <c r="R454" s="30">
        <v>-4943.0417651919179</v>
      </c>
      <c r="S454" s="30">
        <f>ABS(Q454)/'İtme Analizi'!$G$17</f>
        <v>0.28648555275057819</v>
      </c>
      <c r="T454" s="30">
        <f>ABS(R454)/'İtme Analizi'!$G$14</f>
        <v>1.3178808957102499</v>
      </c>
      <c r="U454" s="30">
        <f t="shared" si="8"/>
        <v>0.21196411222825196</v>
      </c>
    </row>
    <row r="455" spans="16:21" ht="13.9" customHeight="1" x14ac:dyDescent="0.2">
      <c r="P455" s="27">
        <v>9</v>
      </c>
      <c r="Q455" s="30">
        <v>0.39994596226689344</v>
      </c>
      <c r="R455" s="30">
        <v>-4950.8009773209242</v>
      </c>
      <c r="S455" s="30">
        <f>ABS(Q455)/'İtme Analizi'!$G$17</f>
        <v>0.28718772495891925</v>
      </c>
      <c r="T455" s="30">
        <f>ABS(R455)/'İtme Analizi'!$G$14</f>
        <v>1.3199496052045916</v>
      </c>
      <c r="U455" s="30">
        <f t="shared" si="8"/>
        <v>0.21289021786228035</v>
      </c>
    </row>
    <row r="456" spans="16:21" ht="13.9" customHeight="1" x14ac:dyDescent="0.2">
      <c r="P456" s="27">
        <v>10</v>
      </c>
      <c r="Q456" s="30">
        <v>0.40092382766689344</v>
      </c>
      <c r="R456" s="30">
        <v>-4958.550241465512</v>
      </c>
      <c r="S456" s="30">
        <f>ABS(Q456)/'İtme Analizi'!$G$17</f>
        <v>0.28788989716726032</v>
      </c>
      <c r="T456" s="30">
        <f>ABS(R456)/'İtme Analizi'!$G$14</f>
        <v>1.3220156624335393</v>
      </c>
      <c r="U456" s="30">
        <f t="shared" si="8"/>
        <v>0.21381777515544928</v>
      </c>
    </row>
    <row r="457" spans="16:21" ht="13.9" customHeight="1" x14ac:dyDescent="0.2">
      <c r="P457" s="27">
        <v>0</v>
      </c>
      <c r="Q457" s="30">
        <v>0.40092382766689344</v>
      </c>
      <c r="R457" s="30">
        <v>-4958.550241465512</v>
      </c>
      <c r="S457" s="30">
        <f>ABS(Q457)/'İtme Analizi'!$G$17</f>
        <v>0.28788989716726032</v>
      </c>
      <c r="T457" s="30">
        <f>ABS(R457)/'İtme Analizi'!$G$14</f>
        <v>1.3220156624335393</v>
      </c>
      <c r="U457" s="30">
        <f t="shared" ref="U457:U520" si="9">U456+(S457-S456)*((T457+T456)/2)</f>
        <v>0.21381777515544928</v>
      </c>
    </row>
    <row r="458" spans="16:21" ht="13.9" customHeight="1" x14ac:dyDescent="0.2">
      <c r="P458" s="27">
        <v>1</v>
      </c>
      <c r="Q458" s="30">
        <v>0.40190169306689344</v>
      </c>
      <c r="R458" s="30">
        <v>-4966.2940669713662</v>
      </c>
      <c r="S458" s="30">
        <f>ABS(Q458)/'İtme Analizi'!$G$17</f>
        <v>0.28859206937560139</v>
      </c>
      <c r="T458" s="30">
        <f>ABS(R458)/'İtme Analizi'!$G$14</f>
        <v>1.3240802696488261</v>
      </c>
      <c r="U458" s="30">
        <f t="shared" si="9"/>
        <v>0.21474678266750558</v>
      </c>
    </row>
    <row r="459" spans="16:21" ht="13.9" customHeight="1" x14ac:dyDescent="0.2">
      <c r="P459" s="27">
        <v>2</v>
      </c>
      <c r="Q459" s="30">
        <v>0.40287955846689338</v>
      </c>
      <c r="R459" s="30">
        <v>-4974.0126909851397</v>
      </c>
      <c r="S459" s="30">
        <f>ABS(Q459)/'İtme Analizi'!$G$17</f>
        <v>0.28929424158394246</v>
      </c>
      <c r="T459" s="30">
        <f>ABS(R459)/'İtme Analizi'!$G$14</f>
        <v>1.3261381578100293</v>
      </c>
      <c r="U459" s="30">
        <f t="shared" si="9"/>
        <v>0.21567723753040308</v>
      </c>
    </row>
    <row r="460" spans="16:21" ht="13.9" customHeight="1" x14ac:dyDescent="0.2">
      <c r="P460" s="27">
        <v>3</v>
      </c>
      <c r="Q460" s="30">
        <v>0.40385742386689338</v>
      </c>
      <c r="R460" s="30">
        <v>-4981.7004946902798</v>
      </c>
      <c r="S460" s="30">
        <f>ABS(Q460)/'İtme Analizi'!$G$17</f>
        <v>0.28999641379228353</v>
      </c>
      <c r="T460" s="30">
        <f>ABS(R460)/'İtme Analizi'!$G$14</f>
        <v>1.3281878288656777</v>
      </c>
      <c r="U460" s="30">
        <f t="shared" si="9"/>
        <v>0.21660913450026364</v>
      </c>
    </row>
    <row r="461" spans="16:21" ht="13.9" customHeight="1" x14ac:dyDescent="0.2">
      <c r="P461" s="27">
        <v>4</v>
      </c>
      <c r="Q461" s="30">
        <v>0.40483528926689338</v>
      </c>
      <c r="R461" s="30">
        <v>-4989.3864056131297</v>
      </c>
      <c r="S461" s="30">
        <f>ABS(Q461)/'İtme Analizi'!$G$17</f>
        <v>0.29069858600062459</v>
      </c>
      <c r="T461" s="30">
        <f>ABS(R461)/'İtme Analizi'!$G$14</f>
        <v>1.3302369952803097</v>
      </c>
      <c r="U461" s="30">
        <f t="shared" si="9"/>
        <v>0.21754247051500331</v>
      </c>
    </row>
    <row r="462" spans="16:21" ht="13.9" customHeight="1" x14ac:dyDescent="0.2">
      <c r="P462" s="27">
        <v>5</v>
      </c>
      <c r="Q462" s="30">
        <v>0.40581315466689338</v>
      </c>
      <c r="R462" s="30">
        <v>-4997.0690102624258</v>
      </c>
      <c r="S462" s="30">
        <f>ABS(Q462)/'İtme Analizi'!$G$17</f>
        <v>0.29140075820896566</v>
      </c>
      <c r="T462" s="30">
        <f>ABS(R462)/'İtme Analizi'!$G$14</f>
        <v>1.3322852801982925</v>
      </c>
      <c r="U462" s="30">
        <f t="shared" si="9"/>
        <v>0.21847724508796834</v>
      </c>
    </row>
    <row r="463" spans="16:21" ht="13.9" customHeight="1" x14ac:dyDescent="0.2">
      <c r="P463" s="27">
        <v>6</v>
      </c>
      <c r="Q463" s="30">
        <v>0.40679102006689333</v>
      </c>
      <c r="R463" s="30">
        <v>-5004.7241588653915</v>
      </c>
      <c r="S463" s="30">
        <f>ABS(Q463)/'İtme Analizi'!$G$17</f>
        <v>0.29210293041730673</v>
      </c>
      <c r="T463" s="30">
        <f>ABS(R463)/'İtme Analizi'!$G$14</f>
        <v>1.3343262449679438</v>
      </c>
      <c r="U463" s="30">
        <f t="shared" si="9"/>
        <v>0.21941345533967521</v>
      </c>
    </row>
    <row r="464" spans="16:21" ht="13.9" customHeight="1" x14ac:dyDescent="0.2">
      <c r="P464" s="27">
        <v>7</v>
      </c>
      <c r="Q464" s="30">
        <v>0.40776888546689333</v>
      </c>
      <c r="R464" s="30">
        <v>-5012.3588929429225</v>
      </c>
      <c r="S464" s="30">
        <f>ABS(Q464)/'İtme Analizi'!$G$17</f>
        <v>0.2928051026256478</v>
      </c>
      <c r="T464" s="30">
        <f>ABS(R464)/'İtme Analizi'!$G$14</f>
        <v>1.3363617669526979</v>
      </c>
      <c r="U464" s="30">
        <f t="shared" si="9"/>
        <v>0.22035109678923537</v>
      </c>
    </row>
    <row r="465" spans="16:21" ht="13.9" customHeight="1" x14ac:dyDescent="0.2">
      <c r="P465" s="27">
        <v>8</v>
      </c>
      <c r="Q465" s="30">
        <v>0.40874675086689333</v>
      </c>
      <c r="R465" s="30">
        <v>-5019.9961482033741</v>
      </c>
      <c r="S465" s="30">
        <f>ABS(Q465)/'İtme Analizi'!$G$17</f>
        <v>0.29350727483398886</v>
      </c>
      <c r="T465" s="30">
        <f>ABS(R465)/'İtme Analizi'!$G$14</f>
        <v>1.338397961118462</v>
      </c>
      <c r="U465" s="30">
        <f t="shared" si="9"/>
        <v>0.22129016776175611</v>
      </c>
    </row>
    <row r="466" spans="16:21" ht="13.9" customHeight="1" x14ac:dyDescent="0.2">
      <c r="P466" s="27">
        <v>9</v>
      </c>
      <c r="Q466" s="30">
        <v>0.40972461626689333</v>
      </c>
      <c r="R466" s="30">
        <v>-5027.6335293491866</v>
      </c>
      <c r="S466" s="30">
        <f>ABS(Q466)/'İtme Analizi'!$G$17</f>
        <v>0.29420944704232999</v>
      </c>
      <c r="T466" s="30">
        <f>ABS(R466)/'İtme Analizi'!$G$14</f>
        <v>1.3404341888469431</v>
      </c>
      <c r="U466" s="30">
        <f t="shared" si="9"/>
        <v>0.22223066850501433</v>
      </c>
    </row>
    <row r="467" spans="16:21" ht="13.9" customHeight="1" x14ac:dyDescent="0.2">
      <c r="P467" s="27">
        <v>10</v>
      </c>
      <c r="Q467" s="30">
        <v>0.41070248166689327</v>
      </c>
      <c r="R467" s="30">
        <v>-5035.2690973679382</v>
      </c>
      <c r="S467" s="30">
        <f>ABS(Q467)/'İtme Analizi'!$G$17</f>
        <v>0.294911619250671</v>
      </c>
      <c r="T467" s="30">
        <f>ABS(R467)/'İtme Analizi'!$G$14</f>
        <v>1.3424699331715551</v>
      </c>
      <c r="U467" s="30">
        <f t="shared" si="9"/>
        <v>0.22317259886107679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2.521760796759509E-2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2.521760796759509E-2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2.521760796759509E-2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2.521760796759509E-2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2.521760796759509E-2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2.521760796759509E-2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2.521760796759509E-2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2.521760796759509E-2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2.521760796759509E-2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2.521760796759509E-2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2.521760796759509E-2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2.521760796759509E-2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2.521760796759509E-2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2.521760796759509E-2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2.521760796759509E-2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2.521760796759509E-2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2.521760796759509E-2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2.521760796759509E-2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2.521760796759509E-2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2.521760796759509E-2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2.521760796759509E-2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2.521760796759509E-2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2.521760796759509E-2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2.521760796759509E-2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2.521760796759509E-2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2.521760796759509E-2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2.521760796759509E-2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2.521760796759509E-2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2.521760796759509E-2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2.521760796759509E-2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2.521760796759509E-2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2.521760796759509E-2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2.521760796759509E-2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2.521760796759509E-2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2.521760796759509E-2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2.521760796759509E-2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2.521760796759509E-2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2.521760796759509E-2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2.521760796759509E-2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2.521760796759509E-2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2.521760796759509E-2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2.521760796759509E-2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2.521760796759509E-2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2.521760796759509E-2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2.521760796759509E-2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2.521760796759509E-2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2.521760796759509E-2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2.521760796759509E-2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2.521760796759509E-2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2.521760796759509E-2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2.521760796759509E-2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2.521760796759509E-2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2.521760796759509E-2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2.521760796759509E-2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2.521760796759509E-2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2.521760796759509E-2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2.521760796759509E-2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2.521760796759509E-2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2.521760796759509E-2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2.521760796759509E-2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2.521760796759509E-2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2.521760796759509E-2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2.521760796759509E-2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2.521760796759509E-2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2.521760796759509E-2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2.521760796759509E-2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2.521760796759509E-2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2.521760796759509E-2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2.521760796759509E-2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2.521760796759509E-2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2.521760796759509E-2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2.521760796759509E-2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2.521760796759509E-2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2.521760796759509E-2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2.521760796759509E-2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2.521760796759509E-2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2.521760796759509E-2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2.521760796759509E-2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2.521760796759509E-2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2.521760796759509E-2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2.521760796759509E-2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2.521760796759509E-2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2.521760796759509E-2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2.521760796759509E-2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2.521760796759509E-2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2.521760796759509E-2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2.521760796759509E-2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2.521760796759509E-2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2.521760796759509E-2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2.521760796759509E-2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2.521760796759509E-2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2.521760796759509E-2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2.521760796759509E-2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2.521760796759509E-2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2.521760796759509E-2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2.521760796759509E-2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2.521760796759509E-2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2.521760796759509E-2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2.521760796759509E-2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2.521760796759509E-2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2.521760796759509E-2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2.521760796759509E-2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2.521760796759509E-2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2.521760796759509E-2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2.521760796759509E-2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2.521760796759509E-2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2.521760796759509E-2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2.521760796759509E-2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2.521760796759509E-2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2.521760796759509E-2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2.521760796759509E-2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2.521760796759509E-2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2.521760796759509E-2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2.521760796759509E-2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2.521760796759509E-2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2.521760796759509E-2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2.521760796759509E-2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2.521760796759509E-2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2.521760796759509E-2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2.521760796759509E-2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2.521760796759509E-2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2.521760796759509E-2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2.521760796759509E-2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2.521760796759509E-2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2.521760796759509E-2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2.521760796759509E-2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2.521760796759509E-2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2.521760796759509E-2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2.521760796759509E-2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2.521760796759509E-2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2.521760796759509E-2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2.521760796759509E-2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2.521760796759509E-2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2.521760796759509E-2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2.521760796759509E-2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2.521760796759509E-2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2.521760796759509E-2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2.521760796759509E-2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2.521760796759509E-2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2.521760796759509E-2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2.521760796759509E-2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2.521760796759509E-2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2.521760796759509E-2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2.521760796759509E-2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2.521760796759509E-2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2.521760796759509E-2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2.521760796759509E-2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2.521760796759509E-2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2.521760796759509E-2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2.521760796759509E-2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2.521760796759509E-2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2.521760796759509E-2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2.521760796759509E-2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2.521760796759509E-2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2.521760796759509E-2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2.521760796759509E-2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2.521760796759509E-2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2.521760796759509E-2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2.521760796759509E-2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2.521760796759509E-2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2.521760796759509E-2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2.521760796759509E-2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2.521760796759509E-2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2.521760796759509E-2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2.521760796759509E-2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2.521760796759509E-2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2.521760796759509E-2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2.521760796759509E-2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2.521760796759509E-2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2.521760796759509E-2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2.521760796759509E-2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2.521760796759509E-2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2.521760796759509E-2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2.521760796759509E-2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2.521760796759509E-2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2.521760796759509E-2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2.521760796759509E-2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2.521760796759509E-2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2.521760796759509E-2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2.521760796759509E-2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2.521760796759509E-2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2.521760796759509E-2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2.521760796759509E-2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2.521760796759509E-2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2.521760796759509E-2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2.521760796759509E-2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2.521760796759509E-2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2.521760796759509E-2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2.521760796759509E-2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2.521760796759509E-2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2.521760796759509E-2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2.521760796759509E-2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2.521760796759509E-2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2.521760796759509E-2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2.521760796759509E-2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2.521760796759509E-2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2.521760796759509E-2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2.521760796759509E-2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2.521760796759509E-2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2.521760796759509E-2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2.521760796759509E-2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2.521760796759509E-2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2.521760796759509E-2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2.521760796759509E-2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2.521760796759509E-2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2.521760796759509E-2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2.521760796759509E-2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2.521760796759509E-2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2.521760796759509E-2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2.521760796759509E-2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2.521760796759509E-2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2.521760796759509E-2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2.521760796759509E-2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2.521760796759509E-2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2.521760796759509E-2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2.521760796759509E-2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2.521760796759509E-2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2.521760796759509E-2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2.521760796759509E-2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2.521760796759509E-2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2.521760796759509E-2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2.521760796759509E-2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2.521760796759509E-2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2.521760796759509E-2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2.521760796759509E-2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2.521760796759509E-2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2.521760796759509E-2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2.521760796759509E-2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2.521760796759509E-2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2.521760796759509E-2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2.521760796759509E-2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2.521760796759509E-2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2.521760796759509E-2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2.521760796759509E-2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2.521760796759509E-2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2.521760796759509E-2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2.521760796759509E-2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2.521760796759509E-2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2.521760796759509E-2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2.521760796759509E-2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2.521760796759509E-2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2.521760796759509E-2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2.521760796759509E-2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2.521760796759509E-2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2.521760796759509E-2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2.521760796759509E-2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2.521760796759509E-2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2.521760796759509E-2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2.521760796759509E-2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2.521760796759509E-2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2.521760796759509E-2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2.521760796759509E-2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2.521760796759509E-2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2.521760796759509E-2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2.521760796759509E-2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2.521760796759509E-2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2.521760796759509E-2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2.521760796759509E-2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2.521760796759509E-2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2.521760796759509E-2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2.521760796759509E-2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2.521760796759509E-2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2.521760796759509E-2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2.521760796759509E-2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2.521760796759509E-2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2.521760796759509E-2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2.521760796759509E-2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2.521760796759509E-2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2.521760796759509E-2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2.521760796759509E-2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2.521760796759509E-2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2.521760796759509E-2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2.521760796759509E-2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2.521760796759509E-2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2.521760796759509E-2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2.521760796759509E-2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2.521760796759509E-2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2.521760796759509E-2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2.521760796759509E-2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2.521760796759509E-2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2.521760796759509E-2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2.521760796759509E-2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2.521760796759509E-2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2.521760796759509E-2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2.521760796759509E-2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2.521760796759509E-2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2.521760796759509E-2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2.521760796759509E-2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2.521760796759509E-2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2.521760796759509E-2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2.521760796759509E-2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2.521760796759509E-2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2.521760796759509E-2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2.521760796759509E-2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2.521760796759509E-2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2.521760796759509E-2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2.521760796759509E-2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2.521760796759509E-2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2.521760796759509E-2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2.521760796759509E-2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2.521760796759509E-2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2.521760796759509E-2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2.521760796759509E-2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2.521760796759509E-2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2.521760796759509E-2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2.521760796759509E-2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2.521760796759509E-2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2.521760796759509E-2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2.521760796759509E-2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2.521760796759509E-2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2.521760796759509E-2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2.521760796759509E-2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2.521760796759509E-2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2.521760796759509E-2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2.521760796759509E-2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2.521760796759509E-2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2.521760796759509E-2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2.521760796759509E-2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2.521760796759509E-2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2.521760796759509E-2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2.521760796759509E-2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2.521760796759509E-2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2.521760796759509E-2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2.521760796759509E-2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2.521760796759509E-2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2.521760796759509E-2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2.521760796759509E-2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2.521760796759509E-2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2.521760796759509E-2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2.521760796759509E-2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2.521760796759509E-2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2.521760796759509E-2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2.521760796759509E-2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2.521760796759509E-2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2.521760796759509E-2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2.521760796759509E-2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2.521760796759509E-2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2.521760796759509E-2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2.521760796759509E-2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2.521760796759509E-2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2.521760796759509E-2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2.521760796759509E-2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2.521760796759509E-2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2.521760796759509E-2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2.521760796759509E-2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2.521760796759509E-2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2.521760796759509E-2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2.521760796759509E-2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2.521760796759509E-2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2.521760796759509E-2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2.521760796759509E-2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2.521760796759509E-2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2.521760796759509E-2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2.521760796759509E-2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2.521760796759509E-2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2.521760796759509E-2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2.521760796759509E-2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2.521760796759509E-2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2.521760796759509E-2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2.521760796759509E-2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2.521760796759509E-2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2.521760796759509E-2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2.521760796759509E-2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2.521760796759509E-2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2.521760796759509E-2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2.521760796759509E-2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2.521760796759509E-2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2.521760796759509E-2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2.521760796759509E-2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2.521760796759509E-2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2.521760796759509E-2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2.521760796759509E-2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2.521760796759509E-2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2.521760796759509E-2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2.521760796759509E-2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2.521760796759509E-2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2.521760796759509E-2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2.521760796759509E-2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2.521760796759509E-2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2.521760796759509E-2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2.521760796759509E-2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2.521760796759509E-2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2.521760796759509E-2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2.521760796759509E-2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2.521760796759509E-2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2.521760796759509E-2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2.521760796759509E-2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2.521760796759509E-2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2.521760796759509E-2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2.521760796759509E-2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2.521760796759509E-2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2.521760796759509E-2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2.521760796759509E-2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2.521760796759509E-2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2.521760796759509E-2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2.521760796759509E-2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2.521760796759509E-2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2.521760796759509E-2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2.521760796759509E-2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2.521760796759509E-2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2.521760796759509E-2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2.521760796759509E-2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2.521760796759509E-2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2.521760796759509E-2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2.521760796759509E-2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2.521760796759509E-2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2.521760796759509E-2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2.521760796759509E-2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2.521760796759509E-2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2.521760796759509E-2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2.521760796759509E-2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2.521760796759509E-2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2.521760796759509E-2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2.521760796759509E-2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2.521760796759509E-2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2.521760796759509E-2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2.521760796759509E-2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2.521760796759509E-2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2.521760796759509E-2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2.521760796759509E-2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2.521760796759509E-2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2.521760796759509E-2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2.521760796759509E-2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2.521760796759509E-2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2.521760796759509E-2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2.521760796759509E-2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2.521760796759509E-2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2.521760796759509E-2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2.521760796759509E-2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2.521760796759509E-2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2.521760796759509E-2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2.521760796759509E-2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2.521760796759509E-2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2.521760796759509E-2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2.521760796759509E-2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2.521760796759509E-2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2.521760796759509E-2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2.521760796759509E-2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2.521760796759509E-2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2.521760796759509E-2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2.521760796759509E-2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2.521760796759509E-2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2.521760796759509E-2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2.521760796759509E-2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2.521760796759509E-2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2.521760796759509E-2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2.521760796759509E-2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2.521760796759509E-2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2.521760796759509E-2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2.521760796759509E-2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2.521760796759509E-2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2.521760796759509E-2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2.521760796759509E-2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2.521760796759509E-2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2.521760796759509E-2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2.521760796759509E-2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2.521760796759509E-2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2.521760796759509E-2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2.521760796759509E-2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2.521760796759509E-2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2.521760796759509E-2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2.521760796759509E-2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2.521760796759509E-2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2.521760796759509E-2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2.521760796759509E-2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2.521760796759509E-2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2.521760796759509E-2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2.521760796759509E-2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2.521760796759509E-2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2.521760796759509E-2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2.521760796759509E-2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2.521760796759509E-2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2.521760796759509E-2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2.521760796759509E-2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2.521760796759509E-2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2.521760796759509E-2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2.521760796759509E-2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2.521760796759509E-2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2.521760796759509E-2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2.521760796759509E-2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2.521760796759509E-2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2.521760796759509E-2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2.521760796759509E-2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2.521760796759509E-2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2.521760796759509E-2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2.521760796759509E-2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2.521760796759509E-2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2.521760796759509E-2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2.521760796759509E-2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2.521760796759509E-2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2.521760796759509E-2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2.521760796759509E-2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2.521760796759509E-2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2.521760796759509E-2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2.521760796759509E-2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2.521760796759509E-2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2.521760796759509E-2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2.521760796759509E-2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2.521760796759509E-2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2.521760796759509E-2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2.521760796759509E-2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2.521760796759509E-2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2.521760796759509E-2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2.521760796759509E-2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2.521760796759509E-2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2.521760796759509E-2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2.521760796759509E-2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2.521760796759509E-2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2.521760796759509E-2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2.521760796759509E-2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2.521760796759509E-2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2.521760796759509E-2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2.521760796759509E-2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2.521760796759509E-2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2.521760796759509E-2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2.521760796759509E-2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2.521760796759509E-2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2.521760796759509E-2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2.521760796759509E-2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2.521760796759509E-2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2.521760796759509E-2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2.521760796759509E-2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2.521760796759509E-2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2.521760796759509E-2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2.521760796759509E-2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2.521760796759509E-2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2.521760796759509E-2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2.521760796759509E-2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2.521760796759509E-2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2.521760796759509E-2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2.521760796759509E-2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2.521760796759509E-2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2.521760796759509E-2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2023-07-10T20:07:02Z</dcterms:modified>
</cp:coreProperties>
</file>